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ADDServices\ODOTcadd\Standards\Geopak\Survey\"/>
    </mc:Choice>
  </mc:AlternateContent>
  <bookViews>
    <workbookView xWindow="0" yWindow="0" windowWidth="20130" windowHeight="5790"/>
  </bookViews>
  <sheets>
    <sheet name="PIPE DATA" sheetId="1" r:id="rId1"/>
    <sheet name="LIS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9" i="2" s="1"/>
  <c r="C20" i="2" s="1"/>
  <c r="C21" i="2" s="1"/>
  <c r="C22" i="2" s="1"/>
  <c r="C23" i="2" s="1"/>
  <c r="C24" i="2" s="1"/>
  <c r="C25" i="2" s="1"/>
  <c r="C26" i="2" s="1"/>
  <c r="C16" i="2"/>
  <c r="C9" i="2"/>
  <c r="C10" i="2"/>
  <c r="C11" i="2" s="1"/>
  <c r="C12" i="2" s="1"/>
  <c r="C13" i="2" s="1"/>
  <c r="C14" i="2" s="1"/>
  <c r="C15" i="2" s="1"/>
  <c r="C8" i="2"/>
  <c r="C5" i="2"/>
  <c r="C6" i="2" s="1"/>
  <c r="C7" i="2" s="1"/>
  <c r="C4" i="2"/>
</calcChain>
</file>

<file path=xl/sharedStrings.xml><?xml version="1.0" encoding="utf-8"?>
<sst xmlns="http://schemas.openxmlformats.org/spreadsheetml/2006/main" count="53" uniqueCount="50">
  <si>
    <t>First Point Name</t>
  </si>
  <si>
    <t>Depth or Elevation</t>
  </si>
  <si>
    <t>Size</t>
  </si>
  <si>
    <t>Material</t>
  </si>
  <si>
    <t>Second Point Name</t>
  </si>
  <si>
    <t>RCP</t>
  </si>
  <si>
    <t>Conc</t>
  </si>
  <si>
    <t>Clay</t>
  </si>
  <si>
    <t>63x98</t>
  </si>
  <si>
    <t>68x106</t>
  </si>
  <si>
    <t>72x113</t>
  </si>
  <si>
    <t>77x121</t>
  </si>
  <si>
    <t>82x128</t>
  </si>
  <si>
    <t>87x136</t>
  </si>
  <si>
    <t>PVC</t>
  </si>
  <si>
    <t>CPP</t>
  </si>
  <si>
    <t>VIT</t>
  </si>
  <si>
    <t>14x23</t>
  </si>
  <si>
    <t>19x30</t>
  </si>
  <si>
    <t>22x34</t>
  </si>
  <si>
    <t>24x38</t>
  </si>
  <si>
    <t>29x45</t>
  </si>
  <si>
    <t>34x53</t>
  </si>
  <si>
    <t>38x60</t>
  </si>
  <si>
    <t>43x68</t>
  </si>
  <si>
    <t>48x76</t>
  </si>
  <si>
    <t>53x83</t>
  </si>
  <si>
    <t>58x91</t>
  </si>
  <si>
    <t>92x143</t>
  </si>
  <si>
    <t>97x151</t>
  </si>
  <si>
    <t>106x166</t>
  </si>
  <si>
    <t>116x180</t>
  </si>
  <si>
    <t>45x29</t>
  </si>
  <si>
    <t>53x34</t>
  </si>
  <si>
    <t>60x38</t>
  </si>
  <si>
    <t>68x43</t>
  </si>
  <si>
    <t>76x48</t>
  </si>
  <si>
    <t>83x53</t>
  </si>
  <si>
    <t>91x58</t>
  </si>
  <si>
    <t>98x63</t>
  </si>
  <si>
    <t>106x68</t>
  </si>
  <si>
    <t>113x72</t>
  </si>
  <si>
    <t>121x77</t>
  </si>
  <si>
    <t>128x82</t>
  </si>
  <si>
    <t>136x87</t>
  </si>
  <si>
    <t>143x92</t>
  </si>
  <si>
    <t>151x97</t>
  </si>
  <si>
    <t>166x106</t>
  </si>
  <si>
    <t>180x116</t>
  </si>
  <si>
    <t>CMP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</si>
</sst>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workbookViewId="0"/>
  </sheetViews>
  <sheetFormatPr defaultRowHeight="15" x14ac:dyDescent="0.25"/>
  <cols>
    <col min="1" max="1" width="25.7109375" style="1" customWidth="1"/>
    <col min="2" max="2" width="25.7109375" style="2" customWidth="1"/>
    <col min="3" max="4" width="10.7109375" style="2" customWidth="1"/>
    <col min="5" max="5" width="25.7109375" style="2" customWidth="1"/>
    <col min="6" max="6" width="25.7109375" style="3" customWidth="1"/>
  </cols>
  <sheetData>
    <row r="1" spans="1:6" ht="15.75" thickTop="1" x14ac:dyDescent="0.25">
      <c r="A1" s="4" t="s">
        <v>0</v>
      </c>
      <c r="B1" s="5" t="s">
        <v>1</v>
      </c>
      <c r="C1" s="7" t="s">
        <v>2</v>
      </c>
      <c r="D1" s="7" t="s">
        <v>3</v>
      </c>
      <c r="E1" s="5" t="s">
        <v>4</v>
      </c>
      <c r="F1" s="6" t="s"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LISTS!$C:$C</xm:f>
          </x14:formula1>
          <xm:sqref>C1:C1048576</xm:sqref>
        </x14:dataValidation>
        <x14:dataValidation type="list" allowBlank="1" showInputMessage="1" showErrorMessage="1">
          <x14:formula1>
            <xm:f>LISTS!$F:$F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70"/>
  <sheetViews>
    <sheetView workbookViewId="0">
      <selection activeCell="F6" sqref="F6"/>
    </sheetView>
  </sheetViews>
  <sheetFormatPr defaultRowHeight="15" x14ac:dyDescent="0.25"/>
  <cols>
    <col min="3" max="3" width="8.85546875" style="8"/>
    <col min="6" max="6" width="10.7109375" style="8" bestFit="1" customWidth="1"/>
  </cols>
  <sheetData>
    <row r="1" spans="3:6" x14ac:dyDescent="0.25">
      <c r="C1" s="8" t="s">
        <v>2</v>
      </c>
      <c r="F1" s="8" t="s">
        <v>3</v>
      </c>
    </row>
    <row r="3" spans="3:6" x14ac:dyDescent="0.25">
      <c r="C3" s="8">
        <v>4</v>
      </c>
      <c r="F3" s="8" t="s">
        <v>7</v>
      </c>
    </row>
    <row r="4" spans="3:6" x14ac:dyDescent="0.25">
      <c r="C4" s="8">
        <f>(C3+2)</f>
        <v>6</v>
      </c>
      <c r="F4" s="8" t="s">
        <v>6</v>
      </c>
    </row>
    <row r="5" spans="3:6" x14ac:dyDescent="0.25">
      <c r="C5" s="8">
        <f t="shared" ref="C5:C7" si="0">(C4+2)</f>
        <v>8</v>
      </c>
      <c r="F5" s="8" t="s">
        <v>49</v>
      </c>
    </row>
    <row r="6" spans="3:6" x14ac:dyDescent="0.25">
      <c r="C6" s="8">
        <f t="shared" si="0"/>
        <v>10</v>
      </c>
      <c r="F6" s="8" t="s">
        <v>15</v>
      </c>
    </row>
    <row r="7" spans="3:6" x14ac:dyDescent="0.25">
      <c r="C7" s="8">
        <f t="shared" si="0"/>
        <v>12</v>
      </c>
      <c r="F7" s="8" t="s">
        <v>14</v>
      </c>
    </row>
    <row r="8" spans="3:6" x14ac:dyDescent="0.25">
      <c r="C8" s="8">
        <f>(C7+3)</f>
        <v>15</v>
      </c>
      <c r="F8" s="8" t="s">
        <v>5</v>
      </c>
    </row>
    <row r="9" spans="3:6" x14ac:dyDescent="0.25">
      <c r="C9" s="8">
        <f t="shared" ref="C9:C15" si="1">(C8+3)</f>
        <v>18</v>
      </c>
      <c r="F9" s="8" t="s">
        <v>16</v>
      </c>
    </row>
    <row r="10" spans="3:6" x14ac:dyDescent="0.25">
      <c r="C10" s="8">
        <f t="shared" si="1"/>
        <v>21</v>
      </c>
    </row>
    <row r="11" spans="3:6" x14ac:dyDescent="0.25">
      <c r="C11" s="8">
        <f t="shared" si="1"/>
        <v>24</v>
      </c>
    </row>
    <row r="12" spans="3:6" x14ac:dyDescent="0.25">
      <c r="C12" s="8">
        <f t="shared" si="1"/>
        <v>27</v>
      </c>
    </row>
    <row r="13" spans="3:6" x14ac:dyDescent="0.25">
      <c r="C13" s="8">
        <f t="shared" si="1"/>
        <v>30</v>
      </c>
    </row>
    <row r="14" spans="3:6" x14ac:dyDescent="0.25">
      <c r="C14" s="8">
        <f t="shared" si="1"/>
        <v>33</v>
      </c>
    </row>
    <row r="15" spans="3:6" x14ac:dyDescent="0.25">
      <c r="C15" s="8">
        <f t="shared" si="1"/>
        <v>36</v>
      </c>
    </row>
    <row r="16" spans="3:6" x14ac:dyDescent="0.25">
      <c r="C16" s="8">
        <f>(C15+6)</f>
        <v>42</v>
      </c>
    </row>
    <row r="17" spans="3:3" x14ac:dyDescent="0.25">
      <c r="C17" s="8">
        <f t="shared" ref="C17:C26" si="2">(C16+6)</f>
        <v>48</v>
      </c>
    </row>
    <row r="18" spans="3:3" x14ac:dyDescent="0.25">
      <c r="C18" s="8">
        <f t="shared" si="2"/>
        <v>54</v>
      </c>
    </row>
    <row r="19" spans="3:3" x14ac:dyDescent="0.25">
      <c r="C19" s="8">
        <f t="shared" si="2"/>
        <v>60</v>
      </c>
    </row>
    <row r="20" spans="3:3" x14ac:dyDescent="0.25">
      <c r="C20" s="8">
        <f t="shared" si="2"/>
        <v>66</v>
      </c>
    </row>
    <row r="21" spans="3:3" x14ac:dyDescent="0.25">
      <c r="C21" s="8">
        <f t="shared" si="2"/>
        <v>72</v>
      </c>
    </row>
    <row r="22" spans="3:3" x14ac:dyDescent="0.25">
      <c r="C22" s="8">
        <f t="shared" si="2"/>
        <v>78</v>
      </c>
    </row>
    <row r="23" spans="3:3" x14ac:dyDescent="0.25">
      <c r="C23" s="8">
        <f t="shared" si="2"/>
        <v>84</v>
      </c>
    </row>
    <row r="24" spans="3:3" x14ac:dyDescent="0.25">
      <c r="C24" s="8">
        <f t="shared" si="2"/>
        <v>90</v>
      </c>
    </row>
    <row r="25" spans="3:3" x14ac:dyDescent="0.25">
      <c r="C25" s="8">
        <f t="shared" si="2"/>
        <v>96</v>
      </c>
    </row>
    <row r="26" spans="3:3" x14ac:dyDescent="0.25">
      <c r="C26" s="8">
        <f t="shared" si="2"/>
        <v>102</v>
      </c>
    </row>
    <row r="27" spans="3:3" x14ac:dyDescent="0.25">
      <c r="C27" s="8">
        <v>108</v>
      </c>
    </row>
    <row r="28" spans="3:3" x14ac:dyDescent="0.25">
      <c r="C28" s="8">
        <v>114</v>
      </c>
    </row>
    <row r="29" spans="3:3" x14ac:dyDescent="0.25">
      <c r="C29" s="8">
        <v>120</v>
      </c>
    </row>
    <row r="30" spans="3:3" x14ac:dyDescent="0.25">
      <c r="C30" s="8">
        <v>126</v>
      </c>
    </row>
    <row r="31" spans="3:3" x14ac:dyDescent="0.25">
      <c r="C31" s="8">
        <v>132</v>
      </c>
    </row>
    <row r="32" spans="3:3" x14ac:dyDescent="0.25">
      <c r="C32" s="8">
        <v>144</v>
      </c>
    </row>
    <row r="33" spans="3:3" x14ac:dyDescent="0.25">
      <c r="C33" s="8" t="s">
        <v>17</v>
      </c>
    </row>
    <row r="34" spans="3:3" x14ac:dyDescent="0.25">
      <c r="C34" s="8" t="s">
        <v>18</v>
      </c>
    </row>
    <row r="35" spans="3:3" x14ac:dyDescent="0.25">
      <c r="C35" s="8" t="s">
        <v>19</v>
      </c>
    </row>
    <row r="36" spans="3:3" x14ac:dyDescent="0.25">
      <c r="C36" s="8" t="s">
        <v>20</v>
      </c>
    </row>
    <row r="37" spans="3:3" x14ac:dyDescent="0.25">
      <c r="C37" s="8" t="s">
        <v>21</v>
      </c>
    </row>
    <row r="38" spans="3:3" x14ac:dyDescent="0.25">
      <c r="C38" s="8" t="s">
        <v>22</v>
      </c>
    </row>
    <row r="39" spans="3:3" x14ac:dyDescent="0.25">
      <c r="C39" s="8" t="s">
        <v>23</v>
      </c>
    </row>
    <row r="40" spans="3:3" x14ac:dyDescent="0.25">
      <c r="C40" s="8" t="s">
        <v>24</v>
      </c>
    </row>
    <row r="41" spans="3:3" x14ac:dyDescent="0.25">
      <c r="C41" s="8" t="s">
        <v>25</v>
      </c>
    </row>
    <row r="42" spans="3:3" x14ac:dyDescent="0.25">
      <c r="C42" s="8" t="s">
        <v>26</v>
      </c>
    </row>
    <row r="43" spans="3:3" x14ac:dyDescent="0.25">
      <c r="C43" s="8" t="s">
        <v>27</v>
      </c>
    </row>
    <row r="44" spans="3:3" x14ac:dyDescent="0.25">
      <c r="C44" s="8" t="s">
        <v>8</v>
      </c>
    </row>
    <row r="45" spans="3:3" x14ac:dyDescent="0.25">
      <c r="C45" s="8" t="s">
        <v>9</v>
      </c>
    </row>
    <row r="46" spans="3:3" x14ac:dyDescent="0.25">
      <c r="C46" s="8" t="s">
        <v>10</v>
      </c>
    </row>
    <row r="47" spans="3:3" x14ac:dyDescent="0.25">
      <c r="C47" s="8" t="s">
        <v>11</v>
      </c>
    </row>
    <row r="48" spans="3:3" x14ac:dyDescent="0.25">
      <c r="C48" s="8" t="s">
        <v>12</v>
      </c>
    </row>
    <row r="49" spans="3:3" x14ac:dyDescent="0.25">
      <c r="C49" s="8" t="s">
        <v>13</v>
      </c>
    </row>
    <row r="50" spans="3:3" x14ac:dyDescent="0.25">
      <c r="C50" s="8" t="s">
        <v>28</v>
      </c>
    </row>
    <row r="51" spans="3:3" x14ac:dyDescent="0.25">
      <c r="C51" s="8" t="s">
        <v>29</v>
      </c>
    </row>
    <row r="52" spans="3:3" x14ac:dyDescent="0.25">
      <c r="C52" s="8" t="s">
        <v>30</v>
      </c>
    </row>
    <row r="53" spans="3:3" x14ac:dyDescent="0.25">
      <c r="C53" s="8" t="s">
        <v>31</v>
      </c>
    </row>
    <row r="54" spans="3:3" x14ac:dyDescent="0.25">
      <c r="C54" s="8" t="s">
        <v>32</v>
      </c>
    </row>
    <row r="55" spans="3:3" x14ac:dyDescent="0.25">
      <c r="C55" s="8" t="s">
        <v>33</v>
      </c>
    </row>
    <row r="56" spans="3:3" x14ac:dyDescent="0.25">
      <c r="C56" s="8" t="s">
        <v>34</v>
      </c>
    </row>
    <row r="57" spans="3:3" x14ac:dyDescent="0.25">
      <c r="C57" s="8" t="s">
        <v>35</v>
      </c>
    </row>
    <row r="58" spans="3:3" x14ac:dyDescent="0.25">
      <c r="C58" s="8" t="s">
        <v>36</v>
      </c>
    </row>
    <row r="59" spans="3:3" x14ac:dyDescent="0.25">
      <c r="C59" s="8" t="s">
        <v>37</v>
      </c>
    </row>
    <row r="60" spans="3:3" x14ac:dyDescent="0.25">
      <c r="C60" s="8" t="s">
        <v>38</v>
      </c>
    </row>
    <row r="61" spans="3:3" x14ac:dyDescent="0.25">
      <c r="C61" s="8" t="s">
        <v>39</v>
      </c>
    </row>
    <row r="62" spans="3:3" x14ac:dyDescent="0.25">
      <c r="C62" s="8" t="s">
        <v>40</v>
      </c>
    </row>
    <row r="63" spans="3:3" x14ac:dyDescent="0.25">
      <c r="C63" s="8" t="s">
        <v>41</v>
      </c>
    </row>
    <row r="64" spans="3:3" x14ac:dyDescent="0.25">
      <c r="C64" s="8" t="s">
        <v>42</v>
      </c>
    </row>
    <row r="65" spans="3:3" x14ac:dyDescent="0.25">
      <c r="C65" s="8" t="s">
        <v>43</v>
      </c>
    </row>
    <row r="66" spans="3:3" x14ac:dyDescent="0.25">
      <c r="C66" s="8" t="s">
        <v>44</v>
      </c>
    </row>
    <row r="67" spans="3:3" x14ac:dyDescent="0.25">
      <c r="C67" s="8" t="s">
        <v>45</v>
      </c>
    </row>
    <row r="68" spans="3:3" x14ac:dyDescent="0.25">
      <c r="C68" s="8" t="s">
        <v>46</v>
      </c>
    </row>
    <row r="69" spans="3:3" x14ac:dyDescent="0.25">
      <c r="C69" s="8" t="s">
        <v>47</v>
      </c>
    </row>
    <row r="70" spans="3:3" x14ac:dyDescent="0.25">
      <c r="C70" s="8" t="s">
        <v>48</v>
      </c>
    </row>
  </sheetData>
  <sortState ref="F3:F7">
    <sortCondition ref="F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PIPE DATA</vt:lpstr>
      <vt:lpstr>LISTS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Foos</dc:creator>
  <cp:lastModifiedBy>Eric Thomas</cp:lastModifiedBy>
  <dcterms:created xsi:type="dcterms:W3CDTF">2016-06-24T11:28:21Z</dcterms:created>
  <dcterms:modified xsi:type="dcterms:W3CDTF">2016-06-30T15:18:25Z</dcterms:modified>
</cp:coreProperties>
</file>