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83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CADDServices\ODOTcadd\Standards\ODOT\GenSum\Standard_Excel_Summaries\"/>
    </mc:Choice>
  </mc:AlternateContent>
  <bookViews>
    <workbookView xWindow="-90" yWindow="195" windowWidth="25245" windowHeight="12210"/>
  </bookViews>
  <sheets>
    <sheet name="Multiple_Bridges" sheetId="2" r:id="rId1"/>
  </sheets>
  <externalReferences>
    <externalReference r:id="rId2"/>
  </externalReferences>
  <definedNames>
    <definedName name="ITEM">[1]QryItemAddIn2!$A:$A</definedName>
    <definedName name="QryItemNamed">[1]QryItemAddIn2!$A:$G</definedName>
  </definedNames>
  <calcPr calcId="171027"/>
</workbook>
</file>

<file path=xl/calcChain.xml><?xml version="1.0" encoding="utf-8"?>
<calcChain xmlns="http://schemas.openxmlformats.org/spreadsheetml/2006/main">
  <c r="R67" i="2" l="1"/>
  <c r="R66" i="2"/>
  <c r="R65" i="2"/>
  <c r="R64" i="2"/>
  <c r="R63" i="2"/>
  <c r="R62" i="2"/>
  <c r="R61" i="2"/>
  <c r="R60" i="2"/>
  <c r="R59" i="2"/>
  <c r="R58" i="2"/>
  <c r="R57" i="2"/>
  <c r="R56" i="2"/>
  <c r="R55" i="2"/>
  <c r="R54" i="2"/>
  <c r="R53" i="2"/>
  <c r="R52" i="2"/>
  <c r="R51" i="2"/>
  <c r="R50" i="2"/>
  <c r="R49" i="2"/>
  <c r="R48" i="2"/>
  <c r="R47" i="2"/>
  <c r="R46" i="2"/>
  <c r="R45" i="2"/>
  <c r="R44" i="2"/>
  <c r="R43" i="2"/>
  <c r="R42" i="2"/>
  <c r="R41" i="2"/>
  <c r="R40" i="2"/>
  <c r="R39" i="2"/>
  <c r="R38" i="2"/>
  <c r="R37" i="2"/>
  <c r="R36" i="2"/>
  <c r="R35" i="2"/>
  <c r="R34" i="2"/>
  <c r="R33" i="2"/>
  <c r="R32" i="2"/>
  <c r="R31" i="2"/>
  <c r="R30" i="2"/>
  <c r="R29" i="2"/>
  <c r="R28" i="2"/>
  <c r="AB67" i="2" l="1"/>
  <c r="AB66" i="2"/>
  <c r="AB65" i="2"/>
  <c r="AB64" i="2"/>
  <c r="AB63" i="2"/>
  <c r="AB62" i="2"/>
  <c r="AB61" i="2"/>
  <c r="AB60" i="2"/>
  <c r="AB59" i="2"/>
  <c r="AB58" i="2"/>
  <c r="AB57" i="2"/>
  <c r="AB56" i="2"/>
  <c r="AB55" i="2"/>
  <c r="AB54" i="2"/>
  <c r="AB53" i="2"/>
  <c r="AB52" i="2"/>
  <c r="AB51" i="2"/>
  <c r="AB50" i="2"/>
  <c r="AB49" i="2"/>
  <c r="AB48" i="2"/>
  <c r="AB47" i="2"/>
  <c r="AB46" i="2"/>
  <c r="AB45" i="2"/>
  <c r="AB44" i="2"/>
  <c r="AB43" i="2"/>
  <c r="AB42" i="2"/>
  <c r="AB41" i="2"/>
  <c r="AB40" i="2"/>
  <c r="AB39" i="2"/>
  <c r="AB38" i="2"/>
  <c r="AB37" i="2"/>
  <c r="AB36" i="2"/>
  <c r="AB35" i="2"/>
  <c r="AB34" i="2"/>
  <c r="AB33" i="2"/>
  <c r="AB32" i="2"/>
  <c r="AB31" i="2"/>
  <c r="AB30" i="2"/>
  <c r="AB29" i="2"/>
  <c r="AB28" i="2"/>
  <c r="Z67" i="2" l="1"/>
  <c r="W67" i="2"/>
  <c r="Q67" i="2"/>
  <c r="P67" i="2"/>
  <c r="O67" i="2"/>
  <c r="Z66" i="2"/>
  <c r="W66" i="2"/>
  <c r="Q66" i="2"/>
  <c r="P66" i="2"/>
  <c r="O66" i="2"/>
  <c r="Z65" i="2"/>
  <c r="W65" i="2"/>
  <c r="Q65" i="2"/>
  <c r="P65" i="2"/>
  <c r="O65" i="2"/>
  <c r="Z64" i="2"/>
  <c r="W64" i="2"/>
  <c r="Q64" i="2"/>
  <c r="P64" i="2"/>
  <c r="O64" i="2"/>
  <c r="Z63" i="2"/>
  <c r="W63" i="2"/>
  <c r="Q63" i="2"/>
  <c r="P63" i="2"/>
  <c r="O63" i="2"/>
  <c r="Z62" i="2"/>
  <c r="W62" i="2"/>
  <c r="Q62" i="2"/>
  <c r="P62" i="2"/>
  <c r="O62" i="2"/>
  <c r="Z61" i="2"/>
  <c r="W61" i="2"/>
  <c r="Q61" i="2"/>
  <c r="P61" i="2"/>
  <c r="O61" i="2"/>
  <c r="Z60" i="2"/>
  <c r="W60" i="2"/>
  <c r="Q60" i="2"/>
  <c r="P60" i="2"/>
  <c r="O60" i="2"/>
  <c r="Z59" i="2"/>
  <c r="W59" i="2"/>
  <c r="Q59" i="2"/>
  <c r="P59" i="2"/>
  <c r="O59" i="2"/>
  <c r="Z58" i="2"/>
  <c r="W58" i="2"/>
  <c r="Q58" i="2"/>
  <c r="P58" i="2"/>
  <c r="O58" i="2"/>
  <c r="Z57" i="2"/>
  <c r="W57" i="2"/>
  <c r="Q57" i="2"/>
  <c r="P57" i="2"/>
  <c r="O57" i="2"/>
  <c r="Z56" i="2"/>
  <c r="W56" i="2"/>
  <c r="Q56" i="2"/>
  <c r="P56" i="2"/>
  <c r="O56" i="2"/>
  <c r="Z55" i="2"/>
  <c r="W55" i="2"/>
  <c r="Q55" i="2"/>
  <c r="P55" i="2"/>
  <c r="O55" i="2"/>
  <c r="Z54" i="2"/>
  <c r="W54" i="2"/>
  <c r="Q54" i="2"/>
  <c r="P54" i="2"/>
  <c r="O54" i="2"/>
  <c r="Z53" i="2"/>
  <c r="W53" i="2"/>
  <c r="Q53" i="2"/>
  <c r="P53" i="2"/>
  <c r="O53" i="2"/>
  <c r="Z52" i="2"/>
  <c r="W52" i="2"/>
  <c r="Q52" i="2"/>
  <c r="P52" i="2"/>
  <c r="O52" i="2"/>
  <c r="Z51" i="2"/>
  <c r="W51" i="2"/>
  <c r="Q51" i="2"/>
  <c r="P51" i="2"/>
  <c r="O51" i="2"/>
  <c r="Z50" i="2"/>
  <c r="W50" i="2"/>
  <c r="Q50" i="2"/>
  <c r="P50" i="2"/>
  <c r="O50" i="2"/>
  <c r="Z49" i="2"/>
  <c r="W49" i="2"/>
  <c r="Q49" i="2"/>
  <c r="P49" i="2"/>
  <c r="O49" i="2"/>
  <c r="Z48" i="2"/>
  <c r="W48" i="2"/>
  <c r="Q48" i="2"/>
  <c r="P48" i="2"/>
  <c r="O48" i="2"/>
  <c r="Z47" i="2"/>
  <c r="W47" i="2"/>
  <c r="Q47" i="2"/>
  <c r="P47" i="2"/>
  <c r="O47" i="2"/>
  <c r="Z46" i="2"/>
  <c r="W46" i="2"/>
  <c r="Q46" i="2"/>
  <c r="P46" i="2"/>
  <c r="O46" i="2"/>
  <c r="Z45" i="2"/>
  <c r="W45" i="2"/>
  <c r="Q45" i="2"/>
  <c r="P45" i="2"/>
  <c r="O45" i="2"/>
  <c r="Z44" i="2"/>
  <c r="W44" i="2"/>
  <c r="Q44" i="2"/>
  <c r="P44" i="2"/>
  <c r="O44" i="2"/>
  <c r="Z43" i="2"/>
  <c r="W43" i="2"/>
  <c r="Q43" i="2"/>
  <c r="P43" i="2"/>
  <c r="O43" i="2"/>
  <c r="Z42" i="2"/>
  <c r="W42" i="2"/>
  <c r="Q42" i="2"/>
  <c r="P42" i="2"/>
  <c r="O42" i="2"/>
  <c r="Z41" i="2"/>
  <c r="W41" i="2"/>
  <c r="Q41" i="2"/>
  <c r="P41" i="2"/>
  <c r="O41" i="2"/>
  <c r="Z40" i="2"/>
  <c r="W40" i="2"/>
  <c r="Q40" i="2"/>
  <c r="P40" i="2"/>
  <c r="O40" i="2"/>
  <c r="Z39" i="2"/>
  <c r="W39" i="2"/>
  <c r="Q39" i="2"/>
  <c r="P39" i="2"/>
  <c r="O39" i="2"/>
  <c r="Z38" i="2"/>
  <c r="W38" i="2"/>
  <c r="Q38" i="2"/>
  <c r="P38" i="2"/>
  <c r="O38" i="2"/>
  <c r="Z37" i="2"/>
  <c r="W37" i="2"/>
  <c r="Q37" i="2"/>
  <c r="P37" i="2"/>
  <c r="O37" i="2"/>
  <c r="Z36" i="2"/>
  <c r="W36" i="2"/>
  <c r="Q36" i="2"/>
  <c r="P36" i="2"/>
  <c r="O36" i="2"/>
  <c r="Z35" i="2"/>
  <c r="W35" i="2"/>
  <c r="Q35" i="2"/>
  <c r="P35" i="2"/>
  <c r="O35" i="2"/>
  <c r="Z34" i="2"/>
  <c r="W34" i="2"/>
  <c r="Q34" i="2"/>
  <c r="P34" i="2"/>
  <c r="O34" i="2"/>
  <c r="Z33" i="2"/>
  <c r="W33" i="2"/>
  <c r="Q33" i="2"/>
  <c r="P33" i="2"/>
  <c r="O33" i="2"/>
  <c r="Z32" i="2"/>
  <c r="W32" i="2"/>
  <c r="Q32" i="2"/>
  <c r="P32" i="2"/>
  <c r="O32" i="2"/>
  <c r="Z31" i="2"/>
  <c r="W31" i="2"/>
  <c r="Q31" i="2"/>
  <c r="P31" i="2"/>
  <c r="O31" i="2"/>
  <c r="Z30" i="2"/>
  <c r="W30" i="2"/>
  <c r="Q30" i="2"/>
  <c r="P30" i="2"/>
  <c r="O30" i="2"/>
  <c r="Z29" i="2"/>
  <c r="W29" i="2"/>
  <c r="Q29" i="2"/>
  <c r="P29" i="2"/>
  <c r="O29" i="2"/>
  <c r="O28" i="2"/>
  <c r="P28" i="2"/>
  <c r="Q28" i="2"/>
  <c r="Z28" i="2"/>
  <c r="H18" i="2" l="1"/>
  <c r="I18" i="2" l="1"/>
  <c r="J18" i="2"/>
  <c r="K18" i="2"/>
  <c r="L18" i="2"/>
  <c r="M18" i="2"/>
  <c r="N18" i="2"/>
  <c r="G18" i="2"/>
  <c r="W28" i="2" l="1"/>
</calcChain>
</file>

<file path=xl/sharedStrings.xml><?xml version="1.0" encoding="utf-8"?>
<sst xmlns="http://schemas.openxmlformats.org/spreadsheetml/2006/main" count="32" uniqueCount="31">
  <si>
    <t>ITEM</t>
  </si>
  <si>
    <t>EXTENSION</t>
  </si>
  <si>
    <t>UNIT</t>
  </si>
  <si>
    <t>DESCRIPTION</t>
  </si>
  <si>
    <t>E S T I M A T E D     Q U A N T I T I E S</t>
  </si>
  <si>
    <t>CALC:</t>
  </si>
  <si>
    <t>CHECKED:</t>
  </si>
  <si>
    <t>DATE:</t>
  </si>
  <si>
    <t>INSTRUCTIONS:</t>
  </si>
  <si>
    <t>BRIDGE NO. / STRUCTURE FILE NO.</t>
  </si>
  <si>
    <t>SPREADSHEET</t>
  </si>
  <si>
    <t>SEE                    SHEET</t>
  </si>
  <si>
    <t>ENTER DATA IN THESE COLUMNS ONLY</t>
  </si>
  <si>
    <t>DO NOT ENTER DATA IN THESE COLUMNS</t>
  </si>
  <si>
    <t>SEE SHEET</t>
  </si>
  <si>
    <t>SUPPLEMENTAL INFO</t>
  </si>
  <si>
    <t>M</t>
  </si>
  <si>
    <t>ITEM_CODE</t>
  </si>
  <si>
    <t>ADDITIONAL_DESCRIPTION</t>
  </si>
  <si>
    <t>SFN</t>
  </si>
  <si>
    <t>BridgeName</t>
  </si>
  <si>
    <t>Split Name</t>
  </si>
  <si>
    <t>Page #</t>
  </si>
  <si>
    <t>1)</t>
  </si>
  <si>
    <t>2)</t>
  </si>
  <si>
    <t>3)</t>
  </si>
  <si>
    <t>4)</t>
  </si>
  <si>
    <t>SAVE THIS FILE TO THE PROPER FOLDER FOR YOUR PROJECT AS THE SAME NAME AS YOUR DGN (I.E. #####GS001.XLSX)</t>
  </si>
  <si>
    <t>ENTER ITEM CODE (FOR EXAMPLE: 201E11000) AND ADDITIONAL DESCRIPTION INTO THE BLUE CELLS</t>
  </si>
  <si>
    <t>ENTER ALL DATA REQUIRED</t>
  </si>
  <si>
    <t>DO NOT REMOVE THE PROTECTION FROM THIS SPREADSHEET, LEAVE THE PROTECTION ON SO THAT YOU DO NOT DELETE NEEDED FORMULAS OR RESIZE 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</si>
</sst>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000"/>
  </numFmts>
  <fonts count="9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sz val="12"/>
      <name val="Verdana"/>
      <family val="2"/>
    </font>
    <font>
      <sz val="10"/>
      <color theme="0"/>
      <name val="Arial"/>
      <family val="2"/>
    </font>
    <font>
      <sz val="14"/>
      <name val="Verdana"/>
      <family val="2"/>
    </font>
    <font>
      <sz val="10"/>
      <name val="Verdana"/>
      <family val="2"/>
    </font>
    <font>
      <b/>
      <sz val="14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2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12">
    <xf numFmtId="0" fontId="0" fillId="0" borderId="0" xfId="0"/>
    <xf numFmtId="0" fontId="1" fillId="0" borderId="0" xfId="0" applyFont="1" applyFill="1" applyProtection="1"/>
    <xf numFmtId="0" fontId="1" fillId="0" borderId="0" xfId="0" applyFont="1" applyFill="1" applyAlignment="1" applyProtection="1">
      <alignment horizontal="center"/>
    </xf>
    <xf numFmtId="0" fontId="2" fillId="0" borderId="0" xfId="0" applyFont="1" applyFill="1" applyProtection="1"/>
    <xf numFmtId="0" fontId="2" fillId="2" borderId="0" xfId="0" applyFont="1" applyFill="1" applyAlignment="1" applyProtection="1">
      <alignment horizontal="center"/>
    </xf>
    <xf numFmtId="0" fontId="2" fillId="2" borderId="0" xfId="0" applyFont="1" applyFill="1" applyProtection="1"/>
    <xf numFmtId="0" fontId="1" fillId="2" borderId="0" xfId="0" applyFont="1" applyFill="1" applyAlignment="1" applyProtection="1">
      <alignment horizontal="center"/>
    </xf>
    <xf numFmtId="0" fontId="1" fillId="2" borderId="0" xfId="0" applyFont="1" applyFill="1" applyProtection="1"/>
    <xf numFmtId="0" fontId="3" fillId="2" borderId="0" xfId="0" applyFont="1" applyFill="1" applyProtection="1"/>
    <xf numFmtId="0" fontId="3" fillId="2" borderId="0" xfId="0" applyFont="1" applyFill="1" applyAlignment="1" applyProtection="1">
      <alignment horizontal="right" vertical="center"/>
    </xf>
    <xf numFmtId="0" fontId="3" fillId="2" borderId="0" xfId="0" applyFont="1" applyFill="1" applyAlignment="1" applyProtection="1">
      <alignment vertical="center"/>
    </xf>
    <xf numFmtId="0" fontId="3" fillId="2" borderId="0" xfId="0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right"/>
    </xf>
    <xf numFmtId="0" fontId="1" fillId="0" borderId="0" xfId="0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right"/>
    </xf>
    <xf numFmtId="49" fontId="1" fillId="3" borderId="3" xfId="0" applyNumberFormat="1" applyFont="1" applyFill="1" applyBorder="1" applyAlignment="1" applyProtection="1">
      <alignment horizontal="center" vertical="center"/>
      <protection locked="0"/>
    </xf>
    <xf numFmtId="49" fontId="1" fillId="3" borderId="4" xfId="0" applyNumberFormat="1" applyFont="1" applyFill="1" applyBorder="1" applyAlignment="1" applyProtection="1">
      <alignment horizontal="center" vertical="center"/>
      <protection locked="0"/>
    </xf>
    <xf numFmtId="164" fontId="1" fillId="0" borderId="5" xfId="0" applyNumberFormat="1" applyFont="1" applyFill="1" applyBorder="1" applyAlignment="1" applyProtection="1">
      <alignment horizontal="center"/>
    </xf>
    <xf numFmtId="0" fontId="1" fillId="0" borderId="5" xfId="0" applyFont="1" applyFill="1" applyBorder="1" applyAlignment="1" applyProtection="1">
      <alignment horizontal="center"/>
    </xf>
    <xf numFmtId="164" fontId="1" fillId="0" borderId="6" xfId="0" applyNumberFormat="1" applyFont="1" applyFill="1" applyBorder="1" applyAlignment="1" applyProtection="1">
      <alignment horizontal="center"/>
    </xf>
    <xf numFmtId="0" fontId="1" fillId="0" borderId="6" xfId="0" applyFont="1" applyFill="1" applyBorder="1" applyAlignment="1" applyProtection="1">
      <alignment horizontal="center"/>
    </xf>
    <xf numFmtId="0" fontId="1" fillId="0" borderId="7" xfId="0" applyFont="1" applyFill="1" applyBorder="1" applyAlignment="1" applyProtection="1">
      <alignment horizontal="center"/>
    </xf>
    <xf numFmtId="164" fontId="1" fillId="0" borderId="9" xfId="0" applyNumberFormat="1" applyFont="1" applyFill="1" applyBorder="1" applyAlignment="1" applyProtection="1">
      <alignment horizontal="center"/>
    </xf>
    <xf numFmtId="0" fontId="1" fillId="0" borderId="9" xfId="0" applyFont="1" applyFill="1" applyBorder="1" applyAlignment="1" applyProtection="1">
      <alignment horizontal="center"/>
    </xf>
    <xf numFmtId="0" fontId="1" fillId="0" borderId="10" xfId="0" applyFont="1" applyFill="1" applyBorder="1" applyAlignment="1" applyProtection="1">
      <alignment horizontal="center"/>
    </xf>
    <xf numFmtId="0" fontId="1" fillId="0" borderId="11" xfId="0" applyFont="1" applyFill="1" applyBorder="1" applyAlignment="1" applyProtection="1">
      <alignment horizontal="right"/>
    </xf>
    <xf numFmtId="0" fontId="1" fillId="0" borderId="12" xfId="0" applyFont="1" applyFill="1" applyBorder="1" applyAlignment="1" applyProtection="1">
      <alignment horizontal="center"/>
      <protection locked="0"/>
    </xf>
    <xf numFmtId="0" fontId="1" fillId="0" borderId="12" xfId="0" applyFont="1" applyFill="1" applyBorder="1" applyAlignment="1" applyProtection="1">
      <alignment horizontal="right"/>
    </xf>
    <xf numFmtId="49" fontId="1" fillId="3" borderId="8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vertical="center"/>
    </xf>
    <xf numFmtId="0" fontId="1" fillId="0" borderId="5" xfId="0" applyFont="1" applyFill="1" applyBorder="1" applyAlignment="1" applyProtection="1">
      <alignment horizontal="center"/>
      <protection locked="0"/>
    </xf>
    <xf numFmtId="0" fontId="1" fillId="0" borderId="0" xfId="0" applyFont="1" applyFill="1" applyProtection="1">
      <protection locked="0"/>
    </xf>
    <xf numFmtId="0" fontId="1" fillId="0" borderId="6" xfId="0" applyFont="1" applyFill="1" applyBorder="1" applyAlignment="1" applyProtection="1">
      <alignment horizontal="center"/>
      <protection locked="0"/>
    </xf>
    <xf numFmtId="0" fontId="1" fillId="0" borderId="9" xfId="0" applyFont="1" applyFill="1" applyBorder="1" applyAlignment="1" applyProtection="1">
      <alignment horizontal="center"/>
      <protection locked="0"/>
    </xf>
    <xf numFmtId="0" fontId="1" fillId="0" borderId="0" xfId="0" applyFont="1" applyProtection="1"/>
    <xf numFmtId="14" fontId="1" fillId="0" borderId="2" xfId="0" applyNumberFormat="1" applyFont="1" applyFill="1" applyBorder="1" applyAlignment="1" applyProtection="1">
      <alignment horizontal="center"/>
      <protection locked="0"/>
    </xf>
    <xf numFmtId="0" fontId="1" fillId="0" borderId="14" xfId="0" applyNumberFormat="1" applyFont="1" applyFill="1" applyBorder="1" applyAlignment="1" applyProtection="1">
      <alignment horizontal="center" vertical="center"/>
    </xf>
    <xf numFmtId="14" fontId="1" fillId="0" borderId="13" xfId="0" applyNumberFormat="1" applyFont="1" applyFill="1" applyBorder="1" applyAlignment="1" applyProtection="1">
      <alignment horizontal="center"/>
      <protection locked="0"/>
    </xf>
    <xf numFmtId="0" fontId="1" fillId="3" borderId="5" xfId="0" applyFont="1" applyFill="1" applyBorder="1" applyAlignment="1" applyProtection="1">
      <alignment vertical="center" shrinkToFit="1"/>
      <protection locked="0"/>
    </xf>
    <xf numFmtId="0" fontId="1" fillId="3" borderId="14" xfId="0" applyFont="1" applyFill="1" applyBorder="1" applyAlignment="1" applyProtection="1">
      <alignment horizontal="center" vertical="center" shrinkToFit="1"/>
      <protection locked="0"/>
    </xf>
    <xf numFmtId="0" fontId="1" fillId="0" borderId="4" xfId="0" applyFont="1" applyFill="1" applyBorder="1" applyAlignment="1" applyProtection="1">
      <alignment horizontal="center"/>
      <protection locked="0"/>
    </xf>
    <xf numFmtId="0" fontId="1" fillId="3" borderId="6" xfId="0" applyFont="1" applyFill="1" applyBorder="1" applyAlignment="1" applyProtection="1">
      <alignment vertical="center" shrinkToFit="1"/>
      <protection locked="0"/>
    </xf>
    <xf numFmtId="0" fontId="1" fillId="3" borderId="7" xfId="0" applyFont="1" applyFill="1" applyBorder="1" applyAlignment="1" applyProtection="1">
      <alignment horizontal="center" vertical="center" shrinkToFit="1"/>
      <protection locked="0"/>
    </xf>
    <xf numFmtId="0" fontId="1" fillId="0" borderId="3" xfId="0" applyFont="1" applyFill="1" applyBorder="1" applyAlignment="1" applyProtection="1">
      <alignment horizontal="center"/>
      <protection locked="0"/>
    </xf>
    <xf numFmtId="0" fontId="1" fillId="3" borderId="9" xfId="0" applyFont="1" applyFill="1" applyBorder="1" applyAlignment="1" applyProtection="1">
      <alignment vertical="center" shrinkToFit="1"/>
      <protection locked="0"/>
    </xf>
    <xf numFmtId="0" fontId="1" fillId="3" borderId="10" xfId="0" applyFont="1" applyFill="1" applyBorder="1" applyAlignment="1" applyProtection="1">
      <alignment horizontal="center" vertical="center" shrinkToFit="1"/>
      <protection locked="0"/>
    </xf>
    <xf numFmtId="0" fontId="1" fillId="0" borderId="8" xfId="0" applyFont="1" applyFill="1" applyBorder="1" applyAlignment="1" applyProtection="1">
      <alignment horizontal="center"/>
      <protection locked="0"/>
    </xf>
    <xf numFmtId="0" fontId="1" fillId="0" borderId="24" xfId="0" applyFont="1" applyBorder="1" applyProtection="1"/>
    <xf numFmtId="0" fontId="1" fillId="0" borderId="25" xfId="0" applyFont="1" applyBorder="1" applyProtection="1"/>
    <xf numFmtId="0" fontId="1" fillId="0" borderId="26" xfId="0" applyFont="1" applyBorder="1" applyProtection="1"/>
    <xf numFmtId="0" fontId="1" fillId="0" borderId="27" xfId="0" applyFont="1" applyBorder="1" applyProtection="1"/>
    <xf numFmtId="0" fontId="4" fillId="0" borderId="11" xfId="0" applyFont="1" applyFill="1" applyBorder="1" applyAlignment="1" applyProtection="1">
      <alignment vertical="center"/>
    </xf>
    <xf numFmtId="0" fontId="4" fillId="0" borderId="13" xfId="0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horizontal="center" vertical="center"/>
    </xf>
    <xf numFmtId="0" fontId="2" fillId="0" borderId="0" xfId="0" applyFont="1" applyFill="1" applyAlignment="1" applyProtection="1">
      <alignment horizontal="center"/>
    </xf>
    <xf numFmtId="0" fontId="1" fillId="3" borderId="6" xfId="0" applyFont="1" applyFill="1" applyBorder="1" applyAlignment="1" applyProtection="1">
      <alignment vertical="center" wrapText="1" shrinkToFit="1"/>
      <protection locked="0"/>
    </xf>
    <xf numFmtId="0" fontId="1" fillId="0" borderId="0" xfId="0" applyFont="1" applyFill="1" applyBorder="1" applyAlignment="1" applyProtection="1">
      <alignment vertical="center" wrapText="1" shrinkToFit="1"/>
      <protection locked="0"/>
    </xf>
    <xf numFmtId="0" fontId="1" fillId="3" borderId="29" xfId="0" applyFont="1" applyFill="1" applyBorder="1" applyAlignment="1" applyProtection="1">
      <alignment vertical="center" shrinkToFit="1"/>
      <protection locked="0"/>
    </xf>
    <xf numFmtId="0" fontId="2" fillId="0" borderId="28" xfId="1" applyFont="1" applyFill="1" applyBorder="1" applyAlignment="1" applyProtection="1">
      <alignment horizontal="center" vertical="center" shrinkToFit="1"/>
    </xf>
    <xf numFmtId="0" fontId="5" fillId="0" borderId="0" xfId="0" applyFont="1" applyFill="1" applyProtection="1"/>
    <xf numFmtId="0" fontId="6" fillId="0" borderId="0" xfId="0" applyFont="1" applyFill="1" applyProtection="1"/>
    <xf numFmtId="0" fontId="6" fillId="0" borderId="15" xfId="0" applyFont="1" applyFill="1" applyBorder="1" applyAlignment="1" applyProtection="1">
      <alignment horizontal="center" vertical="center"/>
    </xf>
    <xf numFmtId="0" fontId="6" fillId="0" borderId="17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 applyProtection="1">
      <alignment horizontal="center" vertical="center"/>
    </xf>
    <xf numFmtId="0" fontId="6" fillId="0" borderId="18" xfId="0" applyFont="1" applyFill="1" applyBorder="1" applyAlignment="1" applyProtection="1">
      <alignment horizontal="center" vertical="center"/>
    </xf>
    <xf numFmtId="0" fontId="6" fillId="0" borderId="20" xfId="0" applyFont="1" applyFill="1" applyBorder="1" applyAlignment="1" applyProtection="1">
      <alignment horizontal="center" vertical="center"/>
    </xf>
    <xf numFmtId="0" fontId="1" fillId="0" borderId="6" xfId="0" applyFont="1" applyFill="1" applyBorder="1" applyAlignment="1" applyProtection="1"/>
    <xf numFmtId="0" fontId="1" fillId="0" borderId="9" xfId="0" applyFont="1" applyFill="1" applyBorder="1" applyAlignment="1" applyProtection="1"/>
    <xf numFmtId="0" fontId="1" fillId="0" borderId="3" xfId="0" applyFont="1" applyFill="1" applyBorder="1" applyAlignment="1" applyProtection="1">
      <alignment horizontal="center" vertical="center" textRotation="90" wrapText="1"/>
    </xf>
    <xf numFmtId="0" fontId="1" fillId="0" borderId="8" xfId="0" applyFont="1" applyFill="1" applyBorder="1" applyAlignment="1" applyProtection="1">
      <alignment horizontal="center" vertical="center" textRotation="90" wrapText="1"/>
    </xf>
    <xf numFmtId="0" fontId="1" fillId="0" borderId="6" xfId="0" applyFont="1" applyFill="1" applyBorder="1" applyAlignment="1" applyProtection="1">
      <alignment horizontal="center" vertical="center" textRotation="90" wrapText="1"/>
    </xf>
    <xf numFmtId="0" fontId="1" fillId="0" borderId="9" xfId="0" applyFont="1" applyFill="1" applyBorder="1" applyAlignment="1" applyProtection="1">
      <alignment horizontal="center" vertical="center" textRotation="90" wrapText="1"/>
    </xf>
    <xf numFmtId="0" fontId="6" fillId="0" borderId="5" xfId="0" applyFont="1" applyFill="1" applyBorder="1" applyAlignment="1" applyProtection="1">
      <alignment horizontal="center" vertical="center"/>
    </xf>
    <xf numFmtId="0" fontId="6" fillId="0" borderId="6" xfId="0" applyFont="1" applyFill="1" applyBorder="1" applyAlignment="1" applyProtection="1">
      <alignment horizontal="center" vertical="center"/>
    </xf>
    <xf numFmtId="0" fontId="6" fillId="0" borderId="9" xfId="0" applyFont="1" applyFill="1" applyBorder="1" applyAlignment="1" applyProtection="1">
      <alignment horizontal="center" vertical="center"/>
    </xf>
    <xf numFmtId="0" fontId="3" fillId="2" borderId="0" xfId="0" applyNumberFormat="1" applyFont="1" applyFill="1" applyAlignment="1" applyProtection="1">
      <alignment horizontal="center" vertical="center"/>
    </xf>
    <xf numFmtId="0" fontId="1" fillId="0" borderId="5" xfId="0" applyNumberFormat="1" applyFont="1" applyFill="1" applyBorder="1" applyAlignment="1" applyProtection="1">
      <alignment vertical="center"/>
    </xf>
    <xf numFmtId="49" fontId="6" fillId="3" borderId="4" xfId="0" applyNumberFormat="1" applyFont="1" applyFill="1" applyBorder="1" applyAlignment="1" applyProtection="1">
      <alignment horizontal="center" vertical="center" wrapText="1"/>
    </xf>
    <xf numFmtId="49" fontId="6" fillId="3" borderId="3" xfId="0" applyNumberFormat="1" applyFont="1" applyFill="1" applyBorder="1" applyAlignment="1" applyProtection="1">
      <alignment horizontal="center" vertical="center" wrapText="1"/>
    </xf>
    <xf numFmtId="49" fontId="6" fillId="3" borderId="8" xfId="0" applyNumberFormat="1" applyFont="1" applyFill="1" applyBorder="1" applyAlignment="1" applyProtection="1">
      <alignment horizontal="center" vertical="center" wrapText="1"/>
    </xf>
    <xf numFmtId="0" fontId="6" fillId="3" borderId="5" xfId="0" applyFont="1" applyFill="1" applyBorder="1" applyAlignment="1" applyProtection="1">
      <alignment horizontal="center" vertical="center" wrapText="1"/>
    </xf>
    <xf numFmtId="0" fontId="6" fillId="3" borderId="6" xfId="0" applyFont="1" applyFill="1" applyBorder="1" applyAlignment="1" applyProtection="1">
      <alignment horizontal="center" vertical="center" wrapText="1"/>
    </xf>
    <xf numFmtId="0" fontId="6" fillId="3" borderId="9" xfId="0" applyFont="1" applyFill="1" applyBorder="1" applyAlignment="1" applyProtection="1">
      <alignment horizontal="center" vertical="center" wrapText="1"/>
    </xf>
    <xf numFmtId="0" fontId="6" fillId="0" borderId="14" xfId="0" applyFont="1" applyFill="1" applyBorder="1" applyAlignment="1" applyProtection="1">
      <alignment horizontal="center" vertical="center" wrapText="1"/>
    </xf>
    <xf numFmtId="0" fontId="6" fillId="0" borderId="7" xfId="0" applyFont="1" applyFill="1" applyBorder="1" applyAlignment="1" applyProtection="1">
      <alignment horizontal="center" vertical="center" wrapText="1"/>
    </xf>
    <xf numFmtId="0" fontId="6" fillId="0" borderId="10" xfId="0" applyFont="1" applyFill="1" applyBorder="1" applyAlignment="1" applyProtection="1">
      <alignment horizontal="center" vertical="center" wrapText="1"/>
    </xf>
    <xf numFmtId="0" fontId="2" fillId="4" borderId="0" xfId="0" applyFont="1" applyFill="1" applyAlignment="1" applyProtection="1">
      <alignment horizontal="center"/>
    </xf>
    <xf numFmtId="0" fontId="2" fillId="3" borderId="0" xfId="0" applyFont="1" applyFill="1" applyBorder="1" applyAlignment="1" applyProtection="1">
      <alignment horizontal="center" vertical="center"/>
    </xf>
    <xf numFmtId="0" fontId="2" fillId="0" borderId="4" xfId="0" applyFont="1" applyFill="1" applyBorder="1" applyAlignment="1" applyProtection="1">
      <alignment horizontal="center" vertical="center"/>
    </xf>
    <xf numFmtId="0" fontId="2" fillId="0" borderId="5" xfId="0" applyFont="1" applyFill="1" applyBorder="1" applyAlignment="1" applyProtection="1">
      <alignment horizontal="center" vertical="center"/>
    </xf>
    <xf numFmtId="0" fontId="2" fillId="0" borderId="14" xfId="0" applyFont="1" applyFill="1" applyBorder="1" applyAlignment="1" applyProtection="1">
      <alignment horizontal="center" vertical="center"/>
    </xf>
    <xf numFmtId="0" fontId="2" fillId="0" borderId="3" xfId="0" applyFont="1" applyFill="1" applyBorder="1" applyAlignment="1" applyProtection="1">
      <alignment horizontal="center" vertical="center"/>
    </xf>
    <xf numFmtId="0" fontId="2" fillId="0" borderId="6" xfId="0" applyFont="1" applyFill="1" applyBorder="1" applyAlignment="1" applyProtection="1">
      <alignment horizontal="center" vertical="center"/>
    </xf>
    <xf numFmtId="0" fontId="2" fillId="0" borderId="7" xfId="0" applyFont="1" applyFill="1" applyBorder="1" applyAlignment="1" applyProtection="1">
      <alignment horizontal="center" vertical="center"/>
    </xf>
    <xf numFmtId="0" fontId="2" fillId="0" borderId="8" xfId="0" applyFont="1" applyFill="1" applyBorder="1" applyAlignment="1" applyProtection="1">
      <alignment horizontal="center" vertical="center"/>
    </xf>
    <xf numFmtId="0" fontId="2" fillId="0" borderId="9" xfId="0" applyFont="1" applyFill="1" applyBorder="1" applyAlignment="1" applyProtection="1">
      <alignment horizontal="center" vertical="center"/>
    </xf>
    <xf numFmtId="0" fontId="2" fillId="0" borderId="10" xfId="0" applyFont="1" applyFill="1" applyBorder="1" applyAlignment="1" applyProtection="1">
      <alignment horizontal="center" vertical="center"/>
    </xf>
    <xf numFmtId="0" fontId="6" fillId="3" borderId="21" xfId="0" applyFont="1" applyFill="1" applyBorder="1" applyAlignment="1" applyProtection="1">
      <alignment horizontal="center" vertical="center" wrapText="1"/>
    </xf>
    <xf numFmtId="0" fontId="6" fillId="3" borderId="23" xfId="0" applyFont="1" applyFill="1" applyBorder="1" applyAlignment="1" applyProtection="1">
      <alignment horizontal="center" vertical="center" wrapText="1"/>
    </xf>
    <xf numFmtId="0" fontId="6" fillId="3" borderId="22" xfId="0" applyFont="1" applyFill="1" applyBorder="1" applyAlignment="1" applyProtection="1">
      <alignment horizontal="center" vertical="center" wrapText="1"/>
    </xf>
    <xf numFmtId="0" fontId="6" fillId="0" borderId="5" xfId="0" applyFont="1" applyFill="1" applyBorder="1" applyAlignment="1" applyProtection="1">
      <alignment horizontal="center" vertical="center" textRotation="90"/>
    </xf>
    <xf numFmtId="0" fontId="6" fillId="0" borderId="6" xfId="0" applyFont="1" applyFill="1" applyBorder="1" applyAlignment="1" applyProtection="1">
      <alignment horizontal="center" vertical="center" textRotation="90"/>
    </xf>
    <xf numFmtId="0" fontId="6" fillId="0" borderId="9" xfId="0" applyFont="1" applyFill="1" applyBorder="1" applyAlignment="1" applyProtection="1">
      <alignment horizontal="center" vertical="center" textRotation="90"/>
    </xf>
    <xf numFmtId="0" fontId="7" fillId="0" borderId="4" xfId="0" applyFont="1" applyFill="1" applyBorder="1" applyAlignment="1" applyProtection="1">
      <alignment horizontal="center" vertical="center"/>
    </xf>
    <xf numFmtId="0" fontId="7" fillId="0" borderId="5" xfId="0" applyFont="1" applyFill="1" applyBorder="1" applyAlignment="1" applyProtection="1">
      <alignment horizontal="center" vertical="center"/>
    </xf>
    <xf numFmtId="0" fontId="8" fillId="0" borderId="15" xfId="0" applyFont="1" applyFill="1" applyBorder="1" applyAlignment="1" applyProtection="1">
      <alignment horizontal="center" vertical="center"/>
    </xf>
    <xf numFmtId="0" fontId="8" fillId="0" borderId="16" xfId="0" applyFont="1" applyFill="1" applyBorder="1" applyAlignment="1" applyProtection="1">
      <alignment horizontal="center" vertical="center"/>
    </xf>
    <xf numFmtId="0" fontId="8" fillId="0" borderId="17" xfId="0" applyFont="1" applyFill="1" applyBorder="1" applyAlignment="1" applyProtection="1">
      <alignment horizontal="center" vertical="center"/>
    </xf>
    <xf numFmtId="0" fontId="8" fillId="0" borderId="18" xfId="0" applyFont="1" applyFill="1" applyBorder="1" applyAlignment="1" applyProtection="1">
      <alignment horizontal="center" vertical="center"/>
    </xf>
    <xf numFmtId="0" fontId="8" fillId="0" borderId="19" xfId="0" applyFont="1" applyFill="1" applyBorder="1" applyAlignment="1" applyProtection="1">
      <alignment horizontal="center" vertical="center"/>
    </xf>
    <xf numFmtId="0" fontId="8" fillId="0" borderId="20" xfId="0" applyFont="1" applyFill="1" applyBorder="1" applyAlignment="1" applyProtection="1">
      <alignment horizontal="center" vertical="center"/>
    </xf>
  </cellXfs>
  <cellStyles count="2">
    <cellStyle name="Normal" xfId="0" builtinId="0"/>
    <cellStyle name="Normal 7" xfId="1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ODOTcadd\Standards\ODOT\GenSum\Add-ins\Item_Master_addin.xla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ryItemAddIn"/>
      <sheetName val="QryItemAddIn2"/>
      <sheetName val="Listsaddin"/>
      <sheetName val="UDFaddin"/>
    </sheetNames>
    <sheetDataSet>
      <sheetData sheetId="0"/>
      <sheetData sheetId="1">
        <row r="1">
          <cell r="A1" t="str">
            <v>ITEM</v>
          </cell>
          <cell r="B1" t="str">
            <v>ILFLG1</v>
          </cell>
          <cell r="C1" t="str">
            <v>CODEDESC</v>
          </cell>
          <cell r="D1" t="str">
            <v>IDESCRL</v>
          </cell>
          <cell r="E1" t="str">
            <v>IDESCL2</v>
          </cell>
          <cell r="F1" t="str">
            <v>ILSST1</v>
          </cell>
          <cell r="G1" t="str">
            <v>SUPPDESCRREQUIRED</v>
          </cell>
        </row>
        <row r="2">
          <cell r="A2" t="str">
            <v>100E00300</v>
          </cell>
          <cell r="C2" t="str">
            <v>LS</v>
          </cell>
          <cell r="D2" t="str">
            <v>PREMIUM ON RAILROADS' PROTECTIVE PUBLIC LIABILITY AND PROPERTY DAMAGE LIABILITY INSURANCE</v>
          </cell>
          <cell r="F2" t="str">
            <v>ODOT INTERNAL USE ONLY</v>
          </cell>
          <cell r="G2">
            <v>0</v>
          </cell>
        </row>
        <row r="3">
          <cell r="A3" t="str">
            <v>100E10000</v>
          </cell>
          <cell r="C3" t="str">
            <v>LS</v>
          </cell>
          <cell r="D3" t="str">
            <v>PROFESSIONAL LIABILITY INSURANCE</v>
          </cell>
          <cell r="G3">
            <v>0</v>
          </cell>
        </row>
        <row r="4">
          <cell r="A4" t="str">
            <v>100E44000</v>
          </cell>
          <cell r="C4" t="str">
            <v>LS</v>
          </cell>
          <cell r="D4" t="str">
            <v>PREMIUM FOR SPECIAL HAZARD INSURANCE</v>
          </cell>
          <cell r="G4">
            <v>0</v>
          </cell>
        </row>
        <row r="5">
          <cell r="A5" t="str">
            <v>100E50000</v>
          </cell>
          <cell r="C5" t="str">
            <v>LS</v>
          </cell>
          <cell r="D5" t="str">
            <v>DISPUTE REVIEW BOARD</v>
          </cell>
          <cell r="G5">
            <v>0</v>
          </cell>
        </row>
        <row r="6">
          <cell r="A6" t="str">
            <v>100E50100</v>
          </cell>
          <cell r="C6" t="str">
            <v>LS</v>
          </cell>
          <cell r="D6" t="str">
            <v>DEPARTMENT'S SHARE OF THE DISPUTE RESOLUTION BOARD</v>
          </cell>
          <cell r="G6">
            <v>0</v>
          </cell>
        </row>
        <row r="7">
          <cell r="A7" t="str">
            <v>100E50200</v>
          </cell>
          <cell r="C7" t="str">
            <v>LS</v>
          </cell>
          <cell r="D7" t="str">
            <v>DEPARTMENT'S SHARE OF THE DISPUTE RESOLUTION ADVISOR</v>
          </cell>
          <cell r="G7">
            <v>0</v>
          </cell>
        </row>
        <row r="8">
          <cell r="A8" t="str">
            <v>100E99000</v>
          </cell>
          <cell r="B8" t="str">
            <v>Y</v>
          </cell>
          <cell r="C8" t="str">
            <v>LS</v>
          </cell>
          <cell r="D8" t="str">
            <v>SPECIAL - PREMIUM ON RAILROAD'S PROTECTIVE PUBLIC LIABILITY AND PROPERTY DAMAGE LIABILITY INSURANCE</v>
          </cell>
          <cell r="F8" t="str">
            <v>DESIGN BUILD PROJECTS ONLY</v>
          </cell>
          <cell r="G8">
            <v>0</v>
          </cell>
        </row>
        <row r="9">
          <cell r="A9" t="str">
            <v>100E99010</v>
          </cell>
          <cell r="B9" t="str">
            <v>Y</v>
          </cell>
          <cell r="C9" t="str">
            <v>LS</v>
          </cell>
          <cell r="D9" t="str">
            <v>SPECIAL - PROFESSIONAL LIABILITY INSURANCE</v>
          </cell>
          <cell r="F9" t="str">
            <v>DESIGN BUILD PROJECTS ONLY</v>
          </cell>
          <cell r="G9">
            <v>0</v>
          </cell>
        </row>
        <row r="10">
          <cell r="A10" t="str">
            <v>103E05000</v>
          </cell>
          <cell r="C10" t="str">
            <v>LS</v>
          </cell>
          <cell r="D10" t="str">
            <v>PREMIUM FOR CONTRACT PERFORMANCE BOND AND FOR PAYMENT BOND</v>
          </cell>
          <cell r="F10" t="str">
            <v>ODOT INTERNAL USE ONLY</v>
          </cell>
          <cell r="G10">
            <v>0</v>
          </cell>
        </row>
        <row r="11">
          <cell r="A11" t="str">
            <v>103E06000</v>
          </cell>
          <cell r="C11" t="str">
            <v>LS</v>
          </cell>
          <cell r="D11" t="str">
            <v>PREMIUM FOR CONTRACT PERFORMANCE BOND, PAYMENT BOND AND MAINTENANCE BOND</v>
          </cell>
          <cell r="F11" t="str">
            <v>ODOT INTERNAL USE ONLY</v>
          </cell>
          <cell r="G11">
            <v>0</v>
          </cell>
        </row>
        <row r="12">
          <cell r="A12" t="str">
            <v>103E99000</v>
          </cell>
          <cell r="B12" t="str">
            <v>Y</v>
          </cell>
          <cell r="C12" t="str">
            <v>LS</v>
          </cell>
          <cell r="D12" t="str">
            <v>SPECIAL - PREMIUM FOR CONTRACT PERFORMANCE BOND, PAYMENT BOND AND MAINTENANCE BOND</v>
          </cell>
          <cell r="F12" t="str">
            <v>DESIGN BUILD PROJECTS ONLY</v>
          </cell>
          <cell r="G12">
            <v>0</v>
          </cell>
        </row>
        <row r="13">
          <cell r="A13" t="str">
            <v>103E99010</v>
          </cell>
          <cell r="B13" t="str">
            <v>Y</v>
          </cell>
          <cell r="C13" t="str">
            <v>LS</v>
          </cell>
          <cell r="D13" t="str">
            <v>SPECIAL - PREMIUM FOR CONTRACT PERFORMANCE BOND AND FOR PAYMENT BOND</v>
          </cell>
          <cell r="F13" t="str">
            <v>DESIGN BUILD PROJECTS ONLY</v>
          </cell>
          <cell r="G13">
            <v>0</v>
          </cell>
        </row>
        <row r="14">
          <cell r="A14" t="str">
            <v>107E99000</v>
          </cell>
          <cell r="B14" t="str">
            <v>Y</v>
          </cell>
          <cell r="C14" t="str">
            <v>LS</v>
          </cell>
          <cell r="D14" t="str">
            <v>SPECIAL - UTILITY COORDINATION</v>
          </cell>
          <cell r="F14" t="str">
            <v>DESIGN BUILD PROJECTS ONLY</v>
          </cell>
          <cell r="G14">
            <v>0</v>
          </cell>
        </row>
        <row r="15">
          <cell r="A15" t="str">
            <v>108E10000</v>
          </cell>
          <cell r="C15" t="str">
            <v>LS</v>
          </cell>
          <cell r="D15" t="str">
            <v>CPM PROGRESS SCHEDULE</v>
          </cell>
          <cell r="G15">
            <v>0</v>
          </cell>
        </row>
        <row r="16">
          <cell r="A16" t="str">
            <v>108E30000</v>
          </cell>
          <cell r="C16" t="str">
            <v>LS</v>
          </cell>
          <cell r="D16" t="str">
            <v>CPM PROGRESS SCHEDULE SHORT DURATION PROJECTS</v>
          </cell>
          <cell r="G16">
            <v>0</v>
          </cell>
        </row>
        <row r="17">
          <cell r="A17" t="str">
            <v>108E99000</v>
          </cell>
          <cell r="B17" t="str">
            <v>Y</v>
          </cell>
          <cell r="C17" t="str">
            <v>LS</v>
          </cell>
          <cell r="D17" t="str">
            <v>SPECIAL - CPM PROGRESS SCHEDULE</v>
          </cell>
          <cell r="F17" t="str">
            <v>DESIGN BUILD PROJECTS ONLY</v>
          </cell>
          <cell r="G17">
            <v>0</v>
          </cell>
        </row>
        <row r="18">
          <cell r="A18" t="str">
            <v>108E99100</v>
          </cell>
          <cell r="B18" t="str">
            <v>Y</v>
          </cell>
          <cell r="C18" t="str">
            <v>LS</v>
          </cell>
          <cell r="D18" t="str">
            <v>SPECIAL - CPM PROGRESS SCHEDULE FOR SHORT DURATION PROJECTS</v>
          </cell>
          <cell r="F18" t="str">
            <v>DESIGN BUILD PROJECTS ONLY</v>
          </cell>
          <cell r="G18">
            <v>0</v>
          </cell>
        </row>
        <row r="19">
          <cell r="A19" t="str">
            <v>111E10000</v>
          </cell>
          <cell r="B19" t="str">
            <v>Y</v>
          </cell>
          <cell r="C19" t="str">
            <v>LS</v>
          </cell>
          <cell r="D19" t="str">
            <v>SPECIAL - DEPARTMENTS SHARE FACILITATED PARTNERING COSTS</v>
          </cell>
          <cell r="G19">
            <v>0</v>
          </cell>
        </row>
        <row r="20">
          <cell r="A20" t="str">
            <v>201E11000</v>
          </cell>
          <cell r="C20" t="str">
            <v>LS</v>
          </cell>
          <cell r="D20" t="str">
            <v>CLEARING AND GRUBBING</v>
          </cell>
          <cell r="G20">
            <v>0</v>
          </cell>
        </row>
        <row r="21">
          <cell r="A21" t="str">
            <v>201E11001</v>
          </cell>
          <cell r="C21" t="str">
            <v>LS</v>
          </cell>
          <cell r="D21" t="str">
            <v>CLEARING AND GRUBBING, AS PER PLAN</v>
          </cell>
          <cell r="G21">
            <v>0</v>
          </cell>
        </row>
        <row r="22">
          <cell r="A22" t="str">
            <v>201E21800</v>
          </cell>
          <cell r="C22" t="str">
            <v>EACH</v>
          </cell>
          <cell r="D22" t="str">
            <v>TREE REMOVED, 18"</v>
          </cell>
          <cell r="G22">
            <v>0</v>
          </cell>
        </row>
        <row r="23">
          <cell r="A23" t="str">
            <v>201E21801</v>
          </cell>
          <cell r="C23" t="str">
            <v>EACH</v>
          </cell>
          <cell r="D23" t="str">
            <v>TREE REMOVED, 18", AS PER PLAN</v>
          </cell>
          <cell r="G23">
            <v>0</v>
          </cell>
        </row>
        <row r="24">
          <cell r="A24" t="str">
            <v>201E23000</v>
          </cell>
          <cell r="C24" t="str">
            <v>EACH</v>
          </cell>
          <cell r="D24" t="str">
            <v>TREE REMOVED, 30"</v>
          </cell>
          <cell r="G24">
            <v>0</v>
          </cell>
        </row>
        <row r="25">
          <cell r="A25" t="str">
            <v>201E23001</v>
          </cell>
          <cell r="C25" t="str">
            <v>EACH</v>
          </cell>
          <cell r="D25" t="str">
            <v>TREE REMOVED, 30", AS PER PLAN</v>
          </cell>
          <cell r="G25">
            <v>0</v>
          </cell>
        </row>
        <row r="26">
          <cell r="A26" t="str">
            <v>201E24800</v>
          </cell>
          <cell r="C26" t="str">
            <v>EACH</v>
          </cell>
          <cell r="D26" t="str">
            <v>TREE REMOVED, 48"</v>
          </cell>
          <cell r="G26">
            <v>0</v>
          </cell>
        </row>
        <row r="27">
          <cell r="A27" t="str">
            <v>201E24801</v>
          </cell>
          <cell r="C27" t="str">
            <v>EACH</v>
          </cell>
          <cell r="D27" t="str">
            <v>TREE REMOVED, 48", AS PER PLAN</v>
          </cell>
          <cell r="G27">
            <v>0</v>
          </cell>
        </row>
        <row r="28">
          <cell r="A28" t="str">
            <v>201E26000</v>
          </cell>
          <cell r="C28" t="str">
            <v>EACH</v>
          </cell>
          <cell r="D28" t="str">
            <v>TREE REMOVED, 60"</v>
          </cell>
          <cell r="G28">
            <v>0</v>
          </cell>
        </row>
        <row r="29">
          <cell r="A29" t="str">
            <v>201E26001</v>
          </cell>
          <cell r="C29" t="str">
            <v>EACH</v>
          </cell>
          <cell r="D29" t="str">
            <v>TREE REMOVED, 60", AS PER PLAN</v>
          </cell>
          <cell r="G29">
            <v>0</v>
          </cell>
        </row>
        <row r="30">
          <cell r="A30" t="str">
            <v>201E26500</v>
          </cell>
          <cell r="C30" t="str">
            <v>EACH</v>
          </cell>
          <cell r="D30" t="str">
            <v>STUMP REMOVED, 18"</v>
          </cell>
          <cell r="G30">
            <v>0</v>
          </cell>
        </row>
        <row r="31">
          <cell r="A31" t="str">
            <v>201E26501</v>
          </cell>
          <cell r="C31" t="str">
            <v>EACH</v>
          </cell>
          <cell r="D31" t="str">
            <v>STUMP REMOVED, 18", AS PER PLAN</v>
          </cell>
          <cell r="G31">
            <v>0</v>
          </cell>
        </row>
        <row r="32">
          <cell r="A32" t="str">
            <v>201E26510</v>
          </cell>
          <cell r="C32" t="str">
            <v>EACH</v>
          </cell>
          <cell r="D32" t="str">
            <v>STUMP REMOVED, 30"</v>
          </cell>
          <cell r="G32">
            <v>0</v>
          </cell>
        </row>
        <row r="33">
          <cell r="A33" t="str">
            <v>201E26511</v>
          </cell>
          <cell r="C33" t="str">
            <v>EACH</v>
          </cell>
          <cell r="D33" t="str">
            <v>STUMP REMOVED, 30", AS PER PLAN</v>
          </cell>
          <cell r="G33">
            <v>0</v>
          </cell>
        </row>
        <row r="34">
          <cell r="A34" t="str">
            <v>201E26520</v>
          </cell>
          <cell r="C34" t="str">
            <v>EACH</v>
          </cell>
          <cell r="D34" t="str">
            <v>STUMP REMOVED, 48"</v>
          </cell>
          <cell r="G34">
            <v>0</v>
          </cell>
        </row>
        <row r="35">
          <cell r="A35" t="str">
            <v>201E26521</v>
          </cell>
          <cell r="C35" t="str">
            <v>EACH</v>
          </cell>
          <cell r="D35" t="str">
            <v>STUMP REMOVED, 48", AS PER PLAN</v>
          </cell>
          <cell r="G35">
            <v>0</v>
          </cell>
        </row>
        <row r="36">
          <cell r="A36" t="str">
            <v>201E26530</v>
          </cell>
          <cell r="C36" t="str">
            <v>EACH</v>
          </cell>
          <cell r="D36" t="str">
            <v>STUMP REMOVED, 60"</v>
          </cell>
          <cell r="G36">
            <v>0</v>
          </cell>
        </row>
        <row r="37">
          <cell r="A37" t="str">
            <v>201E26531</v>
          </cell>
          <cell r="C37" t="str">
            <v>EACH</v>
          </cell>
          <cell r="D37" t="str">
            <v>STUMP REMOVED, 60", AS PER PLAN</v>
          </cell>
          <cell r="G37">
            <v>0</v>
          </cell>
        </row>
        <row r="38">
          <cell r="A38" t="str">
            <v>201E99000</v>
          </cell>
          <cell r="B38" t="str">
            <v>Y</v>
          </cell>
          <cell r="C38" t="str">
            <v>LS</v>
          </cell>
          <cell r="D38" t="str">
            <v>SPECIAL - CLEARING AND GRUBBING</v>
          </cell>
          <cell r="F38" t="str">
            <v>DESIGN BUILD PROJECTS ONLY</v>
          </cell>
          <cell r="G38">
            <v>0</v>
          </cell>
        </row>
        <row r="39">
          <cell r="A39" t="str">
            <v>202E00200</v>
          </cell>
          <cell r="C39" t="str">
            <v>LS</v>
          </cell>
          <cell r="D39" t="str">
            <v>RAILROAD CROSSING REMOVED</v>
          </cell>
          <cell r="G39">
            <v>0</v>
          </cell>
        </row>
        <row r="40">
          <cell r="A40" t="str">
            <v>202E00201</v>
          </cell>
          <cell r="C40" t="str">
            <v>LS</v>
          </cell>
          <cell r="D40" t="str">
            <v>RAILROAD CROSSING REMOVED, AS PER PLAN</v>
          </cell>
          <cell r="G40">
            <v>0</v>
          </cell>
        </row>
        <row r="41">
          <cell r="A41" t="str">
            <v>202E11000</v>
          </cell>
          <cell r="C41" t="str">
            <v>LS</v>
          </cell>
          <cell r="D41" t="str">
            <v>STRUCTURE REMOVED</v>
          </cell>
          <cell r="G41">
            <v>0</v>
          </cell>
        </row>
        <row r="42">
          <cell r="A42" t="str">
            <v>202E11001</v>
          </cell>
          <cell r="C42" t="str">
            <v>LS</v>
          </cell>
          <cell r="D42" t="str">
            <v>STRUCTURE REMOVED, AS PER PLAN</v>
          </cell>
          <cell r="G42">
            <v>0</v>
          </cell>
        </row>
        <row r="43">
          <cell r="A43" t="str">
            <v>202E11002</v>
          </cell>
          <cell r="C43" t="str">
            <v>LS</v>
          </cell>
          <cell r="D43" t="str">
            <v>STRUCTURE REMOVED, OVER 20 FOOT SPAN</v>
          </cell>
          <cell r="G43">
            <v>0</v>
          </cell>
        </row>
        <row r="44">
          <cell r="A44" t="str">
            <v>202E11003</v>
          </cell>
          <cell r="C44" t="str">
            <v>LS</v>
          </cell>
          <cell r="D44" t="str">
            <v>STRUCTURE REMOVED, OVER 20 FOOT SPAN, AS PER PLAN</v>
          </cell>
          <cell r="G44">
            <v>0</v>
          </cell>
        </row>
        <row r="45">
          <cell r="A45" t="str">
            <v>202E11004</v>
          </cell>
          <cell r="C45" t="str">
            <v>EACH</v>
          </cell>
          <cell r="D45" t="str">
            <v>STRUCTURE REMOVED</v>
          </cell>
          <cell r="G45">
            <v>0</v>
          </cell>
        </row>
        <row r="46">
          <cell r="A46" t="str">
            <v>202E11005</v>
          </cell>
          <cell r="C46" t="str">
            <v>EACH</v>
          </cell>
          <cell r="D46" t="str">
            <v>STRUCTURE REMOVED, AS PER PLAN</v>
          </cell>
          <cell r="G46">
            <v>0</v>
          </cell>
        </row>
        <row r="47">
          <cell r="A47" t="str">
            <v>202E11100</v>
          </cell>
          <cell r="C47" t="str">
            <v>CY</v>
          </cell>
          <cell r="D47" t="str">
            <v>STRUCTURE REMOVED</v>
          </cell>
          <cell r="G47">
            <v>0</v>
          </cell>
        </row>
        <row r="48">
          <cell r="A48" t="str">
            <v>202E11150</v>
          </cell>
          <cell r="C48" t="str">
            <v>SY</v>
          </cell>
          <cell r="D48" t="str">
            <v>STRUCTURE REMOVED</v>
          </cell>
          <cell r="G48">
            <v>0</v>
          </cell>
        </row>
        <row r="49">
          <cell r="A49" t="str">
            <v>202E11200</v>
          </cell>
          <cell r="C49" t="str">
            <v>LS</v>
          </cell>
          <cell r="D49" t="str">
            <v>PORTIONS OF STRUCTURE REMOVED</v>
          </cell>
          <cell r="G49">
            <v>0</v>
          </cell>
        </row>
        <row r="50">
          <cell r="A50" t="str">
            <v>202E11201</v>
          </cell>
          <cell r="C50" t="str">
            <v>LS</v>
          </cell>
          <cell r="D50" t="str">
            <v>PORTIONS OF STRUCTURE REMOVED, AS PER PLAN</v>
          </cell>
          <cell r="G50">
            <v>0</v>
          </cell>
        </row>
        <row r="51">
          <cell r="A51" t="str">
            <v>202E11202</v>
          </cell>
          <cell r="C51" t="str">
            <v>LS</v>
          </cell>
          <cell r="D51" t="str">
            <v>PORTIONS OF STRUCTURE REMOVED, OVER 20 FOOT SPAN</v>
          </cell>
          <cell r="G51">
            <v>0</v>
          </cell>
        </row>
        <row r="52">
          <cell r="A52" t="str">
            <v>202E11203</v>
          </cell>
          <cell r="C52" t="str">
            <v>LS</v>
          </cell>
          <cell r="D52" t="str">
            <v>PORTIONS OF STRUCTURE REMOVED, OVER 20 FOOT SPAN, AS PER PLAN</v>
          </cell>
          <cell r="G52">
            <v>0</v>
          </cell>
        </row>
        <row r="53">
          <cell r="A53" t="str">
            <v>202E11300</v>
          </cell>
          <cell r="C53" t="str">
            <v>CY</v>
          </cell>
          <cell r="D53" t="str">
            <v>PORTIONS OF STRUCTURE REMOVED</v>
          </cell>
          <cell r="G53">
            <v>0</v>
          </cell>
        </row>
        <row r="54">
          <cell r="A54" t="str">
            <v>202E11301</v>
          </cell>
          <cell r="C54" t="str">
            <v>CY</v>
          </cell>
          <cell r="D54" t="str">
            <v>PORTIONS OF STRUCTURE REMOVED, AS PER PLAN</v>
          </cell>
          <cell r="G54">
            <v>0</v>
          </cell>
        </row>
        <row r="55">
          <cell r="A55" t="str">
            <v>202E11304</v>
          </cell>
          <cell r="C55" t="str">
            <v>SY</v>
          </cell>
          <cell r="D55" t="str">
            <v>PORTIONS OF STRUCTURE REMOVED</v>
          </cell>
          <cell r="G55">
            <v>0</v>
          </cell>
        </row>
        <row r="56">
          <cell r="A56" t="str">
            <v>202E11305</v>
          </cell>
          <cell r="C56" t="str">
            <v>SY</v>
          </cell>
          <cell r="D56" t="str">
            <v>PORTIONS OF STRUCTURE REMOVED, AS PER PLAN</v>
          </cell>
          <cell r="G56">
            <v>0</v>
          </cell>
        </row>
        <row r="57">
          <cell r="A57" t="str">
            <v>202E11400</v>
          </cell>
          <cell r="C57" t="str">
            <v>LB</v>
          </cell>
          <cell r="D57" t="str">
            <v>PORTIONS OF STRUCTURE REMOVED</v>
          </cell>
          <cell r="G57">
            <v>0</v>
          </cell>
        </row>
        <row r="58">
          <cell r="A58" t="str">
            <v>202E11401</v>
          </cell>
          <cell r="C58" t="str">
            <v>LB</v>
          </cell>
          <cell r="D58" t="str">
            <v>PORTIONS OF STRUCTURE REMOVED, AS PER PLAN</v>
          </cell>
          <cell r="G58">
            <v>0</v>
          </cell>
        </row>
        <row r="59">
          <cell r="A59" t="str">
            <v>202E11500</v>
          </cell>
          <cell r="C59" t="str">
            <v>EACH</v>
          </cell>
          <cell r="D59" t="str">
            <v>PORTIONS OF STRUCTURE REMOVED</v>
          </cell>
          <cell r="G59">
            <v>0</v>
          </cell>
        </row>
        <row r="60">
          <cell r="A60" t="str">
            <v>202E11501</v>
          </cell>
          <cell r="C60" t="str">
            <v>EACH</v>
          </cell>
          <cell r="D60" t="str">
            <v>PORTIONS OF STRUCTURE REMOVED, AS PER PLAN</v>
          </cell>
          <cell r="G60">
            <v>0</v>
          </cell>
        </row>
        <row r="61">
          <cell r="A61" t="str">
            <v>202E20010</v>
          </cell>
          <cell r="C61" t="str">
            <v>EACH</v>
          </cell>
          <cell r="D61" t="str">
            <v>HEADWALL REMOVED</v>
          </cell>
          <cell r="G61">
            <v>0</v>
          </cell>
        </row>
        <row r="62">
          <cell r="A62" t="str">
            <v>202E20011</v>
          </cell>
          <cell r="C62" t="str">
            <v>EACH</v>
          </cell>
          <cell r="D62" t="str">
            <v>HEADWALL REMOVED, AS PER PLAN</v>
          </cell>
          <cell r="G62">
            <v>0</v>
          </cell>
        </row>
        <row r="63">
          <cell r="A63" t="str">
            <v>202E22900</v>
          </cell>
          <cell r="C63" t="str">
            <v>SY</v>
          </cell>
          <cell r="D63" t="str">
            <v>APPROACH SLAB REMOVED</v>
          </cell>
          <cell r="G63">
            <v>0</v>
          </cell>
        </row>
        <row r="64">
          <cell r="A64" t="str">
            <v>202E22901</v>
          </cell>
          <cell r="C64" t="str">
            <v>SY</v>
          </cell>
          <cell r="D64" t="str">
            <v>APPROACH SLAB REMOVED, AS PER PLAN</v>
          </cell>
          <cell r="G64">
            <v>0</v>
          </cell>
        </row>
        <row r="65">
          <cell r="A65" t="str">
            <v>202E23000</v>
          </cell>
          <cell r="C65" t="str">
            <v>SY</v>
          </cell>
          <cell r="D65" t="str">
            <v>PAVEMENT REMOVED</v>
          </cell>
          <cell r="G65">
            <v>0</v>
          </cell>
        </row>
        <row r="66">
          <cell r="A66" t="str">
            <v>202E23001</v>
          </cell>
          <cell r="C66" t="str">
            <v>SY</v>
          </cell>
          <cell r="D66" t="str">
            <v>PAVEMENT REMOVED, AS PER PLAN</v>
          </cell>
          <cell r="G66">
            <v>0</v>
          </cell>
        </row>
        <row r="67">
          <cell r="A67" t="str">
            <v>202E23010</v>
          </cell>
          <cell r="C67" t="str">
            <v>SY</v>
          </cell>
          <cell r="D67" t="str">
            <v>PAVEMENT REMOVED, ASPHALT</v>
          </cell>
          <cell r="G67">
            <v>0</v>
          </cell>
        </row>
        <row r="68">
          <cell r="A68" t="str">
            <v>202E23011</v>
          </cell>
          <cell r="C68" t="str">
            <v>SY</v>
          </cell>
          <cell r="D68" t="str">
            <v>PAVEMENT REMOVED, ASPHALT, AS PER PLAN</v>
          </cell>
          <cell r="G68">
            <v>0</v>
          </cell>
        </row>
        <row r="69">
          <cell r="A69" t="str">
            <v>202E23500</v>
          </cell>
          <cell r="C69" t="str">
            <v>SY</v>
          </cell>
          <cell r="D69" t="str">
            <v>WEARING COURSE REMOVED</v>
          </cell>
          <cell r="G69">
            <v>0</v>
          </cell>
        </row>
        <row r="70">
          <cell r="A70" t="str">
            <v>202E23501</v>
          </cell>
          <cell r="C70" t="str">
            <v>SY</v>
          </cell>
          <cell r="D70" t="str">
            <v>WEARING COURSE REMOVED, AS PER PLAN</v>
          </cell>
          <cell r="G70">
            <v>0</v>
          </cell>
        </row>
        <row r="71">
          <cell r="A71" t="str">
            <v>202E23800</v>
          </cell>
          <cell r="C71" t="str">
            <v>SY</v>
          </cell>
          <cell r="D71" t="str">
            <v>BASE REMOVED</v>
          </cell>
          <cell r="G71">
            <v>0</v>
          </cell>
        </row>
        <row r="72">
          <cell r="A72" t="str">
            <v>202E23801</v>
          </cell>
          <cell r="C72" t="str">
            <v>SY</v>
          </cell>
          <cell r="D72" t="str">
            <v>BASE REMOVED, AS PER PLAN</v>
          </cell>
          <cell r="G72">
            <v>0</v>
          </cell>
        </row>
        <row r="73">
          <cell r="A73" t="str">
            <v>202E23900</v>
          </cell>
          <cell r="C73" t="str">
            <v>SY</v>
          </cell>
          <cell r="D73" t="str">
            <v>CONCRETE BASE REMOVED</v>
          </cell>
          <cell r="G73">
            <v>0</v>
          </cell>
        </row>
        <row r="74">
          <cell r="A74" t="str">
            <v>202E23901</v>
          </cell>
          <cell r="C74" t="str">
            <v>SY</v>
          </cell>
          <cell r="D74" t="str">
            <v>CONCRETE BASE REMOVED, AS PER PLAN</v>
          </cell>
          <cell r="G74">
            <v>0</v>
          </cell>
        </row>
        <row r="75">
          <cell r="A75" t="str">
            <v>202E24000</v>
          </cell>
          <cell r="C75" t="str">
            <v>SY</v>
          </cell>
          <cell r="D75" t="str">
            <v>BRICK BASE REMOVED</v>
          </cell>
          <cell r="G75">
            <v>0</v>
          </cell>
        </row>
        <row r="76">
          <cell r="A76" t="str">
            <v>202E24001</v>
          </cell>
          <cell r="C76" t="str">
            <v>SY</v>
          </cell>
          <cell r="D76" t="str">
            <v>BRICK BASE REMOVED, AS PER PLAN</v>
          </cell>
          <cell r="G76">
            <v>0</v>
          </cell>
        </row>
        <row r="77">
          <cell r="A77" t="str">
            <v>202E30000</v>
          </cell>
          <cell r="C77" t="str">
            <v>SF</v>
          </cell>
          <cell r="D77" t="str">
            <v>WALK REMOVED</v>
          </cell>
          <cell r="G77">
            <v>0</v>
          </cell>
        </row>
        <row r="78">
          <cell r="A78" t="str">
            <v>202E30001</v>
          </cell>
          <cell r="C78" t="str">
            <v>SF</v>
          </cell>
          <cell r="D78" t="str">
            <v>WALK REMOVED, AS PER PLAN</v>
          </cell>
          <cell r="G78">
            <v>0</v>
          </cell>
        </row>
        <row r="79">
          <cell r="A79" t="str">
            <v>202E30200</v>
          </cell>
          <cell r="C79" t="str">
            <v>FT</v>
          </cell>
          <cell r="D79" t="str">
            <v>STEPS REMOVED</v>
          </cell>
          <cell r="G79">
            <v>0</v>
          </cell>
        </row>
        <row r="80">
          <cell r="A80" t="str">
            <v>202E30204</v>
          </cell>
          <cell r="C80" t="str">
            <v>LS</v>
          </cell>
          <cell r="D80" t="str">
            <v>STEPS REMOVED</v>
          </cell>
          <cell r="G80">
            <v>0</v>
          </cell>
        </row>
        <row r="81">
          <cell r="A81" t="str">
            <v>202E30500</v>
          </cell>
          <cell r="C81" t="str">
            <v>FT</v>
          </cell>
          <cell r="D81" t="str">
            <v>CONCRETE MEDIAN REMOVED</v>
          </cell>
          <cell r="G81">
            <v>0</v>
          </cell>
        </row>
        <row r="82">
          <cell r="A82" t="str">
            <v>202E30501</v>
          </cell>
          <cell r="C82" t="str">
            <v>FT</v>
          </cell>
          <cell r="D82" t="str">
            <v>CONCRETE MEDIAN REMOVED, AS PER PLAN</v>
          </cell>
          <cell r="G82">
            <v>0</v>
          </cell>
        </row>
        <row r="83">
          <cell r="A83" t="str">
            <v>202E30600</v>
          </cell>
          <cell r="C83" t="str">
            <v>SY</v>
          </cell>
          <cell r="D83" t="str">
            <v>CONCRETE MEDIAN REMOVED</v>
          </cell>
          <cell r="G83">
            <v>0</v>
          </cell>
        </row>
        <row r="84">
          <cell r="A84" t="str">
            <v>202E30601</v>
          </cell>
          <cell r="C84" t="str">
            <v>SY</v>
          </cell>
          <cell r="D84" t="str">
            <v>CONCRETE MEDIAN REMOVED, AS PER PLAN</v>
          </cell>
          <cell r="G84">
            <v>0</v>
          </cell>
        </row>
        <row r="85">
          <cell r="A85" t="str">
            <v>202E30700</v>
          </cell>
          <cell r="C85" t="str">
            <v>FT</v>
          </cell>
          <cell r="D85" t="str">
            <v>CONCRETE BARRIER REMOVED</v>
          </cell>
          <cell r="G85">
            <v>0</v>
          </cell>
        </row>
        <row r="86">
          <cell r="A86" t="str">
            <v>202E30701</v>
          </cell>
          <cell r="C86" t="str">
            <v>FT</v>
          </cell>
          <cell r="D86" t="str">
            <v>CONCRETE BARRIER REMOVED, AS PER PLAN</v>
          </cell>
          <cell r="G86">
            <v>0</v>
          </cell>
        </row>
        <row r="87">
          <cell r="A87" t="str">
            <v>202E30704</v>
          </cell>
          <cell r="C87" t="str">
            <v>FT</v>
          </cell>
          <cell r="D87" t="str">
            <v>CONCRETE BARRIER REMOVED FOR STORAGE</v>
          </cell>
          <cell r="G87">
            <v>0</v>
          </cell>
        </row>
        <row r="88">
          <cell r="A88" t="str">
            <v>202E30800</v>
          </cell>
          <cell r="C88" t="str">
            <v>SY</v>
          </cell>
          <cell r="D88" t="str">
            <v>TRAFFIC ISLAND REMOVED</v>
          </cell>
          <cell r="G88">
            <v>0</v>
          </cell>
        </row>
        <row r="89">
          <cell r="A89" t="str">
            <v>202E30801</v>
          </cell>
          <cell r="C89" t="str">
            <v>SY</v>
          </cell>
          <cell r="D89" t="str">
            <v>TRAFFIC ISLAND REMOVED, AS PER PLAN</v>
          </cell>
          <cell r="G89">
            <v>0</v>
          </cell>
        </row>
        <row r="90">
          <cell r="A90" t="str">
            <v>202E30900</v>
          </cell>
          <cell r="C90" t="str">
            <v>SY</v>
          </cell>
          <cell r="D90" t="str">
            <v>PORTION OF TRAFFIC ISLAND REMOVED</v>
          </cell>
          <cell r="G90">
            <v>0</v>
          </cell>
        </row>
        <row r="91">
          <cell r="A91" t="str">
            <v>202E32000</v>
          </cell>
          <cell r="C91" t="str">
            <v>FT</v>
          </cell>
          <cell r="D91" t="str">
            <v>CURB REMOVED</v>
          </cell>
          <cell r="G91">
            <v>0</v>
          </cell>
        </row>
        <row r="92">
          <cell r="A92" t="str">
            <v>202E32001</v>
          </cell>
          <cell r="C92" t="str">
            <v>FT</v>
          </cell>
          <cell r="D92" t="str">
            <v>CURB REMOVED, AS PER PLAN</v>
          </cell>
          <cell r="G92">
            <v>0</v>
          </cell>
        </row>
        <row r="93">
          <cell r="A93" t="str">
            <v>202E32200</v>
          </cell>
          <cell r="C93" t="str">
            <v>FT</v>
          </cell>
          <cell r="D93" t="str">
            <v>CURB REMOVED FOR REUSE</v>
          </cell>
          <cell r="G93">
            <v>0</v>
          </cell>
        </row>
        <row r="94">
          <cell r="A94" t="str">
            <v>202E32300</v>
          </cell>
          <cell r="C94" t="str">
            <v>FT</v>
          </cell>
          <cell r="D94" t="str">
            <v>GRANITE CURB REMOVED FOR REUSE</v>
          </cell>
          <cell r="G94">
            <v>0</v>
          </cell>
        </row>
        <row r="95">
          <cell r="A95" t="str">
            <v>202E32500</v>
          </cell>
          <cell r="C95" t="str">
            <v>FT</v>
          </cell>
          <cell r="D95" t="str">
            <v>CURB AND GUTTER REMOVED</v>
          </cell>
          <cell r="G95">
            <v>0</v>
          </cell>
        </row>
        <row r="96">
          <cell r="A96" t="str">
            <v>202E32501</v>
          </cell>
          <cell r="C96" t="str">
            <v>FT</v>
          </cell>
          <cell r="D96" t="str">
            <v>CURB AND GUTTER REMOVED, AS PER PLAN</v>
          </cell>
          <cell r="G96">
            <v>0</v>
          </cell>
        </row>
        <row r="97">
          <cell r="A97" t="str">
            <v>202E32600</v>
          </cell>
          <cell r="C97" t="str">
            <v>FT</v>
          </cell>
          <cell r="D97" t="str">
            <v>GUTTER REMOVED</v>
          </cell>
          <cell r="G97">
            <v>0</v>
          </cell>
        </row>
        <row r="98">
          <cell r="A98" t="str">
            <v>202E32601</v>
          </cell>
          <cell r="C98" t="str">
            <v>FT</v>
          </cell>
          <cell r="D98" t="str">
            <v>GUTTER REMOVED, AS PER PLAN</v>
          </cell>
          <cell r="G98">
            <v>0</v>
          </cell>
        </row>
        <row r="99">
          <cell r="A99" t="str">
            <v>202E32700</v>
          </cell>
          <cell r="C99" t="str">
            <v>SY</v>
          </cell>
          <cell r="D99" t="str">
            <v>GUTTER REMOVED</v>
          </cell>
          <cell r="G99">
            <v>0</v>
          </cell>
        </row>
        <row r="100">
          <cell r="A100" t="str">
            <v>202E32800</v>
          </cell>
          <cell r="C100" t="str">
            <v>SY</v>
          </cell>
          <cell r="D100" t="str">
            <v>CONCRETE SLOPE PROTECTION REMOVED</v>
          </cell>
          <cell r="G100">
            <v>0</v>
          </cell>
        </row>
        <row r="101">
          <cell r="A101" t="str">
            <v>202E32801</v>
          </cell>
          <cell r="C101" t="str">
            <v>SY</v>
          </cell>
          <cell r="D101" t="str">
            <v>CONCRETE SLOPE PROTECTION REMOVED, AS PER PLAN</v>
          </cell>
          <cell r="G101">
            <v>0</v>
          </cell>
        </row>
        <row r="102">
          <cell r="A102" t="str">
            <v>202E34900</v>
          </cell>
          <cell r="C102" t="str">
            <v>FT</v>
          </cell>
          <cell r="D102" t="str">
            <v>PIPE REMOVED</v>
          </cell>
          <cell r="G102">
            <v>0</v>
          </cell>
        </row>
        <row r="103">
          <cell r="A103" t="str">
            <v>202E35100</v>
          </cell>
          <cell r="C103" t="str">
            <v>FT</v>
          </cell>
          <cell r="D103" t="str">
            <v>PIPE REMOVED, 24" AND UNDER</v>
          </cell>
          <cell r="G103">
            <v>0</v>
          </cell>
        </row>
        <row r="104">
          <cell r="A104" t="str">
            <v>202E35101</v>
          </cell>
          <cell r="C104" t="str">
            <v>FT</v>
          </cell>
          <cell r="D104" t="str">
            <v>PIPE REMOVED, 24" AND UNDER, AS PER PLAN</v>
          </cell>
          <cell r="G104">
            <v>0</v>
          </cell>
        </row>
        <row r="105">
          <cell r="A105" t="str">
            <v>202E35200</v>
          </cell>
          <cell r="C105" t="str">
            <v>FT</v>
          </cell>
          <cell r="D105" t="str">
            <v>PIPE REMOVED, OVER 24"</v>
          </cell>
          <cell r="G105">
            <v>0</v>
          </cell>
        </row>
        <row r="106">
          <cell r="A106" t="str">
            <v>202E35201</v>
          </cell>
          <cell r="C106" t="str">
            <v>FT</v>
          </cell>
          <cell r="D106" t="str">
            <v>PIPE REMOVED, OVER 24", AS PER PLAN</v>
          </cell>
          <cell r="G106">
            <v>0</v>
          </cell>
        </row>
        <row r="107">
          <cell r="A107" t="str">
            <v>202E35300</v>
          </cell>
          <cell r="C107" t="str">
            <v>FT</v>
          </cell>
          <cell r="D107" t="str">
            <v>PIPE REMOVED FOR STORAGE, 24" AND UNDER</v>
          </cell>
          <cell r="G107">
            <v>0</v>
          </cell>
        </row>
        <row r="108">
          <cell r="A108" t="str">
            <v>202E35400</v>
          </cell>
          <cell r="C108" t="str">
            <v>FT</v>
          </cell>
          <cell r="D108" t="str">
            <v>PIPE REMOVED FOR STORAGE, OVER 24"</v>
          </cell>
          <cell r="G108">
            <v>0</v>
          </cell>
        </row>
        <row r="109">
          <cell r="A109" t="str">
            <v>202E35401</v>
          </cell>
          <cell r="C109" t="str">
            <v>FT</v>
          </cell>
          <cell r="D109" t="str">
            <v>PIPE REMOVED FOR STORAGE, OVER 24", AS PER PLAN</v>
          </cell>
          <cell r="G109">
            <v>0</v>
          </cell>
        </row>
        <row r="110">
          <cell r="A110" t="str">
            <v>202E35500</v>
          </cell>
          <cell r="C110" t="str">
            <v>FT</v>
          </cell>
          <cell r="D110" t="str">
            <v>PIPE REMOVED FOR REUSE, 24" AND UNDER</v>
          </cell>
          <cell r="G110">
            <v>0</v>
          </cell>
        </row>
        <row r="111">
          <cell r="A111" t="str">
            <v>202E35501</v>
          </cell>
          <cell r="C111" t="str">
            <v>FT</v>
          </cell>
          <cell r="D111" t="str">
            <v>PIPE REMOVED FOR REUSE, 24" AND UNDER, AS PER PLAN</v>
          </cell>
          <cell r="G111">
            <v>0</v>
          </cell>
        </row>
        <row r="112">
          <cell r="A112" t="str">
            <v>202E35600</v>
          </cell>
          <cell r="C112" t="str">
            <v>FT</v>
          </cell>
          <cell r="D112" t="str">
            <v>PIPE REMOVED FOR REUSE, OVER 24"</v>
          </cell>
          <cell r="G112">
            <v>0</v>
          </cell>
        </row>
        <row r="113">
          <cell r="A113" t="str">
            <v>202E35601</v>
          </cell>
          <cell r="C113" t="str">
            <v>FT</v>
          </cell>
          <cell r="D113" t="str">
            <v>PIPE REMOVED FOR REUSE, OVER 24", AS PER PLAN</v>
          </cell>
          <cell r="G113">
            <v>0</v>
          </cell>
        </row>
        <row r="114">
          <cell r="A114" t="str">
            <v>202E35700</v>
          </cell>
          <cell r="C114" t="str">
            <v>FT</v>
          </cell>
          <cell r="D114" t="str">
            <v>ASBESTOS PIPE REMOVED</v>
          </cell>
          <cell r="G114">
            <v>0</v>
          </cell>
        </row>
        <row r="115">
          <cell r="A115" t="str">
            <v>202E35701</v>
          </cell>
          <cell r="C115" t="str">
            <v>FT</v>
          </cell>
          <cell r="D115" t="str">
            <v>ASBESTOS PIPE REMOVED, AS PER PLAN</v>
          </cell>
          <cell r="G115">
            <v>0</v>
          </cell>
        </row>
        <row r="116">
          <cell r="A116" t="str">
            <v>202E38000</v>
          </cell>
          <cell r="C116" t="str">
            <v>FT</v>
          </cell>
          <cell r="D116" t="str">
            <v>GUARDRAIL REMOVED</v>
          </cell>
          <cell r="G116">
            <v>0</v>
          </cell>
        </row>
        <row r="117">
          <cell r="A117" t="str">
            <v>202E38001</v>
          </cell>
          <cell r="C117" t="str">
            <v>FT</v>
          </cell>
          <cell r="D117" t="str">
            <v>GUARDRAIL REMOVED, AS PER PLAN</v>
          </cell>
          <cell r="G117">
            <v>0</v>
          </cell>
        </row>
        <row r="118">
          <cell r="A118" t="str">
            <v>202E38100</v>
          </cell>
          <cell r="C118" t="str">
            <v>FT</v>
          </cell>
          <cell r="D118" t="str">
            <v>GUARDRAIL REMOVED FOR STORAGE</v>
          </cell>
          <cell r="G118">
            <v>0</v>
          </cell>
        </row>
        <row r="119">
          <cell r="A119" t="str">
            <v>202E38101</v>
          </cell>
          <cell r="C119" t="str">
            <v>FT</v>
          </cell>
          <cell r="D119" t="str">
            <v>GUARDRAIL REMOVED FOR STORAGE, AS PER PLAN</v>
          </cell>
          <cell r="G119">
            <v>0</v>
          </cell>
        </row>
        <row r="120">
          <cell r="A120" t="str">
            <v>202E38200</v>
          </cell>
          <cell r="C120" t="str">
            <v>FT</v>
          </cell>
          <cell r="D120" t="str">
            <v>GUARDRAIL REMOVED FOR REUSE</v>
          </cell>
          <cell r="G120">
            <v>0</v>
          </cell>
        </row>
        <row r="121">
          <cell r="A121" t="str">
            <v>202E38201</v>
          </cell>
          <cell r="C121" t="str">
            <v>FT</v>
          </cell>
          <cell r="D121" t="str">
            <v>GUARDRAIL REMOVED FOR REUSE, AS PER PLAN</v>
          </cell>
          <cell r="G121">
            <v>0</v>
          </cell>
        </row>
        <row r="122">
          <cell r="A122" t="str">
            <v>202E38300</v>
          </cell>
          <cell r="C122" t="str">
            <v>FT</v>
          </cell>
          <cell r="D122" t="str">
            <v>GUARDRAIL REMOVED, BARRIER DESIGN</v>
          </cell>
          <cell r="G122">
            <v>0</v>
          </cell>
        </row>
        <row r="123">
          <cell r="A123" t="str">
            <v>202E38400</v>
          </cell>
          <cell r="C123" t="str">
            <v>FT</v>
          </cell>
          <cell r="D123" t="str">
            <v>GUARDRAIL REMOVED FOR STORAGE, BARRIER DESIGN</v>
          </cell>
          <cell r="G123">
            <v>0</v>
          </cell>
        </row>
        <row r="124">
          <cell r="A124" t="str">
            <v>202E38401</v>
          </cell>
          <cell r="C124" t="str">
            <v>FT</v>
          </cell>
          <cell r="D124" t="str">
            <v>GUARDRAIL REMOVED FOR STORAGE, BARRIER DESIGN, AS PER PLAN</v>
          </cell>
          <cell r="G124">
            <v>0</v>
          </cell>
        </row>
        <row r="125">
          <cell r="A125" t="str">
            <v>202E38410</v>
          </cell>
          <cell r="C125" t="str">
            <v>FT</v>
          </cell>
          <cell r="D125" t="str">
            <v>GUARDRAIL REMOVED FOR REUSE, BARRIER DESIGN</v>
          </cell>
          <cell r="G125">
            <v>0</v>
          </cell>
        </row>
        <row r="126">
          <cell r="A126" t="str">
            <v>202E38500</v>
          </cell>
          <cell r="C126" t="str">
            <v>FT</v>
          </cell>
          <cell r="D126" t="str">
            <v>BRIDGE RAILING REMOVED</v>
          </cell>
          <cell r="G126">
            <v>0</v>
          </cell>
        </row>
        <row r="127">
          <cell r="A127" t="str">
            <v>202E38501</v>
          </cell>
          <cell r="C127" t="str">
            <v>FT</v>
          </cell>
          <cell r="D127" t="str">
            <v>BRIDGE RAILING REMOVED, AS PER PLAN</v>
          </cell>
          <cell r="G127">
            <v>0</v>
          </cell>
        </row>
        <row r="128">
          <cell r="A128" t="str">
            <v>202E38600</v>
          </cell>
          <cell r="C128" t="str">
            <v>FT</v>
          </cell>
          <cell r="D128" t="str">
            <v>BRIDGE RAILING REMOVED FOR STORAGE</v>
          </cell>
          <cell r="G128">
            <v>0</v>
          </cell>
        </row>
        <row r="129">
          <cell r="A129" t="str">
            <v>202E38601</v>
          </cell>
          <cell r="C129" t="str">
            <v>FT</v>
          </cell>
          <cell r="D129" t="str">
            <v>BRIDGE RAILING REMOVED FOR STORAGE, AS PER PLAN</v>
          </cell>
          <cell r="G129">
            <v>0</v>
          </cell>
        </row>
        <row r="130">
          <cell r="A130" t="str">
            <v>202E38602</v>
          </cell>
          <cell r="C130" t="str">
            <v>FT</v>
          </cell>
          <cell r="D130" t="str">
            <v>BRIDGE RAILING REMOVED FOR REUSE</v>
          </cell>
          <cell r="G130">
            <v>0</v>
          </cell>
        </row>
        <row r="131">
          <cell r="A131" t="str">
            <v>202E38603</v>
          </cell>
          <cell r="C131" t="str">
            <v>FT</v>
          </cell>
          <cell r="D131" t="str">
            <v>BRIDGE RAILING REMOVED FOR REUSE, AS PER PLAN</v>
          </cell>
          <cell r="G131">
            <v>0</v>
          </cell>
        </row>
        <row r="132">
          <cell r="A132" t="str">
            <v>202E38700</v>
          </cell>
          <cell r="C132" t="str">
            <v>EACH</v>
          </cell>
          <cell r="D132" t="str">
            <v>GUARDRAIL POST REMOVED</v>
          </cell>
          <cell r="G132">
            <v>0</v>
          </cell>
        </row>
        <row r="133">
          <cell r="A133" t="str">
            <v>202E38701</v>
          </cell>
          <cell r="C133" t="str">
            <v>EACH</v>
          </cell>
          <cell r="D133" t="str">
            <v>GUARDRAIL POST REMOVED, AS PER PLAN</v>
          </cell>
          <cell r="G133">
            <v>0</v>
          </cell>
        </row>
        <row r="134">
          <cell r="A134" t="str">
            <v>202E38800</v>
          </cell>
          <cell r="C134" t="str">
            <v>EACH</v>
          </cell>
          <cell r="D134" t="str">
            <v>GUARD POST REMOVED</v>
          </cell>
          <cell r="G134">
            <v>0</v>
          </cell>
        </row>
        <row r="135">
          <cell r="A135" t="str">
            <v>202E42000</v>
          </cell>
          <cell r="C135" t="str">
            <v>EACH</v>
          </cell>
          <cell r="D135" t="str">
            <v>ANCHOR ASSEMBLY REMOVED, TYPE A</v>
          </cell>
          <cell r="G135">
            <v>0</v>
          </cell>
        </row>
        <row r="136">
          <cell r="A136" t="str">
            <v>202E42001</v>
          </cell>
          <cell r="C136" t="str">
            <v>EACH</v>
          </cell>
          <cell r="D136" t="str">
            <v>ANCHOR ASSEMBLY REMOVED, TYPE A, AS PER PLAN</v>
          </cell>
          <cell r="G136">
            <v>0</v>
          </cell>
        </row>
        <row r="137">
          <cell r="A137" t="str">
            <v>202E42010</v>
          </cell>
          <cell r="C137" t="str">
            <v>EACH</v>
          </cell>
          <cell r="D137" t="str">
            <v>ANCHOR ASSEMBLY REMOVED, TYPE E</v>
          </cell>
          <cell r="G137">
            <v>0</v>
          </cell>
        </row>
        <row r="138">
          <cell r="A138" t="str">
            <v>202E42011</v>
          </cell>
          <cell r="C138" t="str">
            <v>EACH</v>
          </cell>
          <cell r="D138" t="str">
            <v>ANCHOR ASSEMBLY REMOVED, TYPE E, AS PER PLAN</v>
          </cell>
          <cell r="G138">
            <v>0</v>
          </cell>
        </row>
        <row r="139">
          <cell r="A139" t="str">
            <v>202E42040</v>
          </cell>
          <cell r="C139" t="str">
            <v>EACH</v>
          </cell>
          <cell r="D139" t="str">
            <v>ANCHOR ASSEMBLY REMOVED, TYPE T</v>
          </cell>
          <cell r="G139">
            <v>0</v>
          </cell>
        </row>
        <row r="140">
          <cell r="A140" t="str">
            <v>202E42041</v>
          </cell>
          <cell r="C140" t="str">
            <v>EACH</v>
          </cell>
          <cell r="D140" t="str">
            <v>ANCHOR ASSEMBLY REMOVED, TYPE T, AS PER PLAN</v>
          </cell>
          <cell r="G140">
            <v>0</v>
          </cell>
        </row>
        <row r="141">
          <cell r="A141" t="str">
            <v>202E42050</v>
          </cell>
          <cell r="C141" t="str">
            <v>EACH</v>
          </cell>
          <cell r="D141" t="str">
            <v>ANCHOR ASSEMBLY REMOVED, TYPE B</v>
          </cell>
          <cell r="G141">
            <v>0</v>
          </cell>
        </row>
        <row r="142">
          <cell r="A142" t="str">
            <v>202E42206</v>
          </cell>
          <cell r="C142" t="str">
            <v>EACH</v>
          </cell>
          <cell r="D142" t="str">
            <v>ANCHOR ASSEMBLY REMOVED</v>
          </cell>
          <cell r="G142">
            <v>0</v>
          </cell>
        </row>
        <row r="143">
          <cell r="A143" t="str">
            <v>202E42207</v>
          </cell>
          <cell r="C143" t="str">
            <v>EACH</v>
          </cell>
          <cell r="D143" t="str">
            <v>ANCHOR ASSEMBLY REMOVED, AS PER PLAN</v>
          </cell>
          <cell r="G143">
            <v>0</v>
          </cell>
        </row>
        <row r="144">
          <cell r="A144" t="str">
            <v>202E42210</v>
          </cell>
          <cell r="C144" t="str">
            <v>EACH</v>
          </cell>
          <cell r="D144" t="str">
            <v>ANCHOR ASSEMBLY REMOVED, BARRIER DESIGN</v>
          </cell>
          <cell r="G144">
            <v>0</v>
          </cell>
        </row>
        <row r="145">
          <cell r="A145" t="str">
            <v>202E42300</v>
          </cell>
          <cell r="C145" t="str">
            <v>EACH</v>
          </cell>
          <cell r="D145" t="str">
            <v>ANCHOR ASSEMBLY REMOVED FOR STORAGE, TYPE A</v>
          </cell>
          <cell r="G145">
            <v>0</v>
          </cell>
        </row>
        <row r="146">
          <cell r="A146" t="str">
            <v>202E42301</v>
          </cell>
          <cell r="C146" t="str">
            <v>EACH</v>
          </cell>
          <cell r="D146" t="str">
            <v>ANCHOR ASSEMBLY REMOVED FOR STORAGE, TYPE A, AS PER PLAN</v>
          </cell>
          <cell r="G146">
            <v>0</v>
          </cell>
        </row>
        <row r="147">
          <cell r="A147" t="str">
            <v>202E42310</v>
          </cell>
          <cell r="C147" t="str">
            <v>EACH</v>
          </cell>
          <cell r="D147" t="str">
            <v>ANCHOR ASSEMBLY REMOVED FOR STORAGE, BARRIER DESIGN, TYPE A</v>
          </cell>
          <cell r="G147">
            <v>0</v>
          </cell>
        </row>
        <row r="148">
          <cell r="A148" t="str">
            <v>202E42508</v>
          </cell>
          <cell r="C148" t="str">
            <v>EACH</v>
          </cell>
          <cell r="D148" t="str">
            <v>ANCHOR ASSEMBLY REMOVED FOR STORAGE</v>
          </cell>
          <cell r="G148">
            <v>0</v>
          </cell>
        </row>
        <row r="149">
          <cell r="A149" t="str">
            <v>202E42509</v>
          </cell>
          <cell r="C149" t="str">
            <v>EACH</v>
          </cell>
          <cell r="D149" t="str">
            <v>ANCHOR ASSEMBLY REMOVED FOR STORAGE, AS PER PLAN</v>
          </cell>
          <cell r="G149">
            <v>0</v>
          </cell>
        </row>
        <row r="150">
          <cell r="A150" t="str">
            <v>202E42600</v>
          </cell>
          <cell r="C150" t="str">
            <v>EACH</v>
          </cell>
          <cell r="D150" t="str">
            <v>ANCHOR ASSEMBLY REMOVED FOR REUSE, TYPE A</v>
          </cell>
          <cell r="G150">
            <v>0</v>
          </cell>
        </row>
        <row r="151">
          <cell r="A151" t="str">
            <v>202E42601</v>
          </cell>
          <cell r="C151" t="str">
            <v>EACH</v>
          </cell>
          <cell r="D151" t="str">
            <v>ANCHOR ASSEMBLY REMOVED FOR REUSE, TYPE A, AS PER PLAN</v>
          </cell>
          <cell r="G151">
            <v>0</v>
          </cell>
        </row>
        <row r="152">
          <cell r="A152" t="str">
            <v>202E42610</v>
          </cell>
          <cell r="C152" t="str">
            <v>EACH</v>
          </cell>
          <cell r="D152" t="str">
            <v>ANCHOR ASSEMBLY REMOVED FOR REUSE, TYPE B-98</v>
          </cell>
          <cell r="G152">
            <v>0</v>
          </cell>
        </row>
        <row r="153">
          <cell r="A153" t="str">
            <v>202E42620</v>
          </cell>
          <cell r="C153" t="str">
            <v>EACH</v>
          </cell>
          <cell r="D153" t="str">
            <v>ANCHOR ASSEMBLY REMOVED FOR REUSE, TYPE E-98</v>
          </cell>
          <cell r="G153">
            <v>0</v>
          </cell>
        </row>
        <row r="154">
          <cell r="A154" t="str">
            <v>202E42621</v>
          </cell>
          <cell r="C154" t="str">
            <v>EACH</v>
          </cell>
          <cell r="D154" t="str">
            <v>ANCHOR ASSEMBLY REMOVED FOR REUSE, TYPE E-98, AS PER PLAN</v>
          </cell>
          <cell r="G154">
            <v>0</v>
          </cell>
        </row>
        <row r="155">
          <cell r="A155" t="str">
            <v>202E42806</v>
          </cell>
          <cell r="C155" t="str">
            <v>EACH</v>
          </cell>
          <cell r="D155" t="str">
            <v>ANCHOR ASSEMBLY REMOVED FOR REUSE</v>
          </cell>
          <cell r="G155">
            <v>0</v>
          </cell>
        </row>
        <row r="156">
          <cell r="A156" t="str">
            <v>202E42807</v>
          </cell>
          <cell r="C156" t="str">
            <v>EACH</v>
          </cell>
          <cell r="D156" t="str">
            <v>ANCHOR ASSEMBLY REMOVED FOR REUSE, AS PER PLAN</v>
          </cell>
          <cell r="G156">
            <v>0</v>
          </cell>
        </row>
        <row r="157">
          <cell r="A157" t="str">
            <v>202E42810</v>
          </cell>
          <cell r="C157" t="str">
            <v>EACH</v>
          </cell>
          <cell r="D157" t="str">
            <v>ANCHOR ASSEMBLY REMOVED FOR REUSE, TYPE E</v>
          </cell>
          <cell r="G157">
            <v>0</v>
          </cell>
        </row>
        <row r="158">
          <cell r="A158" t="str">
            <v>202E42812</v>
          </cell>
          <cell r="C158" t="str">
            <v>EACH</v>
          </cell>
          <cell r="D158" t="str">
            <v>ANCHOR ASSEMBLY REMOVED FOR STORAGE, TYPE E</v>
          </cell>
          <cell r="G158">
            <v>0</v>
          </cell>
        </row>
        <row r="159">
          <cell r="A159" t="str">
            <v>202E42813</v>
          </cell>
          <cell r="C159" t="str">
            <v>EACH</v>
          </cell>
          <cell r="D159" t="str">
            <v>ANCHOR ASSEMBLY REMOVED FOR STORAGE, TYPE E, AS PER PLAN</v>
          </cell>
          <cell r="G159">
            <v>0</v>
          </cell>
        </row>
        <row r="160">
          <cell r="A160" t="str">
            <v>202E43000</v>
          </cell>
          <cell r="C160" t="str">
            <v>EACH</v>
          </cell>
          <cell r="D160" t="str">
            <v>ANCHOR ASSEMBLY POST REMOVED</v>
          </cell>
          <cell r="G160">
            <v>0</v>
          </cell>
        </row>
        <row r="161">
          <cell r="A161" t="str">
            <v>202E43001</v>
          </cell>
          <cell r="C161" t="str">
            <v>EACH</v>
          </cell>
          <cell r="D161" t="str">
            <v>ANCHOR ASSEMBLY POST REMOVED, AS PER PLAN</v>
          </cell>
          <cell r="G161">
            <v>0</v>
          </cell>
        </row>
        <row r="162">
          <cell r="A162" t="str">
            <v>202E47000</v>
          </cell>
          <cell r="C162" t="str">
            <v>EACH</v>
          </cell>
          <cell r="D162" t="str">
            <v>BRIDGE TERMINAL ASSEMBLY REMOVED</v>
          </cell>
          <cell r="G162">
            <v>0</v>
          </cell>
        </row>
        <row r="163">
          <cell r="A163" t="str">
            <v>202E47001</v>
          </cell>
          <cell r="C163" t="str">
            <v>EACH</v>
          </cell>
          <cell r="D163" t="str">
            <v>BRIDGE TERMINAL ASSEMBLY REMOVED, AS PER PLAN</v>
          </cell>
          <cell r="G163">
            <v>0</v>
          </cell>
        </row>
        <row r="164">
          <cell r="A164" t="str">
            <v>202E47100</v>
          </cell>
          <cell r="C164" t="str">
            <v>EACH</v>
          </cell>
          <cell r="D164" t="str">
            <v>BRIDGE TERMINAL ASSEMBLY REMOVED FOR STORAGE</v>
          </cell>
          <cell r="G164">
            <v>0</v>
          </cell>
        </row>
        <row r="165">
          <cell r="A165" t="str">
            <v>202E47200</v>
          </cell>
          <cell r="C165" t="str">
            <v>EACH</v>
          </cell>
          <cell r="D165" t="str">
            <v>BRIDGE TERMINAL ASSEMBLY REMOVED FOR REUSE</v>
          </cell>
          <cell r="G165">
            <v>0</v>
          </cell>
        </row>
        <row r="166">
          <cell r="A166" t="str">
            <v>202E47201</v>
          </cell>
          <cell r="C166" t="str">
            <v>EACH</v>
          </cell>
          <cell r="D166" t="str">
            <v>BRIDGE TERMINAL ASSEMBLY REMOVED FOR REUSE, AS PER PLAN</v>
          </cell>
          <cell r="G166">
            <v>0</v>
          </cell>
        </row>
        <row r="167">
          <cell r="A167" t="str">
            <v>202E47800</v>
          </cell>
          <cell r="C167" t="str">
            <v>EACH</v>
          </cell>
          <cell r="D167" t="str">
            <v>IMPACT ATTENUATOR REMOVED</v>
          </cell>
          <cell r="G167">
            <v>0</v>
          </cell>
        </row>
        <row r="168">
          <cell r="A168" t="str">
            <v>202E48000</v>
          </cell>
          <cell r="C168" t="str">
            <v>FT</v>
          </cell>
          <cell r="D168" t="str">
            <v>CABLE BARRIER REMOVED</v>
          </cell>
          <cell r="G168">
            <v>0</v>
          </cell>
        </row>
        <row r="169">
          <cell r="A169" t="str">
            <v>202E48100</v>
          </cell>
          <cell r="C169" t="str">
            <v>FT</v>
          </cell>
          <cell r="D169" t="str">
            <v>CABLE BARRIER REMOVED FOR STORAGE</v>
          </cell>
          <cell r="G169">
            <v>0</v>
          </cell>
        </row>
        <row r="170">
          <cell r="A170" t="str">
            <v>202E52000</v>
          </cell>
          <cell r="C170" t="str">
            <v>EACH</v>
          </cell>
          <cell r="D170" t="str">
            <v>PRECAST TRAFFIC DIVIDER REMOVED</v>
          </cell>
          <cell r="G170">
            <v>0</v>
          </cell>
        </row>
        <row r="171">
          <cell r="A171" t="str">
            <v>202E52001</v>
          </cell>
          <cell r="C171" t="str">
            <v>EACH</v>
          </cell>
          <cell r="D171" t="str">
            <v>PRECAST TRAFFIC DIVIDER REMOVED, AS PER PLAN</v>
          </cell>
          <cell r="G171">
            <v>0</v>
          </cell>
        </row>
        <row r="172">
          <cell r="A172" t="str">
            <v>202E52210</v>
          </cell>
          <cell r="C172" t="str">
            <v>EACH</v>
          </cell>
          <cell r="D172" t="str">
            <v>PRECAST TRAFFIC DIVIDER REMOVED FOR REUSE</v>
          </cell>
          <cell r="G172">
            <v>0</v>
          </cell>
        </row>
        <row r="173">
          <cell r="A173" t="str">
            <v>202E52990</v>
          </cell>
          <cell r="B173" t="str">
            <v>Y</v>
          </cell>
          <cell r="C173" t="str">
            <v>EACH</v>
          </cell>
          <cell r="D173" t="str">
            <v>SPECIAL - PARKING BLOCK REMOVED</v>
          </cell>
          <cell r="G173">
            <v>0</v>
          </cell>
        </row>
        <row r="174">
          <cell r="A174" t="str">
            <v>202E53000</v>
          </cell>
          <cell r="B174" t="str">
            <v>Y</v>
          </cell>
          <cell r="C174" t="str">
            <v>EACH</v>
          </cell>
          <cell r="D174" t="str">
            <v>SPECIAL - PARKING BLOCK REMOVED AND REPLACED</v>
          </cell>
          <cell r="G174">
            <v>0</v>
          </cell>
        </row>
        <row r="175">
          <cell r="A175" t="str">
            <v>202E53010</v>
          </cell>
          <cell r="B175" t="str">
            <v>Y</v>
          </cell>
          <cell r="C175" t="str">
            <v>EACH</v>
          </cell>
          <cell r="D175" t="str">
            <v>SPECIAL - PARKING BLOCK REMOVED AND RESET</v>
          </cell>
          <cell r="G175">
            <v>0</v>
          </cell>
        </row>
        <row r="176">
          <cell r="A176" t="str">
            <v>202E53020</v>
          </cell>
          <cell r="B176" t="str">
            <v>Y</v>
          </cell>
          <cell r="C176" t="str">
            <v>EACH</v>
          </cell>
          <cell r="D176" t="str">
            <v>SPECIAL - PARKING BLOCK REMOVED FOR STORAGE</v>
          </cell>
          <cell r="G176">
            <v>0</v>
          </cell>
        </row>
        <row r="177">
          <cell r="A177" t="str">
            <v>202E53100</v>
          </cell>
          <cell r="C177" t="str">
            <v>EACH</v>
          </cell>
          <cell r="D177" t="str">
            <v>MAILBOX REMOVED</v>
          </cell>
          <cell r="G177">
            <v>0</v>
          </cell>
        </row>
        <row r="178">
          <cell r="A178" t="str">
            <v>202E53101</v>
          </cell>
          <cell r="C178" t="str">
            <v>EACH</v>
          </cell>
          <cell r="D178" t="str">
            <v>MAILBOX REMOVED, AS PER PLAN</v>
          </cell>
          <cell r="G178">
            <v>0</v>
          </cell>
        </row>
        <row r="179">
          <cell r="A179" t="str">
            <v>202E56000</v>
          </cell>
          <cell r="C179" t="str">
            <v>LS</v>
          </cell>
          <cell r="D179" t="str">
            <v>BUILDING DEMOLISHED</v>
          </cell>
          <cell r="F179" t="str">
            <v>ADD SUPPLEMENTAL OR PARCEL NO.</v>
          </cell>
          <cell r="G179">
            <v>1</v>
          </cell>
        </row>
        <row r="180">
          <cell r="A180" t="str">
            <v>202E56001</v>
          </cell>
          <cell r="C180" t="str">
            <v>LS</v>
          </cell>
          <cell r="D180" t="str">
            <v>BUILDING DEMOLISHED, AS PER PLAN</v>
          </cell>
          <cell r="F180" t="str">
            <v>ADD SUPPLEMENTAL OR PARCEL NO.</v>
          </cell>
          <cell r="G180">
            <v>1</v>
          </cell>
        </row>
        <row r="181">
          <cell r="A181" t="str">
            <v>202E56100</v>
          </cell>
          <cell r="C181" t="str">
            <v>EACH</v>
          </cell>
          <cell r="D181" t="str">
            <v>BUILDING DEMOLISHED</v>
          </cell>
          <cell r="F181" t="str">
            <v>ADD SUPPLEMENTAL OR PARCEL NO.</v>
          </cell>
          <cell r="G181">
            <v>1</v>
          </cell>
        </row>
        <row r="182">
          <cell r="A182" t="str">
            <v>202E56101</v>
          </cell>
          <cell r="C182" t="str">
            <v>EACH</v>
          </cell>
          <cell r="D182" t="str">
            <v>BUILDING DEMOLISHED, AS PER PLAN</v>
          </cell>
          <cell r="F182" t="str">
            <v>ADD SUPPLEMENTAL OR PARCEL NO.</v>
          </cell>
          <cell r="G182">
            <v>1</v>
          </cell>
        </row>
        <row r="183">
          <cell r="A183" t="str">
            <v>202E58000</v>
          </cell>
          <cell r="C183" t="str">
            <v>EACH</v>
          </cell>
          <cell r="D183" t="str">
            <v>MANHOLE REMOVED</v>
          </cell>
          <cell r="G183">
            <v>0</v>
          </cell>
        </row>
        <row r="184">
          <cell r="A184" t="str">
            <v>202E58001</v>
          </cell>
          <cell r="C184" t="str">
            <v>EACH</v>
          </cell>
          <cell r="D184" t="str">
            <v>MANHOLE REMOVED, AS PER PLAN</v>
          </cell>
          <cell r="G184">
            <v>0</v>
          </cell>
        </row>
        <row r="185">
          <cell r="A185" t="str">
            <v>202E58100</v>
          </cell>
          <cell r="C185" t="str">
            <v>EACH</v>
          </cell>
          <cell r="D185" t="str">
            <v>CATCH BASIN REMOVED</v>
          </cell>
          <cell r="G185">
            <v>0</v>
          </cell>
        </row>
        <row r="186">
          <cell r="A186" t="str">
            <v>202E58101</v>
          </cell>
          <cell r="C186" t="str">
            <v>EACH</v>
          </cell>
          <cell r="D186" t="str">
            <v>CATCH BASIN REMOVED, AS PER PLAN</v>
          </cell>
          <cell r="G186">
            <v>0</v>
          </cell>
        </row>
        <row r="187">
          <cell r="A187" t="str">
            <v>202E58200</v>
          </cell>
          <cell r="C187" t="str">
            <v>EACH</v>
          </cell>
          <cell r="D187" t="str">
            <v>INLET REMOVED</v>
          </cell>
          <cell r="G187">
            <v>0</v>
          </cell>
        </row>
        <row r="188">
          <cell r="A188" t="str">
            <v>202E58201</v>
          </cell>
          <cell r="C188" t="str">
            <v>EACH</v>
          </cell>
          <cell r="D188" t="str">
            <v>INLET REMOVED, AS PER PLAN</v>
          </cell>
          <cell r="G188">
            <v>0</v>
          </cell>
        </row>
        <row r="189">
          <cell r="A189" t="str">
            <v>202E58300</v>
          </cell>
          <cell r="C189" t="str">
            <v>EACH</v>
          </cell>
          <cell r="D189" t="str">
            <v>CATCH BASIN OR INLET REMOVED</v>
          </cell>
          <cell r="G189">
            <v>0</v>
          </cell>
        </row>
        <row r="190">
          <cell r="A190" t="str">
            <v>202E58400</v>
          </cell>
          <cell r="C190" t="str">
            <v>EACH</v>
          </cell>
          <cell r="D190" t="str">
            <v>INLET ABANDONED</v>
          </cell>
          <cell r="G190">
            <v>0</v>
          </cell>
        </row>
        <row r="191">
          <cell r="A191" t="str">
            <v>202E58401</v>
          </cell>
          <cell r="C191" t="str">
            <v>EACH</v>
          </cell>
          <cell r="D191" t="str">
            <v>INLET ABANDONED, AS PER PLAN</v>
          </cell>
          <cell r="G191">
            <v>0</v>
          </cell>
        </row>
        <row r="192">
          <cell r="A192" t="str">
            <v>202E58500</v>
          </cell>
          <cell r="C192" t="str">
            <v>EACH</v>
          </cell>
          <cell r="D192" t="str">
            <v>CATCH BASIN ABANDONED</v>
          </cell>
          <cell r="G192">
            <v>0</v>
          </cell>
        </row>
        <row r="193">
          <cell r="A193" t="str">
            <v>202E58501</v>
          </cell>
          <cell r="C193" t="str">
            <v>EACH</v>
          </cell>
          <cell r="D193" t="str">
            <v>CATCH BASIN ABANDONED, AS PER PLAN</v>
          </cell>
          <cell r="G193">
            <v>0</v>
          </cell>
        </row>
        <row r="194">
          <cell r="A194" t="str">
            <v>202E58600</v>
          </cell>
          <cell r="C194" t="str">
            <v>EACH</v>
          </cell>
          <cell r="D194" t="str">
            <v>CATCH BASIN OR INLET ABANDONED</v>
          </cell>
          <cell r="G194">
            <v>0</v>
          </cell>
        </row>
        <row r="195">
          <cell r="A195" t="str">
            <v>202E58601</v>
          </cell>
          <cell r="C195" t="str">
            <v>EACH</v>
          </cell>
          <cell r="D195" t="str">
            <v>CATCH BASIN OR INLET ABANDONED, AS PER PLAN</v>
          </cell>
          <cell r="G195">
            <v>0</v>
          </cell>
        </row>
        <row r="196">
          <cell r="A196" t="str">
            <v>202E58700</v>
          </cell>
          <cell r="C196" t="str">
            <v>EACH</v>
          </cell>
          <cell r="D196" t="str">
            <v>MANHOLE ABANDONED</v>
          </cell>
          <cell r="G196">
            <v>0</v>
          </cell>
        </row>
        <row r="197">
          <cell r="A197" t="str">
            <v>202E58701</v>
          </cell>
          <cell r="C197" t="str">
            <v>EACH</v>
          </cell>
          <cell r="D197" t="str">
            <v>MANHOLE ABANDONED, AS PER PLAN</v>
          </cell>
          <cell r="G197">
            <v>0</v>
          </cell>
        </row>
        <row r="198">
          <cell r="A198" t="str">
            <v>202E60000</v>
          </cell>
          <cell r="C198" t="str">
            <v>EACH</v>
          </cell>
          <cell r="D198" t="str">
            <v>MONUMENT ASSEMBLY ABANDONED</v>
          </cell>
          <cell r="G198">
            <v>0</v>
          </cell>
        </row>
        <row r="199">
          <cell r="A199" t="str">
            <v>202E60010</v>
          </cell>
          <cell r="C199" t="str">
            <v>EACH</v>
          </cell>
          <cell r="D199" t="str">
            <v>MONUMENT ASSEMBLY REMOVED</v>
          </cell>
          <cell r="G199">
            <v>0</v>
          </cell>
        </row>
        <row r="200">
          <cell r="A200" t="str">
            <v>202E62000</v>
          </cell>
          <cell r="C200" t="str">
            <v>EACH</v>
          </cell>
          <cell r="D200" t="str">
            <v>JUNCTION BOX REMOVED</v>
          </cell>
          <cell r="G200">
            <v>0</v>
          </cell>
        </row>
        <row r="201">
          <cell r="A201" t="str">
            <v>202E62001</v>
          </cell>
          <cell r="C201" t="str">
            <v>EACH</v>
          </cell>
          <cell r="D201" t="str">
            <v>JUNCTION BOX REMOVED, AS PER PLAN</v>
          </cell>
          <cell r="G201">
            <v>0</v>
          </cell>
        </row>
        <row r="202">
          <cell r="A202" t="str">
            <v>202E62600</v>
          </cell>
          <cell r="C202" t="str">
            <v>EACH</v>
          </cell>
          <cell r="D202" t="str">
            <v>PRIVY VAULT REMOVED</v>
          </cell>
          <cell r="G202">
            <v>0</v>
          </cell>
        </row>
        <row r="203">
          <cell r="A203" t="str">
            <v>202E62601</v>
          </cell>
          <cell r="C203" t="str">
            <v>EACH</v>
          </cell>
          <cell r="D203" t="str">
            <v>PRIVY VAULT REMOVED, AS PER PLAN</v>
          </cell>
          <cell r="G203">
            <v>0</v>
          </cell>
        </row>
        <row r="204">
          <cell r="A204" t="str">
            <v>202E62700</v>
          </cell>
          <cell r="C204" t="str">
            <v>EACH</v>
          </cell>
          <cell r="D204" t="str">
            <v>SEPTIC TANK REMOVED</v>
          </cell>
          <cell r="G204">
            <v>0</v>
          </cell>
        </row>
        <row r="205">
          <cell r="A205" t="str">
            <v>202E64000</v>
          </cell>
          <cell r="B205" t="str">
            <v>Y</v>
          </cell>
          <cell r="C205" t="str">
            <v>EACH</v>
          </cell>
          <cell r="D205" t="str">
            <v>SPECIAL - PLUGGING AND VENTING GAS AND/OR OIL WELL</v>
          </cell>
          <cell r="G205">
            <v>0</v>
          </cell>
        </row>
        <row r="206">
          <cell r="A206" t="str">
            <v>202E66000</v>
          </cell>
          <cell r="B206" t="str">
            <v>Y</v>
          </cell>
          <cell r="C206" t="str">
            <v>EACH</v>
          </cell>
          <cell r="D206" t="str">
            <v>SPECIAL - DRILLED WATER WELL ABANDONED</v>
          </cell>
          <cell r="G206">
            <v>0</v>
          </cell>
        </row>
        <row r="207">
          <cell r="A207" t="str">
            <v>202E66500</v>
          </cell>
          <cell r="C207" t="str">
            <v>EACH</v>
          </cell>
          <cell r="D207" t="str">
            <v>UNDERGROUND STORAGE TANK REMOVED</v>
          </cell>
          <cell r="G207">
            <v>0</v>
          </cell>
        </row>
        <row r="208">
          <cell r="A208" t="str">
            <v>202E66501</v>
          </cell>
          <cell r="C208" t="str">
            <v>EACH</v>
          </cell>
          <cell r="D208" t="str">
            <v>UNDERGROUND STORAGE TANK REMOVED, AS PER PLAN</v>
          </cell>
          <cell r="G208">
            <v>0</v>
          </cell>
        </row>
        <row r="209">
          <cell r="A209" t="str">
            <v>202E67000</v>
          </cell>
          <cell r="C209" t="str">
            <v>EACH</v>
          </cell>
          <cell r="D209" t="str">
            <v>REGULATED UNDERGROUND STORAGE TANK REMOVED</v>
          </cell>
          <cell r="G209">
            <v>0</v>
          </cell>
        </row>
        <row r="210">
          <cell r="A210" t="str">
            <v>202E67001</v>
          </cell>
          <cell r="C210" t="str">
            <v>EACH</v>
          </cell>
          <cell r="D210" t="str">
            <v>REGULATED UNDERGROUND STORAGE TANK REMOVED, AS PER PLAN</v>
          </cell>
          <cell r="G210">
            <v>0</v>
          </cell>
        </row>
        <row r="211">
          <cell r="A211" t="str">
            <v>202E70000</v>
          </cell>
          <cell r="B211" t="str">
            <v>Y</v>
          </cell>
          <cell r="C211" t="str">
            <v>FT</v>
          </cell>
          <cell r="D211" t="str">
            <v>SPECIAL - FILL AND PLUG EXISTING CONDUIT</v>
          </cell>
          <cell r="G211">
            <v>0</v>
          </cell>
        </row>
        <row r="212">
          <cell r="A212" t="str">
            <v>202E70110</v>
          </cell>
          <cell r="B212" t="str">
            <v>Y</v>
          </cell>
          <cell r="C212" t="str">
            <v>FT</v>
          </cell>
          <cell r="D212" t="str">
            <v>SPECIAL - PIPE CLEANOUT, 24" AND UNDER</v>
          </cell>
          <cell r="G212">
            <v>0</v>
          </cell>
        </row>
        <row r="213">
          <cell r="A213" t="str">
            <v>202E70120</v>
          </cell>
          <cell r="B213" t="str">
            <v>Y</v>
          </cell>
          <cell r="C213" t="str">
            <v>FT</v>
          </cell>
          <cell r="D213" t="str">
            <v>SPECIAL - PIPE CLEANOUT, 27" TO 48"</v>
          </cell>
          <cell r="G213">
            <v>0</v>
          </cell>
        </row>
        <row r="214">
          <cell r="A214" t="str">
            <v>202E70130</v>
          </cell>
          <cell r="B214" t="str">
            <v>Y</v>
          </cell>
          <cell r="C214" t="str">
            <v>FT</v>
          </cell>
          <cell r="D214" t="str">
            <v>SPECIAL - PIPE CLEANOUT OVER 48"</v>
          </cell>
          <cell r="G214">
            <v>0</v>
          </cell>
        </row>
        <row r="215">
          <cell r="A215" t="str">
            <v>202E75000</v>
          </cell>
          <cell r="C215" t="str">
            <v>FT</v>
          </cell>
          <cell r="D215" t="str">
            <v>FENCE REMOVED</v>
          </cell>
          <cell r="G215">
            <v>0</v>
          </cell>
        </row>
        <row r="216">
          <cell r="A216" t="str">
            <v>202E75001</v>
          </cell>
          <cell r="C216" t="str">
            <v>FT</v>
          </cell>
          <cell r="D216" t="str">
            <v>FENCE REMOVED, AS PER PLAN</v>
          </cell>
          <cell r="G216">
            <v>0</v>
          </cell>
        </row>
        <row r="217">
          <cell r="A217" t="str">
            <v>202E75100</v>
          </cell>
          <cell r="C217" t="str">
            <v>FT</v>
          </cell>
          <cell r="D217" t="str">
            <v>FENCE REMOVED FOR STORAGE</v>
          </cell>
          <cell r="G217">
            <v>0</v>
          </cell>
        </row>
        <row r="218">
          <cell r="A218" t="str">
            <v>202E75101</v>
          </cell>
          <cell r="C218" t="str">
            <v>FT</v>
          </cell>
          <cell r="D218" t="str">
            <v>FENCE REMOVED FOR STORAGE, AS PER PLAN</v>
          </cell>
          <cell r="G218">
            <v>0</v>
          </cell>
        </row>
        <row r="219">
          <cell r="A219" t="str">
            <v>202E75200</v>
          </cell>
          <cell r="C219" t="str">
            <v>FT</v>
          </cell>
          <cell r="D219" t="str">
            <v>FENCE REMOVED FOR REUSE</v>
          </cell>
          <cell r="G219">
            <v>0</v>
          </cell>
        </row>
        <row r="220">
          <cell r="A220" t="str">
            <v>202E75201</v>
          </cell>
          <cell r="C220" t="str">
            <v>FT</v>
          </cell>
          <cell r="D220" t="str">
            <v>FENCE REMOVED FOR REUSE, AS PER PLAN</v>
          </cell>
          <cell r="G220">
            <v>0</v>
          </cell>
        </row>
        <row r="221">
          <cell r="A221" t="str">
            <v>202E75250</v>
          </cell>
          <cell r="C221" t="str">
            <v>EACH</v>
          </cell>
          <cell r="D221" t="str">
            <v>GATE REMOVED</v>
          </cell>
          <cell r="G221">
            <v>0</v>
          </cell>
        </row>
        <row r="222">
          <cell r="A222" t="str">
            <v>202E75251</v>
          </cell>
          <cell r="C222" t="str">
            <v>EACH</v>
          </cell>
          <cell r="D222" t="str">
            <v>GATE REMOVED, AS PER PLAN</v>
          </cell>
          <cell r="G222">
            <v>0</v>
          </cell>
        </row>
        <row r="223">
          <cell r="A223" t="str">
            <v>202E75254</v>
          </cell>
          <cell r="C223" t="str">
            <v>EACH</v>
          </cell>
          <cell r="D223" t="str">
            <v>GATE REMOVED FOR REUSE</v>
          </cell>
          <cell r="G223">
            <v>0</v>
          </cell>
        </row>
        <row r="224">
          <cell r="A224" t="str">
            <v>202E75255</v>
          </cell>
          <cell r="C224" t="str">
            <v>EACH</v>
          </cell>
          <cell r="D224" t="str">
            <v>GATE REMOVED FOR REUSE, AS PER PLAN</v>
          </cell>
          <cell r="G224">
            <v>0</v>
          </cell>
        </row>
        <row r="225">
          <cell r="A225" t="str">
            <v>202E75260</v>
          </cell>
          <cell r="C225" t="str">
            <v>FT</v>
          </cell>
          <cell r="D225" t="str">
            <v>VANDAL PROTECTION FENCE REMOVED</v>
          </cell>
          <cell r="G225">
            <v>0</v>
          </cell>
        </row>
        <row r="226">
          <cell r="A226" t="str">
            <v>202E75261</v>
          </cell>
          <cell r="C226" t="str">
            <v>FT</v>
          </cell>
          <cell r="D226" t="str">
            <v>VANDAL PROTECTION FENCE REMOVED, AS PER PLAN</v>
          </cell>
          <cell r="G226">
            <v>0</v>
          </cell>
        </row>
        <row r="227">
          <cell r="A227" t="str">
            <v>202E75264</v>
          </cell>
          <cell r="C227" t="str">
            <v>FT</v>
          </cell>
          <cell r="D227" t="str">
            <v>VANDAL PROTECTION FENCE REMOVED FOR STORAGE</v>
          </cell>
          <cell r="G227">
            <v>0</v>
          </cell>
        </row>
        <row r="228">
          <cell r="A228" t="str">
            <v>202E75265</v>
          </cell>
          <cell r="C228" t="str">
            <v>FT</v>
          </cell>
          <cell r="D228" t="str">
            <v>VANDAL PROTECTION FENCE REMOVED FOR STORAGE, AS PER PLAN</v>
          </cell>
          <cell r="G228">
            <v>0</v>
          </cell>
        </row>
        <row r="229">
          <cell r="A229" t="str">
            <v>202E75266</v>
          </cell>
          <cell r="C229" t="str">
            <v>FT</v>
          </cell>
          <cell r="D229" t="str">
            <v>VANDAL PROTECTION FENCE REMOVED AND RESET</v>
          </cell>
          <cell r="G229">
            <v>0</v>
          </cell>
        </row>
        <row r="230">
          <cell r="A230" t="str">
            <v>202E75267</v>
          </cell>
          <cell r="C230" t="str">
            <v>FT</v>
          </cell>
          <cell r="D230" t="str">
            <v>VANDAL PROTECTION FENCE REMOVED AND RESET, AS PER PLAN</v>
          </cell>
          <cell r="G230">
            <v>0</v>
          </cell>
        </row>
        <row r="231">
          <cell r="A231" t="str">
            <v>202E75600</v>
          </cell>
          <cell r="C231" t="str">
            <v>EACH</v>
          </cell>
          <cell r="D231" t="str">
            <v>METER VAULT REMOVED</v>
          </cell>
          <cell r="G231">
            <v>0</v>
          </cell>
        </row>
        <row r="232">
          <cell r="A232" t="str">
            <v>202E75601</v>
          </cell>
          <cell r="C232" t="str">
            <v>EACH</v>
          </cell>
          <cell r="D232" t="str">
            <v>METER VAULT REMOVED, AS PER PLAN</v>
          </cell>
          <cell r="G232">
            <v>0</v>
          </cell>
        </row>
        <row r="233">
          <cell r="A233" t="str">
            <v>202E75610</v>
          </cell>
          <cell r="C233" t="str">
            <v>EACH</v>
          </cell>
          <cell r="D233" t="str">
            <v>VALVE BOX REMOVED</v>
          </cell>
          <cell r="G233">
            <v>0</v>
          </cell>
        </row>
        <row r="234">
          <cell r="A234" t="str">
            <v>202E75611</v>
          </cell>
          <cell r="C234" t="str">
            <v>EACH</v>
          </cell>
          <cell r="D234" t="str">
            <v>VALVE BOX REMOVED, AS PER PLAN</v>
          </cell>
          <cell r="G234">
            <v>0</v>
          </cell>
        </row>
        <row r="235">
          <cell r="A235" t="str">
            <v>202E75700</v>
          </cell>
          <cell r="C235" t="str">
            <v>LS</v>
          </cell>
          <cell r="D235" t="str">
            <v>CONTROL CENTER REMOVED</v>
          </cell>
          <cell r="G235">
            <v>0</v>
          </cell>
        </row>
        <row r="236">
          <cell r="A236" t="str">
            <v>202E75701</v>
          </cell>
          <cell r="C236" t="str">
            <v>LS</v>
          </cell>
          <cell r="D236" t="str">
            <v>CONTROL CENTER REMOVED, AS PER PLAN</v>
          </cell>
          <cell r="G236">
            <v>0</v>
          </cell>
        </row>
        <row r="237">
          <cell r="A237" t="str">
            <v>202E75704</v>
          </cell>
          <cell r="C237" t="str">
            <v>EACH</v>
          </cell>
          <cell r="D237" t="str">
            <v>REMOVAL OF EXISTING CONTROL CENTER AND FOUNDATION</v>
          </cell>
          <cell r="G237">
            <v>0</v>
          </cell>
        </row>
        <row r="238">
          <cell r="A238" t="str">
            <v>202E75711</v>
          </cell>
          <cell r="C238" t="str">
            <v>FT</v>
          </cell>
          <cell r="D238" t="str">
            <v>EXISTING CONDUIT CLEANED, AS PER PLAN</v>
          </cell>
          <cell r="G238">
            <v>0</v>
          </cell>
        </row>
        <row r="239">
          <cell r="A239" t="str">
            <v>202E75800</v>
          </cell>
          <cell r="C239" t="str">
            <v>EACH</v>
          </cell>
          <cell r="D239" t="str">
            <v>DISCONNECT EXISTING CIRCUIT</v>
          </cell>
          <cell r="G239">
            <v>0</v>
          </cell>
        </row>
        <row r="240">
          <cell r="A240" t="str">
            <v>202E75801</v>
          </cell>
          <cell r="C240" t="str">
            <v>EACH</v>
          </cell>
          <cell r="D240" t="str">
            <v>DISCONNECT EXISTING CIRCUIT, AS PER PLAN</v>
          </cell>
          <cell r="G240">
            <v>0</v>
          </cell>
        </row>
        <row r="241">
          <cell r="A241" t="str">
            <v>202E98000</v>
          </cell>
          <cell r="C241" t="str">
            <v>LS</v>
          </cell>
          <cell r="D241" t="str">
            <v>REMOVAL MISC.:</v>
          </cell>
          <cell r="F241" t="str">
            <v>ADD SUPPLEMENTAL DESCRIPTION</v>
          </cell>
          <cell r="G241">
            <v>1</v>
          </cell>
        </row>
        <row r="242">
          <cell r="A242" t="str">
            <v>202E98100</v>
          </cell>
          <cell r="C242" t="str">
            <v>EACH</v>
          </cell>
          <cell r="D242" t="str">
            <v>REMOVAL MISC.:</v>
          </cell>
          <cell r="F242" t="str">
            <v>ADD SUPPLEMENTAL DESCRIPTION</v>
          </cell>
          <cell r="G242">
            <v>1</v>
          </cell>
        </row>
        <row r="243">
          <cell r="A243" t="str">
            <v>202E98200</v>
          </cell>
          <cell r="C243" t="str">
            <v>FT</v>
          </cell>
          <cell r="D243" t="str">
            <v>REMOVAL MISC.:</v>
          </cell>
          <cell r="F243" t="str">
            <v>ADD SUPPLEMENTAL DESCRIPTION</v>
          </cell>
          <cell r="G243">
            <v>1</v>
          </cell>
        </row>
        <row r="244">
          <cell r="A244" t="str">
            <v>202E98300</v>
          </cell>
          <cell r="C244" t="str">
            <v>SY</v>
          </cell>
          <cell r="D244" t="str">
            <v>REMOVAL MISC.:</v>
          </cell>
          <cell r="F244" t="str">
            <v>ADD SUPPLEMENTAL DESCRIPTION</v>
          </cell>
          <cell r="G244">
            <v>1</v>
          </cell>
        </row>
        <row r="245">
          <cell r="A245" t="str">
            <v>202E98400</v>
          </cell>
          <cell r="C245" t="str">
            <v>SF</v>
          </cell>
          <cell r="D245" t="str">
            <v>REMOVAL MISC.:</v>
          </cell>
          <cell r="F245" t="str">
            <v>ADD SUPPLEMENTAL DESCRIPTION</v>
          </cell>
          <cell r="G245">
            <v>1</v>
          </cell>
        </row>
        <row r="246">
          <cell r="A246" t="str">
            <v>202E98500</v>
          </cell>
          <cell r="C246" t="str">
            <v>CY</v>
          </cell>
          <cell r="D246" t="str">
            <v>REMOVAL MISC.:</v>
          </cell>
          <cell r="F246" t="str">
            <v>ADD SUPPLEMENTAL DESCRIPTION</v>
          </cell>
          <cell r="G246">
            <v>1</v>
          </cell>
        </row>
        <row r="247">
          <cell r="A247" t="str">
            <v>202E98510</v>
          </cell>
          <cell r="C247" t="str">
            <v>MNHR</v>
          </cell>
          <cell r="D247" t="str">
            <v>REMOVAL MISC.:</v>
          </cell>
          <cell r="F247" t="str">
            <v>ADD SUPPLEMENTAL DESCRIPTION</v>
          </cell>
          <cell r="G247">
            <v>1</v>
          </cell>
        </row>
        <row r="248">
          <cell r="A248" t="str">
            <v>202E98600</v>
          </cell>
          <cell r="C248" t="str">
            <v>EACH</v>
          </cell>
          <cell r="D248" t="str">
            <v>ABANDON MISC.:</v>
          </cell>
          <cell r="F248" t="str">
            <v>ADD SUPPLEMENTAL DESCRIPTION</v>
          </cell>
          <cell r="G248">
            <v>1</v>
          </cell>
        </row>
        <row r="249">
          <cell r="A249" t="str">
            <v>202E98700</v>
          </cell>
          <cell r="C249" t="str">
            <v>FT</v>
          </cell>
          <cell r="D249" t="str">
            <v>ABANDON MISC.:</v>
          </cell>
          <cell r="F249" t="str">
            <v>ADD SUPPLEMENTAL DESCRIPTION</v>
          </cell>
          <cell r="G249">
            <v>1</v>
          </cell>
        </row>
        <row r="250">
          <cell r="A250" t="str">
            <v>202E99000</v>
          </cell>
          <cell r="B250" t="str">
            <v>Y</v>
          </cell>
          <cell r="C250" t="str">
            <v>LS</v>
          </cell>
          <cell r="D250" t="str">
            <v>SPECIAL - STRUCTURE REMOVED</v>
          </cell>
          <cell r="F250" t="str">
            <v>DESIGN BUILD PROJECTS ONLY</v>
          </cell>
          <cell r="G250">
            <v>0</v>
          </cell>
        </row>
        <row r="251">
          <cell r="A251" t="str">
            <v>202E99020</v>
          </cell>
          <cell r="B251" t="str">
            <v>Y</v>
          </cell>
          <cell r="C251" t="str">
            <v>LS</v>
          </cell>
          <cell r="D251" t="str">
            <v>SPECIAL - PAVEMENT REMOVED</v>
          </cell>
          <cell r="F251" t="str">
            <v>DESIGN BUILD PROJECTS ONLY</v>
          </cell>
          <cell r="G251">
            <v>0</v>
          </cell>
        </row>
        <row r="252">
          <cell r="A252" t="str">
            <v>202E99100</v>
          </cell>
          <cell r="B252" t="str">
            <v>Y</v>
          </cell>
          <cell r="C252" t="str">
            <v>LS</v>
          </cell>
          <cell r="D252" t="str">
            <v>SPECIAL - REMOVAL</v>
          </cell>
          <cell r="F252" t="str">
            <v>DESIGN BUILD PROJECTS ONLY</v>
          </cell>
          <cell r="G252">
            <v>0</v>
          </cell>
        </row>
        <row r="253">
          <cell r="A253" t="str">
            <v>202E99200</v>
          </cell>
          <cell r="B253" t="str">
            <v>Y</v>
          </cell>
          <cell r="C253" t="str">
            <v>LS</v>
          </cell>
          <cell r="D253" t="str">
            <v>SPECIAL - BUILDING DEMOLISHED</v>
          </cell>
          <cell r="F253" t="str">
            <v>DESIGN BUILD PROJECTS ONLY</v>
          </cell>
          <cell r="G253">
            <v>0</v>
          </cell>
        </row>
        <row r="254">
          <cell r="A254" t="str">
            <v>203E01890</v>
          </cell>
          <cell r="B254" t="str">
            <v>Y</v>
          </cell>
          <cell r="C254" t="str">
            <v>SY</v>
          </cell>
          <cell r="D254" t="str">
            <v>SPECIAL - SOIL STERILANT</v>
          </cell>
          <cell r="G254">
            <v>0</v>
          </cell>
        </row>
        <row r="255">
          <cell r="A255" t="str">
            <v>203E02000</v>
          </cell>
          <cell r="B255" t="str">
            <v>Y</v>
          </cell>
          <cell r="C255" t="str">
            <v>CY</v>
          </cell>
          <cell r="D255" t="str">
            <v>SPECIAL - ENGINEERED FILL</v>
          </cell>
          <cell r="G255">
            <v>0</v>
          </cell>
        </row>
        <row r="256">
          <cell r="A256" t="str">
            <v>203E07500</v>
          </cell>
          <cell r="B256" t="str">
            <v>Y</v>
          </cell>
          <cell r="C256" t="str">
            <v>EACH</v>
          </cell>
          <cell r="D256" t="str">
            <v>SPECIAL - PNEUMATIC PIEZOMETER</v>
          </cell>
          <cell r="G256">
            <v>0</v>
          </cell>
        </row>
        <row r="257">
          <cell r="A257" t="str">
            <v>203E07502</v>
          </cell>
          <cell r="B257" t="str">
            <v>Y</v>
          </cell>
          <cell r="C257" t="str">
            <v>EACH</v>
          </cell>
          <cell r="D257" t="str">
            <v>SPECIAL - INCLINOMETER</v>
          </cell>
          <cell r="G257">
            <v>0</v>
          </cell>
        </row>
        <row r="258">
          <cell r="A258" t="str">
            <v>203E07504</v>
          </cell>
          <cell r="B258" t="str">
            <v>Y</v>
          </cell>
          <cell r="C258" t="str">
            <v>FT</v>
          </cell>
          <cell r="D258" t="str">
            <v>SPECIAL - WICK DRAIN</v>
          </cell>
          <cell r="G258">
            <v>0</v>
          </cell>
        </row>
        <row r="259">
          <cell r="A259" t="str">
            <v>203E07510</v>
          </cell>
          <cell r="B259" t="str">
            <v>Y</v>
          </cell>
          <cell r="C259" t="str">
            <v>EACH</v>
          </cell>
          <cell r="D259" t="str">
            <v>SPECIAL - PIEZOMETER</v>
          </cell>
          <cell r="G259">
            <v>0</v>
          </cell>
        </row>
        <row r="260">
          <cell r="A260" t="str">
            <v>203E07520</v>
          </cell>
          <cell r="B260" t="str">
            <v>Y</v>
          </cell>
          <cell r="C260" t="str">
            <v>EACH</v>
          </cell>
          <cell r="D260" t="str">
            <v>SPECIAL - SETTLEMENT CELLS</v>
          </cell>
          <cell r="G260">
            <v>0</v>
          </cell>
        </row>
        <row r="261">
          <cell r="A261" t="str">
            <v>203E08000</v>
          </cell>
          <cell r="B261" t="str">
            <v>Y</v>
          </cell>
          <cell r="C261" t="str">
            <v>LS</v>
          </cell>
          <cell r="D261" t="str">
            <v>SPECIAL - INCLINOMETER</v>
          </cell>
          <cell r="G261">
            <v>0</v>
          </cell>
        </row>
        <row r="262">
          <cell r="A262" t="str">
            <v>203E10000</v>
          </cell>
          <cell r="C262" t="str">
            <v>CY</v>
          </cell>
          <cell r="D262" t="str">
            <v>EXCAVATION</v>
          </cell>
          <cell r="G262">
            <v>0</v>
          </cell>
        </row>
        <row r="263">
          <cell r="A263" t="str">
            <v>203E10001</v>
          </cell>
          <cell r="C263" t="str">
            <v>CY</v>
          </cell>
          <cell r="D263" t="str">
            <v>EXCAVATION, AS PER PLAN</v>
          </cell>
          <cell r="G263">
            <v>0</v>
          </cell>
        </row>
        <row r="264">
          <cell r="A264" t="str">
            <v>203E20000</v>
          </cell>
          <cell r="C264" t="str">
            <v>CY</v>
          </cell>
          <cell r="D264" t="str">
            <v>EMBANKMENT</v>
          </cell>
          <cell r="G264">
            <v>0</v>
          </cell>
        </row>
        <row r="265">
          <cell r="A265" t="str">
            <v>203E20001</v>
          </cell>
          <cell r="C265" t="str">
            <v>CY</v>
          </cell>
          <cell r="D265" t="str">
            <v>EMBANKMENT, AS PER PLAN</v>
          </cell>
          <cell r="G265">
            <v>0</v>
          </cell>
        </row>
        <row r="266">
          <cell r="A266" t="str">
            <v>203E22000</v>
          </cell>
          <cell r="C266" t="str">
            <v>CY</v>
          </cell>
          <cell r="D266" t="str">
            <v>EMBANKMENT, USING NATURAL SOILS, 703.16.A</v>
          </cell>
          <cell r="G266">
            <v>0</v>
          </cell>
        </row>
        <row r="267">
          <cell r="A267" t="str">
            <v>203E22010</v>
          </cell>
          <cell r="C267" t="str">
            <v>CY</v>
          </cell>
          <cell r="D267" t="str">
            <v>EMBANKMENT FOR WATER QUALITY DITCH CHECK</v>
          </cell>
          <cell r="G267">
            <v>0</v>
          </cell>
        </row>
        <row r="268">
          <cell r="A268" t="str">
            <v>203E35000</v>
          </cell>
          <cell r="C268" t="str">
            <v>CY</v>
          </cell>
          <cell r="D268" t="str">
            <v>GRANULAR EMBANKMENT</v>
          </cell>
          <cell r="G268">
            <v>0</v>
          </cell>
        </row>
        <row r="269">
          <cell r="A269" t="str">
            <v>203E35001</v>
          </cell>
          <cell r="C269" t="str">
            <v>CY</v>
          </cell>
          <cell r="D269" t="str">
            <v>GRANULAR EMBANKMENT, AS PER PLAN</v>
          </cell>
          <cell r="G269">
            <v>0</v>
          </cell>
        </row>
        <row r="270">
          <cell r="A270" t="str">
            <v>203E35100</v>
          </cell>
          <cell r="C270" t="str">
            <v>CY</v>
          </cell>
          <cell r="D270" t="str">
            <v>GRANULAR MATERIAL, TYPE A</v>
          </cell>
          <cell r="G270">
            <v>0</v>
          </cell>
        </row>
        <row r="271">
          <cell r="A271" t="str">
            <v>203E35110</v>
          </cell>
          <cell r="C271" t="str">
            <v>CY</v>
          </cell>
          <cell r="D271" t="str">
            <v>GRANULAR MATERIAL, TYPE B</v>
          </cell>
          <cell r="G271">
            <v>0</v>
          </cell>
        </row>
        <row r="272">
          <cell r="A272" t="str">
            <v>203E35111</v>
          </cell>
          <cell r="C272" t="str">
            <v>CY</v>
          </cell>
          <cell r="D272" t="str">
            <v>GRANULAR MATERIAL, TYPE B, AS PER PLAN</v>
          </cell>
          <cell r="G272">
            <v>0</v>
          </cell>
        </row>
        <row r="273">
          <cell r="A273" t="str">
            <v>203E35120</v>
          </cell>
          <cell r="C273" t="str">
            <v>CY</v>
          </cell>
          <cell r="D273" t="str">
            <v>GRANULAR MATERIAL, TYPE C</v>
          </cell>
          <cell r="G273">
            <v>0</v>
          </cell>
        </row>
        <row r="274">
          <cell r="A274" t="str">
            <v>203E35121</v>
          </cell>
          <cell r="C274" t="str">
            <v>CY</v>
          </cell>
          <cell r="D274" t="str">
            <v>GRANULAR MATERIAL, TYPE C, AS PER PLAN</v>
          </cell>
          <cell r="G274">
            <v>0</v>
          </cell>
        </row>
        <row r="275">
          <cell r="A275" t="str">
            <v>203E35130</v>
          </cell>
          <cell r="C275" t="str">
            <v>CY</v>
          </cell>
          <cell r="D275" t="str">
            <v>GRANULAR MATERIAL, TYPE D</v>
          </cell>
          <cell r="G275">
            <v>0</v>
          </cell>
        </row>
        <row r="276">
          <cell r="A276" t="str">
            <v>203E35131</v>
          </cell>
          <cell r="C276" t="str">
            <v>CY</v>
          </cell>
          <cell r="D276" t="str">
            <v>GRANULAR MATERIAL, TYPE D, AS PER PLAN</v>
          </cell>
          <cell r="G276">
            <v>0</v>
          </cell>
        </row>
        <row r="277">
          <cell r="A277" t="str">
            <v>203E35140</v>
          </cell>
          <cell r="C277" t="str">
            <v>CY</v>
          </cell>
          <cell r="D277" t="str">
            <v>GRANULAR MATERIAL, TYPE E</v>
          </cell>
          <cell r="G277">
            <v>0</v>
          </cell>
        </row>
        <row r="278">
          <cell r="A278" t="str">
            <v>203E35141</v>
          </cell>
          <cell r="C278" t="str">
            <v>CY</v>
          </cell>
          <cell r="D278" t="str">
            <v>GRANULAR MATERIAL, TYPE E, AS PER PLAN</v>
          </cell>
          <cell r="G278">
            <v>0</v>
          </cell>
        </row>
        <row r="279">
          <cell r="A279" t="str">
            <v>203E35150</v>
          </cell>
          <cell r="C279" t="str">
            <v>CY</v>
          </cell>
          <cell r="D279" t="str">
            <v>GRANULAR MATERIAL, TYPE F</v>
          </cell>
          <cell r="G279">
            <v>0</v>
          </cell>
        </row>
        <row r="280">
          <cell r="A280" t="str">
            <v>203E35151</v>
          </cell>
          <cell r="C280" t="str">
            <v>CY</v>
          </cell>
          <cell r="D280" t="str">
            <v>GRANULAR MATERIAL, TYPE F, AS PER PLAN</v>
          </cell>
          <cell r="G280">
            <v>0</v>
          </cell>
        </row>
        <row r="281">
          <cell r="A281" t="str">
            <v>203E40000</v>
          </cell>
          <cell r="C281" t="str">
            <v>CY</v>
          </cell>
          <cell r="D281" t="str">
            <v>BORROW</v>
          </cell>
          <cell r="G281">
            <v>0</v>
          </cell>
        </row>
        <row r="282">
          <cell r="A282" t="str">
            <v>203E40001</v>
          </cell>
          <cell r="C282" t="str">
            <v>CY</v>
          </cell>
          <cell r="D282" t="str">
            <v>BORROW, AS PER PLAN</v>
          </cell>
          <cell r="G282">
            <v>0</v>
          </cell>
        </row>
        <row r="283">
          <cell r="A283" t="str">
            <v>203E40011</v>
          </cell>
          <cell r="C283" t="str">
            <v>CY</v>
          </cell>
          <cell r="D283" t="str">
            <v>BORROW, USING GRANULAR MATERIAL, AS PER PLAN, INCLUDING COST OF EXCAVATION</v>
          </cell>
          <cell r="G283">
            <v>0</v>
          </cell>
        </row>
        <row r="284">
          <cell r="A284" t="str">
            <v>203E40021</v>
          </cell>
          <cell r="C284" t="str">
            <v>CY</v>
          </cell>
          <cell r="D284" t="str">
            <v>BORROW, USING GRANULAR MATERIAL, AS PER PLAN</v>
          </cell>
          <cell r="G284">
            <v>0</v>
          </cell>
        </row>
        <row r="285">
          <cell r="A285" t="str">
            <v>203E40110</v>
          </cell>
          <cell r="C285" t="str">
            <v>TON</v>
          </cell>
          <cell r="D285" t="str">
            <v>BORROW</v>
          </cell>
          <cell r="G285">
            <v>0</v>
          </cell>
        </row>
        <row r="286">
          <cell r="A286" t="str">
            <v>203E40121</v>
          </cell>
          <cell r="C286" t="str">
            <v>TON</v>
          </cell>
          <cell r="D286" t="str">
            <v>BORROW, USING GRANULAR MATERIAL, AS PER PLAN, INCLUDING COST OF EXCAVATION</v>
          </cell>
          <cell r="G286">
            <v>0</v>
          </cell>
        </row>
        <row r="287">
          <cell r="A287" t="str">
            <v>203E40131</v>
          </cell>
          <cell r="C287" t="str">
            <v>TON</v>
          </cell>
          <cell r="D287" t="str">
            <v>BORROW, USING GRANULAR MATERIAL, AS PER PLAN</v>
          </cell>
          <cell r="G287">
            <v>0</v>
          </cell>
        </row>
        <row r="288">
          <cell r="A288" t="str">
            <v>203E45100</v>
          </cell>
          <cell r="C288" t="str">
            <v>TON</v>
          </cell>
          <cell r="D288" t="str">
            <v>GRANULAR MATERIAL, TYPE A</v>
          </cell>
          <cell r="G288">
            <v>0</v>
          </cell>
        </row>
        <row r="289">
          <cell r="A289" t="str">
            <v>203E45110</v>
          </cell>
          <cell r="C289" t="str">
            <v>TON</v>
          </cell>
          <cell r="D289" t="str">
            <v>GRANULAR MATERIAL, TYPE B</v>
          </cell>
          <cell r="G289">
            <v>0</v>
          </cell>
        </row>
        <row r="290">
          <cell r="A290" t="str">
            <v>203E45111</v>
          </cell>
          <cell r="C290" t="str">
            <v>TON</v>
          </cell>
          <cell r="D290" t="str">
            <v>GRANULAR MATERIAL, TYPE B, AS PER PLAN</v>
          </cell>
          <cell r="G290">
            <v>0</v>
          </cell>
        </row>
        <row r="291">
          <cell r="A291" t="str">
            <v>203E45120</v>
          </cell>
          <cell r="C291" t="str">
            <v>TON</v>
          </cell>
          <cell r="D291" t="str">
            <v>GRANULAR MATERIAL, TYPE C</v>
          </cell>
          <cell r="G291">
            <v>0</v>
          </cell>
        </row>
        <row r="292">
          <cell r="A292" t="str">
            <v>203E45130</v>
          </cell>
          <cell r="C292" t="str">
            <v>TON</v>
          </cell>
          <cell r="D292" t="str">
            <v>GRANULAR MATERIAL, TYPE D</v>
          </cell>
          <cell r="G292">
            <v>0</v>
          </cell>
        </row>
        <row r="293">
          <cell r="A293" t="str">
            <v>203E45131</v>
          </cell>
          <cell r="C293" t="str">
            <v>TON</v>
          </cell>
          <cell r="D293" t="str">
            <v>GRANULAR MATERIAL, TYPE D, AS PER PLAN</v>
          </cell>
          <cell r="G293">
            <v>0</v>
          </cell>
        </row>
        <row r="294">
          <cell r="A294" t="str">
            <v>203E45140</v>
          </cell>
          <cell r="C294" t="str">
            <v>TON</v>
          </cell>
          <cell r="D294" t="str">
            <v>GRANULAR MATERIAL, TYPE E</v>
          </cell>
          <cell r="G294">
            <v>0</v>
          </cell>
        </row>
        <row r="295">
          <cell r="A295" t="str">
            <v>203E45150</v>
          </cell>
          <cell r="C295" t="str">
            <v>TON</v>
          </cell>
          <cell r="D295" t="str">
            <v>GRANULAR MATERIAL, TYPE F</v>
          </cell>
          <cell r="G295">
            <v>0</v>
          </cell>
        </row>
        <row r="296">
          <cell r="A296" t="str">
            <v>203E48000</v>
          </cell>
          <cell r="C296" t="str">
            <v>CY</v>
          </cell>
          <cell r="D296" t="str">
            <v>ROCK</v>
          </cell>
          <cell r="G296">
            <v>0</v>
          </cell>
        </row>
        <row r="297">
          <cell r="A297" t="str">
            <v>203E48020</v>
          </cell>
          <cell r="C297" t="str">
            <v>TON</v>
          </cell>
          <cell r="D297" t="str">
            <v>ROCK</v>
          </cell>
          <cell r="G297">
            <v>0</v>
          </cell>
        </row>
        <row r="298">
          <cell r="A298" t="str">
            <v>203E57000</v>
          </cell>
          <cell r="B298" t="str">
            <v>Y</v>
          </cell>
          <cell r="C298" t="str">
            <v>SY</v>
          </cell>
          <cell r="D298" t="str">
            <v>SPECIAL - SCALPING</v>
          </cell>
          <cell r="G298">
            <v>0</v>
          </cell>
        </row>
        <row r="299">
          <cell r="A299" t="str">
            <v>203E57010</v>
          </cell>
          <cell r="B299" t="str">
            <v>Y</v>
          </cell>
          <cell r="C299" t="str">
            <v>SY</v>
          </cell>
          <cell r="D299" t="str">
            <v>SPECIAL - FOUNDATION PLOWING</v>
          </cell>
          <cell r="G299">
            <v>0</v>
          </cell>
        </row>
        <row r="300">
          <cell r="A300" t="str">
            <v>203E57050</v>
          </cell>
          <cell r="B300" t="str">
            <v>Y</v>
          </cell>
          <cell r="C300" t="str">
            <v>SY</v>
          </cell>
          <cell r="D300" t="str">
            <v>SPECIAL - FOUNDATION DISKING</v>
          </cell>
          <cell r="G300">
            <v>0</v>
          </cell>
        </row>
        <row r="301">
          <cell r="A301" t="str">
            <v>203E57060</v>
          </cell>
          <cell r="B301" t="str">
            <v>Y</v>
          </cell>
          <cell r="C301" t="str">
            <v>SY</v>
          </cell>
          <cell r="D301" t="str">
            <v>SPECIAL - FOUNDATION COMPACTION</v>
          </cell>
          <cell r="G301">
            <v>0</v>
          </cell>
        </row>
        <row r="302">
          <cell r="A302" t="str">
            <v>203E57100</v>
          </cell>
          <cell r="B302" t="str">
            <v>Y</v>
          </cell>
          <cell r="C302" t="str">
            <v>HOUR</v>
          </cell>
          <cell r="D302" t="str">
            <v>SPECIAL - FOUNDATION TEST ROLLING</v>
          </cell>
          <cell r="G302">
            <v>0</v>
          </cell>
        </row>
        <row r="303">
          <cell r="A303" t="str">
            <v>203E57110</v>
          </cell>
          <cell r="B303" t="str">
            <v>Y</v>
          </cell>
          <cell r="C303" t="str">
            <v>HOUR</v>
          </cell>
          <cell r="D303" t="str">
            <v>SPECIAL - FOUNDATION TEST PIT</v>
          </cell>
          <cell r="G303">
            <v>0</v>
          </cell>
        </row>
        <row r="304">
          <cell r="A304" t="str">
            <v>203E57150</v>
          </cell>
          <cell r="B304" t="str">
            <v>Y</v>
          </cell>
          <cell r="C304" t="str">
            <v>CY</v>
          </cell>
          <cell r="D304" t="str">
            <v>SPECIAL - FOUNDATION EXCAVATION</v>
          </cell>
          <cell r="G304">
            <v>0</v>
          </cell>
        </row>
        <row r="305">
          <cell r="A305" t="str">
            <v>203E57160</v>
          </cell>
          <cell r="B305" t="str">
            <v>Y</v>
          </cell>
          <cell r="C305" t="str">
            <v>CY</v>
          </cell>
          <cell r="D305" t="str">
            <v>SPECIAL - FOUNDATION EMBANKMENT</v>
          </cell>
          <cell r="G305">
            <v>0</v>
          </cell>
        </row>
        <row r="306">
          <cell r="A306" t="str">
            <v>203E57170</v>
          </cell>
          <cell r="B306" t="str">
            <v>Y</v>
          </cell>
          <cell r="C306" t="str">
            <v>CY</v>
          </cell>
          <cell r="D306" t="str">
            <v>SPECIAL - FOUNDATION GRANULAR EMBANKMENT</v>
          </cell>
          <cell r="G306">
            <v>0</v>
          </cell>
        </row>
        <row r="307">
          <cell r="A307" t="str">
            <v>203E57180</v>
          </cell>
          <cell r="B307" t="str">
            <v>Y</v>
          </cell>
          <cell r="C307" t="str">
            <v>CY</v>
          </cell>
          <cell r="D307" t="str">
            <v>SPECIAL - FOUNDATION GRANULAR MATERIAL, TYPE A</v>
          </cell>
          <cell r="G307">
            <v>0</v>
          </cell>
        </row>
        <row r="308">
          <cell r="A308" t="str">
            <v>203E57190</v>
          </cell>
          <cell r="B308" t="str">
            <v>Y</v>
          </cell>
          <cell r="C308" t="str">
            <v>CY</v>
          </cell>
          <cell r="D308" t="str">
            <v>SPECIAL - FOUNDATION GRANULAR MATERIAL, TYPE B</v>
          </cell>
          <cell r="G308">
            <v>0</v>
          </cell>
        </row>
        <row r="309">
          <cell r="A309" t="str">
            <v>203E57220</v>
          </cell>
          <cell r="B309" t="str">
            <v>Y</v>
          </cell>
          <cell r="C309" t="str">
            <v>SY</v>
          </cell>
          <cell r="D309" t="str">
            <v>SPECIAL - FOUNDATION GEOTEXTILE FABRIC</v>
          </cell>
          <cell r="G309">
            <v>0</v>
          </cell>
        </row>
        <row r="310">
          <cell r="A310" t="str">
            <v>203E62000</v>
          </cell>
          <cell r="B310" t="str">
            <v>Y</v>
          </cell>
          <cell r="C310" t="str">
            <v>SY</v>
          </cell>
          <cell r="D310" t="str">
            <v>SPECIAL - SCARIFICATION</v>
          </cell>
          <cell r="G310">
            <v>0</v>
          </cell>
        </row>
        <row r="311">
          <cell r="A311" t="str">
            <v>203E63000</v>
          </cell>
          <cell r="B311" t="str">
            <v>Y</v>
          </cell>
          <cell r="C311" t="str">
            <v>HOUR</v>
          </cell>
          <cell r="D311" t="str">
            <v>SPECIAL - GRADER RENTAL</v>
          </cell>
          <cell r="G311">
            <v>0</v>
          </cell>
        </row>
        <row r="312">
          <cell r="A312" t="str">
            <v>203E63500</v>
          </cell>
          <cell r="B312" t="str">
            <v>Y</v>
          </cell>
          <cell r="C312" t="str">
            <v>HOUR</v>
          </cell>
          <cell r="D312" t="str">
            <v>SPECIAL - LOADER RENTAL</v>
          </cell>
          <cell r="G312">
            <v>0</v>
          </cell>
        </row>
        <row r="313">
          <cell r="A313" t="str">
            <v>203E63600</v>
          </cell>
          <cell r="B313" t="str">
            <v>Y</v>
          </cell>
          <cell r="C313" t="str">
            <v>HOUR</v>
          </cell>
          <cell r="D313" t="str">
            <v>SPECIAL - ROLLER RENTAL</v>
          </cell>
          <cell r="G313">
            <v>0</v>
          </cell>
        </row>
        <row r="314">
          <cell r="A314" t="str">
            <v>203E65000</v>
          </cell>
          <cell r="B314" t="str">
            <v>Y</v>
          </cell>
          <cell r="C314" t="str">
            <v>EACH</v>
          </cell>
          <cell r="D314" t="str">
            <v>SPECIAL - SETTLEMENT PLATFORM</v>
          </cell>
          <cell r="G314">
            <v>0</v>
          </cell>
        </row>
        <row r="315">
          <cell r="A315" t="str">
            <v>203E65500</v>
          </cell>
          <cell r="B315" t="str">
            <v>Y</v>
          </cell>
          <cell r="C315" t="str">
            <v>EACH</v>
          </cell>
          <cell r="D315" t="str">
            <v>SPECIAL - SLOPE INDICATOR</v>
          </cell>
          <cell r="G315">
            <v>0</v>
          </cell>
        </row>
        <row r="316">
          <cell r="A316" t="str">
            <v>203E98000</v>
          </cell>
          <cell r="C316" t="str">
            <v>CY</v>
          </cell>
          <cell r="D316" t="str">
            <v>ROADWAY, MISC.:</v>
          </cell>
          <cell r="F316" t="str">
            <v>ADD SUPPLEMENTAL DESCRIPTION</v>
          </cell>
          <cell r="G316">
            <v>1</v>
          </cell>
        </row>
        <row r="317">
          <cell r="A317" t="str">
            <v>203E98100</v>
          </cell>
          <cell r="C317" t="str">
            <v>SY</v>
          </cell>
          <cell r="D317" t="str">
            <v>ROADWAY, MISC.:</v>
          </cell>
          <cell r="F317" t="str">
            <v>ADD SUPPLEMENTAL DESCRIPTION</v>
          </cell>
          <cell r="G317">
            <v>1</v>
          </cell>
        </row>
        <row r="318">
          <cell r="A318" t="str">
            <v>203E98200</v>
          </cell>
          <cell r="C318" t="str">
            <v>TON</v>
          </cell>
          <cell r="D318" t="str">
            <v>ROADWAY, MISC.:</v>
          </cell>
          <cell r="F318" t="str">
            <v>ADD SUPPLEMENTAL DESCRIPTION</v>
          </cell>
          <cell r="G318">
            <v>1</v>
          </cell>
        </row>
        <row r="319">
          <cell r="A319" t="str">
            <v>203E98300</v>
          </cell>
          <cell r="C319" t="str">
            <v>FT</v>
          </cell>
          <cell r="D319" t="str">
            <v>ROADWAY, MISC.:</v>
          </cell>
          <cell r="F319" t="str">
            <v>ADD SUPPLEMENTAL DESCRIPTION</v>
          </cell>
          <cell r="G319">
            <v>1</v>
          </cell>
        </row>
        <row r="320">
          <cell r="A320" t="str">
            <v>203E98400</v>
          </cell>
          <cell r="C320" t="str">
            <v>STA</v>
          </cell>
          <cell r="D320" t="str">
            <v>ROADWAY, MISC.:</v>
          </cell>
          <cell r="F320" t="str">
            <v>ADD SUPPLEMENTAL DESCRIPTION</v>
          </cell>
          <cell r="G320">
            <v>1</v>
          </cell>
        </row>
        <row r="321">
          <cell r="A321" t="str">
            <v>203E98500</v>
          </cell>
          <cell r="C321" t="str">
            <v>LS</v>
          </cell>
          <cell r="D321" t="str">
            <v>ROADWAY, MISC.:</v>
          </cell>
          <cell r="F321" t="str">
            <v>ADD SUPPLEMENTAL DESCRIPTION</v>
          </cell>
          <cell r="G321">
            <v>1</v>
          </cell>
        </row>
        <row r="322">
          <cell r="A322" t="str">
            <v>203E98600</v>
          </cell>
          <cell r="C322" t="str">
            <v>EACH</v>
          </cell>
          <cell r="D322" t="str">
            <v>ROADWAY, MISC.:</v>
          </cell>
          <cell r="F322" t="str">
            <v>ADD SUPPLEMENTAL DESCRIPTION</v>
          </cell>
          <cell r="G322">
            <v>1</v>
          </cell>
        </row>
        <row r="323">
          <cell r="A323" t="str">
            <v>203E99000</v>
          </cell>
          <cell r="B323" t="str">
            <v>Y</v>
          </cell>
          <cell r="C323" t="str">
            <v>LS</v>
          </cell>
          <cell r="D323" t="str">
            <v>SPECIAL - EARTHWORK</v>
          </cell>
          <cell r="F323" t="str">
            <v>DESIGN BUILD PROJECTS ONLY</v>
          </cell>
          <cell r="G323">
            <v>0</v>
          </cell>
        </row>
        <row r="324">
          <cell r="A324" t="str">
            <v>204E10000</v>
          </cell>
          <cell r="C324" t="str">
            <v>SY</v>
          </cell>
          <cell r="D324" t="str">
            <v>SUBGRADE COMPACTION</v>
          </cell>
          <cell r="G324">
            <v>0</v>
          </cell>
        </row>
        <row r="325">
          <cell r="A325" t="str">
            <v>204E10001</v>
          </cell>
          <cell r="C325" t="str">
            <v>SY</v>
          </cell>
          <cell r="D325" t="str">
            <v>SUBGRADE COMPACTION, AS PER PLAN</v>
          </cell>
          <cell r="G325">
            <v>0</v>
          </cell>
        </row>
        <row r="326">
          <cell r="A326" t="str">
            <v>204E13000</v>
          </cell>
          <cell r="C326" t="str">
            <v>CY</v>
          </cell>
          <cell r="D326" t="str">
            <v>EXCAVATION OF SUBGRADE</v>
          </cell>
          <cell r="G326">
            <v>0</v>
          </cell>
        </row>
        <row r="327">
          <cell r="A327" t="str">
            <v>204E13001</v>
          </cell>
          <cell r="C327" t="str">
            <v>CY</v>
          </cell>
          <cell r="D327" t="str">
            <v>EXCAVATION OF SUBGRADE, AS PER PLAN</v>
          </cell>
          <cell r="G327">
            <v>0</v>
          </cell>
        </row>
        <row r="328">
          <cell r="A328" t="str">
            <v>204E20000</v>
          </cell>
          <cell r="C328" t="str">
            <v>CY</v>
          </cell>
          <cell r="D328" t="str">
            <v>EMBANKMENT</v>
          </cell>
          <cell r="G328">
            <v>0</v>
          </cell>
        </row>
        <row r="329">
          <cell r="A329" t="str">
            <v>204E20001</v>
          </cell>
          <cell r="C329" t="str">
            <v>CY</v>
          </cell>
          <cell r="D329" t="str">
            <v>EMBANKMENT, AS PER PLAN</v>
          </cell>
          <cell r="G329">
            <v>0</v>
          </cell>
        </row>
        <row r="330">
          <cell r="A330" t="str">
            <v>204E21000</v>
          </cell>
          <cell r="C330" t="str">
            <v>CY</v>
          </cell>
          <cell r="D330" t="str">
            <v>GRANULAR EMBANKMENT</v>
          </cell>
          <cell r="G330">
            <v>0</v>
          </cell>
        </row>
        <row r="331">
          <cell r="A331" t="str">
            <v>204E21001</v>
          </cell>
          <cell r="C331" t="str">
            <v>CY</v>
          </cell>
          <cell r="D331" t="str">
            <v>GRANULAR EMBANKMENT, AS PER PLAN</v>
          </cell>
          <cell r="G331">
            <v>0</v>
          </cell>
        </row>
        <row r="332">
          <cell r="A332" t="str">
            <v>204E30000</v>
          </cell>
          <cell r="C332" t="str">
            <v>CY</v>
          </cell>
          <cell r="D332" t="str">
            <v>GRANULAR MATERIAL, TYPE A</v>
          </cell>
          <cell r="G332">
            <v>0</v>
          </cell>
        </row>
        <row r="333">
          <cell r="A333" t="str">
            <v>204E30010</v>
          </cell>
          <cell r="C333" t="str">
            <v>CY</v>
          </cell>
          <cell r="D333" t="str">
            <v>GRANULAR MATERIAL, TYPE B</v>
          </cell>
          <cell r="G333">
            <v>0</v>
          </cell>
        </row>
        <row r="334">
          <cell r="A334" t="str">
            <v>204E30011</v>
          </cell>
          <cell r="C334" t="str">
            <v>CY</v>
          </cell>
          <cell r="D334" t="str">
            <v>GRANULAR MATERIAL, TYPE B, AS PER PLAN</v>
          </cell>
          <cell r="G334">
            <v>0</v>
          </cell>
        </row>
        <row r="335">
          <cell r="A335" t="str">
            <v>204E30020</v>
          </cell>
          <cell r="C335" t="str">
            <v>CY</v>
          </cell>
          <cell r="D335" t="str">
            <v>GRANULAR MATERIAL, TYPE C</v>
          </cell>
          <cell r="G335">
            <v>0</v>
          </cell>
        </row>
        <row r="336">
          <cell r="A336" t="str">
            <v>204E30021</v>
          </cell>
          <cell r="C336" t="str">
            <v>CY</v>
          </cell>
          <cell r="D336" t="str">
            <v>GRANULAR MATERIAL, TYPE C, AS PER PLAN</v>
          </cell>
          <cell r="G336">
            <v>0</v>
          </cell>
        </row>
        <row r="337">
          <cell r="A337" t="str">
            <v>204E30030</v>
          </cell>
          <cell r="C337" t="str">
            <v>CY</v>
          </cell>
          <cell r="D337" t="str">
            <v>GRANULAR MATERIAL, TYPE D</v>
          </cell>
          <cell r="G337">
            <v>0</v>
          </cell>
        </row>
        <row r="338">
          <cell r="A338" t="str">
            <v>204E30031</v>
          </cell>
          <cell r="C338" t="str">
            <v>CY</v>
          </cell>
          <cell r="D338" t="str">
            <v>GRANULAR MATERIAL, TYPE D, AS PER PLAN</v>
          </cell>
          <cell r="G338">
            <v>0</v>
          </cell>
        </row>
        <row r="339">
          <cell r="A339" t="str">
            <v>204E30040</v>
          </cell>
          <cell r="C339" t="str">
            <v>CY</v>
          </cell>
          <cell r="D339" t="str">
            <v>GRANULAR MATERIAL, TYPE E</v>
          </cell>
          <cell r="G339">
            <v>0</v>
          </cell>
        </row>
        <row r="340">
          <cell r="A340" t="str">
            <v>204E30041</v>
          </cell>
          <cell r="C340" t="str">
            <v>CY</v>
          </cell>
          <cell r="D340" t="str">
            <v>GRANULAR MATERIAL, TYPE E, AS PER PLAN</v>
          </cell>
          <cell r="G340">
            <v>0</v>
          </cell>
        </row>
        <row r="341">
          <cell r="A341" t="str">
            <v>204E30050</v>
          </cell>
          <cell r="C341" t="str">
            <v>CY</v>
          </cell>
          <cell r="D341" t="str">
            <v>GRANULAR MATERIAL, TYPE F</v>
          </cell>
          <cell r="G341">
            <v>0</v>
          </cell>
        </row>
        <row r="342">
          <cell r="A342" t="str">
            <v>204E30051</v>
          </cell>
          <cell r="C342" t="str">
            <v>CY</v>
          </cell>
          <cell r="D342" t="str">
            <v>GRANULAR MATERIAL, TYPE F, AS PER PLAN</v>
          </cell>
          <cell r="G342">
            <v>0</v>
          </cell>
        </row>
        <row r="343">
          <cell r="A343" t="str">
            <v>204E45000</v>
          </cell>
          <cell r="C343" t="str">
            <v>HOUR</v>
          </cell>
          <cell r="D343" t="str">
            <v>PROOF ROLLING</v>
          </cell>
          <cell r="G343">
            <v>0</v>
          </cell>
        </row>
        <row r="344">
          <cell r="A344" t="str">
            <v>204E45001</v>
          </cell>
          <cell r="C344" t="str">
            <v>HOUR</v>
          </cell>
          <cell r="D344" t="str">
            <v>PROOF ROLLING, AS PER PLAN</v>
          </cell>
          <cell r="G344">
            <v>0</v>
          </cell>
        </row>
        <row r="345">
          <cell r="A345" t="str">
            <v>204E50000</v>
          </cell>
          <cell r="C345" t="str">
            <v>SY</v>
          </cell>
          <cell r="D345" t="str">
            <v>GEOTEXTILE FABRIC</v>
          </cell>
          <cell r="G345">
            <v>0</v>
          </cell>
        </row>
        <row r="346">
          <cell r="A346" t="str">
            <v>204E50001</v>
          </cell>
          <cell r="C346" t="str">
            <v>SY</v>
          </cell>
          <cell r="D346" t="str">
            <v>GEOTEXTILE FABRIC, AS PER PLAN</v>
          </cell>
          <cell r="G346">
            <v>0</v>
          </cell>
        </row>
        <row r="347">
          <cell r="A347" t="str">
            <v>204E50100</v>
          </cell>
          <cell r="C347" t="str">
            <v>SY</v>
          </cell>
          <cell r="D347" t="str">
            <v>GEOTEXTILE FABRIC, 712.09, TYPE A</v>
          </cell>
          <cell r="G347">
            <v>0</v>
          </cell>
        </row>
        <row r="348">
          <cell r="A348" t="str">
            <v>205E10050</v>
          </cell>
          <cell r="C348" t="str">
            <v>CY</v>
          </cell>
          <cell r="D348" t="str">
            <v>LIME STABILIZED EMBANKMENT</v>
          </cell>
          <cell r="G348">
            <v>0</v>
          </cell>
        </row>
        <row r="349">
          <cell r="A349" t="str">
            <v>205E10300</v>
          </cell>
          <cell r="C349" t="str">
            <v>TON</v>
          </cell>
          <cell r="D349" t="str">
            <v>LIME</v>
          </cell>
          <cell r="G349">
            <v>0</v>
          </cell>
        </row>
        <row r="350">
          <cell r="A350" t="str">
            <v>205E10500</v>
          </cell>
          <cell r="C350" t="str">
            <v>CY</v>
          </cell>
          <cell r="D350" t="str">
            <v>CEMENT STABILIZED EMBANKMENT</v>
          </cell>
          <cell r="G350">
            <v>0</v>
          </cell>
        </row>
        <row r="351">
          <cell r="A351" t="str">
            <v>205E10550</v>
          </cell>
          <cell r="C351" t="str">
            <v>TON</v>
          </cell>
          <cell r="D351" t="str">
            <v>CEMENT</v>
          </cell>
          <cell r="G351">
            <v>0</v>
          </cell>
        </row>
        <row r="352">
          <cell r="A352" t="str">
            <v>205E20000</v>
          </cell>
          <cell r="C352" t="str">
            <v>LS</v>
          </cell>
          <cell r="D352" t="str">
            <v>MIXTURE DESIGN FOR CHEMICALLY STABILIZED SOILS</v>
          </cell>
          <cell r="G352">
            <v>0</v>
          </cell>
        </row>
        <row r="353">
          <cell r="A353" t="str">
            <v>206E10010</v>
          </cell>
          <cell r="C353" t="str">
            <v>SY</v>
          </cell>
          <cell r="D353" t="str">
            <v>LIME STABILIZED SUBGRADE, 12 INCHES DEEP</v>
          </cell>
          <cell r="G353">
            <v>0</v>
          </cell>
        </row>
        <row r="354">
          <cell r="A354" t="str">
            <v>206E10020</v>
          </cell>
          <cell r="C354" t="str">
            <v>SY</v>
          </cell>
          <cell r="D354" t="str">
            <v>LIME STABILIZED SUBGRADE, 14 INCHES DEEP</v>
          </cell>
          <cell r="G354">
            <v>0</v>
          </cell>
        </row>
        <row r="355">
          <cell r="A355" t="str">
            <v>206E10030</v>
          </cell>
          <cell r="C355" t="str">
            <v>SY</v>
          </cell>
          <cell r="D355" t="str">
            <v>LIME STABILIZED SUBGRADE, 16 INCHES DEEP</v>
          </cell>
          <cell r="G355">
            <v>0</v>
          </cell>
        </row>
        <row r="356">
          <cell r="A356" t="str">
            <v>206E10300</v>
          </cell>
          <cell r="C356" t="str">
            <v>TON</v>
          </cell>
          <cell r="D356" t="str">
            <v>LIME</v>
          </cell>
          <cell r="G356">
            <v>0</v>
          </cell>
        </row>
        <row r="357">
          <cell r="A357" t="str">
            <v>206E10500</v>
          </cell>
          <cell r="C357" t="str">
            <v>TON</v>
          </cell>
          <cell r="D357" t="str">
            <v>CEMENT</v>
          </cell>
          <cell r="G357">
            <v>0</v>
          </cell>
        </row>
        <row r="358">
          <cell r="A358" t="str">
            <v>206E11000</v>
          </cell>
          <cell r="C358" t="str">
            <v>SY</v>
          </cell>
          <cell r="D358" t="str">
            <v>CURING COAT</v>
          </cell>
          <cell r="G358">
            <v>0</v>
          </cell>
        </row>
        <row r="359">
          <cell r="A359" t="str">
            <v>206E11001</v>
          </cell>
          <cell r="C359" t="str">
            <v>SY</v>
          </cell>
          <cell r="D359" t="str">
            <v>CURING COAT, AS PER PLAN</v>
          </cell>
          <cell r="G359">
            <v>0</v>
          </cell>
        </row>
        <row r="360">
          <cell r="A360" t="str">
            <v>206E15010</v>
          </cell>
          <cell r="C360" t="str">
            <v>SY</v>
          </cell>
          <cell r="D360" t="str">
            <v>CEMENT STABILIZED SUBGRADE, 12 INCHES DEEP</v>
          </cell>
          <cell r="G360">
            <v>0</v>
          </cell>
        </row>
        <row r="361">
          <cell r="A361" t="str">
            <v>206E15020</v>
          </cell>
          <cell r="C361" t="str">
            <v>SY</v>
          </cell>
          <cell r="D361" t="str">
            <v>CEMENT STABILIZED SUBGRADE, 14 INCHES DEEP</v>
          </cell>
          <cell r="G361">
            <v>0</v>
          </cell>
        </row>
        <row r="362">
          <cell r="A362" t="str">
            <v>206E15030</v>
          </cell>
          <cell r="C362" t="str">
            <v>SY</v>
          </cell>
          <cell r="D362" t="str">
            <v>CEMENT STABILIZED SUBGRADE, 16 INCHES DEEP</v>
          </cell>
          <cell r="G362">
            <v>0</v>
          </cell>
        </row>
        <row r="363">
          <cell r="A363" t="str">
            <v>206E20000</v>
          </cell>
          <cell r="C363" t="str">
            <v>HOUR</v>
          </cell>
          <cell r="D363" t="str">
            <v>TEST ROLLING</v>
          </cell>
          <cell r="G363">
            <v>0</v>
          </cell>
        </row>
        <row r="364">
          <cell r="A364" t="str">
            <v>206E30000</v>
          </cell>
          <cell r="C364" t="str">
            <v>LS</v>
          </cell>
          <cell r="D364" t="str">
            <v>MIXTURE DESIGN FOR CHEMICALLY STABILIZED SOILS</v>
          </cell>
          <cell r="G364">
            <v>0</v>
          </cell>
        </row>
        <row r="365">
          <cell r="A365" t="str">
            <v>206E98400</v>
          </cell>
          <cell r="B365" t="str">
            <v>Y</v>
          </cell>
          <cell r="C365" t="str">
            <v>LS</v>
          </cell>
          <cell r="D365" t="str">
            <v>SPECIAL - CHEMICALLY STABILIZED SUBGRADE</v>
          </cell>
          <cell r="F365" t="str">
            <v>ADD SUPPLEMENTAL DESCRIPTION</v>
          </cell>
          <cell r="G365">
            <v>1</v>
          </cell>
        </row>
        <row r="366">
          <cell r="A366" t="str">
            <v>206E98800</v>
          </cell>
          <cell r="B366" t="str">
            <v>Y</v>
          </cell>
          <cell r="C366" t="str">
            <v>TON</v>
          </cell>
          <cell r="D366" t="str">
            <v>SPECIAL - CHEMICALLY STABILIZED SUBGRADE</v>
          </cell>
          <cell r="F366" t="str">
            <v>ADD SUPPLEMENTAL DESCRIPTION</v>
          </cell>
          <cell r="G366">
            <v>1</v>
          </cell>
        </row>
        <row r="367">
          <cell r="A367" t="str">
            <v>208E10000</v>
          </cell>
          <cell r="C367" t="str">
            <v>LS</v>
          </cell>
          <cell r="D367" t="str">
            <v>PRE-BLAST CONDITION SURVEY</v>
          </cell>
          <cell r="G367">
            <v>0</v>
          </cell>
        </row>
        <row r="368">
          <cell r="A368" t="str">
            <v>208E10001</v>
          </cell>
          <cell r="C368" t="str">
            <v>LS</v>
          </cell>
          <cell r="D368" t="str">
            <v>PRE-BLAST CONDITION SURVEY, AS PER PLAN</v>
          </cell>
          <cell r="G368">
            <v>0</v>
          </cell>
        </row>
        <row r="369">
          <cell r="A369" t="str">
            <v>208E12000</v>
          </cell>
          <cell r="C369" t="str">
            <v>LS</v>
          </cell>
          <cell r="D369" t="str">
            <v>BLASTING CONSULTANT</v>
          </cell>
          <cell r="G369">
            <v>0</v>
          </cell>
        </row>
        <row r="370">
          <cell r="A370" t="str">
            <v>208E13000</v>
          </cell>
          <cell r="C370" t="str">
            <v>LS</v>
          </cell>
          <cell r="D370" t="str">
            <v>AIR BLAST AND NOISE CONTROL</v>
          </cell>
          <cell r="G370">
            <v>0</v>
          </cell>
        </row>
        <row r="371">
          <cell r="A371" t="str">
            <v>208E14000</v>
          </cell>
          <cell r="C371" t="str">
            <v>LS</v>
          </cell>
          <cell r="D371" t="str">
            <v>VIBRATION CONTROL AND MONITORING</v>
          </cell>
          <cell r="G371">
            <v>0</v>
          </cell>
        </row>
        <row r="372">
          <cell r="A372" t="str">
            <v>208E14001</v>
          </cell>
          <cell r="C372" t="str">
            <v>LS</v>
          </cell>
          <cell r="D372" t="str">
            <v>VIBRATION CONTROL AND MONITORING, AS PER PLAN</v>
          </cell>
          <cell r="G372">
            <v>0</v>
          </cell>
        </row>
        <row r="373">
          <cell r="A373" t="str">
            <v>208E15000</v>
          </cell>
          <cell r="C373" t="str">
            <v>SY</v>
          </cell>
          <cell r="D373" t="str">
            <v>PRESPLITTING</v>
          </cell>
          <cell r="G373">
            <v>0</v>
          </cell>
        </row>
        <row r="374">
          <cell r="A374" t="str">
            <v>208E15001</v>
          </cell>
          <cell r="C374" t="str">
            <v>SY</v>
          </cell>
          <cell r="D374" t="str">
            <v>PRESPLITTING, AS PER PLAN</v>
          </cell>
          <cell r="G374">
            <v>0</v>
          </cell>
        </row>
        <row r="375">
          <cell r="A375" t="str">
            <v>208E16000</v>
          </cell>
          <cell r="C375" t="str">
            <v>LS</v>
          </cell>
          <cell r="D375" t="str">
            <v>HYDROLOGIST</v>
          </cell>
          <cell r="G375">
            <v>0</v>
          </cell>
        </row>
        <row r="376">
          <cell r="A376" t="str">
            <v>209E10000</v>
          </cell>
          <cell r="C376" t="str">
            <v>FT</v>
          </cell>
          <cell r="D376" t="str">
            <v>DITCH CLEANOUT</v>
          </cell>
          <cell r="G376">
            <v>0</v>
          </cell>
        </row>
        <row r="377">
          <cell r="A377" t="str">
            <v>209E10001</v>
          </cell>
          <cell r="C377" t="str">
            <v>FT</v>
          </cell>
          <cell r="D377" t="str">
            <v>DITCH CLEANOUT, AS PER PLAN</v>
          </cell>
          <cell r="G377">
            <v>0</v>
          </cell>
        </row>
        <row r="378">
          <cell r="A378" t="str">
            <v>209E15000</v>
          </cell>
          <cell r="C378" t="str">
            <v>STA</v>
          </cell>
          <cell r="D378" t="str">
            <v>RESHAPING UNDER GUARDRAIL</v>
          </cell>
          <cell r="F378" t="str">
            <v>CHECK UNIT OF MEASURE</v>
          </cell>
          <cell r="G378">
            <v>0</v>
          </cell>
        </row>
        <row r="379">
          <cell r="A379" t="str">
            <v>209E15001</v>
          </cell>
          <cell r="C379" t="str">
            <v>STA</v>
          </cell>
          <cell r="D379" t="str">
            <v>RESHAPING UNDER GUARDRAIL, AS PER PLAN</v>
          </cell>
          <cell r="F379" t="str">
            <v>CHECK UNIT OF MEASURE</v>
          </cell>
          <cell r="G379">
            <v>0</v>
          </cell>
        </row>
        <row r="380">
          <cell r="A380" t="str">
            <v>209E15050</v>
          </cell>
          <cell r="C380" t="str">
            <v>MILE</v>
          </cell>
          <cell r="D380" t="str">
            <v>RESHAPING UNDER GUARDRAIL</v>
          </cell>
          <cell r="F380" t="str">
            <v>CHECK UNIT OF MEASURE</v>
          </cell>
          <cell r="G380">
            <v>0</v>
          </cell>
        </row>
        <row r="381">
          <cell r="A381" t="str">
            <v>209E15051</v>
          </cell>
          <cell r="C381" t="str">
            <v>MILE</v>
          </cell>
          <cell r="D381" t="str">
            <v>RESHAPING UNDER GUARDRAIL, AS PER PLAN</v>
          </cell>
          <cell r="F381" t="str">
            <v>CHECK UNIT OF MEASURE</v>
          </cell>
          <cell r="G381">
            <v>0</v>
          </cell>
        </row>
        <row r="382">
          <cell r="A382" t="str">
            <v>209E60200</v>
          </cell>
          <cell r="C382" t="str">
            <v>STA</v>
          </cell>
          <cell r="D382" t="str">
            <v>LINEAR GRADING</v>
          </cell>
          <cell r="F382" t="str">
            <v>CHECK UNIT OF MEASURE</v>
          </cell>
          <cell r="G382">
            <v>0</v>
          </cell>
        </row>
        <row r="383">
          <cell r="A383" t="str">
            <v>209E60201</v>
          </cell>
          <cell r="C383" t="str">
            <v>STA</v>
          </cell>
          <cell r="D383" t="str">
            <v>LINEAR GRADING, AS PER PLAN</v>
          </cell>
          <cell r="F383" t="str">
            <v>CHECK UNIT OF MEASURE</v>
          </cell>
          <cell r="G383">
            <v>0</v>
          </cell>
        </row>
        <row r="384">
          <cell r="A384" t="str">
            <v>209E60500</v>
          </cell>
          <cell r="C384" t="str">
            <v>MILE</v>
          </cell>
          <cell r="D384" t="str">
            <v>LINEAR GRADING</v>
          </cell>
          <cell r="F384" t="str">
            <v>CHECK UNIT OF MEASURE</v>
          </cell>
          <cell r="G384">
            <v>0</v>
          </cell>
        </row>
        <row r="385">
          <cell r="A385" t="str">
            <v>209E60501</v>
          </cell>
          <cell r="C385" t="str">
            <v>MILE</v>
          </cell>
          <cell r="D385" t="str">
            <v>LINEAR GRADING, AS PER PLAN</v>
          </cell>
          <cell r="F385" t="str">
            <v>CHECK UNIT OF MEASURE</v>
          </cell>
          <cell r="G385">
            <v>0</v>
          </cell>
        </row>
        <row r="386">
          <cell r="A386" t="str">
            <v>209E61000</v>
          </cell>
          <cell r="B386" t="str">
            <v>Y</v>
          </cell>
          <cell r="C386" t="str">
            <v>SY</v>
          </cell>
          <cell r="D386" t="str">
            <v>SPECIAL - SHAPING</v>
          </cell>
          <cell r="G386">
            <v>0</v>
          </cell>
        </row>
        <row r="387">
          <cell r="A387" t="str">
            <v>209E70000</v>
          </cell>
          <cell r="C387" t="str">
            <v>CY</v>
          </cell>
          <cell r="D387" t="str">
            <v>BORROW</v>
          </cell>
          <cell r="F387" t="str">
            <v>CHECK UNIT OF MEASURE</v>
          </cell>
          <cell r="G387">
            <v>0</v>
          </cell>
        </row>
        <row r="388">
          <cell r="A388" t="str">
            <v>209E70050</v>
          </cell>
          <cell r="C388" t="str">
            <v>TON</v>
          </cell>
          <cell r="D388" t="str">
            <v>BORROW</v>
          </cell>
          <cell r="F388" t="str">
            <v>CHECK UNIT OF MEASURE</v>
          </cell>
          <cell r="G388">
            <v>0</v>
          </cell>
        </row>
        <row r="389">
          <cell r="A389" t="str">
            <v>209E72000</v>
          </cell>
          <cell r="C389" t="str">
            <v>STA</v>
          </cell>
          <cell r="D389" t="str">
            <v>PREPARING SUBGRADE FOR SHOULDER PAVING</v>
          </cell>
          <cell r="F389" t="str">
            <v>CHECK UNIT OF MEASURE</v>
          </cell>
          <cell r="G389">
            <v>0</v>
          </cell>
        </row>
        <row r="390">
          <cell r="A390" t="str">
            <v>209E72001</v>
          </cell>
          <cell r="C390" t="str">
            <v>STA</v>
          </cell>
          <cell r="D390" t="str">
            <v>PREPARING SUBGRADE FOR SHOULDER PAVING, AS PER PLAN</v>
          </cell>
          <cell r="F390" t="str">
            <v>CHECK UNIT OF MEASURE</v>
          </cell>
          <cell r="G390">
            <v>0</v>
          </cell>
        </row>
        <row r="391">
          <cell r="A391" t="str">
            <v>209E72050</v>
          </cell>
          <cell r="C391" t="str">
            <v>MILE</v>
          </cell>
          <cell r="D391" t="str">
            <v>PREPARING SUBGRADE FOR SHOULDER PAVING</v>
          </cell>
          <cell r="F391" t="str">
            <v>CHECK UNIT OF MEASURE</v>
          </cell>
          <cell r="G391">
            <v>0</v>
          </cell>
        </row>
        <row r="392">
          <cell r="A392" t="str">
            <v>209E72051</v>
          </cell>
          <cell r="C392" t="str">
            <v>MILE</v>
          </cell>
          <cell r="D392" t="str">
            <v>PREPARING SUBGRADE FOR SHOULDER PAVING, AS PER PLAN</v>
          </cell>
          <cell r="F392" t="str">
            <v>CHECK UNIT OF MEASURE</v>
          </cell>
          <cell r="G392">
            <v>0</v>
          </cell>
        </row>
        <row r="393">
          <cell r="A393" t="str">
            <v>209E80000</v>
          </cell>
          <cell r="C393" t="str">
            <v>EACH</v>
          </cell>
          <cell r="D393" t="str">
            <v>GRADING MAILBOX APPROACHES</v>
          </cell>
          <cell r="G393">
            <v>0</v>
          </cell>
        </row>
        <row r="394">
          <cell r="A394" t="str">
            <v>209E80050</v>
          </cell>
          <cell r="C394" t="str">
            <v>EACH</v>
          </cell>
          <cell r="D394" t="str">
            <v>GRADING DRIVE APPROACHES</v>
          </cell>
          <cell r="G394">
            <v>0</v>
          </cell>
        </row>
        <row r="395">
          <cell r="A395" t="str">
            <v>209E98300</v>
          </cell>
          <cell r="C395" t="str">
            <v>SY</v>
          </cell>
          <cell r="D395" t="str">
            <v>LINEAR GRADING, MISC.:</v>
          </cell>
          <cell r="F395" t="str">
            <v>ADD SUPPLEMENTAL DESCRIPTION</v>
          </cell>
          <cell r="G395">
            <v>1</v>
          </cell>
        </row>
        <row r="396">
          <cell r="A396" t="str">
            <v>251E01000</v>
          </cell>
          <cell r="C396" t="str">
            <v>SY</v>
          </cell>
          <cell r="D396" t="str">
            <v>PARTIAL DEPTH PAVEMENT REPAIR (441)</v>
          </cell>
          <cell r="F396" t="str">
            <v>CHECK UNIT OF MEASURE</v>
          </cell>
          <cell r="G396">
            <v>0</v>
          </cell>
        </row>
        <row r="397">
          <cell r="A397" t="str">
            <v>251E01001</v>
          </cell>
          <cell r="C397" t="str">
            <v>SY</v>
          </cell>
          <cell r="D397" t="str">
            <v>PARTIAL DEPTH PAVEMENT REPAIR (441), AS PER PLAN</v>
          </cell>
          <cell r="F397" t="str">
            <v>CHECK UNIT OF MEASURE</v>
          </cell>
          <cell r="G397">
            <v>0</v>
          </cell>
        </row>
        <row r="398">
          <cell r="A398" t="str">
            <v>251E01010</v>
          </cell>
          <cell r="C398" t="str">
            <v>CY</v>
          </cell>
          <cell r="D398" t="str">
            <v>PARTIAL DEPTH PAVEMENT REPAIR (441)</v>
          </cell>
          <cell r="F398" t="str">
            <v>CHECK UNIT OF MEASURE</v>
          </cell>
          <cell r="G398">
            <v>0</v>
          </cell>
        </row>
        <row r="399">
          <cell r="A399" t="str">
            <v>251E01011</v>
          </cell>
          <cell r="C399" t="str">
            <v>CY</v>
          </cell>
          <cell r="D399" t="str">
            <v>PARTIAL DEPTH PAVEMENT REPAIR (441), AS PER PLAN</v>
          </cell>
          <cell r="F399" t="str">
            <v>CHECK UNIT OF MEASURE</v>
          </cell>
          <cell r="G399">
            <v>0</v>
          </cell>
        </row>
        <row r="400">
          <cell r="A400" t="str">
            <v>251E01020</v>
          </cell>
          <cell r="C400" t="str">
            <v>SY</v>
          </cell>
          <cell r="D400" t="str">
            <v>PARTIAL DEPTH PAVEMENT REPAIR (442)</v>
          </cell>
          <cell r="F400" t="str">
            <v>CHECK UNIT OF MEASURE</v>
          </cell>
          <cell r="G400">
            <v>0</v>
          </cell>
        </row>
        <row r="401">
          <cell r="A401" t="str">
            <v>251E01021</v>
          </cell>
          <cell r="C401" t="str">
            <v>SY</v>
          </cell>
          <cell r="D401" t="str">
            <v>PARTIAL DEPTH PAVEMENT REPAIR (442), AS PER PLAN</v>
          </cell>
          <cell r="F401" t="str">
            <v>CHECK UNIT OF MEASURE</v>
          </cell>
          <cell r="G401">
            <v>0</v>
          </cell>
        </row>
        <row r="402">
          <cell r="A402" t="str">
            <v>251E01030</v>
          </cell>
          <cell r="C402" t="str">
            <v>CY</v>
          </cell>
          <cell r="D402" t="str">
            <v>PARTIAL DEPTH PAVEMENT REPAIR (442)</v>
          </cell>
          <cell r="F402" t="str">
            <v>CHECK UNIT OF MEASURE</v>
          </cell>
          <cell r="G402">
            <v>0</v>
          </cell>
        </row>
        <row r="403">
          <cell r="A403" t="str">
            <v>251E01031</v>
          </cell>
          <cell r="C403" t="str">
            <v>CY</v>
          </cell>
          <cell r="D403" t="str">
            <v>PARTIAL DEPTH PAVEMENT REPAIR (442), AS PER PLAN</v>
          </cell>
          <cell r="F403" t="str">
            <v>CHECK UNIT OF MEASURE</v>
          </cell>
          <cell r="G403">
            <v>0</v>
          </cell>
        </row>
        <row r="404">
          <cell r="A404" t="str">
            <v>251E98000</v>
          </cell>
          <cell r="C404" t="str">
            <v>CY</v>
          </cell>
          <cell r="D404" t="str">
            <v>PARTIAL DEPTH REPAIR, MISC.:</v>
          </cell>
          <cell r="G404">
            <v>1</v>
          </cell>
        </row>
        <row r="405">
          <cell r="A405" t="str">
            <v>252E01000</v>
          </cell>
          <cell r="C405" t="str">
            <v>SY</v>
          </cell>
          <cell r="D405" t="str">
            <v>FULL DEPTH RIGID PAVEMENT REMOVAL AND FLEXIBLE REPLACEMENT</v>
          </cell>
          <cell r="G405">
            <v>0</v>
          </cell>
        </row>
        <row r="406">
          <cell r="A406" t="str">
            <v>252E01001</v>
          </cell>
          <cell r="C406" t="str">
            <v>SY</v>
          </cell>
          <cell r="D406" t="str">
            <v>FULL DEPTH RIGID PAVEMENT REMOVAL AND FLEXIBLE REPLACEMENT, AS PER PLAN</v>
          </cell>
          <cell r="G406">
            <v>0</v>
          </cell>
        </row>
        <row r="407">
          <cell r="A407" t="str">
            <v>252E01500</v>
          </cell>
          <cell r="C407" t="str">
            <v>FT</v>
          </cell>
          <cell r="D407" t="str">
            <v>FULL DEPTH PAVEMENT SAWING</v>
          </cell>
          <cell r="G407">
            <v>0</v>
          </cell>
        </row>
        <row r="408">
          <cell r="A408" t="str">
            <v>253E01000</v>
          </cell>
          <cell r="C408" t="str">
            <v>SY</v>
          </cell>
          <cell r="D408" t="str">
            <v>PAVEMENT REPAIR</v>
          </cell>
          <cell r="F408" t="str">
            <v>CHECK UNIT OF MEASURE</v>
          </cell>
          <cell r="G408">
            <v>0</v>
          </cell>
        </row>
        <row r="409">
          <cell r="A409" t="str">
            <v>253E01001</v>
          </cell>
          <cell r="C409" t="str">
            <v>SY</v>
          </cell>
          <cell r="D409" t="str">
            <v>PAVEMENT REPAIR, AS PER PLAN</v>
          </cell>
          <cell r="F409" t="str">
            <v>CHECK UNIT OF MEASURE</v>
          </cell>
          <cell r="G409">
            <v>0</v>
          </cell>
        </row>
        <row r="410">
          <cell r="A410" t="str">
            <v>253E02000</v>
          </cell>
          <cell r="C410" t="str">
            <v>CY</v>
          </cell>
          <cell r="D410" t="str">
            <v>PAVEMENT REPAIR</v>
          </cell>
          <cell r="F410" t="str">
            <v>CHECK UNIT OF MEASURE</v>
          </cell>
          <cell r="G410">
            <v>0</v>
          </cell>
        </row>
        <row r="411">
          <cell r="A411" t="str">
            <v>253E02001</v>
          </cell>
          <cell r="C411" t="str">
            <v>CY</v>
          </cell>
          <cell r="D411" t="str">
            <v>PAVEMENT REPAIR, AS PER PLAN</v>
          </cell>
          <cell r="F411" t="str">
            <v>CHECK UNIT OF MEASURE</v>
          </cell>
          <cell r="G411">
            <v>0</v>
          </cell>
        </row>
        <row r="412">
          <cell r="A412" t="str">
            <v>253E90000</v>
          </cell>
          <cell r="C412" t="str">
            <v>CY</v>
          </cell>
          <cell r="D412" t="str">
            <v>PAVEMENT REPAIR, MISC.:</v>
          </cell>
          <cell r="F412" t="str">
            <v>ADD SUPPLEMENTAL DESCRIPTION</v>
          </cell>
          <cell r="G412">
            <v>1</v>
          </cell>
        </row>
        <row r="413">
          <cell r="A413" t="str">
            <v>253E90100</v>
          </cell>
          <cell r="C413" t="str">
            <v>SY</v>
          </cell>
          <cell r="D413" t="str">
            <v>PAVEMENT REPAIR, MISC.:</v>
          </cell>
          <cell r="F413" t="str">
            <v>ADD SUPPLEMENTAL DESCRIPTION</v>
          </cell>
          <cell r="G413">
            <v>1</v>
          </cell>
        </row>
        <row r="414">
          <cell r="A414" t="str">
            <v>254E01000</v>
          </cell>
          <cell r="C414" t="str">
            <v>SY</v>
          </cell>
          <cell r="D414" t="str">
            <v>PAVEMENT PLANING, ASPHALT CONCRETE</v>
          </cell>
          <cell r="F414" t="str">
            <v>SPECIFY DEPTH</v>
          </cell>
          <cell r="G414">
            <v>1</v>
          </cell>
        </row>
        <row r="415">
          <cell r="A415" t="str">
            <v>254E01001</v>
          </cell>
          <cell r="C415" t="str">
            <v>SY</v>
          </cell>
          <cell r="D415" t="str">
            <v>PAVEMENT PLANING, ASPHALT CONCRETE, AS PER PLAN</v>
          </cell>
          <cell r="F415" t="str">
            <v>SPECIFY DEPTH</v>
          </cell>
          <cell r="G415">
            <v>1</v>
          </cell>
        </row>
        <row r="416">
          <cell r="A416" t="str">
            <v>254E01010</v>
          </cell>
          <cell r="C416" t="str">
            <v>SY</v>
          </cell>
          <cell r="D416" t="str">
            <v>PAVEMENT PLANING, PORTLAND CEMENT CONCRETE</v>
          </cell>
          <cell r="F416" t="str">
            <v>SPECIFY DEPTH</v>
          </cell>
          <cell r="G416">
            <v>1</v>
          </cell>
        </row>
        <row r="417">
          <cell r="A417" t="str">
            <v>254E01011</v>
          </cell>
          <cell r="C417" t="str">
            <v>SY</v>
          </cell>
          <cell r="D417" t="str">
            <v>PAVEMENT PLANING, PORTLAND CEMENT CONCRETE, AS PER PLAN</v>
          </cell>
          <cell r="F417" t="str">
            <v>SPECIFY DEPTH</v>
          </cell>
          <cell r="G417">
            <v>1</v>
          </cell>
        </row>
        <row r="418">
          <cell r="A418" t="str">
            <v>254E01600</v>
          </cell>
          <cell r="C418" t="str">
            <v>SY</v>
          </cell>
          <cell r="D418" t="str">
            <v>PATCHING PLANED SURFACE</v>
          </cell>
          <cell r="G418">
            <v>0</v>
          </cell>
        </row>
        <row r="419">
          <cell r="A419" t="str">
            <v>254E01601</v>
          </cell>
          <cell r="C419" t="str">
            <v>SY</v>
          </cell>
          <cell r="D419" t="str">
            <v>PATCHING PLANED SURFACE, AS PER PLAN</v>
          </cell>
          <cell r="G419">
            <v>0</v>
          </cell>
        </row>
        <row r="420">
          <cell r="A420" t="str">
            <v>255E10010</v>
          </cell>
          <cell r="C420" t="str">
            <v>SY</v>
          </cell>
          <cell r="D420" t="str">
            <v>FULL DEPTH PAVEMENT REMOVAL AND RIGID REPLACEMENT, CLASS QC1</v>
          </cell>
          <cell r="G420">
            <v>0</v>
          </cell>
        </row>
        <row r="421">
          <cell r="A421" t="str">
            <v>255E10011</v>
          </cell>
          <cell r="C421" t="str">
            <v>SY</v>
          </cell>
          <cell r="D421" t="str">
            <v>FULL DEPTH PAVEMENT REMOVAL AND RIGID REPLACEMENT, CLASS QC1, AS PER PLAN</v>
          </cell>
          <cell r="G421">
            <v>0</v>
          </cell>
        </row>
        <row r="422">
          <cell r="A422" t="str">
            <v>255E10110</v>
          </cell>
          <cell r="C422" t="str">
            <v>SY</v>
          </cell>
          <cell r="D422" t="str">
            <v>FULL DEPTH PAVEMENT REMOVAL AND RIGID REPLACEMENT, CLASS QC FS</v>
          </cell>
          <cell r="G422">
            <v>0</v>
          </cell>
        </row>
        <row r="423">
          <cell r="A423" t="str">
            <v>255E10111</v>
          </cell>
          <cell r="C423" t="str">
            <v>SY</v>
          </cell>
          <cell r="D423" t="str">
            <v>FULL DEPTH PAVEMENT REMOVAL AND RIGID REPLACEMENT, CLASS QC FS, AS PER PLAN</v>
          </cell>
          <cell r="G423">
            <v>0</v>
          </cell>
        </row>
        <row r="424">
          <cell r="A424" t="str">
            <v>255E10160</v>
          </cell>
          <cell r="C424" t="str">
            <v>SY</v>
          </cell>
          <cell r="D424" t="str">
            <v>FULL DEPTH PAVEMENT REMOVAL AND RIGID REPLACEMENT, CLASS QC MS</v>
          </cell>
          <cell r="G424">
            <v>0</v>
          </cell>
        </row>
        <row r="425">
          <cell r="A425" t="str">
            <v>255E10161</v>
          </cell>
          <cell r="C425" t="str">
            <v>SY</v>
          </cell>
          <cell r="D425" t="str">
            <v>FULL DEPTH PAVEMENT REMOVAL AND RIGID REPLACEMENT, CLASS QC MS, AS PER PLAN</v>
          </cell>
          <cell r="G425">
            <v>0</v>
          </cell>
        </row>
        <row r="426">
          <cell r="A426" t="str">
            <v>255E10200</v>
          </cell>
          <cell r="C426" t="str">
            <v>SY</v>
          </cell>
          <cell r="D426" t="str">
            <v>FULL DEPTH PAVEMENT REMOVAL AND RIGID REPLACEMENT, MISC.:</v>
          </cell>
          <cell r="F426" t="str">
            <v>ADD SUPPLEMENTAL DESCRIPTION</v>
          </cell>
          <cell r="G426">
            <v>1</v>
          </cell>
        </row>
        <row r="427">
          <cell r="A427" t="str">
            <v>255E10500</v>
          </cell>
          <cell r="C427" t="str">
            <v>SY</v>
          </cell>
          <cell r="D427" t="str">
            <v>FULL DEPTH PAVEMENT REMOVAL AND RIGID REPLACEMENT, CLASS RRCM</v>
          </cell>
          <cell r="G427">
            <v>0</v>
          </cell>
        </row>
        <row r="428">
          <cell r="A428" t="str">
            <v>255E10501</v>
          </cell>
          <cell r="C428" t="str">
            <v>SY</v>
          </cell>
          <cell r="D428" t="str">
            <v>FULL DEPTH PAVEMENT REMOVAL AND RIGID REPLACEMENT, CLASS RRCM, AS PER PLAN</v>
          </cell>
          <cell r="G428">
            <v>0</v>
          </cell>
        </row>
        <row r="429">
          <cell r="A429" t="str">
            <v>255E20000</v>
          </cell>
          <cell r="C429" t="str">
            <v>FT</v>
          </cell>
          <cell r="D429" t="str">
            <v>FULL DEPTH PAVEMENT SAWING</v>
          </cell>
          <cell r="G429">
            <v>0</v>
          </cell>
        </row>
        <row r="430">
          <cell r="A430" t="str">
            <v>255E20001</v>
          </cell>
          <cell r="C430" t="str">
            <v>FT</v>
          </cell>
          <cell r="D430" t="str">
            <v>FULL DEPTH PAVEMENT SAWING, AS PER PLAN</v>
          </cell>
          <cell r="G430">
            <v>0</v>
          </cell>
        </row>
        <row r="431">
          <cell r="A431" t="str">
            <v>255E98000</v>
          </cell>
          <cell r="C431" t="str">
            <v>CY</v>
          </cell>
          <cell r="D431" t="str">
            <v>FULL DEPTH REPAIR, MISC.:</v>
          </cell>
          <cell r="F431" t="str">
            <v>ADD SUPPLEMENTAL DESCRIPTION</v>
          </cell>
          <cell r="G431">
            <v>1</v>
          </cell>
        </row>
        <row r="432">
          <cell r="A432" t="str">
            <v>256E10000</v>
          </cell>
          <cell r="C432" t="str">
            <v>SF</v>
          </cell>
          <cell r="D432" t="str">
            <v>BONDED PATCHING OF PORTLAND CEMENT CONCRETE PAVEMENT, TYPE A</v>
          </cell>
          <cell r="G432">
            <v>0</v>
          </cell>
        </row>
        <row r="433">
          <cell r="A433" t="str">
            <v>256E10001</v>
          </cell>
          <cell r="C433" t="str">
            <v>SF</v>
          </cell>
          <cell r="D433" t="str">
            <v>BONDED PATCHING OF PORTLAND CEMENT CONCRETE PAVEMENT, TYPE A, AS PER PLAN</v>
          </cell>
          <cell r="G433">
            <v>0</v>
          </cell>
        </row>
        <row r="434">
          <cell r="A434" t="str">
            <v>256E10100</v>
          </cell>
          <cell r="C434" t="str">
            <v>SF</v>
          </cell>
          <cell r="D434" t="str">
            <v>BONDED PATCHING OF PORTLAND CEMENT CONCRETE PAVEMENT, TYPE B</v>
          </cell>
          <cell r="G434">
            <v>0</v>
          </cell>
        </row>
        <row r="435">
          <cell r="A435" t="str">
            <v>256E10200</v>
          </cell>
          <cell r="C435" t="str">
            <v>SF</v>
          </cell>
          <cell r="D435" t="str">
            <v>BONDED PATCHING OF PORTLAND CEMENT CONCRETE PAVEMENT, TYPE C</v>
          </cell>
          <cell r="G435">
            <v>0</v>
          </cell>
        </row>
        <row r="436">
          <cell r="A436" t="str">
            <v>257E10000</v>
          </cell>
          <cell r="C436" t="str">
            <v>SY</v>
          </cell>
          <cell r="D436" t="str">
            <v>DIAMOND GRINDING PORTLAND CEMENT CONCRETE PAVEMENT</v>
          </cell>
          <cell r="G436">
            <v>0</v>
          </cell>
        </row>
        <row r="437">
          <cell r="A437" t="str">
            <v>257E10001</v>
          </cell>
          <cell r="C437" t="str">
            <v>SY</v>
          </cell>
          <cell r="D437" t="str">
            <v>DIAMOND GRINDING PORTLAND CEMENT CONCRETE PAVEMENT, AS PER PLAN</v>
          </cell>
          <cell r="G437">
            <v>0</v>
          </cell>
        </row>
        <row r="438">
          <cell r="A438" t="str">
            <v>258E10000</v>
          </cell>
          <cell r="C438" t="str">
            <v>EACH</v>
          </cell>
          <cell r="D438" t="str">
            <v>RETROFIT DOWEL BAR</v>
          </cell>
          <cell r="G438">
            <v>0</v>
          </cell>
        </row>
        <row r="439">
          <cell r="A439" t="str">
            <v>258E10001</v>
          </cell>
          <cell r="C439" t="str">
            <v>EACH</v>
          </cell>
          <cell r="D439" t="str">
            <v>RETROFIT DOWEL BAR, AS PER PLAN</v>
          </cell>
          <cell r="G439">
            <v>0</v>
          </cell>
        </row>
        <row r="440">
          <cell r="A440" t="str">
            <v>258E10010</v>
          </cell>
          <cell r="C440" t="str">
            <v>EACH</v>
          </cell>
          <cell r="D440" t="str">
            <v>RETROFIT DEFORMED BARS</v>
          </cell>
          <cell r="G440">
            <v>0</v>
          </cell>
        </row>
        <row r="441">
          <cell r="A441" t="str">
            <v>300E99000</v>
          </cell>
          <cell r="B441" t="str">
            <v>Y</v>
          </cell>
          <cell r="C441" t="str">
            <v>LS</v>
          </cell>
          <cell r="D441" t="str">
            <v>SPECIAL - BASES</v>
          </cell>
          <cell r="F441" t="str">
            <v>DESIGN BUILD PROJECTS ONLY</v>
          </cell>
          <cell r="G441">
            <v>0</v>
          </cell>
        </row>
        <row r="442">
          <cell r="A442" t="str">
            <v>301E46000</v>
          </cell>
          <cell r="C442" t="str">
            <v>CY</v>
          </cell>
          <cell r="D442" t="str">
            <v>ASPHALT CONCRETE BASE, PG64-22</v>
          </cell>
          <cell r="G442">
            <v>0</v>
          </cell>
        </row>
        <row r="443">
          <cell r="A443" t="str">
            <v>301E46001</v>
          </cell>
          <cell r="C443" t="str">
            <v>CY</v>
          </cell>
          <cell r="D443" t="str">
            <v>ASPHALT CONCRETE BASE, PG64-22, AS PER PLAN</v>
          </cell>
          <cell r="G443">
            <v>0</v>
          </cell>
        </row>
        <row r="444">
          <cell r="A444" t="str">
            <v>301E46010</v>
          </cell>
          <cell r="C444" t="str">
            <v>CY</v>
          </cell>
          <cell r="D444" t="str">
            <v>ASPHALT CONCRETE BASE, PG64-28</v>
          </cell>
          <cell r="G444">
            <v>0</v>
          </cell>
        </row>
        <row r="445">
          <cell r="A445" t="str">
            <v>301E46011</v>
          </cell>
          <cell r="C445" t="str">
            <v>CY</v>
          </cell>
          <cell r="D445" t="str">
            <v>ASPHALT CONCRETE BASE, PG64-28, AS PER PLAN</v>
          </cell>
          <cell r="G445">
            <v>0</v>
          </cell>
        </row>
        <row r="446">
          <cell r="A446" t="str">
            <v>301E46020</v>
          </cell>
          <cell r="C446" t="str">
            <v>CY</v>
          </cell>
          <cell r="D446" t="str">
            <v>ASPHALT CONCRETE BASE, PG70-22M</v>
          </cell>
          <cell r="G446">
            <v>0</v>
          </cell>
        </row>
        <row r="447">
          <cell r="A447" t="str">
            <v>301E46021</v>
          </cell>
          <cell r="C447" t="str">
            <v>CY</v>
          </cell>
          <cell r="D447" t="str">
            <v>ASPHALT CONCRETE BASE, PG70-22M, AS PER PLAN</v>
          </cell>
          <cell r="G447">
            <v>0</v>
          </cell>
        </row>
        <row r="448">
          <cell r="A448" t="str">
            <v>301E48000</v>
          </cell>
          <cell r="C448" t="str">
            <v>CY</v>
          </cell>
          <cell r="D448" t="str">
            <v>ASPHALT CONCRETE BASE, PG64-22 (DRIVEWAYS)</v>
          </cell>
          <cell r="G448">
            <v>0</v>
          </cell>
        </row>
        <row r="449">
          <cell r="A449" t="str">
            <v>302E46000</v>
          </cell>
          <cell r="C449" t="str">
            <v>CY</v>
          </cell>
          <cell r="D449" t="str">
            <v>ASPHALT CONCRETE BASE, PG64-22</v>
          </cell>
          <cell r="G449">
            <v>0</v>
          </cell>
        </row>
        <row r="450">
          <cell r="A450" t="str">
            <v>302E46001</v>
          </cell>
          <cell r="C450" t="str">
            <v>CY</v>
          </cell>
          <cell r="D450" t="str">
            <v>ASPHALT CONCRETE BASE, PG64-22, AS PER PLAN</v>
          </cell>
          <cell r="G450">
            <v>0</v>
          </cell>
        </row>
        <row r="451">
          <cell r="A451" t="str">
            <v>304E20000</v>
          </cell>
          <cell r="C451" t="str">
            <v>CY</v>
          </cell>
          <cell r="D451" t="str">
            <v>AGGREGATE BASE</v>
          </cell>
          <cell r="G451">
            <v>0</v>
          </cell>
        </row>
        <row r="452">
          <cell r="A452" t="str">
            <v>304E20001</v>
          </cell>
          <cell r="C452" t="str">
            <v>CY</v>
          </cell>
          <cell r="D452" t="str">
            <v>AGGREGATE BASE, AS PER PLAN</v>
          </cell>
          <cell r="G452">
            <v>0</v>
          </cell>
        </row>
        <row r="453">
          <cell r="A453" t="str">
            <v>305E10010</v>
          </cell>
          <cell r="C453" t="str">
            <v>SY</v>
          </cell>
          <cell r="D453" t="str">
            <v>6" CONCRETE BASE, CLASS QC1</v>
          </cell>
          <cell r="G453">
            <v>0</v>
          </cell>
        </row>
        <row r="454">
          <cell r="A454" t="str">
            <v>305E10011</v>
          </cell>
          <cell r="C454" t="str">
            <v>SY</v>
          </cell>
          <cell r="D454" t="str">
            <v>6" CONCRETE BASE, CLASS QC1, AS PER PLAN</v>
          </cell>
          <cell r="G454">
            <v>0</v>
          </cell>
        </row>
        <row r="455">
          <cell r="A455" t="str">
            <v>305E10020</v>
          </cell>
          <cell r="C455" t="str">
            <v>SY</v>
          </cell>
          <cell r="D455" t="str">
            <v>6" CONCRETE BASE, CLASS QC1 WITH QC/QA</v>
          </cell>
          <cell r="G455">
            <v>0</v>
          </cell>
        </row>
        <row r="456">
          <cell r="A456" t="str">
            <v>305E10021</v>
          </cell>
          <cell r="C456" t="str">
            <v>SY</v>
          </cell>
          <cell r="D456" t="str">
            <v>6" CONCRETE BASE, CLASS QC1 WITH QC/QA, AS PER PLAN</v>
          </cell>
          <cell r="G456">
            <v>0</v>
          </cell>
        </row>
        <row r="457">
          <cell r="A457" t="str">
            <v>305E11010</v>
          </cell>
          <cell r="C457" t="str">
            <v>SY</v>
          </cell>
          <cell r="D457" t="str">
            <v>7" CONCRETE BASE, CLASS QC1</v>
          </cell>
          <cell r="G457">
            <v>0</v>
          </cell>
        </row>
        <row r="458">
          <cell r="A458" t="str">
            <v>305E11011</v>
          </cell>
          <cell r="C458" t="str">
            <v>SY</v>
          </cell>
          <cell r="D458" t="str">
            <v>7" CONCRETE BASE, CLASS QC1, AS PER PLAN</v>
          </cell>
          <cell r="G458">
            <v>0</v>
          </cell>
        </row>
        <row r="459">
          <cell r="A459" t="str">
            <v>305E11020</v>
          </cell>
          <cell r="C459" t="str">
            <v>SY</v>
          </cell>
          <cell r="D459" t="str">
            <v>7" CONCRETE BASE, CLASS QC1 WITH QC/QA</v>
          </cell>
          <cell r="G459">
            <v>0</v>
          </cell>
        </row>
        <row r="460">
          <cell r="A460" t="str">
            <v>305E11021</v>
          </cell>
          <cell r="C460" t="str">
            <v>SY</v>
          </cell>
          <cell r="D460" t="str">
            <v>7" CONCRETE BASE, CLASS QC1 WITH QC/QA, AS PER PLAN</v>
          </cell>
          <cell r="G460">
            <v>0</v>
          </cell>
        </row>
        <row r="461">
          <cell r="A461" t="str">
            <v>305E12010</v>
          </cell>
          <cell r="C461" t="str">
            <v>SY</v>
          </cell>
          <cell r="D461" t="str">
            <v>8" CONCRETE BASE, CLASS QC1</v>
          </cell>
          <cell r="G461">
            <v>0</v>
          </cell>
        </row>
        <row r="462">
          <cell r="A462" t="str">
            <v>305E12011</v>
          </cell>
          <cell r="C462" t="str">
            <v>SY</v>
          </cell>
          <cell r="D462" t="str">
            <v>8" CONCRETE BASE, CLASS QC1, AS PER PLAN</v>
          </cell>
          <cell r="G462">
            <v>0</v>
          </cell>
        </row>
        <row r="463">
          <cell r="A463" t="str">
            <v>305E12020</v>
          </cell>
          <cell r="C463" t="str">
            <v>SY</v>
          </cell>
          <cell r="D463" t="str">
            <v>8" CONCRETE BASE, CLASS QC1 WITH QC/QA</v>
          </cell>
          <cell r="G463">
            <v>0</v>
          </cell>
        </row>
        <row r="464">
          <cell r="A464" t="str">
            <v>305E12021</v>
          </cell>
          <cell r="C464" t="str">
            <v>SY</v>
          </cell>
          <cell r="D464" t="str">
            <v>8" CONCRETE BASE, CLASS QC1 WITH QC/QA, AS PER PLAN</v>
          </cell>
          <cell r="G464">
            <v>0</v>
          </cell>
        </row>
        <row r="465">
          <cell r="A465" t="str">
            <v>305E13010</v>
          </cell>
          <cell r="C465" t="str">
            <v>SY</v>
          </cell>
          <cell r="D465" t="str">
            <v>9" CONCRETE BASE, CLASS QC1</v>
          </cell>
          <cell r="G465">
            <v>0</v>
          </cell>
        </row>
        <row r="466">
          <cell r="A466" t="str">
            <v>305E13011</v>
          </cell>
          <cell r="C466" t="str">
            <v>SY</v>
          </cell>
          <cell r="D466" t="str">
            <v>9" CONCRETE BASE, CLASS QC1, AS PER PLAN</v>
          </cell>
          <cell r="G466">
            <v>0</v>
          </cell>
        </row>
        <row r="467">
          <cell r="A467" t="str">
            <v>305E13020</v>
          </cell>
          <cell r="C467" t="str">
            <v>SY</v>
          </cell>
          <cell r="D467" t="str">
            <v>9" CONCRETE BASE, CLASS QC1 WITH QC/QA</v>
          </cell>
          <cell r="G467">
            <v>0</v>
          </cell>
        </row>
        <row r="468">
          <cell r="A468" t="str">
            <v>305E13021</v>
          </cell>
          <cell r="C468" t="str">
            <v>SY</v>
          </cell>
          <cell r="D468" t="str">
            <v>9" CONCRETE BASE, CLASS QC1 WITH QC/QA, AS PER PLAN</v>
          </cell>
          <cell r="G468">
            <v>0</v>
          </cell>
        </row>
        <row r="469">
          <cell r="A469" t="str">
            <v>305E14010</v>
          </cell>
          <cell r="C469" t="str">
            <v>SY</v>
          </cell>
          <cell r="D469" t="str">
            <v>10" CONCRETE BASE, CLASS QC1</v>
          </cell>
          <cell r="G469">
            <v>0</v>
          </cell>
        </row>
        <row r="470">
          <cell r="A470" t="str">
            <v>305E14011</v>
          </cell>
          <cell r="C470" t="str">
            <v>SY</v>
          </cell>
          <cell r="D470" t="str">
            <v>10" CONCRETE BASE, CLASS QC1, AS PER PLAN</v>
          </cell>
          <cell r="G470">
            <v>0</v>
          </cell>
        </row>
        <row r="471">
          <cell r="A471" t="str">
            <v>305E14020</v>
          </cell>
          <cell r="C471" t="str">
            <v>SY</v>
          </cell>
          <cell r="D471" t="str">
            <v>10" CONCRETE BASE, CLASS QC1 WITH QC/QA</v>
          </cell>
          <cell r="G471">
            <v>0</v>
          </cell>
        </row>
        <row r="472">
          <cell r="A472" t="str">
            <v>305E14021</v>
          </cell>
          <cell r="C472" t="str">
            <v>SY</v>
          </cell>
          <cell r="D472" t="str">
            <v>10" CONCRETE BASE, CLASS QC1 WITH QC/QA, AS PER PLAN</v>
          </cell>
          <cell r="G472">
            <v>0</v>
          </cell>
        </row>
        <row r="473">
          <cell r="A473" t="str">
            <v>305E15010</v>
          </cell>
          <cell r="C473" t="str">
            <v>SY</v>
          </cell>
          <cell r="D473" t="str">
            <v>11" CONCRETE BASE, CLASS QC1</v>
          </cell>
          <cell r="G473">
            <v>0</v>
          </cell>
        </row>
        <row r="474">
          <cell r="A474" t="str">
            <v>305E15011</v>
          </cell>
          <cell r="C474" t="str">
            <v>SY</v>
          </cell>
          <cell r="D474" t="str">
            <v>11" CONCRETE BASE, CLASS QC1, AS PER PLAN</v>
          </cell>
          <cell r="G474">
            <v>0</v>
          </cell>
        </row>
        <row r="475">
          <cell r="A475" t="str">
            <v>305E15020</v>
          </cell>
          <cell r="C475" t="str">
            <v>SY</v>
          </cell>
          <cell r="D475" t="str">
            <v>11" CONCRETE BASE, CLASS QC1 WITH QC/QA</v>
          </cell>
          <cell r="G475">
            <v>0</v>
          </cell>
        </row>
        <row r="476">
          <cell r="A476" t="str">
            <v>305E15021</v>
          </cell>
          <cell r="C476" t="str">
            <v>SY</v>
          </cell>
          <cell r="D476" t="str">
            <v>11" CONCRETE BASE, CLASS QC1 WITH QC/QA, AS PER PLAN</v>
          </cell>
          <cell r="G476">
            <v>0</v>
          </cell>
        </row>
        <row r="477">
          <cell r="A477" t="str">
            <v>305E16010</v>
          </cell>
          <cell r="C477" t="str">
            <v>SY</v>
          </cell>
          <cell r="D477" t="str">
            <v>12" CONCRETE BASE, CLASS QC1</v>
          </cell>
          <cell r="G477">
            <v>0</v>
          </cell>
        </row>
        <row r="478">
          <cell r="A478" t="str">
            <v>305E16011</v>
          </cell>
          <cell r="C478" t="str">
            <v>SY</v>
          </cell>
          <cell r="D478" t="str">
            <v>12" CONCRETE BASE, CLASS QC1, AS PER PLAN</v>
          </cell>
          <cell r="G478">
            <v>0</v>
          </cell>
        </row>
        <row r="479">
          <cell r="A479" t="str">
            <v>305E16020</v>
          </cell>
          <cell r="C479" t="str">
            <v>SY</v>
          </cell>
          <cell r="D479" t="str">
            <v>12" CONCRETE BASE, CLASS QC1 WITH QC/QA</v>
          </cell>
          <cell r="G479">
            <v>0</v>
          </cell>
        </row>
        <row r="480">
          <cell r="A480" t="str">
            <v>305E16021</v>
          </cell>
          <cell r="C480" t="str">
            <v>SY</v>
          </cell>
          <cell r="D480" t="str">
            <v>12" CONCRETE BASE, CLASS QC1 WITH QC/QA, AS PER PLAN</v>
          </cell>
          <cell r="G480">
            <v>0</v>
          </cell>
        </row>
        <row r="481">
          <cell r="A481" t="str">
            <v>305E17010</v>
          </cell>
          <cell r="C481" t="str">
            <v>SY</v>
          </cell>
          <cell r="D481" t="str">
            <v>13" CONCRETE BASE, CLASS QC1</v>
          </cell>
          <cell r="G481">
            <v>0</v>
          </cell>
        </row>
        <row r="482">
          <cell r="A482" t="str">
            <v>305E17011</v>
          </cell>
          <cell r="C482" t="str">
            <v>SY</v>
          </cell>
          <cell r="D482" t="str">
            <v>13" CONCRETE BASE, CLASS QC1, AS PER PLAN</v>
          </cell>
          <cell r="G482">
            <v>0</v>
          </cell>
        </row>
        <row r="483">
          <cell r="A483" t="str">
            <v>305E17020</v>
          </cell>
          <cell r="C483" t="str">
            <v>SY</v>
          </cell>
          <cell r="D483" t="str">
            <v>13" CONCRETE BASE, CLASS QC1 WITH QC/QA</v>
          </cell>
          <cell r="G483">
            <v>0</v>
          </cell>
        </row>
        <row r="484">
          <cell r="A484" t="str">
            <v>305E17021</v>
          </cell>
          <cell r="C484" t="str">
            <v>SY</v>
          </cell>
          <cell r="D484" t="str">
            <v>13" CONCRETE BASE, CLASS QC1 WITH QC/QA, AS PER PLAN</v>
          </cell>
          <cell r="G484">
            <v>0</v>
          </cell>
        </row>
        <row r="485">
          <cell r="A485" t="str">
            <v>305E17500</v>
          </cell>
          <cell r="C485" t="str">
            <v>SY</v>
          </cell>
          <cell r="D485" t="str">
            <v>CONCRETE BASE, MISC.:</v>
          </cell>
          <cell r="F485" t="str">
            <v>ADD SUPPLEMENTAL DESCRIPTION</v>
          </cell>
          <cell r="G485">
            <v>1</v>
          </cell>
        </row>
        <row r="486">
          <cell r="A486" t="str">
            <v>320E70000</v>
          </cell>
          <cell r="C486" t="str">
            <v>SY</v>
          </cell>
          <cell r="D486" t="str">
            <v>RUBBLIZE AND ROLL</v>
          </cell>
          <cell r="G486">
            <v>0</v>
          </cell>
        </row>
        <row r="487">
          <cell r="A487" t="str">
            <v>320E80000</v>
          </cell>
          <cell r="C487" t="str">
            <v>CY</v>
          </cell>
          <cell r="D487" t="str">
            <v>FILLER AGGREGATE</v>
          </cell>
          <cell r="G487">
            <v>0</v>
          </cell>
        </row>
        <row r="488">
          <cell r="A488" t="str">
            <v>321E17500</v>
          </cell>
          <cell r="C488" t="str">
            <v>SY</v>
          </cell>
          <cell r="D488" t="str">
            <v>CRACKING AND SEATING NON-REINFORCED CONCRETE PAVEMENT</v>
          </cell>
          <cell r="G488">
            <v>0</v>
          </cell>
        </row>
        <row r="489">
          <cell r="A489" t="str">
            <v>400E99000</v>
          </cell>
          <cell r="B489" t="str">
            <v>Y</v>
          </cell>
          <cell r="C489" t="str">
            <v>LS</v>
          </cell>
          <cell r="D489" t="str">
            <v>SPECIAL - FLEXIBLE PAVEMENT</v>
          </cell>
          <cell r="F489" t="str">
            <v>DESIGN BUILD PROJECTS ONLY</v>
          </cell>
          <cell r="G489">
            <v>0</v>
          </cell>
        </row>
        <row r="490">
          <cell r="A490" t="str">
            <v>407E10000</v>
          </cell>
          <cell r="C490" t="str">
            <v>GAL</v>
          </cell>
          <cell r="D490" t="str">
            <v>TACK COAT</v>
          </cell>
          <cell r="G490">
            <v>0</v>
          </cell>
        </row>
        <row r="491">
          <cell r="A491" t="str">
            <v>407E10001</v>
          </cell>
          <cell r="C491" t="str">
            <v>GAL</v>
          </cell>
          <cell r="D491" t="str">
            <v>TACK COAT, AS PER PLAN</v>
          </cell>
          <cell r="G491">
            <v>0</v>
          </cell>
        </row>
        <row r="492">
          <cell r="A492" t="str">
            <v>407E13900</v>
          </cell>
          <cell r="C492" t="str">
            <v>GAL</v>
          </cell>
          <cell r="D492" t="str">
            <v>TACK COAT, 702.13</v>
          </cell>
          <cell r="G492">
            <v>0</v>
          </cell>
        </row>
        <row r="493">
          <cell r="A493" t="str">
            <v>407E13901</v>
          </cell>
          <cell r="C493" t="str">
            <v>GAL</v>
          </cell>
          <cell r="D493" t="str">
            <v>TACK COAT, 702.13, AS PER PLAN</v>
          </cell>
          <cell r="G493">
            <v>0</v>
          </cell>
        </row>
        <row r="494">
          <cell r="A494" t="str">
            <v>407E20000</v>
          </cell>
          <cell r="C494" t="str">
            <v>GAL</v>
          </cell>
          <cell r="D494" t="str">
            <v>NON-TRACKING TACK COAT</v>
          </cell>
          <cell r="G494">
            <v>0</v>
          </cell>
        </row>
        <row r="495">
          <cell r="A495" t="str">
            <v>407E20001</v>
          </cell>
          <cell r="C495" t="str">
            <v>GAL</v>
          </cell>
          <cell r="D495" t="str">
            <v>NON-TRACKING TACK COAT, AS PER PLAN</v>
          </cell>
          <cell r="G495">
            <v>0</v>
          </cell>
        </row>
        <row r="496">
          <cell r="A496" t="str">
            <v>407E98010</v>
          </cell>
          <cell r="C496" t="str">
            <v>GAL</v>
          </cell>
          <cell r="D496" t="str">
            <v>TACK COAT, MISC.:</v>
          </cell>
          <cell r="F496" t="str">
            <v>ADD SUPPLEMENTAL DESCRIPTION</v>
          </cell>
          <cell r="G496">
            <v>1</v>
          </cell>
        </row>
        <row r="497">
          <cell r="A497" t="str">
            <v>408E10000</v>
          </cell>
          <cell r="C497" t="str">
            <v>GAL</v>
          </cell>
          <cell r="D497" t="str">
            <v>PRIME COAT</v>
          </cell>
          <cell r="G497">
            <v>0</v>
          </cell>
        </row>
        <row r="498">
          <cell r="A498" t="str">
            <v>408E10001</v>
          </cell>
          <cell r="C498" t="str">
            <v>GAL</v>
          </cell>
          <cell r="D498" t="str">
            <v>PRIME COAT, AS PER PLAN</v>
          </cell>
          <cell r="G498">
            <v>0</v>
          </cell>
        </row>
        <row r="499">
          <cell r="A499" t="str">
            <v>409E30000</v>
          </cell>
          <cell r="C499" t="str">
            <v>FT</v>
          </cell>
          <cell r="D499" t="str">
            <v>SAWING AND SEALING ASPHALT CONCRETE PAVEMENT JOINTS</v>
          </cell>
          <cell r="G499">
            <v>0</v>
          </cell>
        </row>
        <row r="500">
          <cell r="A500" t="str">
            <v>409E30001</v>
          </cell>
          <cell r="C500" t="str">
            <v>FT</v>
          </cell>
          <cell r="D500" t="str">
            <v>SAWING AND SEALING ASPHALT CONCRETE PAVEMENT JOINTS, AS PER PLAN</v>
          </cell>
          <cell r="G500">
            <v>0</v>
          </cell>
        </row>
        <row r="501">
          <cell r="A501" t="str">
            <v>409E98000</v>
          </cell>
          <cell r="C501" t="str">
            <v>SY</v>
          </cell>
          <cell r="D501" t="str">
            <v>SEALING, MISC:</v>
          </cell>
          <cell r="F501" t="str">
            <v>ADD SUPPLEMENTAL DESCRIPTION</v>
          </cell>
          <cell r="G501">
            <v>1</v>
          </cell>
        </row>
        <row r="502">
          <cell r="A502" t="str">
            <v>409E98010</v>
          </cell>
          <cell r="C502" t="str">
            <v>LB</v>
          </cell>
          <cell r="D502" t="str">
            <v>SEALING, MISC.:</v>
          </cell>
          <cell r="F502" t="str">
            <v>ADD SUPPLEMENTAL DESCRIPTION</v>
          </cell>
          <cell r="G502">
            <v>1</v>
          </cell>
        </row>
        <row r="503">
          <cell r="A503" t="str">
            <v>409E98020</v>
          </cell>
          <cell r="C503" t="str">
            <v>GAL</v>
          </cell>
          <cell r="D503" t="str">
            <v>SEALING, MISC:</v>
          </cell>
          <cell r="F503" t="str">
            <v>ADD SUPPLEMENTAL DESCRIPTION</v>
          </cell>
          <cell r="G503">
            <v>1</v>
          </cell>
        </row>
        <row r="504">
          <cell r="A504" t="str">
            <v>410E10000</v>
          </cell>
          <cell r="C504" t="str">
            <v>CY</v>
          </cell>
          <cell r="D504" t="str">
            <v>TRAFFIC COMPACTED SURFACE, TYPE A</v>
          </cell>
          <cell r="F504" t="str">
            <v>CHECK UNIT OF MEASURE</v>
          </cell>
          <cell r="G504">
            <v>0</v>
          </cell>
        </row>
        <row r="505">
          <cell r="A505" t="str">
            <v>410E10001</v>
          </cell>
          <cell r="C505" t="str">
            <v>CY</v>
          </cell>
          <cell r="D505" t="str">
            <v>TRAFFIC COMPACTED SURFACE, TYPE A, AS PER PLAN</v>
          </cell>
          <cell r="F505" t="str">
            <v>CHECK UNIT OF MEASURE</v>
          </cell>
          <cell r="G505">
            <v>0</v>
          </cell>
        </row>
        <row r="506">
          <cell r="A506" t="str">
            <v>410E11000</v>
          </cell>
          <cell r="C506" t="str">
            <v>CY</v>
          </cell>
          <cell r="D506" t="str">
            <v>TRAFFIC COMPACTED SURFACE, TYPE B</v>
          </cell>
          <cell r="F506" t="str">
            <v>CHECK UNIT OF MEASURE</v>
          </cell>
          <cell r="G506">
            <v>0</v>
          </cell>
        </row>
        <row r="507">
          <cell r="A507" t="str">
            <v>410E11001</v>
          </cell>
          <cell r="C507" t="str">
            <v>CY</v>
          </cell>
          <cell r="D507" t="str">
            <v>TRAFFIC COMPACTED SURFACE, TYPE B, AS PER PLAN</v>
          </cell>
          <cell r="F507" t="str">
            <v>CHECK UNIT OF MEASURE</v>
          </cell>
          <cell r="G507">
            <v>0</v>
          </cell>
        </row>
        <row r="508">
          <cell r="A508" t="str">
            <v>410E12000</v>
          </cell>
          <cell r="C508" t="str">
            <v>CY</v>
          </cell>
          <cell r="D508" t="str">
            <v>TRAFFIC COMPACTED SURFACE, TYPE A OR B</v>
          </cell>
          <cell r="F508" t="str">
            <v>CHECK UNIT OF MEASURE</v>
          </cell>
          <cell r="G508">
            <v>0</v>
          </cell>
        </row>
        <row r="509">
          <cell r="A509" t="str">
            <v>410E12001</v>
          </cell>
          <cell r="C509" t="str">
            <v>CY</v>
          </cell>
          <cell r="D509" t="str">
            <v>TRAFFIC COMPACTED SURFACE, TYPE A OR B, AS PER PLAN</v>
          </cell>
          <cell r="F509" t="str">
            <v>CHECK UNIT OF MEASURE</v>
          </cell>
          <cell r="G509">
            <v>0</v>
          </cell>
        </row>
        <row r="510">
          <cell r="A510" t="str">
            <v>410E13000</v>
          </cell>
          <cell r="C510" t="str">
            <v>CY</v>
          </cell>
          <cell r="D510" t="str">
            <v>TRAFFIC COMPACTED SURFACE, TYPE C</v>
          </cell>
          <cell r="F510" t="str">
            <v>CHECK UNIT OF MEASURE</v>
          </cell>
          <cell r="G510">
            <v>0</v>
          </cell>
        </row>
        <row r="511">
          <cell r="A511" t="str">
            <v>410E13001</v>
          </cell>
          <cell r="C511" t="str">
            <v>CY</v>
          </cell>
          <cell r="D511" t="str">
            <v>TRAFFIC COMPACTED SURFACE, TYPE C, AS PER PLAN</v>
          </cell>
          <cell r="F511" t="str">
            <v>CHECK UNIT OF MEASURE</v>
          </cell>
          <cell r="G511">
            <v>0</v>
          </cell>
        </row>
        <row r="512">
          <cell r="A512" t="str">
            <v>410E14001</v>
          </cell>
          <cell r="C512" t="str">
            <v>CY</v>
          </cell>
          <cell r="D512" t="str">
            <v>TRAFFIC COMPACTED SURFACE, AS PER PLAN</v>
          </cell>
          <cell r="F512" t="str">
            <v>CHECK UNIT OF MEASURE</v>
          </cell>
          <cell r="G512">
            <v>0</v>
          </cell>
        </row>
        <row r="513">
          <cell r="A513" t="str">
            <v>410E20000</v>
          </cell>
          <cell r="C513" t="str">
            <v>TON</v>
          </cell>
          <cell r="D513" t="str">
            <v>TRAFFIC COMPACTED SURFACE, TYPE A</v>
          </cell>
          <cell r="F513" t="str">
            <v>CHECK UNIT OF MEASURE</v>
          </cell>
          <cell r="G513">
            <v>0</v>
          </cell>
        </row>
        <row r="514">
          <cell r="A514" t="str">
            <v>410E21000</v>
          </cell>
          <cell r="C514" t="str">
            <v>TON</v>
          </cell>
          <cell r="D514" t="str">
            <v>TRAFFIC COMPACTED SURFACE, TYPE B</v>
          </cell>
          <cell r="F514" t="str">
            <v>CHECK UNIT OF MEASURE</v>
          </cell>
          <cell r="G514">
            <v>0</v>
          </cell>
        </row>
        <row r="515">
          <cell r="A515" t="str">
            <v>410E22000</v>
          </cell>
          <cell r="C515" t="str">
            <v>TON</v>
          </cell>
          <cell r="D515" t="str">
            <v>TRAFFIC COMPACTED SURFACE, TYPE A OR B</v>
          </cell>
          <cell r="F515" t="str">
            <v>CHECK UNIT OF MEASURE</v>
          </cell>
          <cell r="G515">
            <v>0</v>
          </cell>
        </row>
        <row r="516">
          <cell r="A516" t="str">
            <v>410E23000</v>
          </cell>
          <cell r="C516" t="str">
            <v>TON</v>
          </cell>
          <cell r="D516" t="str">
            <v>TRAFFIC COMPACTED SURFACE, TYPE C</v>
          </cell>
          <cell r="F516" t="str">
            <v>CHECK UNIT OF MEASURE</v>
          </cell>
          <cell r="G516">
            <v>0</v>
          </cell>
        </row>
        <row r="517">
          <cell r="A517" t="str">
            <v>410E24001</v>
          </cell>
          <cell r="C517" t="str">
            <v>TON</v>
          </cell>
          <cell r="D517" t="str">
            <v>TRAFFIC COMPACTED SURFACE, AS PER PLAN</v>
          </cell>
          <cell r="F517" t="str">
            <v>CHECK UNIT OF MEASURE</v>
          </cell>
          <cell r="G517">
            <v>0</v>
          </cell>
        </row>
        <row r="518">
          <cell r="A518" t="str">
            <v>411E10000</v>
          </cell>
          <cell r="C518" t="str">
            <v>CY</v>
          </cell>
          <cell r="D518" t="str">
            <v>STABILIZED CRUSHED AGGREGATE</v>
          </cell>
          <cell r="G518">
            <v>0</v>
          </cell>
        </row>
        <row r="519">
          <cell r="A519" t="str">
            <v>411E10001</v>
          </cell>
          <cell r="C519" t="str">
            <v>CY</v>
          </cell>
          <cell r="D519" t="str">
            <v>STABILIZED CRUSHED AGGREGATE, AS PER PLAN</v>
          </cell>
          <cell r="G519">
            <v>0</v>
          </cell>
        </row>
        <row r="520">
          <cell r="A520" t="str">
            <v>421E10010</v>
          </cell>
          <cell r="C520" t="str">
            <v>SY</v>
          </cell>
          <cell r="D520" t="str">
            <v>MICROSURFACING, SURFACE COURSE</v>
          </cell>
          <cell r="G520">
            <v>0</v>
          </cell>
        </row>
        <row r="521">
          <cell r="A521" t="str">
            <v>421E10011</v>
          </cell>
          <cell r="C521" t="str">
            <v>SY</v>
          </cell>
          <cell r="D521" t="str">
            <v>MICROSURFACING, SURFACE COURSE, AS PER PLAN</v>
          </cell>
          <cell r="G521">
            <v>0</v>
          </cell>
        </row>
        <row r="522">
          <cell r="A522" t="str">
            <v>421E10020</v>
          </cell>
          <cell r="C522" t="str">
            <v>SY</v>
          </cell>
          <cell r="D522" t="str">
            <v>MICROSURFACING, LEVELING COURSE</v>
          </cell>
          <cell r="G522">
            <v>0</v>
          </cell>
        </row>
        <row r="523">
          <cell r="A523" t="str">
            <v>421E10021</v>
          </cell>
          <cell r="C523" t="str">
            <v>SY</v>
          </cell>
          <cell r="D523" t="str">
            <v>MICROSURFACING, LEVELING COURSE, AS PER PLAN</v>
          </cell>
          <cell r="G523">
            <v>0</v>
          </cell>
        </row>
        <row r="524">
          <cell r="A524" t="str">
            <v>421E10030</v>
          </cell>
          <cell r="C524" t="str">
            <v>TON</v>
          </cell>
          <cell r="D524" t="str">
            <v>MICROSURFACING, RUT FILL COURSE</v>
          </cell>
          <cell r="G524">
            <v>0</v>
          </cell>
        </row>
        <row r="525">
          <cell r="A525" t="str">
            <v>422E10000</v>
          </cell>
          <cell r="C525" t="str">
            <v>SY</v>
          </cell>
          <cell r="D525" t="str">
            <v>SINGLE CHIP SEAL, TYPE A</v>
          </cell>
          <cell r="G525">
            <v>0</v>
          </cell>
        </row>
        <row r="526">
          <cell r="A526" t="str">
            <v>422E10001</v>
          </cell>
          <cell r="C526" t="str">
            <v>SY</v>
          </cell>
          <cell r="D526" t="str">
            <v>SINGLE CHIP SEAL, TYPE A, AS PER PLAN</v>
          </cell>
          <cell r="G526">
            <v>0</v>
          </cell>
        </row>
        <row r="527">
          <cell r="A527" t="str">
            <v>422E10100</v>
          </cell>
          <cell r="C527" t="str">
            <v>SY</v>
          </cell>
          <cell r="D527" t="str">
            <v>SINGLE CHIP SEAL, TYPE B</v>
          </cell>
          <cell r="G527">
            <v>0</v>
          </cell>
        </row>
        <row r="528">
          <cell r="A528" t="str">
            <v>422E10101</v>
          </cell>
          <cell r="C528" t="str">
            <v>SY</v>
          </cell>
          <cell r="D528" t="str">
            <v>SINGLE CHIP SEAL, TYPE B, AS PER PLAN</v>
          </cell>
          <cell r="G528">
            <v>0</v>
          </cell>
        </row>
        <row r="529">
          <cell r="A529" t="str">
            <v>422E20000</v>
          </cell>
          <cell r="C529" t="str">
            <v>SY</v>
          </cell>
          <cell r="D529" t="str">
            <v>DOUBLE CHIP SEAL</v>
          </cell>
          <cell r="G529">
            <v>0</v>
          </cell>
        </row>
        <row r="530">
          <cell r="A530" t="str">
            <v>422E20001</v>
          </cell>
          <cell r="C530" t="str">
            <v>SY</v>
          </cell>
          <cell r="D530" t="str">
            <v>DOUBLE CHIP SEAL, AS PER PLAN</v>
          </cell>
          <cell r="G530">
            <v>0</v>
          </cell>
        </row>
        <row r="531">
          <cell r="A531" t="str">
            <v>422E98000</v>
          </cell>
          <cell r="C531" t="str">
            <v>SY</v>
          </cell>
          <cell r="D531" t="str">
            <v>CHIP SEAL, MISC.:</v>
          </cell>
          <cell r="F531" t="str">
            <v>ADD SUPPLEMENTAL DESCRIPTION</v>
          </cell>
          <cell r="G531">
            <v>1</v>
          </cell>
        </row>
        <row r="532">
          <cell r="A532" t="str">
            <v>423E00100</v>
          </cell>
          <cell r="C532" t="str">
            <v>LB</v>
          </cell>
          <cell r="D532" t="str">
            <v>CRACK SEALING, TYPE I</v>
          </cell>
          <cell r="G532">
            <v>0</v>
          </cell>
        </row>
        <row r="533">
          <cell r="A533" t="str">
            <v>423E00102</v>
          </cell>
          <cell r="C533" t="str">
            <v>LB</v>
          </cell>
          <cell r="D533" t="str">
            <v>CRACK SEALING WITH ROUTING, TYPE I</v>
          </cell>
          <cell r="G533">
            <v>0</v>
          </cell>
        </row>
        <row r="534">
          <cell r="A534" t="str">
            <v>423E00104</v>
          </cell>
          <cell r="C534" t="str">
            <v>LB</v>
          </cell>
          <cell r="D534" t="str">
            <v>CRACK SEALING, TYPE II</v>
          </cell>
          <cell r="G534">
            <v>0</v>
          </cell>
        </row>
        <row r="535">
          <cell r="A535" t="str">
            <v>423E00105</v>
          </cell>
          <cell r="C535" t="str">
            <v>LB</v>
          </cell>
          <cell r="D535" t="str">
            <v>CRACK SEALING, TYPE II, AS PER PLAN</v>
          </cell>
          <cell r="G535">
            <v>0</v>
          </cell>
        </row>
        <row r="536">
          <cell r="A536" t="str">
            <v>423E00108</v>
          </cell>
          <cell r="C536" t="str">
            <v>LB</v>
          </cell>
          <cell r="D536" t="str">
            <v>CRACK SEALING, TYPE III</v>
          </cell>
          <cell r="G536">
            <v>0</v>
          </cell>
        </row>
        <row r="537">
          <cell r="A537" t="str">
            <v>423E00109</v>
          </cell>
          <cell r="C537" t="str">
            <v>LB</v>
          </cell>
          <cell r="D537" t="str">
            <v>CRACK SEALING, TYPE III, AS PER PLAN</v>
          </cell>
          <cell r="G537">
            <v>0</v>
          </cell>
        </row>
        <row r="538">
          <cell r="A538" t="str">
            <v>423E00120</v>
          </cell>
          <cell r="C538" t="str">
            <v>LB</v>
          </cell>
          <cell r="D538" t="str">
            <v>CRACK SEALING, TYPE II OR III</v>
          </cell>
          <cell r="G538">
            <v>0</v>
          </cell>
        </row>
        <row r="539">
          <cell r="A539" t="str">
            <v>423E00150</v>
          </cell>
          <cell r="C539" t="str">
            <v>LB</v>
          </cell>
          <cell r="D539" t="str">
            <v>CRACK SEALING, TYPE IV</v>
          </cell>
          <cell r="G539">
            <v>0</v>
          </cell>
        </row>
        <row r="540">
          <cell r="A540" t="str">
            <v>423E00160</v>
          </cell>
          <cell r="C540" t="str">
            <v>LB</v>
          </cell>
          <cell r="D540" t="str">
            <v>CRACK SEALING WITH SAWING, TYPE I</v>
          </cell>
          <cell r="G540">
            <v>0</v>
          </cell>
        </row>
        <row r="541">
          <cell r="A541" t="str">
            <v>423E00200</v>
          </cell>
          <cell r="C541" t="str">
            <v>SY</v>
          </cell>
          <cell r="D541" t="str">
            <v>CRACK SEALING, TYPE I</v>
          </cell>
          <cell r="G541">
            <v>0</v>
          </cell>
        </row>
        <row r="542">
          <cell r="A542" t="str">
            <v>423E00202</v>
          </cell>
          <cell r="C542" t="str">
            <v>SY</v>
          </cell>
          <cell r="D542" t="str">
            <v>CRACK SEALING WITH ROUTING, TYPE I</v>
          </cell>
          <cell r="G542">
            <v>0</v>
          </cell>
        </row>
        <row r="543">
          <cell r="A543" t="str">
            <v>423E00204</v>
          </cell>
          <cell r="C543" t="str">
            <v>SY</v>
          </cell>
          <cell r="D543" t="str">
            <v>CRACK SEALING, TYPE II</v>
          </cell>
          <cell r="G543">
            <v>0</v>
          </cell>
        </row>
        <row r="544">
          <cell r="A544" t="str">
            <v>423E00205</v>
          </cell>
          <cell r="C544" t="str">
            <v>SY</v>
          </cell>
          <cell r="D544" t="str">
            <v>CRACK SEALING, TYPE II, AS PER PLAN</v>
          </cell>
          <cell r="G544">
            <v>0</v>
          </cell>
        </row>
        <row r="545">
          <cell r="A545" t="str">
            <v>423E00208</v>
          </cell>
          <cell r="C545" t="str">
            <v>SY</v>
          </cell>
          <cell r="D545" t="str">
            <v>CRACK SEALING, TYPE III</v>
          </cell>
          <cell r="G545">
            <v>0</v>
          </cell>
        </row>
        <row r="546">
          <cell r="A546" t="str">
            <v>423E00209</v>
          </cell>
          <cell r="C546" t="str">
            <v>SY</v>
          </cell>
          <cell r="D546" t="str">
            <v>CRACK SEALING, TYPE III, AS PER PLAN</v>
          </cell>
          <cell r="G546">
            <v>0</v>
          </cell>
        </row>
        <row r="547">
          <cell r="A547" t="str">
            <v>423E00220</v>
          </cell>
          <cell r="C547" t="str">
            <v>SY</v>
          </cell>
          <cell r="D547" t="str">
            <v>CRACK SEALING, TYPE II OR TYPE III</v>
          </cell>
          <cell r="G547">
            <v>0</v>
          </cell>
        </row>
        <row r="548">
          <cell r="A548" t="str">
            <v>423E00250</v>
          </cell>
          <cell r="C548" t="str">
            <v>SY</v>
          </cell>
          <cell r="D548" t="str">
            <v>CRACK SEALING, TYPE IV</v>
          </cell>
          <cell r="G548">
            <v>0</v>
          </cell>
        </row>
        <row r="549">
          <cell r="A549" t="str">
            <v>423E00260</v>
          </cell>
          <cell r="C549" t="str">
            <v>SY</v>
          </cell>
          <cell r="D549" t="str">
            <v>CRACK SEALING WITH SAWING, TYPE I</v>
          </cell>
          <cell r="G549">
            <v>0</v>
          </cell>
        </row>
        <row r="550">
          <cell r="A550" t="str">
            <v>423E98000</v>
          </cell>
          <cell r="C550" t="str">
            <v>LB</v>
          </cell>
          <cell r="D550" t="str">
            <v>CRACK SEALING, MISC.:</v>
          </cell>
          <cell r="F550" t="str">
            <v>ADD SUPPLEMENTAL DESCRIPTION</v>
          </cell>
          <cell r="G550">
            <v>1</v>
          </cell>
        </row>
        <row r="551">
          <cell r="A551" t="str">
            <v>423E98100</v>
          </cell>
          <cell r="C551" t="str">
            <v>SY</v>
          </cell>
          <cell r="D551" t="str">
            <v>CRACK SEALING, MISC.:</v>
          </cell>
          <cell r="F551" t="str">
            <v>ADD SUPPLEMENTAL DESCRIPTION</v>
          </cell>
          <cell r="G551">
            <v>1</v>
          </cell>
        </row>
        <row r="552">
          <cell r="A552" t="str">
            <v>423E98200</v>
          </cell>
          <cell r="C552" t="str">
            <v>FT</v>
          </cell>
          <cell r="D552" t="str">
            <v>CRACK SEALING, MISC.:</v>
          </cell>
          <cell r="F552" t="str">
            <v>ADD SUPPLEMENTAL DESCRIPTION</v>
          </cell>
          <cell r="G552">
            <v>1</v>
          </cell>
        </row>
        <row r="553">
          <cell r="A553" t="str">
            <v>424E10000</v>
          </cell>
          <cell r="C553" t="str">
            <v>CY</v>
          </cell>
          <cell r="D553" t="str">
            <v>FINE GRADED POLYMER ASPHALT CONCRETE, TYPE A</v>
          </cell>
          <cell r="G553">
            <v>0</v>
          </cell>
        </row>
        <row r="554">
          <cell r="A554" t="str">
            <v>424E10001</v>
          </cell>
          <cell r="C554" t="str">
            <v>CY</v>
          </cell>
          <cell r="D554" t="str">
            <v>FINE GRADED POLYMER ASPHALT CONCRETE, TYPE A, AS PER PLAN</v>
          </cell>
          <cell r="G554">
            <v>0</v>
          </cell>
        </row>
        <row r="555">
          <cell r="A555" t="str">
            <v>424E12000</v>
          </cell>
          <cell r="C555" t="str">
            <v>CY</v>
          </cell>
          <cell r="D555" t="str">
            <v>FINE GRADED POLYMER ASPHALT CONCRETE, TYPE B</v>
          </cell>
          <cell r="G555">
            <v>0</v>
          </cell>
        </row>
        <row r="556">
          <cell r="A556" t="str">
            <v>424E12001</v>
          </cell>
          <cell r="C556" t="str">
            <v>CY</v>
          </cell>
          <cell r="D556" t="str">
            <v>FINE GRADED POLYMER ASPHALT CONCRETE, TYPE B, AS PER PLAN</v>
          </cell>
          <cell r="G556">
            <v>0</v>
          </cell>
        </row>
        <row r="557">
          <cell r="A557" t="str">
            <v>424E12011</v>
          </cell>
          <cell r="C557" t="str">
            <v>CY</v>
          </cell>
          <cell r="D557" t="str">
            <v>FINE GRADED POLYMER ASPHALT CONCRETE, TYPE B, WITH SUPPLEMENT 1059 WARRANTY, AS PER PLAN</v>
          </cell>
          <cell r="G557">
            <v>0</v>
          </cell>
        </row>
        <row r="558">
          <cell r="A558" t="str">
            <v>441E00100</v>
          </cell>
          <cell r="C558" t="str">
            <v>CY</v>
          </cell>
          <cell r="D558" t="str">
            <v>ANTI-SEGREGATION EQUIPMENT</v>
          </cell>
          <cell r="G558">
            <v>0</v>
          </cell>
        </row>
        <row r="559">
          <cell r="A559" t="str">
            <v>441E10000</v>
          </cell>
          <cell r="C559" t="str">
            <v>CY</v>
          </cell>
          <cell r="D559" t="str">
            <v>ASPHALT CONCRETE SURFACE COURSE, TYPE 1, (446), PG64-22</v>
          </cell>
          <cell r="G559">
            <v>0</v>
          </cell>
        </row>
        <row r="560">
          <cell r="A560" t="str">
            <v>441E10100</v>
          </cell>
          <cell r="C560" t="str">
            <v>CY</v>
          </cell>
          <cell r="D560" t="str">
            <v>ASPHALT CONCRETE SURFACE COURSE, TYPE 1, (446), PG70-22M</v>
          </cell>
          <cell r="G560">
            <v>0</v>
          </cell>
        </row>
        <row r="561">
          <cell r="A561" t="str">
            <v>441E10101</v>
          </cell>
          <cell r="C561" t="str">
            <v>CY</v>
          </cell>
          <cell r="D561" t="str">
            <v>ASPHALT CONCRETE SURFACE COURSE, TYPE 1, (446), AS PER PLAN</v>
          </cell>
          <cell r="F561" t="str">
            <v>SPECIFY BINDER TYPE</v>
          </cell>
          <cell r="G561">
            <v>1</v>
          </cell>
        </row>
        <row r="562">
          <cell r="A562" t="str">
            <v>441E10200</v>
          </cell>
          <cell r="C562" t="str">
            <v>CY</v>
          </cell>
          <cell r="D562" t="str">
            <v>ASPHALT CONCRETE INTERMEDIATE COURSE, TYPE 2, (446)</v>
          </cell>
          <cell r="G562">
            <v>0</v>
          </cell>
        </row>
        <row r="563">
          <cell r="A563" t="str">
            <v>441E10201</v>
          </cell>
          <cell r="C563" t="str">
            <v>CY</v>
          </cell>
          <cell r="D563" t="str">
            <v>ASPHALT CONCRETE INTERMEDIATE COURSE, TYPE 2, (446), AS PER PLAN</v>
          </cell>
          <cell r="F563" t="str">
            <v>SPECIFY BINDER TYPE</v>
          </cell>
          <cell r="G563">
            <v>1</v>
          </cell>
        </row>
        <row r="564">
          <cell r="A564" t="str">
            <v>441E20000</v>
          </cell>
          <cell r="C564" t="str">
            <v>CY</v>
          </cell>
          <cell r="D564" t="str">
            <v>ASPHALT CONCRETE SURFACE COURSE, TYPE 1, (446), PG64-22 WITH SUPPLEMENT 1059 WARRANTY</v>
          </cell>
          <cell r="G564">
            <v>0</v>
          </cell>
        </row>
        <row r="565">
          <cell r="A565" t="str">
            <v>441E50000</v>
          </cell>
          <cell r="C565" t="str">
            <v>CY</v>
          </cell>
          <cell r="D565" t="str">
            <v>ASPHALT CONCRETE SURFACE COURSE, TYPE 1, (448), PG64-22</v>
          </cell>
          <cell r="G565">
            <v>0</v>
          </cell>
        </row>
        <row r="566">
          <cell r="A566" t="str">
            <v>441E50100</v>
          </cell>
          <cell r="C566" t="str">
            <v>CY</v>
          </cell>
          <cell r="D566" t="str">
            <v>ASPHALT CONCRETE SURFACE COURSE, TYPE 1, (448), PG70-22M</v>
          </cell>
          <cell r="G566">
            <v>0</v>
          </cell>
        </row>
        <row r="567">
          <cell r="A567" t="str">
            <v>441E50101</v>
          </cell>
          <cell r="C567" t="str">
            <v>CY</v>
          </cell>
          <cell r="D567" t="str">
            <v>ASPHALT CONCRETE SURFACE COURSE, TYPE 1, (448), AS PER PLAN</v>
          </cell>
          <cell r="F567" t="str">
            <v>SPECIFY BINDER TYPE</v>
          </cell>
          <cell r="G567">
            <v>1</v>
          </cell>
        </row>
        <row r="568">
          <cell r="A568" t="str">
            <v>441E50200</v>
          </cell>
          <cell r="C568" t="str">
            <v>CY</v>
          </cell>
          <cell r="D568" t="str">
            <v>ASPHALT CONCRETE INTERMEDIATE COURSE, TYPE 1, (448)</v>
          </cell>
          <cell r="G568">
            <v>0</v>
          </cell>
        </row>
        <row r="569">
          <cell r="A569" t="str">
            <v>441E50201</v>
          </cell>
          <cell r="C569" t="str">
            <v>CY</v>
          </cell>
          <cell r="D569" t="str">
            <v>ASPHALT CONCRETE INTERMEDIATE COURSE, TYPE 1, (448), AS PER PLAN</v>
          </cell>
          <cell r="F569" t="str">
            <v>SPECIFY BINDER TYPE</v>
          </cell>
          <cell r="G569">
            <v>1</v>
          </cell>
        </row>
        <row r="570">
          <cell r="A570" t="str">
            <v>441E50300</v>
          </cell>
          <cell r="C570" t="str">
            <v>CY</v>
          </cell>
          <cell r="D570" t="str">
            <v>ASPHALT CONCRETE INTERMEDIATE COURSE, TYPE 2, (448)</v>
          </cell>
          <cell r="G570">
            <v>0</v>
          </cell>
        </row>
        <row r="571">
          <cell r="A571" t="str">
            <v>441E50301</v>
          </cell>
          <cell r="C571" t="str">
            <v>CY</v>
          </cell>
          <cell r="D571" t="str">
            <v>ASPHALT CONCRETE INTERMEDIATE COURSE, TYPE 2, (448), AS PER PLAN</v>
          </cell>
          <cell r="F571" t="str">
            <v>SPECIFY BINDER TYPE</v>
          </cell>
          <cell r="G571">
            <v>1</v>
          </cell>
        </row>
        <row r="572">
          <cell r="A572" t="str">
            <v>441E50400</v>
          </cell>
          <cell r="C572" t="str">
            <v>CY</v>
          </cell>
          <cell r="D572" t="str">
            <v>ASPHALT CONCRETE SURFACE COURSE, TYPE 1, (448), (DRIVEWAYS)</v>
          </cell>
          <cell r="G572">
            <v>0</v>
          </cell>
        </row>
        <row r="573">
          <cell r="A573" t="str">
            <v>441E50401</v>
          </cell>
          <cell r="C573" t="str">
            <v>CY</v>
          </cell>
          <cell r="D573" t="str">
            <v>ASPHALT CONCRETE SURFACE COURSE, TYPE 1, (448), (DRIVEWAYS), AS PER PLAN</v>
          </cell>
          <cell r="G573">
            <v>0</v>
          </cell>
        </row>
        <row r="574">
          <cell r="A574" t="str">
            <v>441E50500</v>
          </cell>
          <cell r="C574" t="str">
            <v>CY</v>
          </cell>
          <cell r="D574" t="str">
            <v>ASPHALT CONCRETE INTERMEDIATE COURSE, TYPE 1, (448), (DRIVEWAYS)</v>
          </cell>
          <cell r="G574">
            <v>0</v>
          </cell>
        </row>
        <row r="575">
          <cell r="A575" t="str">
            <v>441E50600</v>
          </cell>
          <cell r="C575" t="str">
            <v>CY</v>
          </cell>
          <cell r="D575" t="str">
            <v>ASPHALT CONCRETE INTERMEDIATE COURSE, TYPE 2, (448), (DRIVEWAYS)</v>
          </cell>
          <cell r="G575">
            <v>0</v>
          </cell>
        </row>
        <row r="576">
          <cell r="A576" t="str">
            <v>441E50700</v>
          </cell>
          <cell r="C576" t="str">
            <v>CY</v>
          </cell>
          <cell r="D576" t="str">
            <v>ASPHALT CONCRETE INTERMEDIATE COURSE, TYPE 1, (448), (UNDER GUARDRAIL)</v>
          </cell>
          <cell r="G576">
            <v>0</v>
          </cell>
        </row>
        <row r="577">
          <cell r="A577" t="str">
            <v>441E50701</v>
          </cell>
          <cell r="C577" t="str">
            <v>CY</v>
          </cell>
          <cell r="D577" t="str">
            <v>ASPHALT CONCRETE INTERMEDIATE COURSE, TYPE 1, (448), (UNDER GUARDRAIL), AS PER PLAN</v>
          </cell>
          <cell r="G577">
            <v>0</v>
          </cell>
        </row>
        <row r="578">
          <cell r="A578" t="str">
            <v>441E60000</v>
          </cell>
          <cell r="C578" t="str">
            <v>CY</v>
          </cell>
          <cell r="D578" t="str">
            <v>ASPHALT CONCRETE SURFACE COURSE, TYPE 1, (448), PG64-22 WITH SUPPLEMENT 1059 WARRANTY</v>
          </cell>
          <cell r="G578">
            <v>0</v>
          </cell>
        </row>
        <row r="579">
          <cell r="A579" t="str">
            <v>441E90000</v>
          </cell>
          <cell r="C579" t="str">
            <v>CY</v>
          </cell>
          <cell r="D579" t="str">
            <v>ASPHALT CONCRETE, MISC.:</v>
          </cell>
          <cell r="F579" t="str">
            <v>ADD SUPPLEMENTAL DESCRIPTION</v>
          </cell>
          <cell r="G579">
            <v>1</v>
          </cell>
        </row>
        <row r="580">
          <cell r="A580" t="str">
            <v>441E91000</v>
          </cell>
          <cell r="C580" t="str">
            <v>SY</v>
          </cell>
          <cell r="D580" t="str">
            <v>ASPHALT CONCRETE, MISC.:</v>
          </cell>
          <cell r="F580" t="str">
            <v>ADD SUPPLEMENTAL DESCRIPTION</v>
          </cell>
          <cell r="G580">
            <v>1</v>
          </cell>
        </row>
        <row r="581">
          <cell r="A581" t="str">
            <v>441E92000</v>
          </cell>
          <cell r="C581" t="str">
            <v>LS</v>
          </cell>
          <cell r="D581" t="str">
            <v>ASPHALT CONCRETE, MISC.:</v>
          </cell>
          <cell r="F581" t="str">
            <v>ADD SUPPLEMENTAL DESCRIPTION</v>
          </cell>
          <cell r="G581">
            <v>1</v>
          </cell>
        </row>
        <row r="582">
          <cell r="A582" t="str">
            <v>442E00100</v>
          </cell>
          <cell r="C582" t="str">
            <v>CY</v>
          </cell>
          <cell r="D582" t="str">
            <v>ANTI-SEGREGATION EQUIPMENT</v>
          </cell>
          <cell r="G582">
            <v>0</v>
          </cell>
        </row>
        <row r="583">
          <cell r="A583" t="str">
            <v>442E00200</v>
          </cell>
          <cell r="C583" t="str">
            <v>CY</v>
          </cell>
          <cell r="D583" t="str">
            <v>ASPHALT CONCRETE SURFACE COURSE, 9.5 MM, TYPE A (446)</v>
          </cell>
          <cell r="G583">
            <v>0</v>
          </cell>
        </row>
        <row r="584">
          <cell r="A584" t="str">
            <v>442E00201</v>
          </cell>
          <cell r="C584" t="str">
            <v>CY</v>
          </cell>
          <cell r="D584" t="str">
            <v>ASPHALT CONCRETE SURFACE COURSE, 9.5 MM, TYPE A (446), AS PER PLAN</v>
          </cell>
          <cell r="G584">
            <v>0</v>
          </cell>
        </row>
        <row r="585">
          <cell r="A585" t="str">
            <v>442E00300</v>
          </cell>
          <cell r="C585" t="str">
            <v>CY</v>
          </cell>
          <cell r="D585" t="str">
            <v>ASPHALT CONCRETE SURFACE COURSE, 9.5 MM, TYPE B (446)</v>
          </cell>
          <cell r="G585">
            <v>0</v>
          </cell>
        </row>
        <row r="586">
          <cell r="A586" t="str">
            <v>442E00301</v>
          </cell>
          <cell r="C586" t="str">
            <v>CY</v>
          </cell>
          <cell r="D586" t="str">
            <v>ASPHALT CONCRETE SURFACE COURSE, 9.5 MM, TYPE B (446), AS PER PLAN</v>
          </cell>
          <cell r="G586">
            <v>0</v>
          </cell>
        </row>
        <row r="587">
          <cell r="A587" t="str">
            <v>442E10000</v>
          </cell>
          <cell r="C587" t="str">
            <v>CY</v>
          </cell>
          <cell r="D587" t="str">
            <v>ASPHALT CONCRETE SURFACE COURSE, 12.5 MM, TYPE A (446)</v>
          </cell>
          <cell r="G587">
            <v>0</v>
          </cell>
        </row>
        <row r="588">
          <cell r="A588" t="str">
            <v>442E10001</v>
          </cell>
          <cell r="C588" t="str">
            <v>CY</v>
          </cell>
          <cell r="D588" t="str">
            <v>ASPHALT CONCRETE SURFACE COURSE, 12.5 MM, TYPE A (446), AS PER PLAN</v>
          </cell>
          <cell r="G588">
            <v>0</v>
          </cell>
        </row>
        <row r="589">
          <cell r="A589" t="str">
            <v>442E10002</v>
          </cell>
          <cell r="C589" t="str">
            <v>CY</v>
          </cell>
          <cell r="D589" t="str">
            <v>ASPHALT CONCRETE SURFACE COURSE, 12.5 MM, TYPE A (446) WITH SUPPLEMENT 1059 WARRANTY</v>
          </cell>
          <cell r="G589">
            <v>0</v>
          </cell>
        </row>
        <row r="590">
          <cell r="A590" t="str">
            <v>442E10003</v>
          </cell>
          <cell r="C590" t="str">
            <v>CY</v>
          </cell>
          <cell r="D590" t="str">
            <v>ASPHALT CONCRETE SURFACE COURSE, 12.5 MM, TYPE A (446) WITH SUPPLEMENT 1059 WARRANTY, AS PER PLAN</v>
          </cell>
          <cell r="G590">
            <v>0</v>
          </cell>
        </row>
        <row r="591">
          <cell r="A591" t="str">
            <v>442E10050</v>
          </cell>
          <cell r="C591" t="str">
            <v>CY</v>
          </cell>
          <cell r="D591" t="str">
            <v>ASPHALT CONCRETE SURFACE COURSE, 12.5 MM, TYPE B (446)</v>
          </cell>
          <cell r="G591">
            <v>0</v>
          </cell>
        </row>
        <row r="592">
          <cell r="A592" t="str">
            <v>442E10051</v>
          </cell>
          <cell r="C592" t="str">
            <v>CY</v>
          </cell>
          <cell r="D592" t="str">
            <v>ASPHALT CONCRETE SURFACE COURSE, 12.5 MM, TYPE B (446), AS PER PLAN</v>
          </cell>
          <cell r="G592">
            <v>0</v>
          </cell>
        </row>
        <row r="593">
          <cell r="A593" t="str">
            <v>442E10060</v>
          </cell>
          <cell r="C593" t="str">
            <v>CY</v>
          </cell>
          <cell r="D593" t="str">
            <v>ASPHALT CONCRETE SURFACE COURSE, 12.5 MM, TYPE B (446) WITH SUPPLEMENT 1059 WARRANTY</v>
          </cell>
          <cell r="G593">
            <v>0</v>
          </cell>
        </row>
        <row r="594">
          <cell r="A594" t="str">
            <v>442E10061</v>
          </cell>
          <cell r="C594" t="str">
            <v>CY</v>
          </cell>
          <cell r="D594" t="str">
            <v>ASPHALT CONCRETE SURFACE COURSE, 12.5 MM, TYPE B (446) WITH SUPPLEMENT 1059 WARRANTY, AS PER PLAN</v>
          </cell>
          <cell r="G594">
            <v>0</v>
          </cell>
        </row>
        <row r="595">
          <cell r="A595" t="str">
            <v>442E10100</v>
          </cell>
          <cell r="C595" t="str">
            <v>CY</v>
          </cell>
          <cell r="D595" t="str">
            <v>ASPHALT CONCRETE INTERMEDIATE COURSE, 19 MM, TYPE A (446)</v>
          </cell>
          <cell r="G595">
            <v>0</v>
          </cell>
        </row>
        <row r="596">
          <cell r="A596" t="str">
            <v>442E10101</v>
          </cell>
          <cell r="C596" t="str">
            <v>CY</v>
          </cell>
          <cell r="D596" t="str">
            <v>ASPHALT CONCRETE INTERMEDIATE COURSE, 19 MM, TYPE A (446), AS PER PLAN</v>
          </cell>
          <cell r="G596">
            <v>0</v>
          </cell>
        </row>
        <row r="597">
          <cell r="A597" t="str">
            <v>442E10110</v>
          </cell>
          <cell r="C597" t="str">
            <v>CY</v>
          </cell>
          <cell r="D597" t="str">
            <v>ASPHALT CONCRETE INTERMEDIATE COURSE, 19 MM, TYPE A (446) (DRIVEWAYS)</v>
          </cell>
          <cell r="G597">
            <v>0</v>
          </cell>
        </row>
        <row r="598">
          <cell r="A598" t="str">
            <v>442E10150</v>
          </cell>
          <cell r="C598" t="str">
            <v>CY</v>
          </cell>
          <cell r="D598" t="str">
            <v>ASPHALT CONCRETE INTERMEDIATE COURSE, 19 MM, TYPE B (446)</v>
          </cell>
          <cell r="G598">
            <v>0</v>
          </cell>
        </row>
        <row r="599">
          <cell r="A599" t="str">
            <v>442E10151</v>
          </cell>
          <cell r="C599" t="str">
            <v>CY</v>
          </cell>
          <cell r="D599" t="str">
            <v>ASPHALT CONCRETE INTERMEDIATE COURSE, 19 MM, TYPE B (446), AS PER PLAN</v>
          </cell>
          <cell r="G599">
            <v>0</v>
          </cell>
        </row>
        <row r="600">
          <cell r="A600" t="str">
            <v>442E10500</v>
          </cell>
          <cell r="C600" t="str">
            <v>CY</v>
          </cell>
          <cell r="D600" t="str">
            <v>ASPHALT CONCRETE SURFACE COURSE, 9.5 MM, TYPE A (448)</v>
          </cell>
          <cell r="G600">
            <v>0</v>
          </cell>
        </row>
        <row r="601">
          <cell r="A601" t="str">
            <v>442E10501</v>
          </cell>
          <cell r="C601" t="str">
            <v>CY</v>
          </cell>
          <cell r="D601" t="str">
            <v>ASPHALT CONCRETE SURFACE COURSE, 9.5 MM, TYPE A (448), AS PER PLAN</v>
          </cell>
          <cell r="G601">
            <v>0</v>
          </cell>
        </row>
        <row r="602">
          <cell r="A602" t="str">
            <v>442E10510</v>
          </cell>
          <cell r="C602" t="str">
            <v>CY</v>
          </cell>
          <cell r="D602" t="str">
            <v>ASPHALT CONCRETE SURFACE COURSE, 9.5 MM, TYPE A (448) (DRIVEWAYS)</v>
          </cell>
          <cell r="G602">
            <v>0</v>
          </cell>
        </row>
        <row r="603">
          <cell r="A603" t="str">
            <v>442E10511</v>
          </cell>
          <cell r="C603" t="str">
            <v>CY</v>
          </cell>
          <cell r="D603" t="str">
            <v>ASPHALT CONCRETE SURFACE COURSE, 9.5 MM, TYPE A (448) (DRIVEWAYS), AS PER PLAN</v>
          </cell>
          <cell r="G603">
            <v>0</v>
          </cell>
        </row>
        <row r="604">
          <cell r="A604" t="str">
            <v>442E10600</v>
          </cell>
          <cell r="C604" t="str">
            <v>CY</v>
          </cell>
          <cell r="D604" t="str">
            <v>ASPHALT CONCRETE SURFACE COURSE, 9.5 MM, TYPE B (448)</v>
          </cell>
          <cell r="G604">
            <v>0</v>
          </cell>
        </row>
        <row r="605">
          <cell r="A605" t="str">
            <v>442E10601</v>
          </cell>
          <cell r="C605" t="str">
            <v>CY</v>
          </cell>
          <cell r="D605" t="str">
            <v>ASPHALT CONCRETE SURFACE COURSE, 9.5 MM, TYPE B (448), AS PER PLAN</v>
          </cell>
          <cell r="G605">
            <v>0</v>
          </cell>
        </row>
        <row r="606">
          <cell r="A606" t="str">
            <v>442E20000</v>
          </cell>
          <cell r="C606" t="str">
            <v>CY</v>
          </cell>
          <cell r="D606" t="str">
            <v>ASPHALT CONCRETE SURFACE COURSE, 12.5 MM, TYPE A (448)</v>
          </cell>
          <cell r="G606">
            <v>0</v>
          </cell>
        </row>
        <row r="607">
          <cell r="A607" t="str">
            <v>442E20001</v>
          </cell>
          <cell r="C607" t="str">
            <v>CY</v>
          </cell>
          <cell r="D607" t="str">
            <v>ASPHALT CONCRETE SURFACE COURSE, 12.5 MM, TYPE A (448), AS PER PLAN</v>
          </cell>
          <cell r="G607">
            <v>0</v>
          </cell>
        </row>
        <row r="608">
          <cell r="A608" t="str">
            <v>442E20010</v>
          </cell>
          <cell r="C608" t="str">
            <v>CY</v>
          </cell>
          <cell r="D608" t="str">
            <v>ASPHALT CONCRETE SURFACE COURSE, 12.5 MM, TYPE A (448) (DRIVEWAYS)</v>
          </cell>
          <cell r="G608">
            <v>0</v>
          </cell>
        </row>
        <row r="609">
          <cell r="A609" t="str">
            <v>442E20050</v>
          </cell>
          <cell r="C609" t="str">
            <v>CY</v>
          </cell>
          <cell r="D609" t="str">
            <v>ASPHALT CONCRETE SURFACE COURSE, 12.5 MM, TYPE B (448)</v>
          </cell>
          <cell r="G609">
            <v>0</v>
          </cell>
        </row>
        <row r="610">
          <cell r="A610" t="str">
            <v>442E20051</v>
          </cell>
          <cell r="C610" t="str">
            <v>CY</v>
          </cell>
          <cell r="D610" t="str">
            <v>ASPHALT CONCRETE SURFACE COURSE, 12.5 MM, TYPE B (448), AS PER PLAN</v>
          </cell>
          <cell r="G610">
            <v>0</v>
          </cell>
        </row>
        <row r="611">
          <cell r="A611" t="str">
            <v>442E20100</v>
          </cell>
          <cell r="C611" t="str">
            <v>CY</v>
          </cell>
          <cell r="D611" t="str">
            <v>ASPHALT CONCRETE INTERMEDIATE COURSE, 9.5 MM, TYPE A (448)</v>
          </cell>
          <cell r="G611">
            <v>0</v>
          </cell>
        </row>
        <row r="612">
          <cell r="A612" t="str">
            <v>442E20101</v>
          </cell>
          <cell r="C612" t="str">
            <v>CY</v>
          </cell>
          <cell r="D612" t="str">
            <v>ASPHALT CONCRETE INTERMEDIATE COURSE, 9.5 MM, TYPE A (448), AS PER PLAN</v>
          </cell>
          <cell r="G612">
            <v>0</v>
          </cell>
        </row>
        <row r="613">
          <cell r="A613" t="str">
            <v>442E20114</v>
          </cell>
          <cell r="C613" t="str">
            <v>CY</v>
          </cell>
          <cell r="D613" t="str">
            <v>ASPHALT CONCRETE INTERMEDIATE COURSE, 9.5 MM, TYPE A (448) (DRIVEWAYS)</v>
          </cell>
          <cell r="G613">
            <v>0</v>
          </cell>
        </row>
        <row r="614">
          <cell r="A614" t="str">
            <v>442E20150</v>
          </cell>
          <cell r="C614" t="str">
            <v>CY</v>
          </cell>
          <cell r="D614" t="str">
            <v>ASPHALT CONCRETE INTERMEDIATE COURSE, 9.5 MM, TYPE B (448)</v>
          </cell>
          <cell r="G614">
            <v>0</v>
          </cell>
        </row>
        <row r="615">
          <cell r="A615" t="str">
            <v>442E20151</v>
          </cell>
          <cell r="C615" t="str">
            <v>CY</v>
          </cell>
          <cell r="D615" t="str">
            <v>ASPHALT CONCRETE INTERMEDIATE COURSE, 9.5 MM, TYPE B (448), AS PER PLAN</v>
          </cell>
          <cell r="G615">
            <v>0</v>
          </cell>
        </row>
        <row r="616">
          <cell r="A616" t="str">
            <v>442E20200</v>
          </cell>
          <cell r="C616" t="str">
            <v>CY</v>
          </cell>
          <cell r="D616" t="str">
            <v>ASPHALT CONCRETE INTERMEDIATE COURSE, 19 MM, TYPE A (448)</v>
          </cell>
          <cell r="G616">
            <v>0</v>
          </cell>
        </row>
        <row r="617">
          <cell r="A617" t="str">
            <v>442E20201</v>
          </cell>
          <cell r="C617" t="str">
            <v>CY</v>
          </cell>
          <cell r="D617" t="str">
            <v>ASPHALT CONCRETE INTERMEDIATE COURSE, 19 MM, TYPE A (448), AS PER PLAN</v>
          </cell>
          <cell r="G617">
            <v>0</v>
          </cell>
        </row>
        <row r="618">
          <cell r="A618" t="str">
            <v>442E20214</v>
          </cell>
          <cell r="C618" t="str">
            <v>CY</v>
          </cell>
          <cell r="D618" t="str">
            <v>ASPHALT CONCRETE INTERMEDIATE COURSE, 19 MM, TYPE A (448) (DRIVEWAYS)</v>
          </cell>
          <cell r="G618">
            <v>0</v>
          </cell>
        </row>
        <row r="619">
          <cell r="A619" t="str">
            <v>442E20215</v>
          </cell>
          <cell r="C619" t="str">
            <v>CY</v>
          </cell>
          <cell r="D619" t="str">
            <v>ASPHALT CONCRETE INTERMEDIATE COURSE, 19 MM, TYPE A (448) (DRIVEWAYS), AS PER PLAN</v>
          </cell>
          <cell r="G619">
            <v>0</v>
          </cell>
        </row>
        <row r="620">
          <cell r="A620" t="str">
            <v>442E20250</v>
          </cell>
          <cell r="C620" t="str">
            <v>CY</v>
          </cell>
          <cell r="D620" t="str">
            <v>ASPHALT CONCRETE INTERMEDIATE COURSE, 19 MM, TYPE B (448)</v>
          </cell>
          <cell r="G620">
            <v>0</v>
          </cell>
        </row>
        <row r="621">
          <cell r="A621" t="str">
            <v>442E20251</v>
          </cell>
          <cell r="C621" t="str">
            <v>CY</v>
          </cell>
          <cell r="D621" t="str">
            <v>ASPHALT CONCRETE INTERMEDIATE COURSE, 19 MM, TYPE B (448), AS PER PLAN</v>
          </cell>
          <cell r="G621">
            <v>0</v>
          </cell>
        </row>
        <row r="622">
          <cell r="A622" t="str">
            <v>442E90000</v>
          </cell>
          <cell r="C622" t="str">
            <v>CY</v>
          </cell>
          <cell r="D622" t="str">
            <v>ASPHALT CONCRETE, MISC.:</v>
          </cell>
          <cell r="F622" t="str">
            <v>ADD SUPPLEMENTAL DESCRIPTION</v>
          </cell>
          <cell r="G622">
            <v>1</v>
          </cell>
        </row>
        <row r="623">
          <cell r="A623" t="str">
            <v>443E10000</v>
          </cell>
          <cell r="C623" t="str">
            <v>CY</v>
          </cell>
          <cell r="D623" t="str">
            <v>STONE MATRIX ASPHALT CONCRETE, 12.5 MM, PG70-22M, (446)</v>
          </cell>
          <cell r="G623">
            <v>0</v>
          </cell>
        </row>
        <row r="624">
          <cell r="A624" t="str">
            <v>443E10001</v>
          </cell>
          <cell r="C624" t="str">
            <v>CY</v>
          </cell>
          <cell r="D624" t="str">
            <v>STONE MATRIX ASPHALT CONCRETE, 12.5 MM, PG70-22M, (446), AS PER PLAN</v>
          </cell>
          <cell r="G624">
            <v>0</v>
          </cell>
        </row>
        <row r="625">
          <cell r="A625" t="str">
            <v>443E12000</v>
          </cell>
          <cell r="C625" t="str">
            <v>CY</v>
          </cell>
          <cell r="D625" t="str">
            <v>STONE MATRIX ASPHALT CONCRETE, 12.5 MM, PG76-22M, (446)</v>
          </cell>
          <cell r="G625">
            <v>0</v>
          </cell>
        </row>
        <row r="626">
          <cell r="A626" t="str">
            <v>443E12001</v>
          </cell>
          <cell r="C626" t="str">
            <v>CY</v>
          </cell>
          <cell r="D626" t="str">
            <v>STONE MATRIX ASPHALT CONCRETE, 12.5 MM, PG76-22M, (446), AS PER PLAN</v>
          </cell>
          <cell r="G626">
            <v>0</v>
          </cell>
        </row>
        <row r="627">
          <cell r="A627" t="str">
            <v>443E98000</v>
          </cell>
          <cell r="C627" t="str">
            <v>CY</v>
          </cell>
          <cell r="D627" t="str">
            <v>STONE MATRIX ASPHALT CONCRETE, MISC.:</v>
          </cell>
          <cell r="F627" t="str">
            <v>ADD SUPPLEMENTAL DESCRIPTION</v>
          </cell>
          <cell r="G627">
            <v>1</v>
          </cell>
        </row>
        <row r="628">
          <cell r="A628" t="str">
            <v>450E99000</v>
          </cell>
          <cell r="B628" t="str">
            <v>Y</v>
          </cell>
          <cell r="C628" t="str">
            <v>LS</v>
          </cell>
          <cell r="D628" t="str">
            <v>SPECIAL - RIGID PAVEMENT</v>
          </cell>
          <cell r="F628" t="str">
            <v>DESIGN BUILD PROJECTS ONLY</v>
          </cell>
          <cell r="G628">
            <v>0</v>
          </cell>
        </row>
        <row r="629">
          <cell r="A629" t="str">
            <v>451E10010</v>
          </cell>
          <cell r="C629" t="str">
            <v>SY</v>
          </cell>
          <cell r="D629" t="str">
            <v>6" REINFORCED CONCRETE PAVEMENT, CLASS QC1</v>
          </cell>
          <cell r="G629">
            <v>0</v>
          </cell>
        </row>
        <row r="630">
          <cell r="A630" t="str">
            <v>451E10011</v>
          </cell>
          <cell r="C630" t="str">
            <v>SY</v>
          </cell>
          <cell r="D630" t="str">
            <v>6" REINFORCED CONCRETE PAVEMENT, CLASS QC1, AS PER PLAN</v>
          </cell>
          <cell r="G630">
            <v>0</v>
          </cell>
        </row>
        <row r="631">
          <cell r="A631" t="str">
            <v>451E10020</v>
          </cell>
          <cell r="C631" t="str">
            <v>SY</v>
          </cell>
          <cell r="D631" t="str">
            <v>6" REINFORCED CONCRETE PAVEMENT, CLASS QC1 WITH QC/QA</v>
          </cell>
          <cell r="G631">
            <v>0</v>
          </cell>
        </row>
        <row r="632">
          <cell r="A632" t="str">
            <v>451E10021</v>
          </cell>
          <cell r="C632" t="str">
            <v>SY</v>
          </cell>
          <cell r="D632" t="str">
            <v>6" REINFORCED CONCRETE PAVEMENT, CLASS QC1 WITH QC/QA, AS PER PLAN</v>
          </cell>
          <cell r="G632">
            <v>0</v>
          </cell>
        </row>
        <row r="633">
          <cell r="A633" t="str">
            <v>451E11010</v>
          </cell>
          <cell r="C633" t="str">
            <v>SY</v>
          </cell>
          <cell r="D633" t="str">
            <v>7" REINFORCED CONCRETE PAVEMENT, CLASS QC1</v>
          </cell>
          <cell r="G633">
            <v>0</v>
          </cell>
        </row>
        <row r="634">
          <cell r="A634" t="str">
            <v>451E11011</v>
          </cell>
          <cell r="C634" t="str">
            <v>SY</v>
          </cell>
          <cell r="D634" t="str">
            <v>7" REINFORCED CONCRETE PAVEMENT, CLASS QC1, AS PER PLAN</v>
          </cell>
          <cell r="G634">
            <v>0</v>
          </cell>
        </row>
        <row r="635">
          <cell r="A635" t="str">
            <v>451E11020</v>
          </cell>
          <cell r="C635" t="str">
            <v>SY</v>
          </cell>
          <cell r="D635" t="str">
            <v>7" REINFORCED CONCRETE PAVEMENT, CLASS QC1 WITH QC/QA</v>
          </cell>
          <cell r="G635">
            <v>0</v>
          </cell>
        </row>
        <row r="636">
          <cell r="A636" t="str">
            <v>451E11021</v>
          </cell>
          <cell r="C636" t="str">
            <v>SY</v>
          </cell>
          <cell r="D636" t="str">
            <v>7" REINFORCED CONCRETE PAVEMENT, CLASS QC1 WITH QC/QA, AS PER PLAN</v>
          </cell>
          <cell r="G636">
            <v>0</v>
          </cell>
        </row>
        <row r="637">
          <cell r="A637" t="str">
            <v>451E13010</v>
          </cell>
          <cell r="C637" t="str">
            <v>SY</v>
          </cell>
          <cell r="D637" t="str">
            <v>8" REINFORCED CONCRETE PAVEMENT, CLASS QC1</v>
          </cell>
          <cell r="G637">
            <v>0</v>
          </cell>
        </row>
        <row r="638">
          <cell r="A638" t="str">
            <v>451E13011</v>
          </cell>
          <cell r="C638" t="str">
            <v>SY</v>
          </cell>
          <cell r="D638" t="str">
            <v>8" REINFORCED CONCRETE PAVEMENT, CLASS QC1, AS PER PLAN</v>
          </cell>
          <cell r="G638">
            <v>0</v>
          </cell>
        </row>
        <row r="639">
          <cell r="A639" t="str">
            <v>451E13020</v>
          </cell>
          <cell r="C639" t="str">
            <v>SY</v>
          </cell>
          <cell r="D639" t="str">
            <v>8" REINFORCED CONCRETE PAVEMENT, CLASS QC1 WITH QC/QA</v>
          </cell>
          <cell r="G639">
            <v>0</v>
          </cell>
        </row>
        <row r="640">
          <cell r="A640" t="str">
            <v>451E13021</v>
          </cell>
          <cell r="C640" t="str">
            <v>SY</v>
          </cell>
          <cell r="D640" t="str">
            <v>8" REINFORCED CONCRETE PAVEMENT, CLASS QC1 WITH QC/QA, AS PER PLAN</v>
          </cell>
          <cell r="G640">
            <v>0</v>
          </cell>
        </row>
        <row r="641">
          <cell r="A641" t="str">
            <v>451E14010</v>
          </cell>
          <cell r="C641" t="str">
            <v>SY</v>
          </cell>
          <cell r="D641" t="str">
            <v>9" REINFORCED CONCRETE PAVEMENT, CLASS QC1</v>
          </cell>
          <cell r="G641">
            <v>0</v>
          </cell>
        </row>
        <row r="642">
          <cell r="A642" t="str">
            <v>451E14011</v>
          </cell>
          <cell r="C642" t="str">
            <v>SY</v>
          </cell>
          <cell r="D642" t="str">
            <v>9" REINFORCED CONCRETE PAVEMENT, CLASS QC1, AS PER PLAN</v>
          </cell>
          <cell r="G642">
            <v>0</v>
          </cell>
        </row>
        <row r="643">
          <cell r="A643" t="str">
            <v>451E14020</v>
          </cell>
          <cell r="C643" t="str">
            <v>SY</v>
          </cell>
          <cell r="D643" t="str">
            <v>9" REINFORCED CONCRETE PAVEMENT, CLASS QC1 WITH QC/QA</v>
          </cell>
          <cell r="G643">
            <v>0</v>
          </cell>
        </row>
        <row r="644">
          <cell r="A644" t="str">
            <v>451E14021</v>
          </cell>
          <cell r="C644" t="str">
            <v>SY</v>
          </cell>
          <cell r="D644" t="str">
            <v>9" REINFORCED CONCRETE PAVEMENT, CLASS QC1 WITH QC/QA, AS PER PLAN</v>
          </cell>
          <cell r="G644">
            <v>0</v>
          </cell>
        </row>
        <row r="645">
          <cell r="A645" t="str">
            <v>451E15010</v>
          </cell>
          <cell r="C645" t="str">
            <v>SY</v>
          </cell>
          <cell r="D645" t="str">
            <v>10" REINFORCED CONCRETE PAVEMENT, CLASS QC1</v>
          </cell>
          <cell r="G645">
            <v>0</v>
          </cell>
        </row>
        <row r="646">
          <cell r="A646" t="str">
            <v>451E15011</v>
          </cell>
          <cell r="C646" t="str">
            <v>SY</v>
          </cell>
          <cell r="D646" t="str">
            <v>10" REINFORCED CONCRETE PAVEMENT, CLASS QC1, AS PER PLAN</v>
          </cell>
          <cell r="G646">
            <v>0</v>
          </cell>
        </row>
        <row r="647">
          <cell r="A647" t="str">
            <v>451E15020</v>
          </cell>
          <cell r="C647" t="str">
            <v>SY</v>
          </cell>
          <cell r="D647" t="str">
            <v>10" REINFORCED CONCRETE PAVEMENT, CLASS QC1 WITH QC/QA</v>
          </cell>
          <cell r="G647">
            <v>0</v>
          </cell>
        </row>
        <row r="648">
          <cell r="A648" t="str">
            <v>451E15021</v>
          </cell>
          <cell r="C648" t="str">
            <v>SY</v>
          </cell>
          <cell r="D648" t="str">
            <v>10" REINFORCED CONCRETE PAVEMENT, CLASS QC1 WITH QC/QA, AS PER PLAN</v>
          </cell>
          <cell r="G648">
            <v>0</v>
          </cell>
        </row>
        <row r="649">
          <cell r="A649" t="str">
            <v>451E15060</v>
          </cell>
          <cell r="C649" t="str">
            <v>SY</v>
          </cell>
          <cell r="D649" t="str">
            <v>11" REINFORCED CONCRETE PAVEMENT, CLASS QC1</v>
          </cell>
          <cell r="G649">
            <v>0</v>
          </cell>
        </row>
        <row r="650">
          <cell r="A650" t="str">
            <v>451E15061</v>
          </cell>
          <cell r="C650" t="str">
            <v>SY</v>
          </cell>
          <cell r="D650" t="str">
            <v>11" REINFORCED CONCRETE PAVEMENT, CLASS QC1, AS PER PLAN</v>
          </cell>
          <cell r="G650">
            <v>0</v>
          </cell>
        </row>
        <row r="651">
          <cell r="A651" t="str">
            <v>451E15070</v>
          </cell>
          <cell r="C651" t="str">
            <v>SY</v>
          </cell>
          <cell r="D651" t="str">
            <v>11" REINFORCED CONCRETE PAVEMENT, CLASS QC1 WITH QC/QA</v>
          </cell>
          <cell r="G651">
            <v>0</v>
          </cell>
        </row>
        <row r="652">
          <cell r="A652" t="str">
            <v>451E15071</v>
          </cell>
          <cell r="C652" t="str">
            <v>SY</v>
          </cell>
          <cell r="D652" t="str">
            <v>11" REINFORCED CONCRETE PAVEMENT, CLASS QC1 WITH QC/QA, AS PER PLAN</v>
          </cell>
          <cell r="G652">
            <v>0</v>
          </cell>
        </row>
        <row r="653">
          <cell r="A653" t="str">
            <v>451E16010</v>
          </cell>
          <cell r="C653" t="str">
            <v>SY</v>
          </cell>
          <cell r="D653" t="str">
            <v>12" REINFORCED CONCRETE PAVEMENT, CLASS QC1</v>
          </cell>
          <cell r="G653">
            <v>0</v>
          </cell>
        </row>
        <row r="654">
          <cell r="A654" t="str">
            <v>451E16011</v>
          </cell>
          <cell r="C654" t="str">
            <v>SY</v>
          </cell>
          <cell r="D654" t="str">
            <v>12" REINFORCED CONCRETE PAVEMENT, CLASS QC1, AS PER PLAN</v>
          </cell>
          <cell r="G654">
            <v>0</v>
          </cell>
        </row>
        <row r="655">
          <cell r="A655" t="str">
            <v>451E16020</v>
          </cell>
          <cell r="C655" t="str">
            <v>SY</v>
          </cell>
          <cell r="D655" t="str">
            <v>12" REINFORCED CONCRETE PAVEMENT, CLASS QC1 WITH QC/QA</v>
          </cell>
          <cell r="G655">
            <v>0</v>
          </cell>
        </row>
        <row r="656">
          <cell r="A656" t="str">
            <v>451E16021</v>
          </cell>
          <cell r="C656" t="str">
            <v>SY</v>
          </cell>
          <cell r="D656" t="str">
            <v>12" REINFORCED CONCRETE PAVEMENT, CLASS QC1 WITH QC/QA, AS PER PLAN</v>
          </cell>
          <cell r="G656">
            <v>0</v>
          </cell>
        </row>
        <row r="657">
          <cell r="A657" t="str">
            <v>451E16110</v>
          </cell>
          <cell r="C657" t="str">
            <v>SY</v>
          </cell>
          <cell r="D657" t="str">
            <v>13" REINFORCED CONCRETE PAVEMENT, CLASS QC1</v>
          </cell>
          <cell r="G657">
            <v>0</v>
          </cell>
        </row>
        <row r="658">
          <cell r="A658" t="str">
            <v>451E16111</v>
          </cell>
          <cell r="C658" t="str">
            <v>SY</v>
          </cell>
          <cell r="D658" t="str">
            <v>13" REINFORCED CONCRETE PAVEMENT, CLASS QC1, AS PER PLAN</v>
          </cell>
          <cell r="G658">
            <v>0</v>
          </cell>
        </row>
        <row r="659">
          <cell r="A659" t="str">
            <v>451E16120</v>
          </cell>
          <cell r="C659" t="str">
            <v>SY</v>
          </cell>
          <cell r="D659" t="str">
            <v>13" REINFORCED CONCRETE PAVEMENT, CLASS QC1 WITH QC/QA</v>
          </cell>
          <cell r="G659">
            <v>0</v>
          </cell>
        </row>
        <row r="660">
          <cell r="A660" t="str">
            <v>451E16121</v>
          </cell>
          <cell r="C660" t="str">
            <v>SY</v>
          </cell>
          <cell r="D660" t="str">
            <v>13" REINFORCED CONCRETE PAVEMENT, CLASS QC1 WITH QC/QA, AS PER PLAN</v>
          </cell>
          <cell r="G660">
            <v>0</v>
          </cell>
        </row>
        <row r="661">
          <cell r="A661" t="str">
            <v>451E16210</v>
          </cell>
          <cell r="C661" t="str">
            <v>SY</v>
          </cell>
          <cell r="D661" t="str">
            <v>14" REINFORCED CONCRETE PAVEMENT, CLASS QC1</v>
          </cell>
          <cell r="G661">
            <v>0</v>
          </cell>
        </row>
        <row r="662">
          <cell r="A662" t="str">
            <v>451E16211</v>
          </cell>
          <cell r="C662" t="str">
            <v>SY</v>
          </cell>
          <cell r="D662" t="str">
            <v>14" REINFORCED CONCRETE PAVEMENT, CLASS QC1, AS PER PLAN</v>
          </cell>
          <cell r="G662">
            <v>0</v>
          </cell>
        </row>
        <row r="663">
          <cell r="A663" t="str">
            <v>451E16220</v>
          </cell>
          <cell r="C663" t="str">
            <v>SY</v>
          </cell>
          <cell r="D663" t="str">
            <v>14" REINFORCED CONCRETE PAVEMENT, CLASS QC1 WITH QC/QA</v>
          </cell>
          <cell r="G663">
            <v>0</v>
          </cell>
        </row>
        <row r="664">
          <cell r="A664" t="str">
            <v>451E16221</v>
          </cell>
          <cell r="C664" t="str">
            <v>SY</v>
          </cell>
          <cell r="D664" t="str">
            <v>14" REINFORCED CONCRETE PAVEMENT, CLASS QC1 WITH QC/QA, AS PER PLAN</v>
          </cell>
          <cell r="G664">
            <v>0</v>
          </cell>
        </row>
        <row r="665">
          <cell r="A665" t="str">
            <v>451E17010</v>
          </cell>
          <cell r="C665" t="str">
            <v>SY</v>
          </cell>
          <cell r="D665" t="str">
            <v>15" REINFORCED CONCRETE PAVEMENT, CLASS QC1</v>
          </cell>
          <cell r="G665">
            <v>0</v>
          </cell>
        </row>
        <row r="666">
          <cell r="A666" t="str">
            <v>451E17011</v>
          </cell>
          <cell r="C666" t="str">
            <v>SY</v>
          </cell>
          <cell r="D666" t="str">
            <v>15" REINFORCED CONCRETE PAVEMENT, CLASS QC1, AS PER PLAN</v>
          </cell>
          <cell r="G666">
            <v>0</v>
          </cell>
        </row>
        <row r="667">
          <cell r="A667" t="str">
            <v>451E17020</v>
          </cell>
          <cell r="C667" t="str">
            <v>SY</v>
          </cell>
          <cell r="D667" t="str">
            <v>15" REINFORCED CONCRETE PAVEMENT, CLASS QC1 WITH QC/QA</v>
          </cell>
          <cell r="G667">
            <v>0</v>
          </cell>
        </row>
        <row r="668">
          <cell r="A668" t="str">
            <v>451E17021</v>
          </cell>
          <cell r="C668" t="str">
            <v>SY</v>
          </cell>
          <cell r="D668" t="str">
            <v>15" REINFORCED CONCRETE PAVEMENT, CLASS QC1 WITH QC/QA, AS PER PLAN</v>
          </cell>
          <cell r="G668">
            <v>0</v>
          </cell>
        </row>
        <row r="669">
          <cell r="A669" t="str">
            <v>451E17510</v>
          </cell>
          <cell r="C669" t="str">
            <v>SY</v>
          </cell>
          <cell r="D669" t="str">
            <v>24" REINFORCED CONCRETE PAVEMENT, CLASS QC1</v>
          </cell>
          <cell r="G669">
            <v>0</v>
          </cell>
        </row>
        <row r="670">
          <cell r="A670" t="str">
            <v>451E17511</v>
          </cell>
          <cell r="C670" t="str">
            <v>SY</v>
          </cell>
          <cell r="D670" t="str">
            <v>24" REINFORCED CONCRETE PAVEMENT, CLASS QC1, AS PER PLAN</v>
          </cell>
          <cell r="G670">
            <v>0</v>
          </cell>
        </row>
        <row r="671">
          <cell r="A671" t="str">
            <v>451E17520</v>
          </cell>
          <cell r="C671" t="str">
            <v>SY</v>
          </cell>
          <cell r="D671" t="str">
            <v>24" REINFORCED CONCRETE PAVEMENT, CLASS QC1 WITH QC/QA</v>
          </cell>
          <cell r="G671">
            <v>0</v>
          </cell>
        </row>
        <row r="672">
          <cell r="A672" t="str">
            <v>451E17521</v>
          </cell>
          <cell r="C672" t="str">
            <v>SY</v>
          </cell>
          <cell r="D672" t="str">
            <v>24" REINFORCED CONCRETE PAVEMENT, CLASS QC1 WITH QC/QA, AS PER PLAN</v>
          </cell>
          <cell r="G672">
            <v>0</v>
          </cell>
        </row>
        <row r="673">
          <cell r="A673" t="str">
            <v>451E20000</v>
          </cell>
          <cell r="C673" t="str">
            <v>SY</v>
          </cell>
          <cell r="D673" t="str">
            <v>REINFORCED CONCRETE PAVEMENT, MISC.:</v>
          </cell>
          <cell r="F673" t="str">
            <v>ADD SUPPLEMENTAL DESCRIPTION</v>
          </cell>
          <cell r="G673">
            <v>1</v>
          </cell>
        </row>
        <row r="674">
          <cell r="A674" t="str">
            <v>451E30000</v>
          </cell>
          <cell r="B674" t="str">
            <v>Y</v>
          </cell>
          <cell r="C674" t="str">
            <v>FT</v>
          </cell>
          <cell r="D674" t="str">
            <v>SPECIAL - PRESSURE RELIEF JOINT, TYPE A</v>
          </cell>
          <cell r="G674">
            <v>0</v>
          </cell>
        </row>
        <row r="675">
          <cell r="A675" t="str">
            <v>451E31000</v>
          </cell>
          <cell r="B675" t="str">
            <v>Y</v>
          </cell>
          <cell r="C675" t="str">
            <v>FT</v>
          </cell>
          <cell r="D675" t="str">
            <v>SPECIAL - PRESSURE RELIEF JOINT, TYPE B</v>
          </cell>
          <cell r="G675">
            <v>0</v>
          </cell>
        </row>
        <row r="676">
          <cell r="A676" t="str">
            <v>451E32000</v>
          </cell>
          <cell r="B676" t="str">
            <v>Y</v>
          </cell>
          <cell r="C676" t="str">
            <v>FT</v>
          </cell>
          <cell r="D676" t="str">
            <v>SPECIAL - PRESSURE RELIEF JOINT, TYPE C</v>
          </cell>
          <cell r="G676">
            <v>0</v>
          </cell>
        </row>
        <row r="677">
          <cell r="A677" t="str">
            <v>451E33000</v>
          </cell>
          <cell r="B677" t="str">
            <v>Y</v>
          </cell>
          <cell r="C677" t="str">
            <v>FT</v>
          </cell>
          <cell r="D677" t="str">
            <v>SPECIAL - PRESSURE RELIEF JOINT, TYPE D</v>
          </cell>
          <cell r="G677">
            <v>0</v>
          </cell>
        </row>
        <row r="678">
          <cell r="A678" t="str">
            <v>451E34000</v>
          </cell>
          <cell r="B678" t="str">
            <v>Y</v>
          </cell>
          <cell r="C678" t="str">
            <v>FT</v>
          </cell>
          <cell r="D678" t="str">
            <v>SPECIAL - PRESSURE RELIEF JOINT</v>
          </cell>
          <cell r="G678">
            <v>0</v>
          </cell>
        </row>
        <row r="679">
          <cell r="A679" t="str">
            <v>451E35000</v>
          </cell>
          <cell r="B679" t="str">
            <v>Y</v>
          </cell>
          <cell r="C679" t="str">
            <v>FT</v>
          </cell>
          <cell r="D679" t="str">
            <v>SPECIAL - APPROACH SLAB PRESSURE RELIEF JOINT</v>
          </cell>
          <cell r="G679">
            <v>0</v>
          </cell>
        </row>
        <row r="680">
          <cell r="A680" t="str">
            <v>451E42000</v>
          </cell>
          <cell r="B680" t="str">
            <v>Y</v>
          </cell>
          <cell r="C680" t="str">
            <v>FT</v>
          </cell>
          <cell r="D680" t="str">
            <v>SPECIAL - PARTIAL DEPTH PRESSURE RELIEF JOINT, TYPE C</v>
          </cell>
          <cell r="G680">
            <v>0</v>
          </cell>
        </row>
        <row r="681">
          <cell r="A681" t="str">
            <v>451E98000</v>
          </cell>
          <cell r="C681" t="str">
            <v>SY</v>
          </cell>
          <cell r="D681" t="str">
            <v>REINFORCED CONCRETE PAVEMENT, MISC.:</v>
          </cell>
          <cell r="F681" t="str">
            <v>ADD SUPPLEMENTAL DESCRIPTION</v>
          </cell>
          <cell r="G681">
            <v>1</v>
          </cell>
        </row>
        <row r="682">
          <cell r="A682" t="str">
            <v>452E09010</v>
          </cell>
          <cell r="C682" t="str">
            <v>SY</v>
          </cell>
          <cell r="D682" t="str">
            <v>4" NON-REINFORCED CONCRETE PAVEMENT, CLASS QC1</v>
          </cell>
          <cell r="G682">
            <v>0</v>
          </cell>
        </row>
        <row r="683">
          <cell r="A683" t="str">
            <v>452E09011</v>
          </cell>
          <cell r="C683" t="str">
            <v>SY</v>
          </cell>
          <cell r="D683" t="str">
            <v>4" NON-REINFORCED CONCRETE PAVEMENT, CLASS QC1, AS PER PLAN</v>
          </cell>
          <cell r="G683">
            <v>0</v>
          </cell>
        </row>
        <row r="684">
          <cell r="A684" t="str">
            <v>452E09020</v>
          </cell>
          <cell r="C684" t="str">
            <v>SY</v>
          </cell>
          <cell r="D684" t="str">
            <v>4" NON-REINFORCED CONCRETE PAVEMENT, CLASS QC1 WITH QC/QA</v>
          </cell>
          <cell r="G684">
            <v>0</v>
          </cell>
        </row>
        <row r="685">
          <cell r="A685" t="str">
            <v>452E09021</v>
          </cell>
          <cell r="C685" t="str">
            <v>SY</v>
          </cell>
          <cell r="D685" t="str">
            <v>4" NON-REINFORCED CONCRETE PAVEMENT, CLASS QC1 WITH QC/QA, AS PER PLAN</v>
          </cell>
          <cell r="G685">
            <v>0</v>
          </cell>
        </row>
        <row r="686">
          <cell r="A686" t="str">
            <v>452E10010</v>
          </cell>
          <cell r="C686" t="str">
            <v>SY</v>
          </cell>
          <cell r="D686" t="str">
            <v>6" NON-REINFORCED CONCRETE PAVEMENT, CLASS QC1</v>
          </cell>
          <cell r="G686">
            <v>0</v>
          </cell>
        </row>
        <row r="687">
          <cell r="A687" t="str">
            <v>452E10011</v>
          </cell>
          <cell r="C687" t="str">
            <v>SY</v>
          </cell>
          <cell r="D687" t="str">
            <v>6" NON-REINFORCED CONCRETE PAVEMENT, CLASS QC1, AS PER PLAN</v>
          </cell>
          <cell r="G687">
            <v>0</v>
          </cell>
        </row>
        <row r="688">
          <cell r="A688" t="str">
            <v>452E10020</v>
          </cell>
          <cell r="C688" t="str">
            <v>SY</v>
          </cell>
          <cell r="D688" t="str">
            <v>6" NON-REINFORCED CONCRETE PAVEMENT, CLASS QC1 WITH QC/QA</v>
          </cell>
          <cell r="G688">
            <v>0</v>
          </cell>
        </row>
        <row r="689">
          <cell r="A689" t="str">
            <v>452E10021</v>
          </cell>
          <cell r="C689" t="str">
            <v>SY</v>
          </cell>
          <cell r="D689" t="str">
            <v>6" NON-REINFORCED CONCRETE PAVEMENT, CLASS QC1 WITH QC/QA, AS PER PLAN</v>
          </cell>
          <cell r="G689">
            <v>0</v>
          </cell>
        </row>
        <row r="690">
          <cell r="A690" t="str">
            <v>452E10050</v>
          </cell>
          <cell r="C690" t="str">
            <v>SY</v>
          </cell>
          <cell r="D690" t="str">
            <v>6" NON-REINFORCED CONCRETE PAVEMENT, CLASS QC MS</v>
          </cell>
          <cell r="G690">
            <v>0</v>
          </cell>
        </row>
        <row r="691">
          <cell r="A691" t="str">
            <v>452E10051</v>
          </cell>
          <cell r="C691" t="str">
            <v>SY</v>
          </cell>
          <cell r="D691" t="str">
            <v>6" NON-REINFORCED CONCRETE PAVEMENT, CLASS QC MS, AS PER PLAN</v>
          </cell>
          <cell r="G691">
            <v>0</v>
          </cell>
        </row>
        <row r="692">
          <cell r="A692" t="str">
            <v>452E10060</v>
          </cell>
          <cell r="C692" t="str">
            <v>SY</v>
          </cell>
          <cell r="D692" t="str">
            <v>6" NON-REINFORCED CONCRETE PAVEMENT, CLASS QC MS WITH QC/QA</v>
          </cell>
          <cell r="G692">
            <v>0</v>
          </cell>
        </row>
        <row r="693">
          <cell r="A693" t="str">
            <v>452E10061</v>
          </cell>
          <cell r="C693" t="str">
            <v>SY</v>
          </cell>
          <cell r="D693" t="str">
            <v>6" NON-REINFORCED CONCRETE PAVEMENT, CLASS QC MS WITH QC/QA, AS PER PLAN</v>
          </cell>
          <cell r="G693">
            <v>0</v>
          </cell>
        </row>
        <row r="694">
          <cell r="A694" t="str">
            <v>452E11010</v>
          </cell>
          <cell r="C694" t="str">
            <v>SY</v>
          </cell>
          <cell r="D694" t="str">
            <v>7" NON-REINFORCED CONCRETE PAVEMENT, CLASS QC1</v>
          </cell>
          <cell r="G694">
            <v>0</v>
          </cell>
        </row>
        <row r="695">
          <cell r="A695" t="str">
            <v>452E11011</v>
          </cell>
          <cell r="C695" t="str">
            <v>SY</v>
          </cell>
          <cell r="D695" t="str">
            <v>7" NON-REINFORCED CONCRETE PAVEMENT, CLASS QC1, AS PER PLAN</v>
          </cell>
          <cell r="G695">
            <v>0</v>
          </cell>
        </row>
        <row r="696">
          <cell r="A696" t="str">
            <v>452E11020</v>
          </cell>
          <cell r="C696" t="str">
            <v>SY</v>
          </cell>
          <cell r="D696" t="str">
            <v>7" NON-REINFORCED CONCRETE PAVEMENT, CLASS QC1 WITH QC/QA</v>
          </cell>
          <cell r="G696">
            <v>0</v>
          </cell>
        </row>
        <row r="697">
          <cell r="A697" t="str">
            <v>452E11021</v>
          </cell>
          <cell r="C697" t="str">
            <v>SY</v>
          </cell>
          <cell r="D697" t="str">
            <v>7" NON-REINFORCED CONCRETE PAVEMENT, CLASS QC1 WITH QC/QA, AS PER PLAN</v>
          </cell>
          <cell r="G697">
            <v>0</v>
          </cell>
        </row>
        <row r="698">
          <cell r="A698" t="str">
            <v>452E11050</v>
          </cell>
          <cell r="C698" t="str">
            <v>SY</v>
          </cell>
          <cell r="D698" t="str">
            <v>7" NON-REINFORCED CONCRETE PAVEMENT, CLASS QC MS</v>
          </cell>
          <cell r="G698">
            <v>0</v>
          </cell>
        </row>
        <row r="699">
          <cell r="A699" t="str">
            <v>452E12010</v>
          </cell>
          <cell r="C699" t="str">
            <v>SY</v>
          </cell>
          <cell r="D699" t="str">
            <v>8" NON-REINFORCED CONCRETE PAVEMENT, CLASS QC1</v>
          </cell>
          <cell r="G699">
            <v>0</v>
          </cell>
        </row>
        <row r="700">
          <cell r="A700" t="str">
            <v>452E12011</v>
          </cell>
          <cell r="C700" t="str">
            <v>SY</v>
          </cell>
          <cell r="D700" t="str">
            <v>8" NON-REINFORCED CONCRETE PAVEMENT, CLASS QC1, AS PER PLAN</v>
          </cell>
          <cell r="G700">
            <v>0</v>
          </cell>
        </row>
        <row r="701">
          <cell r="A701" t="str">
            <v>452E12020</v>
          </cell>
          <cell r="C701" t="str">
            <v>SY</v>
          </cell>
          <cell r="D701" t="str">
            <v>8" NON-REINFORCED CONCRETE PAVEMENT, CLASS QC1 WITH QC/QA</v>
          </cell>
          <cell r="G701">
            <v>0</v>
          </cell>
        </row>
        <row r="702">
          <cell r="A702" t="str">
            <v>452E12021</v>
          </cell>
          <cell r="C702" t="str">
            <v>SY</v>
          </cell>
          <cell r="D702" t="str">
            <v>8" NON-REINFORCED CONCRETE PAVEMENT, CLASS QC1 WITH QC/QA, AS PER PLAN</v>
          </cell>
          <cell r="G702">
            <v>0</v>
          </cell>
        </row>
        <row r="703">
          <cell r="A703" t="str">
            <v>452E12050</v>
          </cell>
          <cell r="C703" t="str">
            <v>SY</v>
          </cell>
          <cell r="D703" t="str">
            <v>8" NON-REINFORCED CONCRETE PAVEMENT, CLASS QC MS</v>
          </cell>
          <cell r="G703">
            <v>0</v>
          </cell>
        </row>
        <row r="704">
          <cell r="A704" t="str">
            <v>452E12051</v>
          </cell>
          <cell r="C704" t="str">
            <v>SY</v>
          </cell>
          <cell r="D704" t="str">
            <v>8" NON-REINFORCED CONCRETE PAVEMENT, CLASS QC MS, AS PER PLAN</v>
          </cell>
          <cell r="G704">
            <v>0</v>
          </cell>
        </row>
        <row r="705">
          <cell r="A705" t="str">
            <v>452E12060</v>
          </cell>
          <cell r="C705" t="str">
            <v>SY</v>
          </cell>
          <cell r="D705" t="str">
            <v>8" NON-REINFORCED CONCRETE PAVEMENT, CLASS QC MS WITH QC/QA</v>
          </cell>
          <cell r="G705">
            <v>0</v>
          </cell>
        </row>
        <row r="706">
          <cell r="A706" t="str">
            <v>452E12061</v>
          </cell>
          <cell r="C706" t="str">
            <v>SY</v>
          </cell>
          <cell r="D706" t="str">
            <v>8" NON-REINFORCED CONCRETE PAVEMENT, CLASS QC MS WITH QC/QA, AS PER PLAN</v>
          </cell>
          <cell r="G706">
            <v>0</v>
          </cell>
        </row>
        <row r="707">
          <cell r="A707" t="str">
            <v>452E13010</v>
          </cell>
          <cell r="C707" t="str">
            <v>SY</v>
          </cell>
          <cell r="D707" t="str">
            <v>9" NON-REINFORCED CONCRETE PAVEMENT, CLASS QC1</v>
          </cell>
          <cell r="G707">
            <v>0</v>
          </cell>
        </row>
        <row r="708">
          <cell r="A708" t="str">
            <v>452E13011</v>
          </cell>
          <cell r="C708" t="str">
            <v>SY</v>
          </cell>
          <cell r="D708" t="str">
            <v>9" NON-REINFORCED CONCRETE PAVEMENT, CLASS QC1, AS PER PLAN</v>
          </cell>
          <cell r="G708">
            <v>0</v>
          </cell>
        </row>
        <row r="709">
          <cell r="A709" t="str">
            <v>452E13020</v>
          </cell>
          <cell r="C709" t="str">
            <v>SY</v>
          </cell>
          <cell r="D709" t="str">
            <v>9" NON-REINFORCED CONCRETE PAVEMENT, CLASS QC1 WITH QC/QA</v>
          </cell>
          <cell r="G709">
            <v>0</v>
          </cell>
        </row>
        <row r="710">
          <cell r="A710" t="str">
            <v>452E13021</v>
          </cell>
          <cell r="C710" t="str">
            <v>SY</v>
          </cell>
          <cell r="D710" t="str">
            <v>9" NON-REINFORCED CONCRETE PAVEMENT, CLASS QC1 WITH QC/QA, AS PER PLAN</v>
          </cell>
          <cell r="G710">
            <v>0</v>
          </cell>
        </row>
        <row r="711">
          <cell r="A711" t="str">
            <v>452E13060</v>
          </cell>
          <cell r="C711" t="str">
            <v>SY</v>
          </cell>
          <cell r="D711" t="str">
            <v>9.5" NON-REINFORCED CONCRETE PAVEMENT, CLASS QC1</v>
          </cell>
          <cell r="G711">
            <v>0</v>
          </cell>
        </row>
        <row r="712">
          <cell r="A712" t="str">
            <v>452E13061</v>
          </cell>
          <cell r="C712" t="str">
            <v>SY</v>
          </cell>
          <cell r="D712" t="str">
            <v>9.5" NON-REINFORCED CONCRETE PAVEMENT, CLASS QC1, AS PER PLAN</v>
          </cell>
          <cell r="G712">
            <v>0</v>
          </cell>
        </row>
        <row r="713">
          <cell r="A713" t="str">
            <v>452E13070</v>
          </cell>
          <cell r="C713" t="str">
            <v>SY</v>
          </cell>
          <cell r="D713" t="str">
            <v>9.5" NON-REINFORCED CONCRETE PAVEMENT, CLASS QC1 WITH QC/QA</v>
          </cell>
          <cell r="G713">
            <v>0</v>
          </cell>
        </row>
        <row r="714">
          <cell r="A714" t="str">
            <v>452E13071</v>
          </cell>
          <cell r="C714" t="str">
            <v>SY</v>
          </cell>
          <cell r="D714" t="str">
            <v>9.5" NON-REINFORCED CONCRETE PAVEMENT, CLASS QC1 WITH QC/QA, AS PER PLAN</v>
          </cell>
          <cell r="G714">
            <v>0</v>
          </cell>
        </row>
        <row r="715">
          <cell r="A715" t="str">
            <v>452E14010</v>
          </cell>
          <cell r="C715" t="str">
            <v>SY</v>
          </cell>
          <cell r="D715" t="str">
            <v>10" NON-REINFORCED CONCRETE PAVEMENT, CLASS QC1</v>
          </cell>
          <cell r="G715">
            <v>0</v>
          </cell>
        </row>
        <row r="716">
          <cell r="A716" t="str">
            <v>452E14011</v>
          </cell>
          <cell r="C716" t="str">
            <v>SY</v>
          </cell>
          <cell r="D716" t="str">
            <v>10" NON-REINFORCED CONCRETE PAVEMENT, CLASS QC1, AS PER PLAN</v>
          </cell>
          <cell r="G716">
            <v>0</v>
          </cell>
        </row>
        <row r="717">
          <cell r="A717" t="str">
            <v>452E14020</v>
          </cell>
          <cell r="C717" t="str">
            <v>SY</v>
          </cell>
          <cell r="D717" t="str">
            <v>10" NON-REINFORCED CONCRETE PAVEMENT, CLASS QC1 WITH QC/QA</v>
          </cell>
          <cell r="G717">
            <v>0</v>
          </cell>
        </row>
        <row r="718">
          <cell r="A718" t="str">
            <v>452E14021</v>
          </cell>
          <cell r="C718" t="str">
            <v>SY</v>
          </cell>
          <cell r="D718" t="str">
            <v>10" NON-REINFORCED CONCRETE PAVEMENT, CLASS QC1 WITH QC/QA, AS PER PLAN</v>
          </cell>
          <cell r="G718">
            <v>0</v>
          </cell>
        </row>
        <row r="719">
          <cell r="A719" t="str">
            <v>452E14050</v>
          </cell>
          <cell r="C719" t="str">
            <v>SY</v>
          </cell>
          <cell r="D719" t="str">
            <v>10" NON-REINFORCED CONCRETE PAVEMENT, CLASS QC MS</v>
          </cell>
          <cell r="G719">
            <v>0</v>
          </cell>
        </row>
        <row r="720">
          <cell r="A720" t="str">
            <v>452E14110</v>
          </cell>
          <cell r="C720" t="str">
            <v>SY</v>
          </cell>
          <cell r="D720" t="str">
            <v>11" NON-REINFORCED CONCRETE PAVEMENT, CLASS QC1</v>
          </cell>
          <cell r="G720">
            <v>0</v>
          </cell>
        </row>
        <row r="721">
          <cell r="A721" t="str">
            <v>452E14111</v>
          </cell>
          <cell r="C721" t="str">
            <v>SY</v>
          </cell>
          <cell r="D721" t="str">
            <v>11" NON-REINFORCED CONCRETE PAVEMENT, CLASS QC1, AS PER PLAN</v>
          </cell>
          <cell r="G721">
            <v>0</v>
          </cell>
        </row>
        <row r="722">
          <cell r="A722" t="str">
            <v>452E14120</v>
          </cell>
          <cell r="C722" t="str">
            <v>SY</v>
          </cell>
          <cell r="D722" t="str">
            <v>11" NON-REINFORCED CONCRETE PAVEMENT, CLASS QC1 WITH QC/QA</v>
          </cell>
          <cell r="G722">
            <v>0</v>
          </cell>
        </row>
        <row r="723">
          <cell r="A723" t="str">
            <v>452E14121</v>
          </cell>
          <cell r="C723" t="str">
            <v>SY</v>
          </cell>
          <cell r="D723" t="str">
            <v>11" NON-REINFORCED CONCRETE PAVEMENT, CLASS QC1 WITH QC/QA, AS PER PLAN</v>
          </cell>
          <cell r="G723">
            <v>0</v>
          </cell>
        </row>
        <row r="724">
          <cell r="A724" t="str">
            <v>452E15010</v>
          </cell>
          <cell r="C724" t="str">
            <v>SY</v>
          </cell>
          <cell r="D724" t="str">
            <v>12" NON-REINFORCED CONCRETE PAVEMENT, CLASS QC1</v>
          </cell>
          <cell r="G724">
            <v>0</v>
          </cell>
        </row>
        <row r="725">
          <cell r="A725" t="str">
            <v>452E15011</v>
          </cell>
          <cell r="C725" t="str">
            <v>SY</v>
          </cell>
          <cell r="D725" t="str">
            <v>12" NON-REINFORCED CONCRETE PAVEMENT, CLASS QC1, AS PER PLAN</v>
          </cell>
          <cell r="G725">
            <v>0</v>
          </cell>
        </row>
        <row r="726">
          <cell r="A726" t="str">
            <v>452E15020</v>
          </cell>
          <cell r="C726" t="str">
            <v>SY</v>
          </cell>
          <cell r="D726" t="str">
            <v>12" NON-REINFORCED CONCRETE PAVEMENT, CLASS QC1 WITH QC/QA</v>
          </cell>
          <cell r="G726">
            <v>0</v>
          </cell>
        </row>
        <row r="727">
          <cell r="A727" t="str">
            <v>452E15021</v>
          </cell>
          <cell r="C727" t="str">
            <v>SY</v>
          </cell>
          <cell r="D727" t="str">
            <v>12" NON-REINFORCED CONCRETE PAVEMENT, CLASS QC1 WITH QC/QA, AS PER PLAN</v>
          </cell>
          <cell r="G727">
            <v>0</v>
          </cell>
        </row>
        <row r="728">
          <cell r="A728" t="str">
            <v>452E15030</v>
          </cell>
          <cell r="C728" t="str">
            <v>SY</v>
          </cell>
          <cell r="D728" t="str">
            <v>12" NON-REINFORCED CONCRETE PAVEMENT, CLASS QC MS</v>
          </cell>
          <cell r="G728">
            <v>0</v>
          </cell>
        </row>
        <row r="729">
          <cell r="A729" t="str">
            <v>452E15050</v>
          </cell>
          <cell r="C729" t="str">
            <v>SY</v>
          </cell>
          <cell r="D729" t="str">
            <v>12.5" NON-REINFORCED CONCRETE PAVEMENT, CLASS QC1</v>
          </cell>
          <cell r="G729">
            <v>0</v>
          </cell>
        </row>
        <row r="730">
          <cell r="A730" t="str">
            <v>452E15051</v>
          </cell>
          <cell r="C730" t="str">
            <v>SY</v>
          </cell>
          <cell r="D730" t="str">
            <v>12.5" NON-REINFORCED CONCRETE PAVEMENT, CLASS QC1, AS PER PLAN</v>
          </cell>
          <cell r="G730">
            <v>0</v>
          </cell>
        </row>
        <row r="731">
          <cell r="A731" t="str">
            <v>452E15060</v>
          </cell>
          <cell r="C731" t="str">
            <v>SY</v>
          </cell>
          <cell r="D731" t="str">
            <v>12.5" NON-REINFORCED CONCRETE PAVEMENT, CLASS QC1 WITH QC/QA</v>
          </cell>
          <cell r="G731">
            <v>0</v>
          </cell>
        </row>
        <row r="732">
          <cell r="A732" t="str">
            <v>452E15061</v>
          </cell>
          <cell r="C732" t="str">
            <v>SY</v>
          </cell>
          <cell r="D732" t="str">
            <v>12.5" NON-REINFORCED CONCRETE PAVEMENT, CLASS QC1 WITH QC/QA, AS PER PLAN</v>
          </cell>
          <cell r="G732">
            <v>0</v>
          </cell>
        </row>
        <row r="733">
          <cell r="A733" t="str">
            <v>452E16010</v>
          </cell>
          <cell r="C733" t="str">
            <v>SY</v>
          </cell>
          <cell r="D733" t="str">
            <v>13" NON-REINFORCED CONCRETE PAVEMENT, CLASS QC1</v>
          </cell>
          <cell r="G733">
            <v>0</v>
          </cell>
        </row>
        <row r="734">
          <cell r="A734" t="str">
            <v>452E16011</v>
          </cell>
          <cell r="C734" t="str">
            <v>SY</v>
          </cell>
          <cell r="D734" t="str">
            <v>13" NON-REINFORCED CONCRETE PAVEMENT, CLASS QC1, AS PER PLAN</v>
          </cell>
          <cell r="G734">
            <v>0</v>
          </cell>
        </row>
        <row r="735">
          <cell r="A735" t="str">
            <v>452E16020</v>
          </cell>
          <cell r="C735" t="str">
            <v>SY</v>
          </cell>
          <cell r="D735" t="str">
            <v>13" NON-REINFORCED CONCRETE PAVEMENT, CLASS QC1 WITH QC/QA</v>
          </cell>
          <cell r="G735">
            <v>0</v>
          </cell>
        </row>
        <row r="736">
          <cell r="A736" t="str">
            <v>452E16021</v>
          </cell>
          <cell r="C736" t="str">
            <v>SY</v>
          </cell>
          <cell r="D736" t="str">
            <v>13" NON-REINFORCED CONCRETE PAVEMENT, CLASS QC1 WITH QC/QA, AS PER PLAN</v>
          </cell>
          <cell r="G736">
            <v>0</v>
          </cell>
        </row>
        <row r="737">
          <cell r="A737" t="str">
            <v>452E16050</v>
          </cell>
          <cell r="C737" t="str">
            <v>SY</v>
          </cell>
          <cell r="D737" t="str">
            <v>13.5" NON-REINFORCED CONCRETE PAVEMENT, CLASS QC1</v>
          </cell>
          <cell r="G737">
            <v>0</v>
          </cell>
        </row>
        <row r="738">
          <cell r="A738" t="str">
            <v>452E16051</v>
          </cell>
          <cell r="C738" t="str">
            <v>SY</v>
          </cell>
          <cell r="D738" t="str">
            <v>13.5" NON-REINFORCED CONCRETE PAVEMENT, CLASS QC1, AS PER PLAN</v>
          </cell>
          <cell r="G738">
            <v>0</v>
          </cell>
        </row>
        <row r="739">
          <cell r="A739" t="str">
            <v>452E16060</v>
          </cell>
          <cell r="C739" t="str">
            <v>SY</v>
          </cell>
          <cell r="D739" t="str">
            <v>13.5" NON-REINFORCED CONCRETE PAVEMENT, CLASS QC1 WITH QC/QA</v>
          </cell>
          <cell r="G739">
            <v>0</v>
          </cell>
        </row>
        <row r="740">
          <cell r="A740" t="str">
            <v>452E16061</v>
          </cell>
          <cell r="C740" t="str">
            <v>SY</v>
          </cell>
          <cell r="D740" t="str">
            <v>13.5" NON-REINFORCED CONCRETE PAVEMENT, CLASS QC1 WITH QC/QA, AS PER PLAN</v>
          </cell>
          <cell r="G740">
            <v>0</v>
          </cell>
        </row>
        <row r="741">
          <cell r="A741" t="str">
            <v>452E17010</v>
          </cell>
          <cell r="C741" t="str">
            <v>SY</v>
          </cell>
          <cell r="D741" t="str">
            <v>14" NON-REINFORCED CONCRETE PAVEMENT, CLASS QC1</v>
          </cell>
          <cell r="G741">
            <v>0</v>
          </cell>
        </row>
        <row r="742">
          <cell r="A742" t="str">
            <v>452E17011</v>
          </cell>
          <cell r="C742" t="str">
            <v>SY</v>
          </cell>
          <cell r="D742" t="str">
            <v>14" NON-REINFORCED CONCRETE PAVEMENT, CLASS QC1, AS PER PLAN</v>
          </cell>
          <cell r="G742">
            <v>0</v>
          </cell>
        </row>
        <row r="743">
          <cell r="A743" t="str">
            <v>452E17020</v>
          </cell>
          <cell r="C743" t="str">
            <v>SY</v>
          </cell>
          <cell r="D743" t="str">
            <v>14" NON-REINFORCED CONCRETE PAVEMENT, CLASS QC1 WITH QC/QA</v>
          </cell>
          <cell r="G743">
            <v>0</v>
          </cell>
        </row>
        <row r="744">
          <cell r="A744" t="str">
            <v>452E17021</v>
          </cell>
          <cell r="C744" t="str">
            <v>SY</v>
          </cell>
          <cell r="D744" t="str">
            <v>14" NON-REINFORCED CONCRETE PAVEMENT, CLASS QC1 WITH QC/QA, AS PER PLAN</v>
          </cell>
          <cell r="G744">
            <v>0</v>
          </cell>
        </row>
        <row r="745">
          <cell r="A745" t="str">
            <v>452E17050</v>
          </cell>
          <cell r="C745" t="str">
            <v>SY</v>
          </cell>
          <cell r="D745" t="str">
            <v>14.5" NON-REINFORCED CONCRETE PAVEMENT, CLASS QC1</v>
          </cell>
          <cell r="G745">
            <v>0</v>
          </cell>
        </row>
        <row r="746">
          <cell r="A746" t="str">
            <v>452E17051</v>
          </cell>
          <cell r="C746" t="str">
            <v>SY</v>
          </cell>
          <cell r="D746" t="str">
            <v>14.5" NON-REINFORCED CONCRETE PAVEMENT, CLASS QC1, AS PER PLAN</v>
          </cell>
          <cell r="G746">
            <v>0</v>
          </cell>
        </row>
        <row r="747">
          <cell r="A747" t="str">
            <v>452E17060</v>
          </cell>
          <cell r="C747" t="str">
            <v>SY</v>
          </cell>
          <cell r="D747" t="str">
            <v>14.5" NON-REINFORCED CONCRETE PAVEMENT, CLASS QC1 WITH QC/QA</v>
          </cell>
          <cell r="G747">
            <v>0</v>
          </cell>
        </row>
        <row r="748">
          <cell r="A748" t="str">
            <v>452E17061</v>
          </cell>
          <cell r="C748" t="str">
            <v>SY</v>
          </cell>
          <cell r="D748" t="str">
            <v>14.5" NON-REINFORCED CONCRETE PAVEMENT, CLASS QC1 WITH QC/QA, AS PER PLAN</v>
          </cell>
          <cell r="G748">
            <v>0</v>
          </cell>
        </row>
        <row r="749">
          <cell r="A749" t="str">
            <v>452E18010</v>
          </cell>
          <cell r="C749" t="str">
            <v>SY</v>
          </cell>
          <cell r="D749" t="str">
            <v>15" NON-REINFORCED CONCRETE PAVEMENT, CLASS QC1</v>
          </cell>
          <cell r="G749">
            <v>0</v>
          </cell>
        </row>
        <row r="750">
          <cell r="A750" t="str">
            <v>452E18011</v>
          </cell>
          <cell r="C750" t="str">
            <v>SY</v>
          </cell>
          <cell r="D750" t="str">
            <v>15" NON-REINFORCED CONCRETE PAVEMENT, CLASS QC1, AS PER PLAN</v>
          </cell>
          <cell r="G750">
            <v>0</v>
          </cell>
        </row>
        <row r="751">
          <cell r="A751" t="str">
            <v>452E18020</v>
          </cell>
          <cell r="C751" t="str">
            <v>SY</v>
          </cell>
          <cell r="D751" t="str">
            <v>15" NON-REINFORCED CONCRETE PAVEMENT, CLASS QC1 WITH QC/QA</v>
          </cell>
          <cell r="G751">
            <v>0</v>
          </cell>
        </row>
        <row r="752">
          <cell r="A752" t="str">
            <v>452E18021</v>
          </cell>
          <cell r="C752" t="str">
            <v>SY</v>
          </cell>
          <cell r="D752" t="str">
            <v>15" NON-REINFORCED CONCRETE PAVEMENT, CLASS QC1 WITH QC/QA, AS PER PLAN</v>
          </cell>
          <cell r="G752">
            <v>0</v>
          </cell>
        </row>
        <row r="753">
          <cell r="A753" t="str">
            <v>452E19001</v>
          </cell>
          <cell r="C753" t="str">
            <v>SY</v>
          </cell>
          <cell r="D753" t="str">
            <v>VARIABLE THICKNESS NON-REINFORCED CONCRETE PAVEMENT, AS PER PLAN</v>
          </cell>
          <cell r="G753">
            <v>0</v>
          </cell>
        </row>
        <row r="754">
          <cell r="A754" t="str">
            <v>452E19200</v>
          </cell>
          <cell r="C754" t="str">
            <v>SY</v>
          </cell>
          <cell r="D754" t="str">
            <v>NON-REINFORCED CONCRETE PAVEMENT, MISC.:</v>
          </cell>
          <cell r="F754" t="str">
            <v>ADD SUPPLEMENTAL DESCRIPTION</v>
          </cell>
          <cell r="G754">
            <v>1</v>
          </cell>
        </row>
        <row r="755">
          <cell r="A755" t="str">
            <v>452E19250</v>
          </cell>
          <cell r="C755" t="str">
            <v>SF</v>
          </cell>
          <cell r="D755" t="str">
            <v>NON-REINFORCED CONCRETE PAVEMENT, MISC.:</v>
          </cell>
          <cell r="F755" t="str">
            <v>ADD SUPPLEMENTAL DESCRIPTION</v>
          </cell>
          <cell r="G755">
            <v>1</v>
          </cell>
        </row>
        <row r="756">
          <cell r="A756" t="str">
            <v>502E11100</v>
          </cell>
          <cell r="C756" t="str">
            <v>LS</v>
          </cell>
          <cell r="D756" t="str">
            <v>STRUCTURE FOR MAINTAINING TRAFFIC</v>
          </cell>
          <cell r="G756">
            <v>0</v>
          </cell>
        </row>
        <row r="757">
          <cell r="A757" t="str">
            <v>502E11101</v>
          </cell>
          <cell r="C757" t="str">
            <v>LS</v>
          </cell>
          <cell r="D757" t="str">
            <v>STRUCTURE FOR MAINTAINING TRAFFIC, AS PER PLAN</v>
          </cell>
          <cell r="G757">
            <v>0</v>
          </cell>
        </row>
        <row r="758">
          <cell r="A758" t="str">
            <v>502E12200</v>
          </cell>
          <cell r="C758" t="str">
            <v>LS</v>
          </cell>
          <cell r="D758" t="str">
            <v>STRUCTURE FOR MAINTAINING TRAFFIC (PEDESTRIAN)</v>
          </cell>
          <cell r="G758">
            <v>0</v>
          </cell>
        </row>
        <row r="759">
          <cell r="A759" t="str">
            <v>502E12201</v>
          </cell>
          <cell r="C759" t="str">
            <v>LS</v>
          </cell>
          <cell r="D759" t="str">
            <v>STRUCTURE FOR MAINTAINING TRAFFIC (PEDESTRIAN), AS PER PLAN</v>
          </cell>
          <cell r="G759">
            <v>0</v>
          </cell>
        </row>
        <row r="760">
          <cell r="A760" t="str">
            <v>502E12300</v>
          </cell>
          <cell r="C760" t="str">
            <v>LS</v>
          </cell>
          <cell r="D760" t="str">
            <v>STRUCTURE FOR MAINTAINING TRAFFIC (RAILROAD)</v>
          </cell>
          <cell r="G760">
            <v>0</v>
          </cell>
        </row>
        <row r="761">
          <cell r="A761" t="str">
            <v>502E12301</v>
          </cell>
          <cell r="C761" t="str">
            <v>LS</v>
          </cell>
          <cell r="D761" t="str">
            <v>STRUCTURE FOR MAINTAINING TRAFFIC (RAILROAD), AS PER PLAN</v>
          </cell>
          <cell r="G761">
            <v>0</v>
          </cell>
        </row>
        <row r="762">
          <cell r="A762" t="str">
            <v>503E11100</v>
          </cell>
          <cell r="C762" t="str">
            <v>LS</v>
          </cell>
          <cell r="D762" t="str">
            <v>COFFERDAMS AND EXCAVATION BRACING</v>
          </cell>
          <cell r="G762">
            <v>0</v>
          </cell>
        </row>
        <row r="763">
          <cell r="A763" t="str">
            <v>503E11101</v>
          </cell>
          <cell r="C763" t="str">
            <v>LS</v>
          </cell>
          <cell r="D763" t="str">
            <v>COFFERDAMS AND EXCAVATION BRACING, AS PER PLAN</v>
          </cell>
          <cell r="G763">
            <v>0</v>
          </cell>
        </row>
        <row r="764">
          <cell r="A764" t="str">
            <v>503E21100</v>
          </cell>
          <cell r="C764" t="str">
            <v>CY</v>
          </cell>
          <cell r="D764" t="str">
            <v>UNCLASSIFIED EXCAVATION</v>
          </cell>
          <cell r="F764" t="str">
            <v>CHECK UNIT OF MEASURE</v>
          </cell>
          <cell r="G764">
            <v>0</v>
          </cell>
        </row>
        <row r="765">
          <cell r="A765" t="str">
            <v>503E21101</v>
          </cell>
          <cell r="C765" t="str">
            <v>CY</v>
          </cell>
          <cell r="D765" t="str">
            <v>UNCLASSIFIED EXCAVATION, AS PER PLAN</v>
          </cell>
          <cell r="F765" t="str">
            <v>CHECK UNIT OF MEASURE</v>
          </cell>
          <cell r="G765">
            <v>0</v>
          </cell>
        </row>
        <row r="766">
          <cell r="A766" t="str">
            <v>503E21102</v>
          </cell>
          <cell r="C766" t="str">
            <v>CY</v>
          </cell>
          <cell r="D766" t="str">
            <v>UNCLASSIFIED EXCAVATION, INCLUDING SHALE</v>
          </cell>
          <cell r="F766" t="str">
            <v>CHECK UNIT OF MEASURE</v>
          </cell>
          <cell r="G766">
            <v>0</v>
          </cell>
        </row>
        <row r="767">
          <cell r="A767" t="str">
            <v>503E21103</v>
          </cell>
          <cell r="C767" t="str">
            <v>CY</v>
          </cell>
          <cell r="D767" t="str">
            <v>UNCLASSIFIED EXCAVATION, INCLUDING SHALE, AS PER PLAN</v>
          </cell>
          <cell r="F767" t="str">
            <v>CHECK UNIT OF MEASURE</v>
          </cell>
          <cell r="G767">
            <v>0</v>
          </cell>
        </row>
        <row r="768">
          <cell r="A768" t="str">
            <v>503E21104</v>
          </cell>
          <cell r="C768" t="str">
            <v>CY</v>
          </cell>
          <cell r="D768" t="str">
            <v>UNCLASSIFIED EXCAVATION, INCLUDING ROCK</v>
          </cell>
          <cell r="F768" t="str">
            <v>CHECK UNIT OF MEASURE</v>
          </cell>
          <cell r="G768">
            <v>0</v>
          </cell>
        </row>
        <row r="769">
          <cell r="A769" t="str">
            <v>503E21105</v>
          </cell>
          <cell r="C769" t="str">
            <v>CY</v>
          </cell>
          <cell r="D769" t="str">
            <v>UNCLASSIFIED EXCAVATION, INCLUDING ROCK, AS PER PLAN</v>
          </cell>
          <cell r="F769" t="str">
            <v>CHECK UNIT OF MEASURE</v>
          </cell>
          <cell r="G769">
            <v>0</v>
          </cell>
        </row>
        <row r="770">
          <cell r="A770" t="str">
            <v>503E21300</v>
          </cell>
          <cell r="C770" t="str">
            <v>LS</v>
          </cell>
          <cell r="D770" t="str">
            <v>UNCLASSIFIED EXCAVATION</v>
          </cell>
          <cell r="F770" t="str">
            <v>CHECK UNIT OF MEASURE</v>
          </cell>
          <cell r="G770">
            <v>0</v>
          </cell>
        </row>
        <row r="771">
          <cell r="A771" t="str">
            <v>503E21301</v>
          </cell>
          <cell r="C771" t="str">
            <v>LS</v>
          </cell>
          <cell r="D771" t="str">
            <v>UNCLASSIFIED EXCAVATION, AS PER PLAN</v>
          </cell>
          <cell r="F771" t="str">
            <v>CHECK UNIT OF MEASURE</v>
          </cell>
          <cell r="G771">
            <v>0</v>
          </cell>
        </row>
        <row r="772">
          <cell r="A772" t="str">
            <v>503E21302</v>
          </cell>
          <cell r="C772" t="str">
            <v>LS</v>
          </cell>
          <cell r="D772" t="str">
            <v>UNCLASSIFIED EXCAVATION, INCLUDING SHALE</v>
          </cell>
          <cell r="F772" t="str">
            <v>CHECK UNIT OF MEASURE</v>
          </cell>
          <cell r="G772">
            <v>0</v>
          </cell>
        </row>
        <row r="773">
          <cell r="A773" t="str">
            <v>503E21303</v>
          </cell>
          <cell r="C773" t="str">
            <v>LS</v>
          </cell>
          <cell r="D773" t="str">
            <v>UNCLASSIFIED EXCAVATION, INCLUDING SHALE, AS PER PLAN</v>
          </cell>
          <cell r="F773" t="str">
            <v>CHECK UNIT OF MEASURE</v>
          </cell>
          <cell r="G773">
            <v>0</v>
          </cell>
        </row>
        <row r="774">
          <cell r="A774" t="str">
            <v>503E21320</v>
          </cell>
          <cell r="C774" t="str">
            <v>LS</v>
          </cell>
          <cell r="D774" t="str">
            <v>UNCLASSIFIED EXCAVATION, INCLUDING ROCK</v>
          </cell>
          <cell r="F774" t="str">
            <v>CHECK UNIT OF MEASURE</v>
          </cell>
          <cell r="G774">
            <v>0</v>
          </cell>
        </row>
        <row r="775">
          <cell r="A775" t="str">
            <v>503E21321</v>
          </cell>
          <cell r="C775" t="str">
            <v>LS</v>
          </cell>
          <cell r="D775" t="str">
            <v>UNCLASSIFIED EXCAVATION, INCLUDING ROCK, AS PER PLAN</v>
          </cell>
          <cell r="F775" t="str">
            <v>CHECK UNIT OF MEASURE</v>
          </cell>
          <cell r="G775">
            <v>0</v>
          </cell>
        </row>
        <row r="776">
          <cell r="A776" t="str">
            <v>503E21330</v>
          </cell>
          <cell r="C776" t="str">
            <v>LS</v>
          </cell>
          <cell r="D776" t="str">
            <v>UNCLASSIFIED EXCAVATION, INCLUDING ROCK AND/OR SHALE</v>
          </cell>
          <cell r="F776" t="str">
            <v>CHECK UNIT OF MEASURE</v>
          </cell>
          <cell r="G776">
            <v>0</v>
          </cell>
        </row>
        <row r="777">
          <cell r="A777" t="str">
            <v>503E21331</v>
          </cell>
          <cell r="C777" t="str">
            <v>LS</v>
          </cell>
          <cell r="D777" t="str">
            <v>UNCLASSIFIED EXCAVATION, INCLUDING ROCK AND/OR SHALE, AS PER PLAN</v>
          </cell>
          <cell r="F777" t="str">
            <v>CHECK UNIT OF MEASURE</v>
          </cell>
          <cell r="G777">
            <v>0</v>
          </cell>
        </row>
        <row r="778">
          <cell r="A778" t="str">
            <v>503E22200</v>
          </cell>
          <cell r="C778" t="str">
            <v>CY</v>
          </cell>
          <cell r="D778" t="str">
            <v>UNCLASSIFIED EXCAVATION, INCLUDING ROCK AND/OR SHALE</v>
          </cell>
          <cell r="F778" t="str">
            <v>CHECK UNIT OF MEASURE</v>
          </cell>
          <cell r="G778">
            <v>0</v>
          </cell>
        </row>
        <row r="779">
          <cell r="A779" t="str">
            <v>503E22201</v>
          </cell>
          <cell r="C779" t="str">
            <v>CY</v>
          </cell>
          <cell r="D779" t="str">
            <v>UNCLASSIFIED EXCAVATION, INCLUDING ROCK AND/OR SHALE, AS PER PLAN</v>
          </cell>
          <cell r="G779">
            <v>0</v>
          </cell>
        </row>
        <row r="780">
          <cell r="A780" t="str">
            <v>503E31100</v>
          </cell>
          <cell r="C780" t="str">
            <v>CY</v>
          </cell>
          <cell r="D780" t="str">
            <v>ROCK EXCAVATION</v>
          </cell>
          <cell r="G780">
            <v>0</v>
          </cell>
        </row>
        <row r="781">
          <cell r="A781" t="str">
            <v>503E31101</v>
          </cell>
          <cell r="C781" t="str">
            <v>CY</v>
          </cell>
          <cell r="D781" t="str">
            <v>ROCK EXCAVATION, AS PER PLAN</v>
          </cell>
          <cell r="G781">
            <v>0</v>
          </cell>
        </row>
        <row r="782">
          <cell r="A782" t="str">
            <v>503E31120</v>
          </cell>
          <cell r="C782" t="str">
            <v>CY</v>
          </cell>
          <cell r="D782" t="str">
            <v>SHALE EXCAVATION</v>
          </cell>
          <cell r="G782">
            <v>0</v>
          </cell>
        </row>
        <row r="783">
          <cell r="A783" t="str">
            <v>503E31121</v>
          </cell>
          <cell r="C783" t="str">
            <v>CY</v>
          </cell>
          <cell r="D783" t="str">
            <v>SHALE EXCAVATION, AS PER PLAN</v>
          </cell>
          <cell r="G783">
            <v>0</v>
          </cell>
        </row>
        <row r="784">
          <cell r="A784" t="str">
            <v>503E31500</v>
          </cell>
          <cell r="C784" t="str">
            <v>LS</v>
          </cell>
          <cell r="D784" t="str">
            <v>STRUCTURAL EXCAVATION, MISC.:</v>
          </cell>
          <cell r="F784" t="str">
            <v>ADD SUPPLEMENTAL DESCRIPTION</v>
          </cell>
          <cell r="G784">
            <v>1</v>
          </cell>
        </row>
        <row r="785">
          <cell r="A785" t="str">
            <v>504E11100</v>
          </cell>
          <cell r="C785" t="str">
            <v>SF</v>
          </cell>
          <cell r="D785" t="str">
            <v>STEEL SHEET PILING LEFT IN PLACE</v>
          </cell>
          <cell r="F785" t="str">
            <v>SPECIFY MIN. SECTION MODULUS</v>
          </cell>
          <cell r="G785">
            <v>1</v>
          </cell>
        </row>
        <row r="786">
          <cell r="A786" t="str">
            <v>504E11101</v>
          </cell>
          <cell r="C786" t="str">
            <v>SF</v>
          </cell>
          <cell r="D786" t="str">
            <v>STEEL SHEET PILING LEFT IN PLACE, AS PER PLAN</v>
          </cell>
          <cell r="G786">
            <v>0</v>
          </cell>
        </row>
        <row r="787">
          <cell r="A787" t="str">
            <v>505E11100</v>
          </cell>
          <cell r="C787" t="str">
            <v>LS</v>
          </cell>
          <cell r="D787" t="str">
            <v>PILE DRIVING EQUIPMENT MOBILIZATION</v>
          </cell>
          <cell r="G787">
            <v>0</v>
          </cell>
        </row>
        <row r="788">
          <cell r="A788" t="str">
            <v>506E11100</v>
          </cell>
          <cell r="C788" t="str">
            <v>LS</v>
          </cell>
          <cell r="D788" t="str">
            <v>STATIC LOAD TEST</v>
          </cell>
          <cell r="G788">
            <v>0</v>
          </cell>
        </row>
        <row r="789">
          <cell r="A789" t="str">
            <v>506E11101</v>
          </cell>
          <cell r="C789" t="str">
            <v>LS</v>
          </cell>
          <cell r="D789" t="str">
            <v>STATIC LOAD TEST, AS PER PLAN</v>
          </cell>
          <cell r="G789">
            <v>0</v>
          </cell>
        </row>
        <row r="790">
          <cell r="A790" t="str">
            <v>506E12200</v>
          </cell>
          <cell r="C790" t="str">
            <v>EACH</v>
          </cell>
          <cell r="D790" t="str">
            <v>SUBSEQUENT STATIC LOAD TEST</v>
          </cell>
          <cell r="G790">
            <v>0</v>
          </cell>
        </row>
        <row r="791">
          <cell r="A791" t="str">
            <v>507E00100</v>
          </cell>
          <cell r="C791" t="str">
            <v>FT</v>
          </cell>
          <cell r="D791" t="str">
            <v>STEEL PILES HP10X42, FURNISHED</v>
          </cell>
          <cell r="G791">
            <v>0</v>
          </cell>
        </row>
        <row r="792">
          <cell r="A792" t="str">
            <v>507E00101</v>
          </cell>
          <cell r="C792" t="str">
            <v>FT</v>
          </cell>
          <cell r="D792" t="str">
            <v>STEEL PILES HP10X42, FURNISHED, AS PER PLAN</v>
          </cell>
          <cell r="G792">
            <v>0</v>
          </cell>
        </row>
        <row r="793">
          <cell r="A793" t="str">
            <v>507E00150</v>
          </cell>
          <cell r="C793" t="str">
            <v>FT</v>
          </cell>
          <cell r="D793" t="str">
            <v>STEEL PILES HP10X42, DRIVEN</v>
          </cell>
          <cell r="G793">
            <v>0</v>
          </cell>
        </row>
        <row r="794">
          <cell r="A794" t="str">
            <v>507E00151</v>
          </cell>
          <cell r="C794" t="str">
            <v>FT</v>
          </cell>
          <cell r="D794" t="str">
            <v>STEEL PILES HP10X42, DRIVEN, AS PER PLAN</v>
          </cell>
          <cell r="G794">
            <v>0</v>
          </cell>
        </row>
        <row r="795">
          <cell r="A795" t="str">
            <v>507E00200</v>
          </cell>
          <cell r="C795" t="str">
            <v>FT</v>
          </cell>
          <cell r="D795" t="str">
            <v>STEEL PILES HP12X53, FURNISHED</v>
          </cell>
          <cell r="G795">
            <v>0</v>
          </cell>
        </row>
        <row r="796">
          <cell r="A796" t="str">
            <v>507E00201</v>
          </cell>
          <cell r="C796" t="str">
            <v>FT</v>
          </cell>
          <cell r="D796" t="str">
            <v>STEEL PILES HP12X53, FURNISHED, AS PER PLAN</v>
          </cell>
          <cell r="G796">
            <v>0</v>
          </cell>
        </row>
        <row r="797">
          <cell r="A797" t="str">
            <v>507E00250</v>
          </cell>
          <cell r="C797" t="str">
            <v>FT</v>
          </cell>
          <cell r="D797" t="str">
            <v>STEEL PILES HP12X53, DRIVEN</v>
          </cell>
          <cell r="G797">
            <v>0</v>
          </cell>
        </row>
        <row r="798">
          <cell r="A798" t="str">
            <v>507E00251</v>
          </cell>
          <cell r="C798" t="str">
            <v>FT</v>
          </cell>
          <cell r="D798" t="str">
            <v>STEEL PILES HP12X53, DRIVEN, AS PER PLAN</v>
          </cell>
          <cell r="G798">
            <v>0</v>
          </cell>
        </row>
        <row r="799">
          <cell r="A799" t="str">
            <v>507E00300</v>
          </cell>
          <cell r="C799" t="str">
            <v>FT</v>
          </cell>
          <cell r="D799" t="str">
            <v>STEEL PILES HP14X73, FURNISHED</v>
          </cell>
          <cell r="G799">
            <v>0</v>
          </cell>
        </row>
        <row r="800">
          <cell r="A800" t="str">
            <v>507E00301</v>
          </cell>
          <cell r="C800" t="str">
            <v>FT</v>
          </cell>
          <cell r="D800" t="str">
            <v>STEEL PILES HP14X73, FURNISHED, AS PER PLAN</v>
          </cell>
          <cell r="G800">
            <v>0</v>
          </cell>
        </row>
        <row r="801">
          <cell r="A801" t="str">
            <v>507E00350</v>
          </cell>
          <cell r="C801" t="str">
            <v>FT</v>
          </cell>
          <cell r="D801" t="str">
            <v>STEEL PILES HP14X73, DRIVEN</v>
          </cell>
          <cell r="G801">
            <v>0</v>
          </cell>
        </row>
        <row r="802">
          <cell r="A802" t="str">
            <v>507E00351</v>
          </cell>
          <cell r="C802" t="str">
            <v>FT</v>
          </cell>
          <cell r="D802" t="str">
            <v>STEEL PILES HP14X73, DRIVEN, AS PER PLAN</v>
          </cell>
          <cell r="G802">
            <v>0</v>
          </cell>
        </row>
        <row r="803">
          <cell r="A803" t="str">
            <v>507E00360</v>
          </cell>
          <cell r="C803" t="str">
            <v>FT</v>
          </cell>
          <cell r="D803" t="str">
            <v>STEEL PILES HP14X89, FURNISHED</v>
          </cell>
          <cell r="G803">
            <v>0</v>
          </cell>
        </row>
        <row r="804">
          <cell r="A804" t="str">
            <v>507E00364</v>
          </cell>
          <cell r="C804" t="str">
            <v>FT</v>
          </cell>
          <cell r="D804" t="str">
            <v>STEEL PILES HP14X89, DRIVEN</v>
          </cell>
          <cell r="G804">
            <v>0</v>
          </cell>
        </row>
        <row r="805">
          <cell r="A805" t="str">
            <v>507E00370</v>
          </cell>
          <cell r="C805" t="str">
            <v>FT</v>
          </cell>
          <cell r="D805" t="str">
            <v>STEEL PILES, HP14X117, FURNISHED</v>
          </cell>
          <cell r="G805">
            <v>0</v>
          </cell>
        </row>
        <row r="806">
          <cell r="A806" t="str">
            <v>507E00371</v>
          </cell>
          <cell r="C806" t="str">
            <v>FT</v>
          </cell>
          <cell r="D806" t="str">
            <v>STEEL PILES, HP14X117, FURNISHED, AS PER PLAN</v>
          </cell>
          <cell r="G806">
            <v>0</v>
          </cell>
        </row>
        <row r="807">
          <cell r="A807" t="str">
            <v>507E00380</v>
          </cell>
          <cell r="C807" t="str">
            <v>FT</v>
          </cell>
          <cell r="D807" t="str">
            <v>STEEL PILES, HP14X117, DRIVEN</v>
          </cell>
          <cell r="G807">
            <v>0</v>
          </cell>
        </row>
        <row r="808">
          <cell r="A808" t="str">
            <v>507E00400</v>
          </cell>
          <cell r="C808" t="str">
            <v>FT</v>
          </cell>
          <cell r="D808" t="str">
            <v>STEEL PILES, MISC.:</v>
          </cell>
          <cell r="F808" t="str">
            <v>ADD SUPPLEMENTAL DESCRIPTION</v>
          </cell>
          <cell r="G808">
            <v>1</v>
          </cell>
        </row>
        <row r="809">
          <cell r="A809" t="str">
            <v>507E00410</v>
          </cell>
          <cell r="C809" t="str">
            <v>EACH</v>
          </cell>
          <cell r="D809" t="str">
            <v>STEEL PILES, MISC.:</v>
          </cell>
          <cell r="F809" t="str">
            <v>ADD SUPPLEMENTAL DESCRIPTION</v>
          </cell>
          <cell r="G809">
            <v>1</v>
          </cell>
        </row>
        <row r="810">
          <cell r="A810" t="str">
            <v>507E00500</v>
          </cell>
          <cell r="C810" t="str">
            <v>FT</v>
          </cell>
          <cell r="D810" t="str">
            <v>12" CAST-IN-PLACE REINFORCED CONCRETE PILES, DRIVEN</v>
          </cell>
          <cell r="G810">
            <v>0</v>
          </cell>
        </row>
        <row r="811">
          <cell r="A811" t="str">
            <v>507E00501</v>
          </cell>
          <cell r="C811" t="str">
            <v>FT</v>
          </cell>
          <cell r="D811" t="str">
            <v>12" CAST-IN-PLACE REINFORCED CONCRETE PILES, DRIVEN, AS PER PLAN</v>
          </cell>
          <cell r="G811">
            <v>0</v>
          </cell>
        </row>
        <row r="812">
          <cell r="A812" t="str">
            <v>507E00502</v>
          </cell>
          <cell r="C812" t="str">
            <v>FT</v>
          </cell>
          <cell r="D812" t="str">
            <v>12" CAST-IN-PLACE REINFORCED CONCRETE PILES, DRIVEN WITH QC/QA</v>
          </cell>
          <cell r="G812">
            <v>0</v>
          </cell>
        </row>
        <row r="813">
          <cell r="A813" t="str">
            <v>507E00550</v>
          </cell>
          <cell r="C813" t="str">
            <v>FT</v>
          </cell>
          <cell r="D813" t="str">
            <v>12" CAST-IN-PLACE REINFORCED CONCRETE PILES, FURNISHED</v>
          </cell>
          <cell r="G813">
            <v>0</v>
          </cell>
        </row>
        <row r="814">
          <cell r="A814" t="str">
            <v>507E00551</v>
          </cell>
          <cell r="C814" t="str">
            <v>FT</v>
          </cell>
          <cell r="D814" t="str">
            <v>12" CAST-IN-PLACE REINFORCED CONCRETE PILES, FURNISHED, AS PER PLAN</v>
          </cell>
          <cell r="G814">
            <v>0</v>
          </cell>
        </row>
        <row r="815">
          <cell r="A815" t="str">
            <v>507E00600</v>
          </cell>
          <cell r="C815" t="str">
            <v>FT</v>
          </cell>
          <cell r="D815" t="str">
            <v>14" CAST-IN-PLACE REINFORCED CONCRETE PILES, DRIVEN</v>
          </cell>
          <cell r="G815">
            <v>0</v>
          </cell>
        </row>
        <row r="816">
          <cell r="A816" t="str">
            <v>507E00601</v>
          </cell>
          <cell r="C816" t="str">
            <v>FT</v>
          </cell>
          <cell r="D816" t="str">
            <v>14" CAST-IN-PLACE REINFORCED CONCRETE PILES, DRIVEN, AS PER PLAN</v>
          </cell>
          <cell r="G816">
            <v>0</v>
          </cell>
        </row>
        <row r="817">
          <cell r="A817" t="str">
            <v>507E00602</v>
          </cell>
          <cell r="C817" t="str">
            <v>FT</v>
          </cell>
          <cell r="D817" t="str">
            <v>14" CAST-IN-PLACE REINFORCED CONCRETE PILES, DRIVEN WITH QC/QA</v>
          </cell>
          <cell r="G817">
            <v>0</v>
          </cell>
        </row>
        <row r="818">
          <cell r="A818" t="str">
            <v>507E00650</v>
          </cell>
          <cell r="C818" t="str">
            <v>FT</v>
          </cell>
          <cell r="D818" t="str">
            <v>14" CAST-IN-PLACE REINFORCED CONCRETE PILES, FURNISHED</v>
          </cell>
          <cell r="G818">
            <v>0</v>
          </cell>
        </row>
        <row r="819">
          <cell r="A819" t="str">
            <v>507E00651</v>
          </cell>
          <cell r="C819" t="str">
            <v>FT</v>
          </cell>
          <cell r="D819" t="str">
            <v>14" CAST-IN-PLACE REINFORCED CONCRETE PILES, FURNISHED, AS PER PLAN</v>
          </cell>
          <cell r="G819">
            <v>0</v>
          </cell>
        </row>
        <row r="820">
          <cell r="A820" t="str">
            <v>507E00700</v>
          </cell>
          <cell r="C820" t="str">
            <v>FT</v>
          </cell>
          <cell r="D820" t="str">
            <v>16" CAST-IN-PLACE REINFORCED CONCRETE PILES, DRIVEN</v>
          </cell>
          <cell r="G820">
            <v>0</v>
          </cell>
        </row>
        <row r="821">
          <cell r="A821" t="str">
            <v>507E00701</v>
          </cell>
          <cell r="C821" t="str">
            <v>FT</v>
          </cell>
          <cell r="D821" t="str">
            <v>16" CAST-IN-PLACE REINFORCED CONCRETE PILES, DRIVEN, AS PER PLAN</v>
          </cell>
          <cell r="G821">
            <v>0</v>
          </cell>
        </row>
        <row r="822">
          <cell r="A822" t="str">
            <v>507E00702</v>
          </cell>
          <cell r="C822" t="str">
            <v>FT</v>
          </cell>
          <cell r="D822" t="str">
            <v>16" CAST-IN-PLACE REINFORCED CONCRETE PILES, DRIVEN WITH QC/QA</v>
          </cell>
          <cell r="G822">
            <v>0</v>
          </cell>
        </row>
        <row r="823">
          <cell r="A823" t="str">
            <v>507E00750</v>
          </cell>
          <cell r="C823" t="str">
            <v>FT</v>
          </cell>
          <cell r="D823" t="str">
            <v>16" CAST-IN-PLACE REINFORCED CONCRETE PILES, FURNISHED</v>
          </cell>
          <cell r="G823">
            <v>0</v>
          </cell>
        </row>
        <row r="824">
          <cell r="A824" t="str">
            <v>507E00751</v>
          </cell>
          <cell r="C824" t="str">
            <v>FT</v>
          </cell>
          <cell r="D824" t="str">
            <v>16" CAST-IN-PLACE REINFORCED CONCRETE PILES, FURNISHED, AS PER PLAN</v>
          </cell>
          <cell r="G824">
            <v>0</v>
          </cell>
        </row>
        <row r="825">
          <cell r="A825" t="str">
            <v>507E00800</v>
          </cell>
          <cell r="C825" t="str">
            <v>FT</v>
          </cell>
          <cell r="D825" t="str">
            <v>18" CAST-IN-PLACE REINFORCED CONCRETE PILES, DRIVEN</v>
          </cell>
          <cell r="G825">
            <v>0</v>
          </cell>
        </row>
        <row r="826">
          <cell r="A826" t="str">
            <v>507E00801</v>
          </cell>
          <cell r="C826" t="str">
            <v>FT</v>
          </cell>
          <cell r="D826" t="str">
            <v>18" CAST-IN-PLACE REINFORCED CONCRETE PILES, DRIVEN, AS PER PLAN</v>
          </cell>
          <cell r="G826">
            <v>0</v>
          </cell>
        </row>
        <row r="827">
          <cell r="A827" t="str">
            <v>507E00802</v>
          </cell>
          <cell r="C827" t="str">
            <v>FT</v>
          </cell>
          <cell r="D827" t="str">
            <v>18" CAST-IN-PLACE REINFORCED CONCRETE PILES, DRIVEN WITH QC/QA</v>
          </cell>
          <cell r="G827">
            <v>0</v>
          </cell>
        </row>
        <row r="828">
          <cell r="A828" t="str">
            <v>507E00850</v>
          </cell>
          <cell r="C828" t="str">
            <v>FT</v>
          </cell>
          <cell r="D828" t="str">
            <v>18" CAST-IN-PLACE REINFORCED CONCRETE PILES, FURNISHED</v>
          </cell>
          <cell r="G828">
            <v>0</v>
          </cell>
        </row>
        <row r="829">
          <cell r="A829" t="str">
            <v>507E00851</v>
          </cell>
          <cell r="C829" t="str">
            <v>FT</v>
          </cell>
          <cell r="D829" t="str">
            <v>18" CAST-IN-PLACE REINFORCED CONCRETE PILES, FURNISHED, AS PER PLAN</v>
          </cell>
          <cell r="G829">
            <v>0</v>
          </cell>
        </row>
        <row r="830">
          <cell r="A830" t="str">
            <v>507E00860</v>
          </cell>
          <cell r="C830" t="str">
            <v>FT</v>
          </cell>
          <cell r="D830" t="str">
            <v>24" CAST-IN-PLACE REINFORCED CONCRETE PILES, DRIVEN</v>
          </cell>
          <cell r="G830">
            <v>0</v>
          </cell>
        </row>
        <row r="831">
          <cell r="A831" t="str">
            <v>507E00861</v>
          </cell>
          <cell r="C831" t="str">
            <v>FT</v>
          </cell>
          <cell r="D831" t="str">
            <v>24" CAST-IN-PLACE REINFORCED CONCRETE PILES, DRIVEN, AS PER PLAN</v>
          </cell>
          <cell r="G831">
            <v>0</v>
          </cell>
        </row>
        <row r="832">
          <cell r="A832" t="str">
            <v>507E00862</v>
          </cell>
          <cell r="C832" t="str">
            <v>FT</v>
          </cell>
          <cell r="D832" t="str">
            <v>24" CAST-IN-PLACE REINFORCED CONCRETE PILES, DRIVEN WITH QC/QA</v>
          </cell>
          <cell r="G832">
            <v>0</v>
          </cell>
        </row>
        <row r="833">
          <cell r="A833" t="str">
            <v>507E00870</v>
          </cell>
          <cell r="C833" t="str">
            <v>FT</v>
          </cell>
          <cell r="D833" t="str">
            <v>24" CAST-IN-PLACE REINFORCED CONCRETE PILES, FURNISHED</v>
          </cell>
          <cell r="G833">
            <v>0</v>
          </cell>
        </row>
        <row r="834">
          <cell r="A834" t="str">
            <v>507E00871</v>
          </cell>
          <cell r="C834" t="str">
            <v>FT</v>
          </cell>
          <cell r="D834" t="str">
            <v>24" CAST-IN-PLACE REINFORCED CONCRETE PILES, FURNISHED, AS PER PLAN</v>
          </cell>
          <cell r="G834">
            <v>0</v>
          </cell>
        </row>
        <row r="835">
          <cell r="A835" t="str">
            <v>507E00880</v>
          </cell>
          <cell r="C835" t="str">
            <v>FT</v>
          </cell>
          <cell r="D835" t="str">
            <v>20" CAST-IN-PLACE REINFORCED CONCRETE PILES, DRIVEN</v>
          </cell>
          <cell r="G835">
            <v>0</v>
          </cell>
        </row>
        <row r="836">
          <cell r="A836" t="str">
            <v>507E00890</v>
          </cell>
          <cell r="C836" t="str">
            <v>FT</v>
          </cell>
          <cell r="D836" t="str">
            <v>20" CAST-IN-PLACE REINFORCED CONCRETE PILES, FURNISHED</v>
          </cell>
          <cell r="G836">
            <v>0</v>
          </cell>
        </row>
        <row r="837">
          <cell r="A837" t="str">
            <v>507E50000</v>
          </cell>
          <cell r="C837" t="str">
            <v>FT</v>
          </cell>
          <cell r="D837" t="str">
            <v>TIMBER PILES, CREOSOTED</v>
          </cell>
          <cell r="G837">
            <v>0</v>
          </cell>
        </row>
        <row r="838">
          <cell r="A838" t="str">
            <v>507E50100</v>
          </cell>
          <cell r="C838" t="str">
            <v>FT</v>
          </cell>
          <cell r="D838" t="str">
            <v>TIMBER PILES, UNTREATED</v>
          </cell>
          <cell r="G838">
            <v>0</v>
          </cell>
        </row>
        <row r="839">
          <cell r="A839" t="str">
            <v>507E71100</v>
          </cell>
          <cell r="B839" t="str">
            <v>Y</v>
          </cell>
          <cell r="C839" t="str">
            <v>LS</v>
          </cell>
          <cell r="D839" t="str">
            <v>SPECIAL - PILE TEST PROGRAM</v>
          </cell>
          <cell r="G839">
            <v>0</v>
          </cell>
        </row>
        <row r="840">
          <cell r="A840" t="str">
            <v>507E71200</v>
          </cell>
          <cell r="B840" t="str">
            <v>Y</v>
          </cell>
          <cell r="C840" t="str">
            <v>FT</v>
          </cell>
          <cell r="D840" t="str">
            <v>SPECIAL - PILE ENCASEMENT</v>
          </cell>
          <cell r="G840">
            <v>0</v>
          </cell>
        </row>
        <row r="841">
          <cell r="A841" t="str">
            <v>507E71500</v>
          </cell>
          <cell r="B841" t="str">
            <v>Y</v>
          </cell>
          <cell r="C841" t="str">
            <v>FT</v>
          </cell>
          <cell r="D841" t="str">
            <v>SPECIAL - PILE COATING</v>
          </cell>
          <cell r="G841">
            <v>0</v>
          </cell>
        </row>
        <row r="842">
          <cell r="A842" t="str">
            <v>507E92200</v>
          </cell>
          <cell r="C842" t="str">
            <v>FT</v>
          </cell>
          <cell r="D842" t="str">
            <v>PREBORED HOLES</v>
          </cell>
          <cell r="G842">
            <v>0</v>
          </cell>
        </row>
        <row r="843">
          <cell r="A843" t="str">
            <v>507E92201</v>
          </cell>
          <cell r="C843" t="str">
            <v>FT</v>
          </cell>
          <cell r="D843" t="str">
            <v>PREBORED HOLES, AS PER PLAN</v>
          </cell>
          <cell r="G843">
            <v>0</v>
          </cell>
        </row>
        <row r="844">
          <cell r="A844" t="str">
            <v>507E93300</v>
          </cell>
          <cell r="C844" t="str">
            <v>EACH</v>
          </cell>
          <cell r="D844" t="str">
            <v>STEEL POINTS OR SHOES</v>
          </cell>
          <cell r="G844">
            <v>0</v>
          </cell>
        </row>
        <row r="845">
          <cell r="A845" t="str">
            <v>507E93301</v>
          </cell>
          <cell r="C845" t="str">
            <v>EACH</v>
          </cell>
          <cell r="D845" t="str">
            <v>STEEL POINTS OR SHOES, AS PER PLAN</v>
          </cell>
          <cell r="G845">
            <v>0</v>
          </cell>
        </row>
        <row r="846">
          <cell r="A846" t="str">
            <v>507E98000</v>
          </cell>
          <cell r="C846" t="str">
            <v>FT</v>
          </cell>
          <cell r="D846" t="str">
            <v>PILING, MISC.:</v>
          </cell>
          <cell r="F846" t="str">
            <v>ADD SUPPLEMENTAL DESCRIPTION</v>
          </cell>
          <cell r="G846">
            <v>1</v>
          </cell>
        </row>
        <row r="847">
          <cell r="A847" t="str">
            <v>507E98010</v>
          </cell>
          <cell r="C847" t="str">
            <v>EACH</v>
          </cell>
          <cell r="D847" t="str">
            <v>PILING, MISC.:</v>
          </cell>
          <cell r="F847" t="str">
            <v>ADD SUPPLEMENTAL DESCRIPTION</v>
          </cell>
          <cell r="G847">
            <v>1</v>
          </cell>
        </row>
        <row r="848">
          <cell r="A848" t="str">
            <v>507E98020</v>
          </cell>
          <cell r="C848" t="str">
            <v>LS</v>
          </cell>
          <cell r="D848" t="str">
            <v>PILING, MISC.:</v>
          </cell>
          <cell r="F848" t="str">
            <v>ADD SUPPLEMENTAL DESCRIPTION</v>
          </cell>
          <cell r="G848">
            <v>1</v>
          </cell>
        </row>
        <row r="849">
          <cell r="A849" t="str">
            <v>509E10000</v>
          </cell>
          <cell r="C849" t="str">
            <v>LB</v>
          </cell>
          <cell r="D849" t="str">
            <v>EPOXY COATED REINFORCING STEEL</v>
          </cell>
          <cell r="G849">
            <v>0</v>
          </cell>
        </row>
        <row r="850">
          <cell r="A850" t="str">
            <v>509E10001</v>
          </cell>
          <cell r="C850" t="str">
            <v>LB</v>
          </cell>
          <cell r="D850" t="str">
            <v>EPOXY COATED REINFORCING STEEL, AS PER PLAN</v>
          </cell>
          <cell r="G850">
            <v>0</v>
          </cell>
        </row>
        <row r="851">
          <cell r="A851" t="str">
            <v>509E20000</v>
          </cell>
          <cell r="C851" t="str">
            <v>LB</v>
          </cell>
          <cell r="D851" t="str">
            <v>REINFORCING STEEL, REPLACEMENT OF EXISTING REINFORCING STEEL</v>
          </cell>
          <cell r="G851">
            <v>0</v>
          </cell>
        </row>
        <row r="852">
          <cell r="A852" t="str">
            <v>509E20001</v>
          </cell>
          <cell r="C852" t="str">
            <v>LB</v>
          </cell>
          <cell r="D852" t="str">
            <v>REINFORCING STEEL, REPLACEMENT OF EXISTING REINFORCING STEEL, AS PER PLAN</v>
          </cell>
          <cell r="G852">
            <v>0</v>
          </cell>
        </row>
        <row r="853">
          <cell r="A853" t="str">
            <v>509E25000</v>
          </cell>
          <cell r="C853" t="str">
            <v>LB</v>
          </cell>
          <cell r="D853" t="str">
            <v>REINFORCING STEEL</v>
          </cell>
          <cell r="G853">
            <v>0</v>
          </cell>
        </row>
        <row r="854">
          <cell r="A854" t="str">
            <v>509E25001</v>
          </cell>
          <cell r="C854" t="str">
            <v>LB</v>
          </cell>
          <cell r="D854" t="str">
            <v>REINFORCING STEEL, AS PER PLAN</v>
          </cell>
          <cell r="G854">
            <v>0</v>
          </cell>
        </row>
        <row r="855">
          <cell r="A855" t="str">
            <v>510E09950</v>
          </cell>
          <cell r="C855" t="str">
            <v>EACH</v>
          </cell>
          <cell r="D855" t="str">
            <v>DOWEL HOLES WITH CEMENT GROUT</v>
          </cell>
          <cell r="G855">
            <v>0</v>
          </cell>
        </row>
        <row r="856">
          <cell r="A856" t="str">
            <v>510E09951</v>
          </cell>
          <cell r="C856" t="str">
            <v>EACH</v>
          </cell>
          <cell r="D856" t="str">
            <v>DOWEL HOLES WITH CEMENT GROUT, AS PER PLAN</v>
          </cell>
          <cell r="G856">
            <v>0</v>
          </cell>
        </row>
        <row r="857">
          <cell r="A857" t="str">
            <v>510E10000</v>
          </cell>
          <cell r="C857" t="str">
            <v>EACH</v>
          </cell>
          <cell r="D857" t="str">
            <v>DOWEL HOLES WITH NONSHRINK, NONMETALLIC GROUT</v>
          </cell>
          <cell r="G857">
            <v>0</v>
          </cell>
        </row>
        <row r="858">
          <cell r="A858" t="str">
            <v>510E10001</v>
          </cell>
          <cell r="C858" t="str">
            <v>EACH</v>
          </cell>
          <cell r="D858" t="str">
            <v>DOWEL HOLES WITH NONSHRINK, NONMETALLIC GROUT, AS PER PLAN</v>
          </cell>
          <cell r="G858">
            <v>0</v>
          </cell>
        </row>
        <row r="859">
          <cell r="A859" t="str">
            <v>511E21520</v>
          </cell>
          <cell r="C859" t="str">
            <v>CY</v>
          </cell>
          <cell r="D859" t="str">
            <v>CLASS QC2 CONCRETE, SUPERSTRUCTURE</v>
          </cell>
          <cell r="F859" t="str">
            <v>BEAMS OR GIRDERS</v>
          </cell>
          <cell r="G859">
            <v>0</v>
          </cell>
        </row>
        <row r="860">
          <cell r="A860" t="str">
            <v>511E21521</v>
          </cell>
          <cell r="C860" t="str">
            <v>CY</v>
          </cell>
          <cell r="D860" t="str">
            <v>CLASS QC2 CONCRETE, SUPERSTRUCTURE, AS PER PLAN</v>
          </cell>
          <cell r="F860" t="str">
            <v>BEAMS OR GIRDERS</v>
          </cell>
          <cell r="G860">
            <v>0</v>
          </cell>
        </row>
        <row r="861">
          <cell r="A861" t="str">
            <v>511E21522</v>
          </cell>
          <cell r="C861" t="str">
            <v>CY</v>
          </cell>
          <cell r="D861" t="str">
            <v>CLASS QC2 CONCRETE WITH QC/QA, SUPERSTRUCTURE</v>
          </cell>
          <cell r="F861" t="str">
            <v>BEAMS OR GIRDERS</v>
          </cell>
          <cell r="G861">
            <v>0</v>
          </cell>
        </row>
        <row r="862">
          <cell r="A862" t="str">
            <v>511E21523</v>
          </cell>
          <cell r="C862" t="str">
            <v>CY</v>
          </cell>
          <cell r="D862" t="str">
            <v>CLASS QC2 CONCRETE WITH QC/QA, SUPERSTRUCTURE, AS PER PLAN</v>
          </cell>
          <cell r="F862" t="str">
            <v>BEAMS OR GIRDERS</v>
          </cell>
          <cell r="G862">
            <v>0</v>
          </cell>
        </row>
        <row r="863">
          <cell r="A863" t="str">
            <v>511E31610</v>
          </cell>
          <cell r="C863" t="str">
            <v>CY</v>
          </cell>
          <cell r="D863" t="str">
            <v>CLASS QC2 CONCRETE, SUPERSTRUCTURE</v>
          </cell>
          <cell r="F863" t="str">
            <v>COMP SLAB ON PRECAST BOX BEAM</v>
          </cell>
          <cell r="G863">
            <v>0</v>
          </cell>
        </row>
        <row r="864">
          <cell r="A864" t="str">
            <v>511E31611</v>
          </cell>
          <cell r="C864" t="str">
            <v>CY</v>
          </cell>
          <cell r="D864" t="str">
            <v>CLASS QC2 CONCRETE, SUPERSTRUCTURE, AS PER PLAN</v>
          </cell>
          <cell r="F864" t="str">
            <v>COMP SLAB ON PRECAST BOX BEAM</v>
          </cell>
          <cell r="G864">
            <v>0</v>
          </cell>
        </row>
        <row r="865">
          <cell r="A865" t="str">
            <v>511E31612</v>
          </cell>
          <cell r="C865" t="str">
            <v>CY</v>
          </cell>
          <cell r="D865" t="str">
            <v>CLASS QC2 CONCRETE WITH QC/QA, SUPERSTRUCTURE</v>
          </cell>
          <cell r="F865" t="str">
            <v>COMP SLAB ON PRECAST BOX BEAM</v>
          </cell>
          <cell r="G865">
            <v>0</v>
          </cell>
        </row>
        <row r="866">
          <cell r="A866" t="str">
            <v>511E31613</v>
          </cell>
          <cell r="C866" t="str">
            <v>CY</v>
          </cell>
          <cell r="D866" t="str">
            <v>CLASS QC2 CONCRETE WITH QC/QA, SUPERSTRUCTURE, AS PER PLAN</v>
          </cell>
          <cell r="F866" t="str">
            <v>COMP SLAB ON PRECAST BOX BEAM</v>
          </cell>
          <cell r="G866">
            <v>0</v>
          </cell>
        </row>
        <row r="867">
          <cell r="A867" t="str">
            <v>511E32210</v>
          </cell>
          <cell r="C867" t="str">
            <v>CY</v>
          </cell>
          <cell r="D867" t="str">
            <v>CLASS QC2 CONCRETE, SUPERSTRUCTURE</v>
          </cell>
          <cell r="F867" t="str">
            <v>CONTINUOUS CONCRETE SLAB</v>
          </cell>
          <cell r="G867">
            <v>0</v>
          </cell>
        </row>
        <row r="868">
          <cell r="A868" t="str">
            <v>511E32211</v>
          </cell>
          <cell r="C868" t="str">
            <v>CY</v>
          </cell>
          <cell r="D868" t="str">
            <v>CLASS QC2 CONCRETE, SUPERSTRUCTURE, AS PER PLAN</v>
          </cell>
          <cell r="F868" t="str">
            <v>CONTINUOUS CONCRETE SLAB</v>
          </cell>
          <cell r="G868">
            <v>0</v>
          </cell>
        </row>
        <row r="869">
          <cell r="A869" t="str">
            <v>511E32212</v>
          </cell>
          <cell r="C869" t="str">
            <v>CY</v>
          </cell>
          <cell r="D869" t="str">
            <v>CLASS QC2 CONCRETE WITH QC/QA, SUPERSTRUCTURE</v>
          </cell>
          <cell r="F869" t="str">
            <v>CONTINUOUS CONCRETE SLAB</v>
          </cell>
          <cell r="G869">
            <v>0</v>
          </cell>
        </row>
        <row r="870">
          <cell r="A870" t="str">
            <v>511E32213</v>
          </cell>
          <cell r="C870" t="str">
            <v>CY</v>
          </cell>
          <cell r="D870" t="str">
            <v>CLASS QC2 CONCRETE WITH QC/QA, SUPERSTRUCTURE, AS PER PLAN</v>
          </cell>
          <cell r="F870" t="str">
            <v>CONTINUOUS CONCRETE SLAB</v>
          </cell>
          <cell r="G870">
            <v>0</v>
          </cell>
        </row>
        <row r="871">
          <cell r="A871" t="str">
            <v>511E33310</v>
          </cell>
          <cell r="C871" t="str">
            <v>CY</v>
          </cell>
          <cell r="D871" t="str">
            <v>CLASS QC2 CONCRETE, SUPERSTRUCTURE</v>
          </cell>
          <cell r="F871" t="str">
            <v>CONT. CONC SLAB INCL PIER CAPS</v>
          </cell>
          <cell r="G871">
            <v>0</v>
          </cell>
        </row>
        <row r="872">
          <cell r="A872" t="str">
            <v>511E33311</v>
          </cell>
          <cell r="C872" t="str">
            <v>CY</v>
          </cell>
          <cell r="D872" t="str">
            <v>CLASS QC2 CONCRETE, SUPERSTRUCTURE, AS PER PLAN</v>
          </cell>
          <cell r="F872" t="str">
            <v>CONT. CONC SLAB INCL PIER CAPS</v>
          </cell>
          <cell r="G872">
            <v>0</v>
          </cell>
        </row>
        <row r="873">
          <cell r="A873" t="str">
            <v>511E33312</v>
          </cell>
          <cell r="C873" t="str">
            <v>CY</v>
          </cell>
          <cell r="D873" t="str">
            <v>CLASS QC2 CONCRETE WITH QC/QA, SUPERSTRUCTURE</v>
          </cell>
          <cell r="F873" t="str">
            <v>CONT. CONC SLAB INCL PIER CAPS</v>
          </cell>
          <cell r="G873">
            <v>0</v>
          </cell>
        </row>
        <row r="874">
          <cell r="A874" t="str">
            <v>511E33313</v>
          </cell>
          <cell r="C874" t="str">
            <v>CY</v>
          </cell>
          <cell r="D874" t="str">
            <v>CLASS QC2 CONCRETE WITH QC/QA, SUPERSTRUCTURE, AS PER PLAN</v>
          </cell>
          <cell r="F874" t="str">
            <v>CONT. CONC SLAB INCL PIER CAPS</v>
          </cell>
          <cell r="G874">
            <v>0</v>
          </cell>
        </row>
        <row r="875">
          <cell r="A875" t="str">
            <v>511E33412</v>
          </cell>
          <cell r="C875" t="str">
            <v>CY</v>
          </cell>
          <cell r="D875" t="str">
            <v>CLASS QC2 CONCRETE, SUPERSTRUCTURE</v>
          </cell>
          <cell r="F875" t="str">
            <v>SINGLE SPAN CONCRETE SLAB</v>
          </cell>
          <cell r="G875">
            <v>0</v>
          </cell>
        </row>
        <row r="876">
          <cell r="A876" t="str">
            <v>511E33413</v>
          </cell>
          <cell r="C876" t="str">
            <v>CY</v>
          </cell>
          <cell r="D876" t="str">
            <v>CLASS QC2 CONCRETE, SUPERSTRUCTURE, AS PER PLAN</v>
          </cell>
          <cell r="F876" t="str">
            <v>SINGLE SPAN CONCRETE SLAB</v>
          </cell>
          <cell r="G876">
            <v>0</v>
          </cell>
        </row>
        <row r="877">
          <cell r="A877" t="str">
            <v>511E33414</v>
          </cell>
          <cell r="C877" t="str">
            <v>CY</v>
          </cell>
          <cell r="D877" t="str">
            <v>CLASS QC2 CONCRETE WITH QC/QA, SUPERSTRUCTURE</v>
          </cell>
          <cell r="F877" t="str">
            <v>SINGLE SPAN CONCRETE SLAB</v>
          </cell>
          <cell r="G877">
            <v>0</v>
          </cell>
        </row>
        <row r="878">
          <cell r="A878" t="str">
            <v>511E33415</v>
          </cell>
          <cell r="C878" t="str">
            <v>CY</v>
          </cell>
          <cell r="D878" t="str">
            <v>CLASS QC2 CONCRETE WITH QC/QA, SUPERSTRUCTURE, AS PER PLAN</v>
          </cell>
          <cell r="F878" t="str">
            <v>SINGLE SPAN CONCRETE SLAB</v>
          </cell>
          <cell r="G878">
            <v>0</v>
          </cell>
        </row>
        <row r="879">
          <cell r="A879" t="str">
            <v>511E33416</v>
          </cell>
          <cell r="C879" t="str">
            <v>CY</v>
          </cell>
          <cell r="D879" t="str">
            <v>CLASS QC2 CONCRETE, SUPERSTRUCTURE</v>
          </cell>
          <cell r="F879" t="str">
            <v>DIAPHRAGMS FOR CONC I-BEAMS</v>
          </cell>
          <cell r="G879">
            <v>0</v>
          </cell>
        </row>
        <row r="880">
          <cell r="A880" t="str">
            <v>511E33417</v>
          </cell>
          <cell r="C880" t="str">
            <v>CY</v>
          </cell>
          <cell r="D880" t="str">
            <v>CLASS QC2 CONCRETE, SUPERSTRUCTURE, AS PER PLAN</v>
          </cell>
          <cell r="F880" t="str">
            <v>DIAPHRAGMS FOR CONC I-BEAMS</v>
          </cell>
          <cell r="G880">
            <v>0</v>
          </cell>
        </row>
        <row r="881">
          <cell r="A881" t="str">
            <v>511E33418</v>
          </cell>
          <cell r="C881" t="str">
            <v>CY</v>
          </cell>
          <cell r="D881" t="str">
            <v>CLASS QC2 CONCRETE WITH QC/QA, SUPERSTRUCTURE</v>
          </cell>
          <cell r="F881" t="str">
            <v>DIAPHRAGMS FOR CONC I-BEAMS</v>
          </cell>
          <cell r="G881">
            <v>0</v>
          </cell>
        </row>
        <row r="882">
          <cell r="A882" t="str">
            <v>511E33419</v>
          </cell>
          <cell r="C882" t="str">
            <v>CY</v>
          </cell>
          <cell r="D882" t="str">
            <v>CLASS QC2 CONCRETE WITH QC/QA, SUPERSTRUCTURE, AS PER PLAN</v>
          </cell>
          <cell r="F882" t="str">
            <v>DIAPHRAGMS FOR CONC I-BEAMS</v>
          </cell>
          <cell r="G882">
            <v>0</v>
          </cell>
        </row>
        <row r="883">
          <cell r="A883" t="str">
            <v>511E33500</v>
          </cell>
          <cell r="C883" t="str">
            <v>EACH</v>
          </cell>
          <cell r="D883" t="str">
            <v>SEMI-INTEGRAL DIAPHRAGM GUIDE</v>
          </cell>
          <cell r="G883">
            <v>0</v>
          </cell>
        </row>
        <row r="884">
          <cell r="A884" t="str">
            <v>511E33501</v>
          </cell>
          <cell r="C884" t="str">
            <v>EACH</v>
          </cell>
          <cell r="D884" t="str">
            <v>SEMI-INTEGRAL DIAPHRAGM GUIDE, AS PER PLAN</v>
          </cell>
          <cell r="G884">
            <v>0</v>
          </cell>
        </row>
        <row r="885">
          <cell r="A885" t="str">
            <v>511E34410</v>
          </cell>
          <cell r="C885" t="str">
            <v>CY</v>
          </cell>
          <cell r="D885" t="str">
            <v>CLASS QC2 CONCRETE, SUPERSTRUCTURE</v>
          </cell>
          <cell r="F885" t="str">
            <v>REPAIR OR RECONSTRUCTION</v>
          </cell>
          <cell r="G885">
            <v>0</v>
          </cell>
        </row>
        <row r="886">
          <cell r="A886" t="str">
            <v>511E34411</v>
          </cell>
          <cell r="C886" t="str">
            <v>CY</v>
          </cell>
          <cell r="D886" t="str">
            <v>CLASS QC2 CONCRETE, SUPERSTRUCTURE, AS PER PLAN</v>
          </cell>
          <cell r="F886" t="str">
            <v>REPAIR OR RECONSTRUCTION</v>
          </cell>
          <cell r="G886">
            <v>0</v>
          </cell>
        </row>
        <row r="887">
          <cell r="A887" t="str">
            <v>511E34412</v>
          </cell>
          <cell r="C887" t="str">
            <v>CY</v>
          </cell>
          <cell r="D887" t="str">
            <v>CLASS QC2 CONCRETE WITH QC/QA, SUPERSTRUCTURE</v>
          </cell>
          <cell r="F887" t="str">
            <v>REPAIR OR RECONSTRUCTION</v>
          </cell>
          <cell r="G887">
            <v>0</v>
          </cell>
        </row>
        <row r="888">
          <cell r="A888" t="str">
            <v>511E34413</v>
          </cell>
          <cell r="C888" t="str">
            <v>CY</v>
          </cell>
          <cell r="D888" t="str">
            <v>CLASS QC2 CONCRETE WITH QC/QA, SUPERSTRUCTURE, AS PER PLAN</v>
          </cell>
          <cell r="F888" t="str">
            <v>REPAIR OR RECONSTRUCTION</v>
          </cell>
          <cell r="G888">
            <v>0</v>
          </cell>
        </row>
        <row r="889">
          <cell r="A889" t="str">
            <v>511E34422</v>
          </cell>
          <cell r="C889" t="str">
            <v>SF</v>
          </cell>
          <cell r="D889" t="str">
            <v>CLASS QC2 CONCRETE, SIDEWALK WEARING SURFACE</v>
          </cell>
          <cell r="G889">
            <v>0</v>
          </cell>
        </row>
        <row r="890">
          <cell r="A890" t="str">
            <v>511E34423</v>
          </cell>
          <cell r="C890" t="str">
            <v>SF</v>
          </cell>
          <cell r="D890" t="str">
            <v>CLASS QC2 CONCRETE, SIDEWALK WEARING SURFACE, AS PER PLAN</v>
          </cell>
          <cell r="G890">
            <v>0</v>
          </cell>
        </row>
        <row r="891">
          <cell r="A891" t="str">
            <v>511E34424</v>
          </cell>
          <cell r="C891" t="str">
            <v>SF</v>
          </cell>
          <cell r="D891" t="str">
            <v>CLASS QC2 CONCRETE WITH QC/QA, SIDEWALK WEARING SURFACE</v>
          </cell>
          <cell r="G891">
            <v>0</v>
          </cell>
        </row>
        <row r="892">
          <cell r="A892" t="str">
            <v>511E34425</v>
          </cell>
          <cell r="C892" t="str">
            <v>SF</v>
          </cell>
          <cell r="D892" t="str">
            <v>CLASS QC2 CONCRETE WITH QC/QA, SIDEWALK WEARING SURFACE, AS PER PLAN</v>
          </cell>
          <cell r="G892">
            <v>0</v>
          </cell>
        </row>
        <row r="893">
          <cell r="A893" t="str">
            <v>511E34440</v>
          </cell>
          <cell r="C893" t="str">
            <v>SY</v>
          </cell>
          <cell r="D893" t="str">
            <v>CLASS QC2 CONCRETE, BRIDGE DECK</v>
          </cell>
          <cell r="F893" t="str">
            <v>CHECK UNIT OF MEASURE</v>
          </cell>
          <cell r="G893">
            <v>0</v>
          </cell>
        </row>
        <row r="894">
          <cell r="A894" t="str">
            <v>511E34441</v>
          </cell>
          <cell r="C894" t="str">
            <v>SY</v>
          </cell>
          <cell r="D894" t="str">
            <v>CLASS QC2 CONCRETE, BRIDGE DECK, AS PER PLAN</v>
          </cell>
          <cell r="F894" t="str">
            <v>CHECK UNIT OF MEASURE</v>
          </cell>
          <cell r="G894">
            <v>0</v>
          </cell>
        </row>
        <row r="895">
          <cell r="A895" t="str">
            <v>511E34442</v>
          </cell>
          <cell r="C895" t="str">
            <v>SY</v>
          </cell>
          <cell r="D895" t="str">
            <v>CLASS QC2 CONCRETE WITH QC/QA, BRIDGE DECK</v>
          </cell>
          <cell r="F895" t="str">
            <v>CHECK UNIT OF MEASURE</v>
          </cell>
          <cell r="G895">
            <v>0</v>
          </cell>
        </row>
        <row r="896">
          <cell r="A896" t="str">
            <v>511E34443</v>
          </cell>
          <cell r="C896" t="str">
            <v>SY</v>
          </cell>
          <cell r="D896" t="str">
            <v>CLASS QC2 CONCRETE WITH QC/QA, BRIDGE DECK, AS PER PLAN</v>
          </cell>
          <cell r="F896" t="str">
            <v>CHECK UNIT OF MEASURE</v>
          </cell>
          <cell r="G896">
            <v>0</v>
          </cell>
        </row>
        <row r="897">
          <cell r="A897" t="str">
            <v>511E34444</v>
          </cell>
          <cell r="C897" t="str">
            <v>CY</v>
          </cell>
          <cell r="D897" t="str">
            <v>CLASS QC2 CONCRETE, BRIDGE DECK</v>
          </cell>
          <cell r="F897" t="str">
            <v>CHECK UNIT OF MEASURE</v>
          </cell>
          <cell r="G897">
            <v>0</v>
          </cell>
        </row>
        <row r="898">
          <cell r="A898" t="str">
            <v>511E34445</v>
          </cell>
          <cell r="C898" t="str">
            <v>CY</v>
          </cell>
          <cell r="D898" t="str">
            <v>CLASS QC2 CONCRETE, BRIDGE DECK, AS PER PLAN</v>
          </cell>
          <cell r="F898" t="str">
            <v>CHECK UNIT OF MEASURE</v>
          </cell>
          <cell r="G898">
            <v>0</v>
          </cell>
        </row>
        <row r="899">
          <cell r="A899" t="str">
            <v>511E34446</v>
          </cell>
          <cell r="C899" t="str">
            <v>CY</v>
          </cell>
          <cell r="D899" t="str">
            <v>CLASS QC2 CONCRETE WITH QC/QA, BRIDGE DECK</v>
          </cell>
          <cell r="F899" t="str">
            <v>CHECK UNIT OF MEASURE</v>
          </cell>
          <cell r="G899">
            <v>0</v>
          </cell>
        </row>
        <row r="900">
          <cell r="A900" t="str">
            <v>511E34447</v>
          </cell>
          <cell r="C900" t="str">
            <v>CY</v>
          </cell>
          <cell r="D900" t="str">
            <v>CLASS QC2 CONCRETE WITH QC/QA, BRIDGE DECK, AS PER PLAN</v>
          </cell>
          <cell r="F900" t="str">
            <v>CHECK UNIT OF MEASURE</v>
          </cell>
          <cell r="G900">
            <v>0</v>
          </cell>
        </row>
        <row r="901">
          <cell r="A901" t="str">
            <v>511E34448</v>
          </cell>
          <cell r="C901" t="str">
            <v>CY</v>
          </cell>
          <cell r="D901" t="str">
            <v>CLASS QC2 CONCRETE, BRIDGE DECK (PARAPET)</v>
          </cell>
          <cell r="F901" t="str">
            <v>CHECK UNIT OF MEASURE</v>
          </cell>
          <cell r="G901">
            <v>0</v>
          </cell>
        </row>
        <row r="902">
          <cell r="A902" t="str">
            <v>511E34449</v>
          </cell>
          <cell r="C902" t="str">
            <v>CY</v>
          </cell>
          <cell r="D902" t="str">
            <v>CLASS QC2 CONCRETE, BRIDGE DECK (PARAPET), AS PER PLAN</v>
          </cell>
          <cell r="F902" t="str">
            <v>CHECK UNIT OF MEASURE</v>
          </cell>
          <cell r="G902">
            <v>0</v>
          </cell>
        </row>
        <row r="903">
          <cell r="A903" t="str">
            <v>511E34450</v>
          </cell>
          <cell r="C903" t="str">
            <v>CY</v>
          </cell>
          <cell r="D903" t="str">
            <v>CLASS QC2 CONCRETE WITH QC/QA, BRIDGE DECK (PARAPET)</v>
          </cell>
          <cell r="F903" t="str">
            <v>CHECK UNIT OF MEASURE</v>
          </cell>
          <cell r="G903">
            <v>0</v>
          </cell>
        </row>
        <row r="904">
          <cell r="A904" t="str">
            <v>511E34451</v>
          </cell>
          <cell r="C904" t="str">
            <v>CY</v>
          </cell>
          <cell r="D904" t="str">
            <v>CLASS QC2 CONCRETE WITH QC/QA, BRIDGE DECK (PARAPET), AS PER PLAN</v>
          </cell>
          <cell r="F904" t="str">
            <v>CHECK UNIT OF MEASURE</v>
          </cell>
          <cell r="G904">
            <v>0</v>
          </cell>
        </row>
        <row r="905">
          <cell r="A905" t="str">
            <v>511E40510</v>
          </cell>
          <cell r="C905" t="str">
            <v>CY</v>
          </cell>
          <cell r="D905" t="str">
            <v>CLASS QC1 CONCRETE, PIER ABOVE FOOTINGS</v>
          </cell>
          <cell r="F905" t="str">
            <v>WALLS</v>
          </cell>
          <cell r="G905">
            <v>0</v>
          </cell>
        </row>
        <row r="906">
          <cell r="A906" t="str">
            <v>511E40511</v>
          </cell>
          <cell r="C906" t="str">
            <v>CY</v>
          </cell>
          <cell r="D906" t="str">
            <v>CLASS QC1 CONCRETE, PIER ABOVE FOOTINGS, AS PER PLAN</v>
          </cell>
          <cell r="F906" t="str">
            <v>WALLS</v>
          </cell>
          <cell r="G906">
            <v>0</v>
          </cell>
        </row>
        <row r="907">
          <cell r="A907" t="str">
            <v>511E40512</v>
          </cell>
          <cell r="C907" t="str">
            <v>CY</v>
          </cell>
          <cell r="D907" t="str">
            <v>CLASS QC1 CONCRETE WITH QC/QA, PIER ABOVE FOOTINGS</v>
          </cell>
          <cell r="F907" t="str">
            <v>WALLS</v>
          </cell>
          <cell r="G907">
            <v>0</v>
          </cell>
        </row>
        <row r="908">
          <cell r="A908" t="str">
            <v>511E40513</v>
          </cell>
          <cell r="C908" t="str">
            <v>CY</v>
          </cell>
          <cell r="D908" t="str">
            <v>CLASS QC1 CONCRETE WITH QC/QA, PIER ABOVE FOOTINGS, AS PER PLAN</v>
          </cell>
          <cell r="F908" t="str">
            <v>WALLS</v>
          </cell>
          <cell r="G908">
            <v>0</v>
          </cell>
        </row>
        <row r="909">
          <cell r="A909" t="str">
            <v>511E41010</v>
          </cell>
          <cell r="C909" t="str">
            <v>CY</v>
          </cell>
          <cell r="D909" t="str">
            <v>CLASS QC1 CONCRETE, PIER ABOVE FOOTINGS</v>
          </cell>
          <cell r="F909" t="str">
            <v>CAP AND COLUMN</v>
          </cell>
          <cell r="G909">
            <v>0</v>
          </cell>
        </row>
        <row r="910">
          <cell r="A910" t="str">
            <v>511E41011</v>
          </cell>
          <cell r="C910" t="str">
            <v>CY</v>
          </cell>
          <cell r="D910" t="str">
            <v>CLASS QC1 CONCRETE, PIER ABOVE FOOTINGS, AS PER PLAN</v>
          </cell>
          <cell r="F910" t="str">
            <v>CAP AND COLUMN</v>
          </cell>
          <cell r="G910">
            <v>0</v>
          </cell>
        </row>
        <row r="911">
          <cell r="A911" t="str">
            <v>511E41012</v>
          </cell>
          <cell r="C911" t="str">
            <v>CY</v>
          </cell>
          <cell r="D911" t="str">
            <v>CLASS QC1 CONCRETE WITH QC/QA, PIER ABOVE FOOTINGS</v>
          </cell>
          <cell r="F911" t="str">
            <v>CAP AND COLUMN</v>
          </cell>
          <cell r="G911">
            <v>0</v>
          </cell>
        </row>
        <row r="912">
          <cell r="A912" t="str">
            <v>511E41013</v>
          </cell>
          <cell r="C912" t="str">
            <v>CY</v>
          </cell>
          <cell r="D912" t="str">
            <v>CLASS QC1 CONCRETE WITH QC/QA, PIER ABOVE FOOTINGS, AS PER PLAN</v>
          </cell>
          <cell r="F912" t="str">
            <v>CAP AND COLUMN</v>
          </cell>
          <cell r="G912">
            <v>0</v>
          </cell>
        </row>
        <row r="913">
          <cell r="A913" t="str">
            <v>511E41510</v>
          </cell>
          <cell r="C913" t="str">
            <v>CY</v>
          </cell>
          <cell r="D913" t="str">
            <v>CLASS QC1 CONCRETE, PIER ABOVE FOOTINGS</v>
          </cell>
          <cell r="F913" t="str">
            <v>COLUMNS</v>
          </cell>
          <cell r="G913">
            <v>0</v>
          </cell>
        </row>
        <row r="914">
          <cell r="A914" t="str">
            <v>511E41512</v>
          </cell>
          <cell r="C914" t="str">
            <v>CY</v>
          </cell>
          <cell r="D914" t="str">
            <v>CLASS QC1 CONCRETE WITH QC/QA, PIER ABOVE FOOTINGS</v>
          </cell>
          <cell r="F914" t="str">
            <v>COLUMNS</v>
          </cell>
          <cell r="G914">
            <v>0</v>
          </cell>
        </row>
        <row r="915">
          <cell r="A915" t="str">
            <v>511E42010</v>
          </cell>
          <cell r="C915" t="str">
            <v>CY</v>
          </cell>
          <cell r="D915" t="str">
            <v>CLASS QC1 CONCRETE, PIER ABOVE FOOTINGS</v>
          </cell>
          <cell r="F915" t="str">
            <v>T TYPE</v>
          </cell>
          <cell r="G915">
            <v>0</v>
          </cell>
        </row>
        <row r="916">
          <cell r="A916" t="str">
            <v>511E42011</v>
          </cell>
          <cell r="C916" t="str">
            <v>CY</v>
          </cell>
          <cell r="D916" t="str">
            <v>CLASS QC1 CONCRETE, PIER ABOVE FOOTINGS, AS PER PLAN</v>
          </cell>
          <cell r="F916" t="str">
            <v>T TYPE</v>
          </cell>
          <cell r="G916">
            <v>0</v>
          </cell>
        </row>
        <row r="917">
          <cell r="A917" t="str">
            <v>511E42012</v>
          </cell>
          <cell r="C917" t="str">
            <v>CY</v>
          </cell>
          <cell r="D917" t="str">
            <v>CLASS QC1 CONCRETE WITH QC/QA, PIER ABOVE FOOTINGS</v>
          </cell>
          <cell r="F917" t="str">
            <v>T TYPE</v>
          </cell>
          <cell r="G917">
            <v>0</v>
          </cell>
        </row>
        <row r="918">
          <cell r="A918" t="str">
            <v>511E42013</v>
          </cell>
          <cell r="C918" t="str">
            <v>CY</v>
          </cell>
          <cell r="D918" t="str">
            <v>CLASS QC1 CONCRETE WITH QC/QA, PIER ABOVE FOOTINGS, AS PER PLAN</v>
          </cell>
          <cell r="F918" t="str">
            <v>T TYPE</v>
          </cell>
          <cell r="G918">
            <v>0</v>
          </cell>
        </row>
        <row r="919">
          <cell r="A919" t="str">
            <v>511E42510</v>
          </cell>
          <cell r="C919" t="str">
            <v>CY</v>
          </cell>
          <cell r="D919" t="str">
            <v>CLASS QC1 CONCRETE, PIER CAP</v>
          </cell>
          <cell r="G919">
            <v>0</v>
          </cell>
        </row>
        <row r="920">
          <cell r="A920" t="str">
            <v>511E42511</v>
          </cell>
          <cell r="C920" t="str">
            <v>CY</v>
          </cell>
          <cell r="D920" t="str">
            <v>CLASS QC1 CONCRETE, PIER CAP, AS PER PLAN</v>
          </cell>
          <cell r="G920">
            <v>0</v>
          </cell>
        </row>
        <row r="921">
          <cell r="A921" t="str">
            <v>511E42512</v>
          </cell>
          <cell r="C921" t="str">
            <v>CY</v>
          </cell>
          <cell r="D921" t="str">
            <v>CLASS QC1 CONCRETE WITH QC/QA, PIER CAP</v>
          </cell>
          <cell r="G921">
            <v>0</v>
          </cell>
        </row>
        <row r="922">
          <cell r="A922" t="str">
            <v>511E42513</v>
          </cell>
          <cell r="C922" t="str">
            <v>CY</v>
          </cell>
          <cell r="D922" t="str">
            <v>CLASS QC1 CONCRETE WITH QC/QA, PIER CAP, AS PER PLAN</v>
          </cell>
          <cell r="G922">
            <v>0</v>
          </cell>
        </row>
        <row r="923">
          <cell r="A923" t="str">
            <v>511E43210</v>
          </cell>
          <cell r="C923" t="str">
            <v>CY</v>
          </cell>
          <cell r="D923" t="str">
            <v>CLASS QC1 CONCRETE, PIER</v>
          </cell>
          <cell r="F923" t="str">
            <v>REPAIR OR RECONSTRUCTION</v>
          </cell>
          <cell r="G923">
            <v>0</v>
          </cell>
        </row>
        <row r="924">
          <cell r="A924" t="str">
            <v>511E43211</v>
          </cell>
          <cell r="C924" t="str">
            <v>CY</v>
          </cell>
          <cell r="D924" t="str">
            <v>CLASS QC1 CONCRETE, PIER, AS PER PLAN</v>
          </cell>
          <cell r="F924" t="str">
            <v>REPAIR OR RECONSTRUCTION</v>
          </cell>
          <cell r="G924">
            <v>0</v>
          </cell>
        </row>
        <row r="925">
          <cell r="A925" t="str">
            <v>511E43212</v>
          </cell>
          <cell r="C925" t="str">
            <v>CY</v>
          </cell>
          <cell r="D925" t="str">
            <v>CLASS QC1 CONCRETE WITH QC/QA, PIER</v>
          </cell>
          <cell r="F925" t="str">
            <v>REPAIR OR RECONSTRUCTION</v>
          </cell>
          <cell r="G925">
            <v>0</v>
          </cell>
        </row>
        <row r="926">
          <cell r="A926" t="str">
            <v>511E43213</v>
          </cell>
          <cell r="C926" t="str">
            <v>CY</v>
          </cell>
          <cell r="D926" t="str">
            <v>CLASS QC1 CONCRETE WITH QC/QA, PIER, AS PER PLAN</v>
          </cell>
          <cell r="F926" t="str">
            <v>REPAIR OR RECONSTRUCTION</v>
          </cell>
          <cell r="G926">
            <v>0</v>
          </cell>
        </row>
        <row r="927">
          <cell r="A927" t="str">
            <v>511E43260</v>
          </cell>
          <cell r="C927" t="str">
            <v>CY</v>
          </cell>
          <cell r="D927" t="str">
            <v>CLASS QC2 CONCRETE, PIER CAP</v>
          </cell>
          <cell r="G927">
            <v>0</v>
          </cell>
        </row>
        <row r="928">
          <cell r="A928" t="str">
            <v>511E43262</v>
          </cell>
          <cell r="C928" t="str">
            <v>CY</v>
          </cell>
          <cell r="D928" t="str">
            <v>CLASS QC2 CONCRETE WITH QC/QA, PIER CAP</v>
          </cell>
          <cell r="G928">
            <v>0</v>
          </cell>
        </row>
        <row r="929">
          <cell r="A929" t="str">
            <v>511E43510</v>
          </cell>
          <cell r="C929" t="str">
            <v>CY</v>
          </cell>
          <cell r="D929" t="str">
            <v>CLASS QC1 CONCRETE, ABUTMENT INCLUDING FOOTING</v>
          </cell>
          <cell r="G929">
            <v>0</v>
          </cell>
        </row>
        <row r="930">
          <cell r="A930" t="str">
            <v>511E43511</v>
          </cell>
          <cell r="C930" t="str">
            <v>CY</v>
          </cell>
          <cell r="D930" t="str">
            <v>CLASS QC1 CONCRETE, ABUTMENT INCLUDING FOOTING, AS PER PLAN</v>
          </cell>
          <cell r="G930">
            <v>0</v>
          </cell>
        </row>
        <row r="931">
          <cell r="A931" t="str">
            <v>511E43512</v>
          </cell>
          <cell r="C931" t="str">
            <v>CY</v>
          </cell>
          <cell r="D931" t="str">
            <v>CLASS QC1 CONCRETE WITH QC/QA, ABUTMENT INCLUDING FOOTING</v>
          </cell>
          <cell r="G931">
            <v>0</v>
          </cell>
        </row>
        <row r="932">
          <cell r="A932" t="str">
            <v>511E43513</v>
          </cell>
          <cell r="C932" t="str">
            <v>CY</v>
          </cell>
          <cell r="D932" t="str">
            <v>CLASS QC1 CONCRETE WITH QC/QA, ABUTMENT INCLUDING FOOTING, AS PER PLAN</v>
          </cell>
          <cell r="G932">
            <v>0</v>
          </cell>
        </row>
        <row r="933">
          <cell r="A933" t="str">
            <v>511E44110</v>
          </cell>
          <cell r="C933" t="str">
            <v>CY</v>
          </cell>
          <cell r="D933" t="str">
            <v>CLASS QC1 CONCRETE, ABUTMENT NOT INCLUDING FOOTING</v>
          </cell>
          <cell r="G933">
            <v>0</v>
          </cell>
        </row>
        <row r="934">
          <cell r="A934" t="str">
            <v>511E44111</v>
          </cell>
          <cell r="C934" t="str">
            <v>CY</v>
          </cell>
          <cell r="D934" t="str">
            <v>CLASS QC1 CONCRETE, ABUTMENT NOT INCLUDING FOOTING, AS PER PLAN</v>
          </cell>
          <cell r="G934">
            <v>0</v>
          </cell>
        </row>
        <row r="935">
          <cell r="A935" t="str">
            <v>511E44112</v>
          </cell>
          <cell r="C935" t="str">
            <v>CY</v>
          </cell>
          <cell r="D935" t="str">
            <v>CLASS QC1 CONCRETE WITH QC/QA, ABUTMENT NOT INCLUDING FOOTING</v>
          </cell>
          <cell r="G935">
            <v>0</v>
          </cell>
        </row>
        <row r="936">
          <cell r="A936" t="str">
            <v>511E44113</v>
          </cell>
          <cell r="C936" t="str">
            <v>CY</v>
          </cell>
          <cell r="D936" t="str">
            <v>CLASS QC1 CONCRETE WITH QC/QA, ABUTMENT NOT INCLUDING FOOTING, AS PER PLAN</v>
          </cell>
          <cell r="G936">
            <v>0</v>
          </cell>
        </row>
        <row r="937">
          <cell r="A937" t="str">
            <v>511E45600</v>
          </cell>
          <cell r="C937" t="str">
            <v>CY</v>
          </cell>
          <cell r="D937" t="str">
            <v>CLASS QC4 MASS CONCRETE, SUBSTRUCTURE</v>
          </cell>
          <cell r="G937">
            <v>0</v>
          </cell>
        </row>
        <row r="938">
          <cell r="A938" t="str">
            <v>511E45601</v>
          </cell>
          <cell r="C938" t="str">
            <v>CY</v>
          </cell>
          <cell r="D938" t="str">
            <v>CLASS QC4 MASS CONCRETE, SUBSTRUCTURE, AS PER PLAN</v>
          </cell>
          <cell r="G938">
            <v>0</v>
          </cell>
        </row>
        <row r="939">
          <cell r="A939" t="str">
            <v>511E45602</v>
          </cell>
          <cell r="C939" t="str">
            <v>CY</v>
          </cell>
          <cell r="D939" t="str">
            <v>CLASS QC4 MASS CONCRETE, SUBSTRUCTURE WITH QC/QA</v>
          </cell>
          <cell r="G939">
            <v>0</v>
          </cell>
        </row>
        <row r="940">
          <cell r="A940" t="str">
            <v>511E45603</v>
          </cell>
          <cell r="C940" t="str">
            <v>CY</v>
          </cell>
          <cell r="D940" t="str">
            <v>CLASS QC4 MASS CONCRETE, SUBSTRUCTURE WITH QC/QA, AS PER PLAN</v>
          </cell>
          <cell r="G940">
            <v>0</v>
          </cell>
        </row>
        <row r="941">
          <cell r="A941" t="str">
            <v>511E45650</v>
          </cell>
          <cell r="C941" t="str">
            <v>CY</v>
          </cell>
          <cell r="D941" t="str">
            <v>CLASS QC4 MASS CONCRETE, SUPERSTRUCTURE</v>
          </cell>
          <cell r="G941">
            <v>0</v>
          </cell>
        </row>
        <row r="942">
          <cell r="A942" t="str">
            <v>511E45651</v>
          </cell>
          <cell r="C942" t="str">
            <v>CY</v>
          </cell>
          <cell r="D942" t="str">
            <v>CLASS QC4 MASS CONCRETE, SUPERSTRUCTURE, AS PER PLAN</v>
          </cell>
          <cell r="G942">
            <v>0</v>
          </cell>
        </row>
        <row r="943">
          <cell r="A943" t="str">
            <v>511E45652</v>
          </cell>
          <cell r="C943" t="str">
            <v>CY</v>
          </cell>
          <cell r="D943" t="str">
            <v>CLASS QC4 MASS CONCRETE, SUPERSTRUCTURE WITH QC/QA</v>
          </cell>
          <cell r="G943">
            <v>0</v>
          </cell>
        </row>
        <row r="944">
          <cell r="A944" t="str">
            <v>511E45653</v>
          </cell>
          <cell r="C944" t="str">
            <v>CY</v>
          </cell>
          <cell r="D944" t="str">
            <v>CLASS QC4 MASS CONCRETE, SUPERSTRUCTURE WITH QC/QA, AS PER PLAN</v>
          </cell>
          <cell r="G944">
            <v>0</v>
          </cell>
        </row>
        <row r="945">
          <cell r="A945" t="str">
            <v>511E45710</v>
          </cell>
          <cell r="C945" t="str">
            <v>CY</v>
          </cell>
          <cell r="D945" t="str">
            <v>CLASS QC1 CONCRETE, ABUTMENT</v>
          </cell>
          <cell r="F945" t="str">
            <v>REPAIR OR RECONSTRUCTION</v>
          </cell>
          <cell r="G945">
            <v>0</v>
          </cell>
        </row>
        <row r="946">
          <cell r="A946" t="str">
            <v>511E45711</v>
          </cell>
          <cell r="C946" t="str">
            <v>CY</v>
          </cell>
          <cell r="D946" t="str">
            <v>CLASS QC1 CONCRETE, ABUTMENT, AS PER PLAN</v>
          </cell>
          <cell r="F946" t="str">
            <v>REPAIR OR RECONSTRUCTION</v>
          </cell>
          <cell r="G946">
            <v>0</v>
          </cell>
        </row>
        <row r="947">
          <cell r="A947" t="str">
            <v>511E45712</v>
          </cell>
          <cell r="C947" t="str">
            <v>CY</v>
          </cell>
          <cell r="D947" t="str">
            <v>CLASS QC1 CONCRETE WITH QC/QA, ABUTMENT</v>
          </cell>
          <cell r="F947" t="str">
            <v>REPAIR OR RECONSTRUCTION</v>
          </cell>
          <cell r="G947">
            <v>0</v>
          </cell>
        </row>
        <row r="948">
          <cell r="A948" t="str">
            <v>511E45713</v>
          </cell>
          <cell r="C948" t="str">
            <v>CY</v>
          </cell>
          <cell r="D948" t="str">
            <v>CLASS QC1 CONCRETE WITH QC/QA, ABUTMENT, AS PER PLAN</v>
          </cell>
          <cell r="F948" t="str">
            <v>REPAIR OR RECONSTRUCTION</v>
          </cell>
          <cell r="G948">
            <v>0</v>
          </cell>
        </row>
        <row r="949">
          <cell r="A949" t="str">
            <v>511E46010</v>
          </cell>
          <cell r="C949" t="str">
            <v>CY</v>
          </cell>
          <cell r="D949" t="str">
            <v>CLASS QC1 CONCRETE</v>
          </cell>
          <cell r="F949" t="str">
            <v>RET WALL/WINGWALL, ABOVE FTG</v>
          </cell>
          <cell r="G949">
            <v>0</v>
          </cell>
        </row>
        <row r="950">
          <cell r="A950" t="str">
            <v>511E46011</v>
          </cell>
          <cell r="C950" t="str">
            <v>CY</v>
          </cell>
          <cell r="D950" t="str">
            <v>CLASS QC1 CONCRETE, AS PER PLAN</v>
          </cell>
          <cell r="F950" t="str">
            <v>RET WALL/WINGWALL, ABOVE FTG</v>
          </cell>
          <cell r="G950">
            <v>0</v>
          </cell>
        </row>
        <row r="951">
          <cell r="A951" t="str">
            <v>511E46012</v>
          </cell>
          <cell r="C951" t="str">
            <v>CY</v>
          </cell>
          <cell r="D951" t="str">
            <v>CLASS QC1 CONCRETE WITH QC/QA</v>
          </cell>
          <cell r="F951" t="str">
            <v>RET WALL/WINGWALL, ABOVE FTG</v>
          </cell>
          <cell r="G951">
            <v>0</v>
          </cell>
        </row>
        <row r="952">
          <cell r="A952" t="str">
            <v>511E46013</v>
          </cell>
          <cell r="C952" t="str">
            <v>CY</v>
          </cell>
          <cell r="D952" t="str">
            <v>CLASS QC1 CONCRETE WITH QC/QA, AS PER PLAN</v>
          </cell>
          <cell r="F952" t="str">
            <v>RET WALL/WINGWALL, ABOVE FTG</v>
          </cell>
          <cell r="G952">
            <v>0</v>
          </cell>
        </row>
        <row r="953">
          <cell r="A953" t="str">
            <v>511E46210</v>
          </cell>
          <cell r="C953" t="str">
            <v>CY</v>
          </cell>
          <cell r="D953" t="str">
            <v>CLASS QC1 CONCRETE</v>
          </cell>
          <cell r="F953" t="str">
            <v>RET WALL/WINGWALL, INCLUDE FTG</v>
          </cell>
          <cell r="G953">
            <v>1</v>
          </cell>
        </row>
        <row r="954">
          <cell r="A954" t="str">
            <v>511E46211</v>
          </cell>
          <cell r="C954" t="str">
            <v>CY</v>
          </cell>
          <cell r="D954" t="str">
            <v>CLASS QC1 CONCRETE, AS PER PLAN</v>
          </cell>
          <cell r="F954" t="str">
            <v>RET WALL/WINGWALL, INCLUDE FTG</v>
          </cell>
          <cell r="G954">
            <v>1</v>
          </cell>
        </row>
        <row r="955">
          <cell r="A955" t="str">
            <v>511E46212</v>
          </cell>
          <cell r="C955" t="str">
            <v>CY</v>
          </cell>
          <cell r="D955" t="str">
            <v>CLASS QC1 CONCRETE WITH QC/QA</v>
          </cell>
          <cell r="F955" t="str">
            <v>RET WALL/WINGWALL, INCLUDE FTG</v>
          </cell>
          <cell r="G955">
            <v>1</v>
          </cell>
        </row>
        <row r="956">
          <cell r="A956" t="str">
            <v>511E46213</v>
          </cell>
          <cell r="C956" t="str">
            <v>CY</v>
          </cell>
          <cell r="D956" t="str">
            <v>CLASS QC1 CONCRETE WITH QC/QA, AS PER PLAN</v>
          </cell>
          <cell r="F956" t="str">
            <v>RET WALL/WINGWALL, INCLUDE FTG</v>
          </cell>
          <cell r="G956">
            <v>1</v>
          </cell>
        </row>
        <row r="957">
          <cell r="A957" t="str">
            <v>511E46510</v>
          </cell>
          <cell r="C957" t="str">
            <v>CY</v>
          </cell>
          <cell r="D957" t="str">
            <v>CLASS QC1 CONCRETE, FOOTING</v>
          </cell>
          <cell r="G957">
            <v>0</v>
          </cell>
        </row>
        <row r="958">
          <cell r="A958" t="str">
            <v>511E46511</v>
          </cell>
          <cell r="C958" t="str">
            <v>CY</v>
          </cell>
          <cell r="D958" t="str">
            <v>CLASS QC1 CONCRETE, FOOTING, AS PER PLAN</v>
          </cell>
          <cell r="G958">
            <v>0</v>
          </cell>
        </row>
        <row r="959">
          <cell r="A959" t="str">
            <v>511E46512</v>
          </cell>
          <cell r="C959" t="str">
            <v>CY</v>
          </cell>
          <cell r="D959" t="str">
            <v>CLASS QC1 CONCRETE WITH QC/QA, FOOTING</v>
          </cell>
          <cell r="G959">
            <v>0</v>
          </cell>
        </row>
        <row r="960">
          <cell r="A960" t="str">
            <v>511E46513</v>
          </cell>
          <cell r="C960" t="str">
            <v>CY</v>
          </cell>
          <cell r="D960" t="str">
            <v>CLASS QC1 CONCRETE WITH QC/QA, FOOTING, AS PER PLAN</v>
          </cell>
          <cell r="G960">
            <v>0</v>
          </cell>
        </row>
        <row r="961">
          <cell r="A961" t="str">
            <v>511E46610</v>
          </cell>
          <cell r="C961" t="str">
            <v>CY</v>
          </cell>
          <cell r="D961" t="str">
            <v>CLASS QC1 CONCRETE, HEADWALL</v>
          </cell>
          <cell r="G961">
            <v>0</v>
          </cell>
        </row>
        <row r="962">
          <cell r="A962" t="str">
            <v>511E46611</v>
          </cell>
          <cell r="C962" t="str">
            <v>CY</v>
          </cell>
          <cell r="D962" t="str">
            <v>CLASS QC1 CONCRETE, HEADWALL, AS PER PLAN</v>
          </cell>
          <cell r="G962">
            <v>0</v>
          </cell>
        </row>
        <row r="963">
          <cell r="A963" t="str">
            <v>511E46612</v>
          </cell>
          <cell r="C963" t="str">
            <v>CY</v>
          </cell>
          <cell r="D963" t="str">
            <v>CLASS QC1 CONCRETE WITH QC/QA, HEADWALL</v>
          </cell>
          <cell r="G963">
            <v>0</v>
          </cell>
        </row>
        <row r="964">
          <cell r="A964" t="str">
            <v>511E46613</v>
          </cell>
          <cell r="C964" t="str">
            <v>CY</v>
          </cell>
          <cell r="D964" t="str">
            <v>CLASS QC1 CONCRETE WITH QC/QA, HEADWALL, AS PER PLAN</v>
          </cell>
          <cell r="G964">
            <v>0</v>
          </cell>
        </row>
        <row r="965">
          <cell r="A965" t="str">
            <v>511E47010</v>
          </cell>
          <cell r="C965" t="str">
            <v>CY</v>
          </cell>
          <cell r="D965" t="str">
            <v>CLASS QC1 CONCRETE, CULVERT</v>
          </cell>
          <cell r="G965">
            <v>0</v>
          </cell>
        </row>
        <row r="966">
          <cell r="A966" t="str">
            <v>511E47011</v>
          </cell>
          <cell r="C966" t="str">
            <v>CY</v>
          </cell>
          <cell r="D966" t="str">
            <v>CLASS QC1 CONCRETE, CULVERT, AS PER PLAN</v>
          </cell>
          <cell r="G966">
            <v>0</v>
          </cell>
        </row>
        <row r="967">
          <cell r="A967" t="str">
            <v>511E47012</v>
          </cell>
          <cell r="C967" t="str">
            <v>CY</v>
          </cell>
          <cell r="D967" t="str">
            <v>CLASS QC1 CONCRETE WITH QC/QA, CULVERT</v>
          </cell>
          <cell r="G967">
            <v>0</v>
          </cell>
        </row>
        <row r="968">
          <cell r="A968" t="str">
            <v>511E47013</v>
          </cell>
          <cell r="C968" t="str">
            <v>CY</v>
          </cell>
          <cell r="D968" t="str">
            <v>CLASS QC1 CONCRETE WITH QC/QA, CULVERT, AS PER PLAN</v>
          </cell>
          <cell r="G968">
            <v>0</v>
          </cell>
        </row>
        <row r="969">
          <cell r="A969" t="str">
            <v>511E50210</v>
          </cell>
          <cell r="C969" t="str">
            <v>CY</v>
          </cell>
          <cell r="D969" t="str">
            <v>CLASS QC1 CONCRETE, SUBSTRUCTURE</v>
          </cell>
          <cell r="G969">
            <v>0</v>
          </cell>
        </row>
        <row r="970">
          <cell r="A970" t="str">
            <v>511E50211</v>
          </cell>
          <cell r="C970" t="str">
            <v>CY</v>
          </cell>
          <cell r="D970" t="str">
            <v>CLASS QC1 CONCRETE, SUBSTRUCTURE, AS PER PLAN</v>
          </cell>
          <cell r="G970">
            <v>0</v>
          </cell>
        </row>
        <row r="971">
          <cell r="A971" t="str">
            <v>511E50212</v>
          </cell>
          <cell r="C971" t="str">
            <v>CY</v>
          </cell>
          <cell r="D971" t="str">
            <v>CLASS QC1 CONCRETE WITH QC/QA, SUBSTRUCTURE</v>
          </cell>
          <cell r="G971">
            <v>0</v>
          </cell>
        </row>
        <row r="972">
          <cell r="A972" t="str">
            <v>511E50213</v>
          </cell>
          <cell r="C972" t="str">
            <v>CY</v>
          </cell>
          <cell r="D972" t="str">
            <v>CLASS QC1 CONCRETE WITH QC/QA, SUBSTRUCTURE, AS PER PLAN</v>
          </cell>
          <cell r="G972">
            <v>0</v>
          </cell>
        </row>
        <row r="973">
          <cell r="A973" t="str">
            <v>511E51510</v>
          </cell>
          <cell r="C973" t="str">
            <v>CY</v>
          </cell>
          <cell r="D973" t="str">
            <v>CLASS QC2 CONCRETE, SIDEWALK</v>
          </cell>
          <cell r="G973">
            <v>0</v>
          </cell>
        </row>
        <row r="974">
          <cell r="A974" t="str">
            <v>511E51511</v>
          </cell>
          <cell r="C974" t="str">
            <v>CY</v>
          </cell>
          <cell r="D974" t="str">
            <v>CLASS QC2 CONCRETE, SIDEWALK, AS PER PLAN</v>
          </cell>
          <cell r="G974">
            <v>0</v>
          </cell>
        </row>
        <row r="975">
          <cell r="A975" t="str">
            <v>511E51512</v>
          </cell>
          <cell r="C975" t="str">
            <v>CY</v>
          </cell>
          <cell r="D975" t="str">
            <v>CLASS QC2 CONCRETE WITH QC/QA, SIDEWALK</v>
          </cell>
          <cell r="G975">
            <v>0</v>
          </cell>
        </row>
        <row r="976">
          <cell r="A976" t="str">
            <v>511E51513</v>
          </cell>
          <cell r="C976" t="str">
            <v>CY</v>
          </cell>
          <cell r="D976" t="str">
            <v>CLASS QC2 CONCRETE WITH QC/QA, SIDEWALK, AS PER PLAN</v>
          </cell>
          <cell r="G976">
            <v>0</v>
          </cell>
        </row>
        <row r="977">
          <cell r="A977" t="str">
            <v>511E52100</v>
          </cell>
          <cell r="C977" t="str">
            <v>CY</v>
          </cell>
          <cell r="D977" t="str">
            <v>CLASS QC FS CONCRETE</v>
          </cell>
          <cell r="G977">
            <v>0</v>
          </cell>
        </row>
        <row r="978">
          <cell r="A978" t="str">
            <v>511E52110</v>
          </cell>
          <cell r="C978" t="str">
            <v>CY</v>
          </cell>
          <cell r="D978" t="str">
            <v>CLASS QC MS CONCRETE</v>
          </cell>
          <cell r="G978">
            <v>0</v>
          </cell>
        </row>
        <row r="979">
          <cell r="A979" t="str">
            <v>511E52120</v>
          </cell>
          <cell r="C979" t="str">
            <v>CY</v>
          </cell>
          <cell r="D979" t="str">
            <v>CLASS QC MISC. CONCRETE</v>
          </cell>
          <cell r="G979">
            <v>1</v>
          </cell>
        </row>
        <row r="980">
          <cell r="A980" t="str">
            <v>511E53010</v>
          </cell>
          <cell r="C980" t="str">
            <v>CY</v>
          </cell>
          <cell r="D980" t="str">
            <v>CLASS QC1 CONCRETE, MISC.:</v>
          </cell>
          <cell r="F980" t="str">
            <v>ADD SUPPLEMENTAL DESCRIPTION</v>
          </cell>
          <cell r="G980">
            <v>1</v>
          </cell>
        </row>
        <row r="981">
          <cell r="A981" t="str">
            <v>511E53012</v>
          </cell>
          <cell r="C981" t="str">
            <v>CY</v>
          </cell>
          <cell r="D981" t="str">
            <v>CLASS QC2 CONCRETE, MISC.:</v>
          </cell>
          <cell r="F981" t="str">
            <v>ADD SUPPLEMENTAL DESCRIPTION</v>
          </cell>
          <cell r="G981">
            <v>1</v>
          </cell>
        </row>
        <row r="982">
          <cell r="A982" t="str">
            <v>511E53014</v>
          </cell>
          <cell r="C982" t="str">
            <v>CY</v>
          </cell>
          <cell r="D982" t="str">
            <v>CLASS QC3 CONCRETE, MISC.:</v>
          </cell>
          <cell r="F982" t="str">
            <v>ADD SUPPLEMENTAL DESCRIPTION</v>
          </cell>
          <cell r="G982">
            <v>1</v>
          </cell>
        </row>
        <row r="983">
          <cell r="A983" t="str">
            <v>511E53016</v>
          </cell>
          <cell r="C983" t="str">
            <v>CY</v>
          </cell>
          <cell r="D983" t="str">
            <v>CLASS QC4 CONCRETE, MISC.:</v>
          </cell>
          <cell r="F983" t="str">
            <v>ADD SUPPLEMENTAL DESCRIPTION</v>
          </cell>
          <cell r="G983">
            <v>1</v>
          </cell>
        </row>
        <row r="984">
          <cell r="A984" t="str">
            <v>511E53100</v>
          </cell>
          <cell r="C984" t="str">
            <v>SY</v>
          </cell>
          <cell r="D984" t="str">
            <v>CLASS QC2 CONCRETE, MISC.:</v>
          </cell>
          <cell r="F984" t="str">
            <v>ADD SUPPLEMENTAL DESCRIPTION</v>
          </cell>
          <cell r="G984">
            <v>1</v>
          </cell>
        </row>
        <row r="985">
          <cell r="A985" t="str">
            <v>511E60000</v>
          </cell>
          <cell r="B985" t="str">
            <v>Y</v>
          </cell>
          <cell r="C985" t="str">
            <v>SY</v>
          </cell>
          <cell r="D985" t="str">
            <v>SPECIAL - BRIDGE DECK GROOVING</v>
          </cell>
          <cell r="G985">
            <v>0</v>
          </cell>
        </row>
        <row r="986">
          <cell r="A986" t="str">
            <v>511E71100</v>
          </cell>
          <cell r="C986" t="str">
            <v>CY</v>
          </cell>
          <cell r="D986" t="str">
            <v>CONCRETE, MISC.:</v>
          </cell>
          <cell r="F986" t="str">
            <v>ADD SUPPLEMENTAL DESCRIPTION</v>
          </cell>
          <cell r="G986">
            <v>1</v>
          </cell>
        </row>
        <row r="987">
          <cell r="A987" t="str">
            <v>511E71200</v>
          </cell>
          <cell r="C987" t="str">
            <v>SF</v>
          </cell>
          <cell r="D987" t="str">
            <v>CONCRETE, MISC.:</v>
          </cell>
          <cell r="F987" t="str">
            <v>ADD SUPPLEMENTAL DESCRIPTION</v>
          </cell>
          <cell r="G987">
            <v>1</v>
          </cell>
        </row>
        <row r="988">
          <cell r="A988" t="str">
            <v>511E71300</v>
          </cell>
          <cell r="C988" t="str">
            <v>SY</v>
          </cell>
          <cell r="D988" t="str">
            <v>CONCRETE, MISC.:</v>
          </cell>
          <cell r="F988" t="str">
            <v>ADD SUPPLEMENTAL DESCRIPTION</v>
          </cell>
          <cell r="G988">
            <v>1</v>
          </cell>
        </row>
        <row r="989">
          <cell r="A989" t="str">
            <v>511E81100</v>
          </cell>
          <cell r="C989" t="str">
            <v>FT</v>
          </cell>
          <cell r="D989" t="str">
            <v>CONCRETE, MISC.:</v>
          </cell>
          <cell r="F989" t="str">
            <v>ADD SUPPLEMENTAL DESCRIPTION</v>
          </cell>
          <cell r="G989">
            <v>1</v>
          </cell>
        </row>
        <row r="990">
          <cell r="A990" t="str">
            <v>511E81200</v>
          </cell>
          <cell r="C990" t="str">
            <v>LS</v>
          </cell>
          <cell r="D990" t="str">
            <v>CONCRETE, MISC.:</v>
          </cell>
          <cell r="F990" t="str">
            <v>ADD SUPPLEMENTAL DESCRIPTION</v>
          </cell>
          <cell r="G990">
            <v>1</v>
          </cell>
        </row>
        <row r="991">
          <cell r="A991" t="str">
            <v>511E81300</v>
          </cell>
          <cell r="C991" t="str">
            <v>EACH</v>
          </cell>
          <cell r="D991" t="str">
            <v>CONCRETE, MISC.:</v>
          </cell>
          <cell r="F991" t="str">
            <v>ADD SUPPLEMENTAL DESCRIPTION</v>
          </cell>
          <cell r="G991">
            <v>1</v>
          </cell>
        </row>
        <row r="992">
          <cell r="A992" t="str">
            <v>511E81400</v>
          </cell>
          <cell r="C992" t="str">
            <v>LB</v>
          </cell>
          <cell r="D992" t="str">
            <v>CONCRETE, MISC.:</v>
          </cell>
          <cell r="F992" t="str">
            <v>ADD SUPPLEMENTAL DESCRIPTION</v>
          </cell>
          <cell r="G992">
            <v>1</v>
          </cell>
        </row>
        <row r="993">
          <cell r="A993" t="str">
            <v>511E81500</v>
          </cell>
          <cell r="C993" t="str">
            <v>CF</v>
          </cell>
          <cell r="D993" t="str">
            <v>CONCRETE, MISC.:</v>
          </cell>
          <cell r="F993" t="str">
            <v>ADD SUPPLEMENTAL DESCRIPTION</v>
          </cell>
          <cell r="G993">
            <v>1</v>
          </cell>
        </row>
        <row r="994">
          <cell r="A994" t="str">
            <v>512E10000</v>
          </cell>
          <cell r="C994" t="str">
            <v>SY</v>
          </cell>
          <cell r="D994" t="str">
            <v>SEALING OF CONCRETE SURFACES</v>
          </cell>
          <cell r="G994">
            <v>0</v>
          </cell>
        </row>
        <row r="995">
          <cell r="A995" t="str">
            <v>512E10001</v>
          </cell>
          <cell r="C995" t="str">
            <v>SY</v>
          </cell>
          <cell r="D995" t="str">
            <v>SEALING OF CONCRETE SURFACES, AS PER PLAN</v>
          </cell>
          <cell r="F995" t="str">
            <v>PERMANENT GRAFFITI PROTECTION</v>
          </cell>
          <cell r="G995">
            <v>0</v>
          </cell>
        </row>
        <row r="996">
          <cell r="A996" t="str">
            <v>512E10050</v>
          </cell>
          <cell r="C996" t="str">
            <v>SY</v>
          </cell>
          <cell r="D996" t="str">
            <v>SEALING OF CONCRETE SURFACES (NON-EPOXY)</v>
          </cell>
          <cell r="G996">
            <v>0</v>
          </cell>
        </row>
        <row r="997">
          <cell r="A997" t="str">
            <v>512E10051</v>
          </cell>
          <cell r="C997" t="str">
            <v>SY</v>
          </cell>
          <cell r="D997" t="str">
            <v>SEALING OF CONCRETE SURFACES (NON-EPOXY), AS PER PLAN</v>
          </cell>
          <cell r="G997">
            <v>0</v>
          </cell>
        </row>
        <row r="998">
          <cell r="A998" t="str">
            <v>512E10100</v>
          </cell>
          <cell r="C998" t="str">
            <v>SY</v>
          </cell>
          <cell r="D998" t="str">
            <v>SEALING OF CONCRETE SURFACES (EPOXY-URETHANE)</v>
          </cell>
          <cell r="G998">
            <v>0</v>
          </cell>
        </row>
        <row r="999">
          <cell r="A999" t="str">
            <v>512E10101</v>
          </cell>
          <cell r="C999" t="str">
            <v>SY</v>
          </cell>
          <cell r="D999" t="str">
            <v>SEALING OF CONCRETE SURFACES (EPOXY-URETHANE), AS PER PLAN</v>
          </cell>
          <cell r="G999">
            <v>0</v>
          </cell>
        </row>
        <row r="1000">
          <cell r="A1000" t="str">
            <v>512E10300</v>
          </cell>
          <cell r="C1000" t="str">
            <v>SY</v>
          </cell>
          <cell r="D1000" t="str">
            <v>SEALING CONCRETE BRIDGE DECKS WITH HMWM RESIN</v>
          </cell>
          <cell r="G1000">
            <v>0</v>
          </cell>
        </row>
        <row r="1001">
          <cell r="A1001" t="str">
            <v>512E10301</v>
          </cell>
          <cell r="C1001" t="str">
            <v>SY</v>
          </cell>
          <cell r="D1001" t="str">
            <v>SEALING CONCRETE BRIDGE DECKS WITH HMWM RESIN, AS PER PLAN</v>
          </cell>
          <cell r="G1001">
            <v>0</v>
          </cell>
        </row>
        <row r="1002">
          <cell r="A1002" t="str">
            <v>512E10400</v>
          </cell>
          <cell r="C1002" t="str">
            <v>SY</v>
          </cell>
          <cell r="D1002" t="str">
            <v>TREATING OF CONCRETE BRIDGE DECK WITH SRS</v>
          </cell>
          <cell r="G1002">
            <v>0</v>
          </cell>
        </row>
        <row r="1003">
          <cell r="A1003" t="str">
            <v>512E10401</v>
          </cell>
          <cell r="C1003" t="str">
            <v>SY</v>
          </cell>
          <cell r="D1003" t="str">
            <v>TREATING OF CONCRETE BRIDGE DECK WITH SRS, AS PER PLAN</v>
          </cell>
          <cell r="G1003">
            <v>0</v>
          </cell>
        </row>
        <row r="1004">
          <cell r="A1004" t="str">
            <v>512E10600</v>
          </cell>
          <cell r="C1004" t="str">
            <v>FT</v>
          </cell>
          <cell r="D1004" t="str">
            <v>CONCRETE REPAIR BY EPOXY INJECTION</v>
          </cell>
          <cell r="G1004">
            <v>0</v>
          </cell>
        </row>
        <row r="1005">
          <cell r="A1005" t="str">
            <v>512E10601</v>
          </cell>
          <cell r="C1005" t="str">
            <v>FT</v>
          </cell>
          <cell r="D1005" t="str">
            <v>CONCRETE REPAIR BY EPOXY INJECTION, AS PER PLAN</v>
          </cell>
          <cell r="G1005">
            <v>0</v>
          </cell>
        </row>
        <row r="1006">
          <cell r="A1006" t="str">
            <v>512E21300</v>
          </cell>
          <cell r="B1006" t="str">
            <v>Y</v>
          </cell>
          <cell r="C1006" t="str">
            <v>SF</v>
          </cell>
          <cell r="D1006" t="str">
            <v>SPECIAL - PROTECTION OF CONCRETE SURFACE</v>
          </cell>
          <cell r="G1006">
            <v>0</v>
          </cell>
        </row>
        <row r="1007">
          <cell r="A1007" t="str">
            <v>512E33000</v>
          </cell>
          <cell r="C1007" t="str">
            <v>SY</v>
          </cell>
          <cell r="D1007" t="str">
            <v>TYPE 2 WATERPROOFING</v>
          </cell>
          <cell r="F1007" t="str">
            <v>CHECK UNIT OF MEASURE</v>
          </cell>
          <cell r="G1007">
            <v>0</v>
          </cell>
        </row>
        <row r="1008">
          <cell r="A1008" t="str">
            <v>512E33001</v>
          </cell>
          <cell r="C1008" t="str">
            <v>SY</v>
          </cell>
          <cell r="D1008" t="str">
            <v>TYPE 2 WATERPROOFING, AS PER PLAN</v>
          </cell>
          <cell r="F1008" t="str">
            <v>CHECK UNIT OF MEASURE</v>
          </cell>
          <cell r="G1008">
            <v>0</v>
          </cell>
        </row>
        <row r="1009">
          <cell r="A1009" t="str">
            <v>512E33010</v>
          </cell>
          <cell r="C1009" t="str">
            <v>SY</v>
          </cell>
          <cell r="D1009" t="str">
            <v>TYPE 3 WATERPROOFING</v>
          </cell>
          <cell r="F1009" t="str">
            <v>CHECK UNIT OF MEASURE</v>
          </cell>
          <cell r="G1009">
            <v>0</v>
          </cell>
        </row>
        <row r="1010">
          <cell r="A1010" t="str">
            <v>512E33011</v>
          </cell>
          <cell r="C1010" t="str">
            <v>SY</v>
          </cell>
          <cell r="D1010" t="str">
            <v>TYPE 3 WATERPROOFING, AS PER PLAN</v>
          </cell>
          <cell r="F1010" t="str">
            <v>CHECK UNIT OF MEASURE</v>
          </cell>
          <cell r="G1010">
            <v>0</v>
          </cell>
        </row>
        <row r="1011">
          <cell r="A1011" t="str">
            <v>512E33300</v>
          </cell>
          <cell r="C1011" t="str">
            <v>SY</v>
          </cell>
          <cell r="D1011" t="str">
            <v>TYPE A WATERPROOFING</v>
          </cell>
          <cell r="F1011" t="str">
            <v>CHECK UNIT OF MEASURE</v>
          </cell>
          <cell r="G1011">
            <v>0</v>
          </cell>
        </row>
        <row r="1012">
          <cell r="A1012" t="str">
            <v>512E33301</v>
          </cell>
          <cell r="C1012" t="str">
            <v>SY</v>
          </cell>
          <cell r="D1012" t="str">
            <v>TYPE A WATERPROOFING, AS PER PLAN</v>
          </cell>
          <cell r="F1012" t="str">
            <v>CHECK UNIT OF MEASURE</v>
          </cell>
          <cell r="G1012">
            <v>0</v>
          </cell>
        </row>
        <row r="1013">
          <cell r="A1013" t="str">
            <v>512E44400</v>
          </cell>
          <cell r="C1013" t="str">
            <v>SY</v>
          </cell>
          <cell r="D1013" t="str">
            <v>TYPE B WATERPROOFING</v>
          </cell>
          <cell r="F1013" t="str">
            <v>CHECK UNIT OF MEASURE</v>
          </cell>
          <cell r="G1013">
            <v>0</v>
          </cell>
        </row>
        <row r="1014">
          <cell r="A1014" t="str">
            <v>512E44401</v>
          </cell>
          <cell r="C1014" t="str">
            <v>SY</v>
          </cell>
          <cell r="D1014" t="str">
            <v>TYPE B WATERPROOFING, AS PER PLAN</v>
          </cell>
          <cell r="F1014" t="str">
            <v>CHECK UNIT OF MEASURE</v>
          </cell>
          <cell r="G1014">
            <v>0</v>
          </cell>
        </row>
        <row r="1015">
          <cell r="A1015" t="str">
            <v>512E44450</v>
          </cell>
          <cell r="C1015" t="str">
            <v>SY</v>
          </cell>
          <cell r="D1015" t="str">
            <v>TYPE E WATERPROOFING</v>
          </cell>
          <cell r="F1015" t="str">
            <v>CHECK UNIT OF MEASURE</v>
          </cell>
          <cell r="G1015">
            <v>0</v>
          </cell>
        </row>
        <row r="1016">
          <cell r="A1016" t="str">
            <v>512E44451</v>
          </cell>
          <cell r="C1016" t="str">
            <v>SY</v>
          </cell>
          <cell r="D1016" t="str">
            <v>TYPE E WATERPROOFING, AS PER PLAN</v>
          </cell>
          <cell r="F1016" t="str">
            <v>CHECK UNIT OF MEASURE</v>
          </cell>
          <cell r="G1016">
            <v>0</v>
          </cell>
        </row>
        <row r="1017">
          <cell r="A1017" t="str">
            <v>512E55900</v>
          </cell>
          <cell r="C1017" t="str">
            <v>LS</v>
          </cell>
          <cell r="D1017" t="str">
            <v>TYPE 2 WATERPROOFING</v>
          </cell>
          <cell r="F1017" t="str">
            <v>CHECK UNIT OF MEASURE</v>
          </cell>
          <cell r="G1017">
            <v>0</v>
          </cell>
        </row>
        <row r="1018">
          <cell r="A1018" t="str">
            <v>512E55901</v>
          </cell>
          <cell r="C1018" t="str">
            <v>LS</v>
          </cell>
          <cell r="D1018" t="str">
            <v>TYPE 2 WATERPROOFING, AS PER PLAN</v>
          </cell>
          <cell r="F1018" t="str">
            <v>CHECK UNIT OF MEASURE</v>
          </cell>
          <cell r="G1018">
            <v>0</v>
          </cell>
        </row>
        <row r="1019">
          <cell r="A1019" t="str">
            <v>512E55910</v>
          </cell>
          <cell r="C1019" t="str">
            <v>LS</v>
          </cell>
          <cell r="D1019" t="str">
            <v>TYPE 3 WATERPROOFING</v>
          </cell>
          <cell r="F1019" t="str">
            <v>CHECK UNIT OF MEASURE</v>
          </cell>
          <cell r="G1019">
            <v>0</v>
          </cell>
        </row>
        <row r="1020">
          <cell r="A1020" t="str">
            <v>512E55911</v>
          </cell>
          <cell r="C1020" t="str">
            <v>LS</v>
          </cell>
          <cell r="D1020" t="str">
            <v>TYPE 3 WATERPROOFING, AS PER PLAN</v>
          </cell>
          <cell r="F1020" t="str">
            <v>CHECK UNIT OF MEASURE</v>
          </cell>
          <cell r="G1020">
            <v>0</v>
          </cell>
        </row>
        <row r="1021">
          <cell r="A1021" t="str">
            <v>512E55920</v>
          </cell>
          <cell r="C1021" t="str">
            <v>LS</v>
          </cell>
          <cell r="D1021" t="str">
            <v>TYPE A WATERPROOFING</v>
          </cell>
          <cell r="F1021" t="str">
            <v>CHECK UNIT OF MEASURE</v>
          </cell>
          <cell r="G1021">
            <v>0</v>
          </cell>
        </row>
        <row r="1022">
          <cell r="A1022" t="str">
            <v>512E55930</v>
          </cell>
          <cell r="C1022" t="str">
            <v>LS</v>
          </cell>
          <cell r="D1022" t="str">
            <v>TYPE B WATERPROOFING</v>
          </cell>
          <cell r="F1022" t="str">
            <v>CHECK UNIT OF MEASURE</v>
          </cell>
          <cell r="G1022">
            <v>0</v>
          </cell>
        </row>
        <row r="1023">
          <cell r="A1023" t="str">
            <v>512E55950</v>
          </cell>
          <cell r="C1023" t="str">
            <v>LS</v>
          </cell>
          <cell r="D1023" t="str">
            <v>TYPE E WATERPROOFING</v>
          </cell>
          <cell r="F1023" t="str">
            <v>CHECK UNIT OF MEASURE</v>
          </cell>
          <cell r="G1023">
            <v>0</v>
          </cell>
        </row>
        <row r="1024">
          <cell r="A1024" t="str">
            <v>512E56100</v>
          </cell>
          <cell r="B1024" t="str">
            <v>Y</v>
          </cell>
          <cell r="C1024" t="str">
            <v>SY</v>
          </cell>
          <cell r="D1024" t="str">
            <v>SPECIAL - BUTYL RUBBER MEMBRANE WATERPROOFING</v>
          </cell>
          <cell r="G1024">
            <v>0</v>
          </cell>
        </row>
        <row r="1025">
          <cell r="A1025" t="str">
            <v>512E56202</v>
          </cell>
          <cell r="B1025" t="str">
            <v>Y</v>
          </cell>
          <cell r="C1025" t="str">
            <v>SY</v>
          </cell>
          <cell r="D1025" t="str">
            <v>SPECIAL - ASPHALTIC PANEL</v>
          </cell>
          <cell r="G1025">
            <v>0</v>
          </cell>
        </row>
        <row r="1026">
          <cell r="A1026" t="str">
            <v>512E67200</v>
          </cell>
          <cell r="B1026" t="str">
            <v>Y</v>
          </cell>
          <cell r="C1026" t="str">
            <v>SY</v>
          </cell>
          <cell r="D1026" t="str">
            <v>SPECIAL - WATERPROOFING</v>
          </cell>
          <cell r="F1026" t="str">
            <v>ADD SUPPLEMENTAL DESCRIPTION</v>
          </cell>
          <cell r="G1026">
            <v>1</v>
          </cell>
        </row>
        <row r="1027">
          <cell r="A1027" t="str">
            <v>512E67300</v>
          </cell>
          <cell r="B1027" t="str">
            <v>Y</v>
          </cell>
          <cell r="C1027" t="str">
            <v>FT</v>
          </cell>
          <cell r="D1027" t="str">
            <v>SPECIAL - WATERPROOFING</v>
          </cell>
          <cell r="F1027" t="str">
            <v>ADD SUPPLEMENTAL DESCRIPTION</v>
          </cell>
          <cell r="G1027">
            <v>1</v>
          </cell>
        </row>
        <row r="1028">
          <cell r="A1028" t="str">
            <v>512E67400</v>
          </cell>
          <cell r="B1028" t="str">
            <v>Y</v>
          </cell>
          <cell r="C1028" t="str">
            <v>SF</v>
          </cell>
          <cell r="D1028" t="str">
            <v>SPECIAL - WATERPROOFING</v>
          </cell>
          <cell r="F1028" t="str">
            <v>ADD SUPPLEMENTAL DESCRIPTION</v>
          </cell>
          <cell r="G1028">
            <v>1</v>
          </cell>
        </row>
        <row r="1029">
          <cell r="A1029" t="str">
            <v>512E67450</v>
          </cell>
          <cell r="B1029" t="str">
            <v>Y</v>
          </cell>
          <cell r="C1029" t="str">
            <v>LS</v>
          </cell>
          <cell r="D1029" t="str">
            <v>SPECIAL - WATERPROOFING</v>
          </cell>
          <cell r="F1029" t="str">
            <v>ADD SUPPLEMENTAL DESCRIPTION</v>
          </cell>
          <cell r="G1029">
            <v>1</v>
          </cell>
        </row>
        <row r="1030">
          <cell r="A1030" t="str">
            <v>512E71500</v>
          </cell>
          <cell r="B1030" t="str">
            <v>Y</v>
          </cell>
          <cell r="C1030" t="str">
            <v>SY</v>
          </cell>
          <cell r="D1030" t="str">
            <v>SPECIAL - URETHANE TOP COAT SEALER</v>
          </cell>
          <cell r="G1030">
            <v>0</v>
          </cell>
        </row>
        <row r="1031">
          <cell r="A1031" t="str">
            <v>512E72000</v>
          </cell>
          <cell r="B1031" t="str">
            <v>Y</v>
          </cell>
          <cell r="C1031" t="str">
            <v>SY</v>
          </cell>
          <cell r="D1031" t="str">
            <v>SPECIAL - EPOXY WATERPROOFING OVERLAY (1/4" THICK)</v>
          </cell>
          <cell r="G1031">
            <v>0</v>
          </cell>
        </row>
        <row r="1032">
          <cell r="A1032" t="str">
            <v>512E72500</v>
          </cell>
          <cell r="B1032" t="str">
            <v>Y</v>
          </cell>
          <cell r="C1032" t="str">
            <v>LS</v>
          </cell>
          <cell r="D1032" t="str">
            <v>SPECIAL - TEST PATCH</v>
          </cell>
          <cell r="G1032">
            <v>0</v>
          </cell>
        </row>
        <row r="1033">
          <cell r="A1033" t="str">
            <v>512E73500</v>
          </cell>
          <cell r="C1033" t="str">
            <v>SY</v>
          </cell>
          <cell r="D1033" t="str">
            <v>TREATING CONCRETE BRIDGE DECKS WITH GRAVITY FED RESIN</v>
          </cell>
          <cell r="G1033">
            <v>0</v>
          </cell>
        </row>
        <row r="1034">
          <cell r="A1034" t="str">
            <v>512E73501</v>
          </cell>
          <cell r="C1034" t="str">
            <v>SY</v>
          </cell>
          <cell r="D1034" t="str">
            <v>TREATING CONCRETE BRIDGE DECKS WITH GRAVITY FED RESIN, AS PER PLAN</v>
          </cell>
          <cell r="G1034">
            <v>0</v>
          </cell>
        </row>
        <row r="1035">
          <cell r="A1035" t="str">
            <v>512E74000</v>
          </cell>
          <cell r="C1035" t="str">
            <v>SY</v>
          </cell>
          <cell r="D1035" t="str">
            <v>REMOVAL OF EXISTING COATINGS FROM CONCRETE SURFACES</v>
          </cell>
          <cell r="G1035">
            <v>0</v>
          </cell>
        </row>
        <row r="1036">
          <cell r="A1036" t="str">
            <v>512E74001</v>
          </cell>
          <cell r="C1036" t="str">
            <v>SY</v>
          </cell>
          <cell r="D1036" t="str">
            <v>REMOVAL OF EXISTING COATINGS FROM CONCRETE SURFACES, AS PER PLAN</v>
          </cell>
          <cell r="G1036">
            <v>0</v>
          </cell>
        </row>
        <row r="1037">
          <cell r="A1037" t="str">
            <v>512E75000</v>
          </cell>
          <cell r="B1037" t="str">
            <v>Y</v>
          </cell>
          <cell r="C1037" t="str">
            <v>FT</v>
          </cell>
          <cell r="D1037" t="str">
            <v>SPECIAL - SEALING</v>
          </cell>
          <cell r="F1037" t="str">
            <v>ADD SUPPLEMENTAL DESCRIPTION</v>
          </cell>
          <cell r="G1037">
            <v>1</v>
          </cell>
        </row>
        <row r="1038">
          <cell r="A1038" t="str">
            <v>512E75010</v>
          </cell>
          <cell r="B1038" t="str">
            <v>Y</v>
          </cell>
          <cell r="C1038" t="str">
            <v>SF</v>
          </cell>
          <cell r="D1038" t="str">
            <v>SPECIAL - SEALING</v>
          </cell>
          <cell r="F1038" t="str">
            <v>ADD SUPPLEMENTAL DESCRIPTION</v>
          </cell>
          <cell r="G1038">
            <v>1</v>
          </cell>
        </row>
        <row r="1039">
          <cell r="A1039" t="str">
            <v>512E75500</v>
          </cell>
          <cell r="B1039" t="str">
            <v>Y</v>
          </cell>
          <cell r="C1039" t="str">
            <v>SY</v>
          </cell>
          <cell r="D1039" t="str">
            <v>SPECIAL - SEALING</v>
          </cell>
          <cell r="F1039" t="str">
            <v>ADD SUPPLEMENTAL DESCRIPTION</v>
          </cell>
          <cell r="G1039">
            <v>1</v>
          </cell>
        </row>
        <row r="1040">
          <cell r="A1040" t="str">
            <v>512E99000</v>
          </cell>
          <cell r="B1040" t="str">
            <v>Y</v>
          </cell>
          <cell r="C1040" t="str">
            <v>LS</v>
          </cell>
          <cell r="D1040" t="str">
            <v>SPECIAL - SEALING OF CONCRETE</v>
          </cell>
          <cell r="F1040" t="str">
            <v>DESIGN BUILD PROJECTS ONLY</v>
          </cell>
          <cell r="G1040">
            <v>0</v>
          </cell>
        </row>
        <row r="1041">
          <cell r="A1041" t="str">
            <v>513E10000</v>
          </cell>
          <cell r="C1041" t="str">
            <v>LS</v>
          </cell>
          <cell r="D1041" t="str">
            <v>STRUCTURAL STEEL MEMBERS, LEVEL UF</v>
          </cell>
          <cell r="F1041" t="str">
            <v>CHECK UNIT OF MEASURE</v>
          </cell>
          <cell r="G1041">
            <v>0</v>
          </cell>
        </row>
        <row r="1042">
          <cell r="A1042" t="str">
            <v>513E10001</v>
          </cell>
          <cell r="C1042" t="str">
            <v>LS</v>
          </cell>
          <cell r="D1042" t="str">
            <v>STRUCTURAL STEEL MEMBERS, LEVEL UF, AS PER PLAN</v>
          </cell>
          <cell r="F1042" t="str">
            <v>CHECK UNIT OF MEASURE</v>
          </cell>
          <cell r="G1042">
            <v>0</v>
          </cell>
        </row>
        <row r="1043">
          <cell r="A1043" t="str">
            <v>513E10020</v>
          </cell>
          <cell r="C1043" t="str">
            <v>LS</v>
          </cell>
          <cell r="D1043" t="str">
            <v>STRUCTURAL STEEL MEMBERS, LEVEL 1</v>
          </cell>
          <cell r="F1043" t="str">
            <v>CHECK UNIT OF MEASURE</v>
          </cell>
          <cell r="G1043">
            <v>0</v>
          </cell>
        </row>
        <row r="1044">
          <cell r="A1044" t="str">
            <v>513E10021</v>
          </cell>
          <cell r="C1044" t="str">
            <v>LS</v>
          </cell>
          <cell r="D1044" t="str">
            <v>STRUCTURAL STEEL MEMBERS, LEVEL 1, AS PER PLAN</v>
          </cell>
          <cell r="F1044" t="str">
            <v>CHECK UNIT OF MEASURE</v>
          </cell>
          <cell r="G1044">
            <v>0</v>
          </cell>
        </row>
        <row r="1045">
          <cell r="A1045" t="str">
            <v>513E10040</v>
          </cell>
          <cell r="C1045" t="str">
            <v>LS</v>
          </cell>
          <cell r="D1045" t="str">
            <v>STRUCTURAL STEEL MEMBERS, LEVEL 2</v>
          </cell>
          <cell r="F1045" t="str">
            <v>CHECK UNIT OF MEASURE</v>
          </cell>
          <cell r="G1045">
            <v>0</v>
          </cell>
        </row>
        <row r="1046">
          <cell r="A1046" t="str">
            <v>513E10041</v>
          </cell>
          <cell r="C1046" t="str">
            <v>LS</v>
          </cell>
          <cell r="D1046" t="str">
            <v>STRUCTURAL STEEL MEMBERS, LEVEL 2, AS PER PLAN</v>
          </cell>
          <cell r="F1046" t="str">
            <v>CHECK UNIT OF MEASURE</v>
          </cell>
          <cell r="G1046">
            <v>0</v>
          </cell>
        </row>
        <row r="1047">
          <cell r="A1047" t="str">
            <v>513E10060</v>
          </cell>
          <cell r="C1047" t="str">
            <v>LS</v>
          </cell>
          <cell r="D1047" t="str">
            <v>STRUCTURAL STEEL MEMBERS, LEVEL 3</v>
          </cell>
          <cell r="F1047" t="str">
            <v>CHECK UNIT OF MEASURE</v>
          </cell>
          <cell r="G1047">
            <v>0</v>
          </cell>
        </row>
        <row r="1048">
          <cell r="A1048" t="str">
            <v>513E10061</v>
          </cell>
          <cell r="C1048" t="str">
            <v>LS</v>
          </cell>
          <cell r="D1048" t="str">
            <v>STRUCTURAL STEEL MEMBERS, LEVEL 3, AS PER PLAN</v>
          </cell>
          <cell r="F1048" t="str">
            <v>CHECK UNIT OF MEASURE</v>
          </cell>
          <cell r="G1048">
            <v>0</v>
          </cell>
        </row>
        <row r="1049">
          <cell r="A1049" t="str">
            <v>513E10080</v>
          </cell>
          <cell r="C1049" t="str">
            <v>LS</v>
          </cell>
          <cell r="D1049" t="str">
            <v>STRUCTURAL STEEL MEMBERS, LEVEL 4</v>
          </cell>
          <cell r="F1049" t="str">
            <v>CHECK UNIT OF MEASURE</v>
          </cell>
          <cell r="G1049">
            <v>0</v>
          </cell>
        </row>
        <row r="1050">
          <cell r="A1050" t="str">
            <v>513E10081</v>
          </cell>
          <cell r="C1050" t="str">
            <v>LS</v>
          </cell>
          <cell r="D1050" t="str">
            <v>STRUCTURAL STEEL MEMBERS, LEVEL 4, AS PER PLAN</v>
          </cell>
          <cell r="F1050" t="str">
            <v>CHECK UNIT OF MEASURE</v>
          </cell>
          <cell r="G1050">
            <v>0</v>
          </cell>
        </row>
        <row r="1051">
          <cell r="A1051" t="str">
            <v>513E10100</v>
          </cell>
          <cell r="C1051" t="str">
            <v>LS</v>
          </cell>
          <cell r="D1051" t="str">
            <v>STRUCTURAL STEEL MEMBERS, LEVEL 5</v>
          </cell>
          <cell r="F1051" t="str">
            <v>CHECK UNIT OF MEASURE</v>
          </cell>
          <cell r="G1051">
            <v>0</v>
          </cell>
        </row>
        <row r="1052">
          <cell r="A1052" t="str">
            <v>513E10101</v>
          </cell>
          <cell r="C1052" t="str">
            <v>LS</v>
          </cell>
          <cell r="D1052" t="str">
            <v>STRUCTURAL STEEL MEMBERS, LEVEL 5, AS PER PLAN</v>
          </cell>
          <cell r="F1052" t="str">
            <v>CHECK UNIT OF MEASURE</v>
          </cell>
          <cell r="G1052">
            <v>0</v>
          </cell>
        </row>
        <row r="1053">
          <cell r="A1053" t="str">
            <v>513E10120</v>
          </cell>
          <cell r="C1053" t="str">
            <v>LS</v>
          </cell>
          <cell r="D1053" t="str">
            <v>STRUCTURAL STEEL MEMBERS, LEVEL 6</v>
          </cell>
          <cell r="F1053" t="str">
            <v>CHECK UNIT OF MEASURE</v>
          </cell>
          <cell r="G1053">
            <v>0</v>
          </cell>
        </row>
        <row r="1054">
          <cell r="A1054" t="str">
            <v>513E10121</v>
          </cell>
          <cell r="C1054" t="str">
            <v>LS</v>
          </cell>
          <cell r="D1054" t="str">
            <v>STRUCTURAL STEEL MEMBERS, LEVEL 6, AS PER PLAN</v>
          </cell>
          <cell r="F1054" t="str">
            <v>CHECK UNIT OF MEASURE</v>
          </cell>
          <cell r="G1054">
            <v>0</v>
          </cell>
        </row>
        <row r="1055">
          <cell r="A1055" t="str">
            <v>513E10200</v>
          </cell>
          <cell r="C1055" t="str">
            <v>LB</v>
          </cell>
          <cell r="D1055" t="str">
            <v>STRUCTURAL STEEL MEMBERS, LEVEL UF</v>
          </cell>
          <cell r="F1055" t="str">
            <v>CHECK UNIT OF MEASURE</v>
          </cell>
          <cell r="G1055">
            <v>0</v>
          </cell>
        </row>
        <row r="1056">
          <cell r="A1056" t="str">
            <v>513E10201</v>
          </cell>
          <cell r="C1056" t="str">
            <v>LB</v>
          </cell>
          <cell r="D1056" t="str">
            <v>STRUCTURAL STEEL MEMBERS, LEVEL UF, AS PER PLAN</v>
          </cell>
          <cell r="F1056" t="str">
            <v>CHECK UNIT OF MEASURE</v>
          </cell>
          <cell r="G1056">
            <v>0</v>
          </cell>
        </row>
        <row r="1057">
          <cell r="A1057" t="str">
            <v>513E10220</v>
          </cell>
          <cell r="C1057" t="str">
            <v>LB</v>
          </cell>
          <cell r="D1057" t="str">
            <v>STRUCTURAL STEEL MEMBERS, LEVEL 1</v>
          </cell>
          <cell r="F1057" t="str">
            <v>CHECK UNIT OF MEASURE</v>
          </cell>
          <cell r="G1057">
            <v>0</v>
          </cell>
        </row>
        <row r="1058">
          <cell r="A1058" t="str">
            <v>513E10221</v>
          </cell>
          <cell r="C1058" t="str">
            <v>LB</v>
          </cell>
          <cell r="D1058" t="str">
            <v>STRUCTURAL STEEL MEMBERS, LEVEL 1, AS PER PLAN</v>
          </cell>
          <cell r="F1058" t="str">
            <v>CHECK UNIT OF MEASURE</v>
          </cell>
          <cell r="G1058">
            <v>0</v>
          </cell>
        </row>
        <row r="1059">
          <cell r="A1059" t="str">
            <v>513E10240</v>
          </cell>
          <cell r="C1059" t="str">
            <v>LB</v>
          </cell>
          <cell r="D1059" t="str">
            <v>STRUCTURAL STEEL MEMBERS, LEVEL 2</v>
          </cell>
          <cell r="F1059" t="str">
            <v>CHECK UNIT OF MEASURE</v>
          </cell>
          <cell r="G1059">
            <v>0</v>
          </cell>
        </row>
        <row r="1060">
          <cell r="A1060" t="str">
            <v>513E10241</v>
          </cell>
          <cell r="C1060" t="str">
            <v>LB</v>
          </cell>
          <cell r="D1060" t="str">
            <v>STRUCTURAL STEEL MEMBERS, LEVEL 2, AS PER PLAN</v>
          </cell>
          <cell r="F1060" t="str">
            <v>CHECK UNIT OF MEASURE</v>
          </cell>
          <cell r="G1060">
            <v>0</v>
          </cell>
        </row>
        <row r="1061">
          <cell r="A1061" t="str">
            <v>513E10260</v>
          </cell>
          <cell r="C1061" t="str">
            <v>LB</v>
          </cell>
          <cell r="D1061" t="str">
            <v>STRUCTURAL STEEL MEMBERS, LEVEL 3</v>
          </cell>
          <cell r="F1061" t="str">
            <v>CHECK UNIT OF MEASURE</v>
          </cell>
          <cell r="G1061">
            <v>0</v>
          </cell>
        </row>
        <row r="1062">
          <cell r="A1062" t="str">
            <v>513E10261</v>
          </cell>
          <cell r="C1062" t="str">
            <v>LB</v>
          </cell>
          <cell r="D1062" t="str">
            <v>STRUCTURAL STEEL MEMBERS, LEVEL 3, AS PER PLAN</v>
          </cell>
          <cell r="F1062" t="str">
            <v>CHECK UNIT OF MEASURE</v>
          </cell>
          <cell r="G1062">
            <v>0</v>
          </cell>
        </row>
        <row r="1063">
          <cell r="A1063" t="str">
            <v>513E10280</v>
          </cell>
          <cell r="C1063" t="str">
            <v>LB</v>
          </cell>
          <cell r="D1063" t="str">
            <v>STRUCTURAL STEEL MEMBERS, LEVEL 4</v>
          </cell>
          <cell r="F1063" t="str">
            <v>CHECK UNIT OF MEASURE</v>
          </cell>
          <cell r="G1063">
            <v>0</v>
          </cell>
        </row>
        <row r="1064">
          <cell r="A1064" t="str">
            <v>513E10281</v>
          </cell>
          <cell r="C1064" t="str">
            <v>LB</v>
          </cell>
          <cell r="D1064" t="str">
            <v>STRUCTURAL STEEL MEMBERS, LEVEL 4, AS PER PLAN</v>
          </cell>
          <cell r="F1064" t="str">
            <v>CHECK UNIT OF MEASURE</v>
          </cell>
          <cell r="G1064">
            <v>0</v>
          </cell>
        </row>
        <row r="1065">
          <cell r="A1065" t="str">
            <v>513E10300</v>
          </cell>
          <cell r="C1065" t="str">
            <v>LB</v>
          </cell>
          <cell r="D1065" t="str">
            <v>STRUCTURAL STEEL MEMBERS, LEVEL 5</v>
          </cell>
          <cell r="F1065" t="str">
            <v>CHECK UNIT OF MEASURE</v>
          </cell>
          <cell r="G1065">
            <v>0</v>
          </cell>
        </row>
        <row r="1066">
          <cell r="A1066" t="str">
            <v>513E10301</v>
          </cell>
          <cell r="C1066" t="str">
            <v>LB</v>
          </cell>
          <cell r="D1066" t="str">
            <v>STRUCTURAL STEEL MEMBERS, LEVEL 5, AS PER PLAN</v>
          </cell>
          <cell r="F1066" t="str">
            <v>CHECK UNIT OF MEASURE</v>
          </cell>
          <cell r="G1066">
            <v>0</v>
          </cell>
        </row>
        <row r="1067">
          <cell r="A1067" t="str">
            <v>513E10320</v>
          </cell>
          <cell r="C1067" t="str">
            <v>LB</v>
          </cell>
          <cell r="D1067" t="str">
            <v>STRUCTURAL STEEL MEMBERS, LEVEL 6</v>
          </cell>
          <cell r="F1067" t="str">
            <v>CHECK UNIT OF MEASURE</v>
          </cell>
          <cell r="G1067">
            <v>0</v>
          </cell>
        </row>
        <row r="1068">
          <cell r="A1068" t="str">
            <v>513E10321</v>
          </cell>
          <cell r="C1068" t="str">
            <v>LB</v>
          </cell>
          <cell r="D1068" t="str">
            <v>STRUCTURAL STEEL MEMBERS, LEVEL 6, AS PER PLAN</v>
          </cell>
          <cell r="F1068" t="str">
            <v>CHECK UNIT OF MEASURE</v>
          </cell>
          <cell r="G1068">
            <v>0</v>
          </cell>
        </row>
        <row r="1069">
          <cell r="A1069" t="str">
            <v>513E10400</v>
          </cell>
          <cell r="C1069" t="str">
            <v>LB</v>
          </cell>
          <cell r="D1069" t="str">
            <v>STRUCTURAL STEEL MEMBERS, HYBRID GIRDER, LEVEL SIX (6) FABRICATION</v>
          </cell>
          <cell r="G1069">
            <v>0</v>
          </cell>
        </row>
        <row r="1070">
          <cell r="A1070" t="str">
            <v>513E10401</v>
          </cell>
          <cell r="C1070" t="str">
            <v>LB</v>
          </cell>
          <cell r="D1070" t="str">
            <v>STRUCTURAL STEEL MEMBERS, HYBRID GIRDER, LEVEL SIX (6) FABRICATION, AS PER PLAN</v>
          </cell>
          <cell r="G1070">
            <v>0</v>
          </cell>
        </row>
        <row r="1071">
          <cell r="A1071" t="str">
            <v>513E15000</v>
          </cell>
          <cell r="C1071" t="str">
            <v>EACH</v>
          </cell>
          <cell r="D1071" t="str">
            <v>STRUCTURAL STEEL MEMBERS, SPECIALIZED MULTI ROTATIONAL BEARING (SMR), LEVEL UF</v>
          </cell>
          <cell r="G1071">
            <v>0</v>
          </cell>
        </row>
        <row r="1072">
          <cell r="A1072" t="str">
            <v>513E15001</v>
          </cell>
          <cell r="C1072" t="str">
            <v>EACH</v>
          </cell>
          <cell r="D1072" t="str">
            <v>STRUCTURAL STEEL MEMBERS, SPECIALIZED MULTI ROTATIONAL BEARING (SMR), LEVEL UF, AS PER PLAN</v>
          </cell>
          <cell r="G1072">
            <v>0</v>
          </cell>
        </row>
        <row r="1073">
          <cell r="A1073" t="str">
            <v>513E17000</v>
          </cell>
          <cell r="C1073" t="str">
            <v>FT</v>
          </cell>
          <cell r="D1073" t="str">
            <v>STRUCTURAL STEEL MEMBERS, MODULAR EXPANSION JOINT, LEVEL UF</v>
          </cell>
          <cell r="G1073">
            <v>0</v>
          </cell>
        </row>
        <row r="1074">
          <cell r="A1074" t="str">
            <v>513E17001</v>
          </cell>
          <cell r="C1074" t="str">
            <v>FT</v>
          </cell>
          <cell r="D1074" t="str">
            <v>STRUCTURAL STEEL MEMBERS, MODULAR EXPANSION JOINT, LEVEL UF, AS PER PLAN</v>
          </cell>
          <cell r="G1074">
            <v>0</v>
          </cell>
        </row>
        <row r="1075">
          <cell r="A1075" t="str">
            <v>513E20000</v>
          </cell>
          <cell r="C1075" t="str">
            <v>EACH</v>
          </cell>
          <cell r="D1075" t="str">
            <v>WELDED STUD SHEAR CONNECTORS</v>
          </cell>
          <cell r="G1075">
            <v>0</v>
          </cell>
        </row>
        <row r="1076">
          <cell r="A1076" t="str">
            <v>513E20001</v>
          </cell>
          <cell r="C1076" t="str">
            <v>EACH</v>
          </cell>
          <cell r="D1076" t="str">
            <v>WELDED STUD SHEAR CONNECTORS, AS PER PLAN</v>
          </cell>
          <cell r="G1076">
            <v>0</v>
          </cell>
        </row>
        <row r="1077">
          <cell r="A1077" t="str">
            <v>513E21000</v>
          </cell>
          <cell r="C1077" t="str">
            <v>EACH</v>
          </cell>
          <cell r="D1077" t="str">
            <v>TRIMMING OF BEAM END</v>
          </cell>
          <cell r="G1077">
            <v>0</v>
          </cell>
        </row>
        <row r="1078">
          <cell r="A1078" t="str">
            <v>513E21001</v>
          </cell>
          <cell r="C1078" t="str">
            <v>EACH</v>
          </cell>
          <cell r="D1078" t="str">
            <v>TRIMMING OF BEAM END, AS PER PLAN</v>
          </cell>
          <cell r="G1078">
            <v>0</v>
          </cell>
        </row>
        <row r="1079">
          <cell r="A1079" t="str">
            <v>513E21500</v>
          </cell>
          <cell r="C1079" t="str">
            <v>LB</v>
          </cell>
          <cell r="D1079" t="str">
            <v>REPLACEMENT OF DETERIORATED END CROSSFRAMES</v>
          </cell>
          <cell r="G1079">
            <v>0</v>
          </cell>
        </row>
        <row r="1080">
          <cell r="A1080" t="str">
            <v>513E21501</v>
          </cell>
          <cell r="C1080" t="str">
            <v>LB</v>
          </cell>
          <cell r="D1080" t="str">
            <v>REPLACEMENT OF DETERIORATED END CROSSFRAMES, AS PER PLAN</v>
          </cell>
          <cell r="G1080">
            <v>0</v>
          </cell>
        </row>
        <row r="1081">
          <cell r="A1081" t="str">
            <v>513E21599</v>
          </cell>
          <cell r="C1081" t="str">
            <v>LB</v>
          </cell>
          <cell r="D1081" t="str">
            <v>STRUCTURAL STEEL FOR REHABILITATION</v>
          </cell>
          <cell r="G1081">
            <v>0</v>
          </cell>
        </row>
        <row r="1082">
          <cell r="A1082" t="str">
            <v>513E21600</v>
          </cell>
          <cell r="C1082" t="str">
            <v>LB</v>
          </cell>
          <cell r="D1082" t="str">
            <v>STRUCTURAL STEEL FOR REHABILITATION, AS PER PLAN</v>
          </cell>
          <cell r="G1082">
            <v>0</v>
          </cell>
        </row>
        <row r="1083">
          <cell r="A1083" t="str">
            <v>513E90000</v>
          </cell>
          <cell r="C1083" t="str">
            <v>LB</v>
          </cell>
          <cell r="D1083" t="str">
            <v>STRUCTURAL STEEL, MISC.:</v>
          </cell>
          <cell r="F1083" t="str">
            <v>ADD SUPPLEMENTAL DESCRIPTION</v>
          </cell>
          <cell r="G1083">
            <v>1</v>
          </cell>
        </row>
        <row r="1084">
          <cell r="A1084" t="str">
            <v>513E95000</v>
          </cell>
          <cell r="C1084" t="str">
            <v>FT</v>
          </cell>
          <cell r="D1084" t="str">
            <v>STRUCTURAL STEEL, MISC.:</v>
          </cell>
          <cell r="F1084" t="str">
            <v>ADD SUPPLEMENTAL DESCRIPTION</v>
          </cell>
          <cell r="G1084">
            <v>1</v>
          </cell>
        </row>
        <row r="1085">
          <cell r="A1085" t="str">
            <v>513E95020</v>
          </cell>
          <cell r="C1085" t="str">
            <v>LS</v>
          </cell>
          <cell r="D1085" t="str">
            <v>STRUCTURAL STEEL, MISC.:</v>
          </cell>
          <cell r="F1085" t="str">
            <v>ADD SUPPLEMENTAL DESCRIPTION</v>
          </cell>
          <cell r="G1085">
            <v>1</v>
          </cell>
        </row>
        <row r="1086">
          <cell r="A1086" t="str">
            <v>513E95030</v>
          </cell>
          <cell r="C1086" t="str">
            <v>EACH</v>
          </cell>
          <cell r="D1086" t="str">
            <v>STRUCTURAL STEEL, MISC.:</v>
          </cell>
          <cell r="F1086" t="str">
            <v>ADD SUPPLEMENTAL DESCRIPTION</v>
          </cell>
          <cell r="G1086">
            <v>1</v>
          </cell>
        </row>
        <row r="1087">
          <cell r="A1087" t="str">
            <v>513E95050</v>
          </cell>
          <cell r="C1087" t="str">
            <v>SF</v>
          </cell>
          <cell r="D1087" t="str">
            <v>STRUCTURAL STEEL, MISC.:</v>
          </cell>
          <cell r="F1087" t="str">
            <v>ADD SUPPLEMENTAL DESCRIPTION</v>
          </cell>
          <cell r="G1087">
            <v>1</v>
          </cell>
        </row>
        <row r="1088">
          <cell r="A1088" t="str">
            <v>514E00050</v>
          </cell>
          <cell r="C1088" t="str">
            <v>SF</v>
          </cell>
          <cell r="D1088" t="str">
            <v>SURFACE PREPARATION OF EXISTING STRUCTURAL STEEL</v>
          </cell>
          <cell r="G1088">
            <v>0</v>
          </cell>
        </row>
        <row r="1089">
          <cell r="A1089" t="str">
            <v>514E00051</v>
          </cell>
          <cell r="C1089" t="str">
            <v>SF</v>
          </cell>
          <cell r="D1089" t="str">
            <v>SURFACE PREPARATION OF EXISTING STRUCTURAL STEEL, AS PER PLAN</v>
          </cell>
          <cell r="G1089">
            <v>0</v>
          </cell>
        </row>
        <row r="1090">
          <cell r="A1090" t="str">
            <v>514E00056</v>
          </cell>
          <cell r="C1090" t="str">
            <v>SF</v>
          </cell>
          <cell r="D1090" t="str">
            <v>FIELD PAINTING OF EXISTING STRUCTURAL STEEL, PRIME COAT</v>
          </cell>
          <cell r="G1090">
            <v>0</v>
          </cell>
        </row>
        <row r="1091">
          <cell r="A1091" t="str">
            <v>514E00057</v>
          </cell>
          <cell r="C1091" t="str">
            <v>SF</v>
          </cell>
          <cell r="D1091" t="str">
            <v>FIELD PAINTING OF EXISTING STRUCTURAL STEEL, PRIME COAT, AS PER PLAN</v>
          </cell>
          <cell r="G1091">
            <v>0</v>
          </cell>
        </row>
        <row r="1092">
          <cell r="A1092" t="str">
            <v>514E00060</v>
          </cell>
          <cell r="C1092" t="str">
            <v>SF</v>
          </cell>
          <cell r="D1092" t="str">
            <v>FIELD PAINTING STRUCTURAL STEEL, INTERMEDIATE COAT</v>
          </cell>
          <cell r="G1092">
            <v>0</v>
          </cell>
        </row>
        <row r="1093">
          <cell r="A1093" t="str">
            <v>514E00061</v>
          </cell>
          <cell r="C1093" t="str">
            <v>SF</v>
          </cell>
          <cell r="D1093" t="str">
            <v>FIELD PAINTING STRUCTURAL STEEL, INTERMEDIATE COAT, AS PER PLAN</v>
          </cell>
          <cell r="G1093">
            <v>0</v>
          </cell>
        </row>
        <row r="1094">
          <cell r="A1094" t="str">
            <v>514E00066</v>
          </cell>
          <cell r="C1094" t="str">
            <v>SF</v>
          </cell>
          <cell r="D1094" t="str">
            <v>FIELD PAINTING STRUCTURAL STEEL, FINISH COAT</v>
          </cell>
          <cell r="G1094">
            <v>0</v>
          </cell>
        </row>
        <row r="1095">
          <cell r="A1095" t="str">
            <v>514E00067</v>
          </cell>
          <cell r="C1095" t="str">
            <v>SF</v>
          </cell>
          <cell r="D1095" t="str">
            <v>FIELD PAINTING STRUCTURAL STEEL, FINISH COAT, AS PER PLAN</v>
          </cell>
          <cell r="G1095">
            <v>0</v>
          </cell>
        </row>
        <row r="1096">
          <cell r="A1096" t="str">
            <v>514E00100</v>
          </cell>
          <cell r="C1096" t="str">
            <v>LS</v>
          </cell>
          <cell r="D1096" t="str">
            <v>SURFACE PREPARATION OF EXISTING STRUCTURAL STEEL</v>
          </cell>
          <cell r="G1096">
            <v>0</v>
          </cell>
        </row>
        <row r="1097">
          <cell r="A1097" t="str">
            <v>514E00101</v>
          </cell>
          <cell r="C1097" t="str">
            <v>LS</v>
          </cell>
          <cell r="D1097" t="str">
            <v>SURFACE PREPARATION OF EXISTING STRUCTURAL STEEL, AS PER PLAN</v>
          </cell>
          <cell r="G1097">
            <v>0</v>
          </cell>
        </row>
        <row r="1098">
          <cell r="A1098" t="str">
            <v>514E00200</v>
          </cell>
          <cell r="C1098" t="str">
            <v>LS</v>
          </cell>
          <cell r="D1098" t="str">
            <v>FIELD PAINTING OF EXISTING STRUCTURAL STEEL, PRIME COAT</v>
          </cell>
          <cell r="G1098">
            <v>0</v>
          </cell>
        </row>
        <row r="1099">
          <cell r="A1099" t="str">
            <v>514E00201</v>
          </cell>
          <cell r="C1099" t="str">
            <v>LS</v>
          </cell>
          <cell r="D1099" t="str">
            <v>FIELD PAINTING OF EXISTING STRUCTURAL STEEL, PRIME COAT, AS PER PLAN</v>
          </cell>
          <cell r="G1099">
            <v>0</v>
          </cell>
        </row>
        <row r="1100">
          <cell r="A1100" t="str">
            <v>514E00300</v>
          </cell>
          <cell r="C1100" t="str">
            <v>LS</v>
          </cell>
          <cell r="D1100" t="str">
            <v>FIELD PAINTING STRUCTURAL STEEL, INTERMEDIATE COAT</v>
          </cell>
          <cell r="G1100">
            <v>0</v>
          </cell>
        </row>
        <row r="1101">
          <cell r="A1101" t="str">
            <v>514E00301</v>
          </cell>
          <cell r="C1101" t="str">
            <v>LS</v>
          </cell>
          <cell r="D1101" t="str">
            <v>FIELD PAINTING STRUCTURAL STEEL, INTERMEDIATE COAT, AS PER PLAN</v>
          </cell>
          <cell r="G1101">
            <v>0</v>
          </cell>
        </row>
        <row r="1102">
          <cell r="A1102" t="str">
            <v>514E00400</v>
          </cell>
          <cell r="C1102" t="str">
            <v>LS</v>
          </cell>
          <cell r="D1102" t="str">
            <v>FIELD PAINTING STRUCTURAL STEEL, FINISH COAT</v>
          </cell>
          <cell r="G1102">
            <v>0</v>
          </cell>
        </row>
        <row r="1103">
          <cell r="A1103" t="str">
            <v>514E00401</v>
          </cell>
          <cell r="C1103" t="str">
            <v>LS</v>
          </cell>
          <cell r="D1103" t="str">
            <v>FIELD PAINTING STRUCTURAL STEEL, FINISH COAT, AS PER PLAN</v>
          </cell>
          <cell r="G1103">
            <v>0</v>
          </cell>
        </row>
        <row r="1104">
          <cell r="A1104" t="str">
            <v>514E00504</v>
          </cell>
          <cell r="C1104" t="str">
            <v>MNHR</v>
          </cell>
          <cell r="D1104" t="str">
            <v>GRINDING FINS, TEARS, SLIVERS ON EXISTING STRUCTURAL STEEL</v>
          </cell>
          <cell r="G1104">
            <v>0</v>
          </cell>
        </row>
        <row r="1105">
          <cell r="A1105" t="str">
            <v>514E00505</v>
          </cell>
          <cell r="C1105" t="str">
            <v>MNHR</v>
          </cell>
          <cell r="D1105" t="str">
            <v>GRINDING FINS, TEARS, SLIVERS ON EXISTING STRUCTURAL STEEL, AS PER PLAN</v>
          </cell>
          <cell r="G1105">
            <v>0</v>
          </cell>
        </row>
        <row r="1106">
          <cell r="A1106" t="str">
            <v>514E00800</v>
          </cell>
          <cell r="C1106" t="str">
            <v>LB</v>
          </cell>
          <cell r="D1106" t="str">
            <v>FIELD PAINTING STRUCTURAL STEEL, INTERMEDIATE COAT</v>
          </cell>
          <cell r="G1106">
            <v>0</v>
          </cell>
        </row>
        <row r="1107">
          <cell r="A1107" t="str">
            <v>514E00850</v>
          </cell>
          <cell r="C1107" t="str">
            <v>LB</v>
          </cell>
          <cell r="D1107" t="str">
            <v>FIELD PAINTING STRUCTURAL STEEL, FINISH COAT</v>
          </cell>
          <cell r="G1107">
            <v>0</v>
          </cell>
        </row>
        <row r="1108">
          <cell r="A1108" t="str">
            <v>514E00851</v>
          </cell>
          <cell r="C1108" t="str">
            <v>LB</v>
          </cell>
          <cell r="D1108" t="str">
            <v>FIELD PAINTING STRUCTURAL STEEL, FINISH COAT, AS PER PLAN</v>
          </cell>
          <cell r="G1108">
            <v>0</v>
          </cell>
        </row>
        <row r="1109">
          <cell r="A1109" t="str">
            <v>514E10000</v>
          </cell>
          <cell r="C1109" t="str">
            <v>EACH</v>
          </cell>
          <cell r="D1109" t="str">
            <v>FINAL INSPECTION REPAIR</v>
          </cell>
          <cell r="G1109">
            <v>0</v>
          </cell>
        </row>
        <row r="1110">
          <cell r="A1110" t="str">
            <v>514E10001</v>
          </cell>
          <cell r="C1110" t="str">
            <v>EACH</v>
          </cell>
          <cell r="D1110" t="str">
            <v>FINAL INSPECTION REPAIR, AS PER PLAN</v>
          </cell>
          <cell r="G1110">
            <v>0</v>
          </cell>
        </row>
        <row r="1111">
          <cell r="A1111" t="str">
            <v>514E20000</v>
          </cell>
          <cell r="C1111" t="str">
            <v>SF</v>
          </cell>
          <cell r="D1111" t="str">
            <v>FIELD PAINTING OF DAMAGED STRUCTURAL STEEL</v>
          </cell>
          <cell r="G1111">
            <v>0</v>
          </cell>
        </row>
        <row r="1112">
          <cell r="A1112" t="str">
            <v>514E20001</v>
          </cell>
          <cell r="C1112" t="str">
            <v>SF</v>
          </cell>
          <cell r="D1112" t="str">
            <v>FIELD PAINTING OF DAMAGED STRUCTURAL STEEL, AS PER PLAN</v>
          </cell>
          <cell r="G1112">
            <v>0</v>
          </cell>
        </row>
        <row r="1113">
          <cell r="A1113" t="str">
            <v>514E21000</v>
          </cell>
          <cell r="C1113" t="str">
            <v>LS</v>
          </cell>
          <cell r="D1113" t="str">
            <v>FIELD PAINTING OF DAMAGED STRUCTURAL STEEL</v>
          </cell>
          <cell r="G1113">
            <v>0</v>
          </cell>
        </row>
        <row r="1114">
          <cell r="A1114" t="str">
            <v>514E21001</v>
          </cell>
          <cell r="C1114" t="str">
            <v>LS</v>
          </cell>
          <cell r="D1114" t="str">
            <v>FIELD PAINTING OF DAMAGED STRUCTURAL STEEL, AS PER PLAN</v>
          </cell>
          <cell r="G1114">
            <v>0</v>
          </cell>
        </row>
        <row r="1115">
          <cell r="A1115" t="str">
            <v>514E27700</v>
          </cell>
          <cell r="C1115" t="str">
            <v>SF</v>
          </cell>
          <cell r="D1115" t="str">
            <v>FIELD PAINTING, MISC.:</v>
          </cell>
          <cell r="F1115" t="str">
            <v>ADD SUPPLEMENTAL DESCRIPTION</v>
          </cell>
          <cell r="G1115">
            <v>1</v>
          </cell>
        </row>
        <row r="1116">
          <cell r="A1116" t="str">
            <v>514E27702</v>
          </cell>
          <cell r="C1116" t="str">
            <v>EACH</v>
          </cell>
          <cell r="D1116" t="str">
            <v>FIELD PAINTING, MISC.:</v>
          </cell>
          <cell r="F1116" t="str">
            <v>ADD SUPPLEMENTAL DESCRIPTION</v>
          </cell>
          <cell r="G1116">
            <v>1</v>
          </cell>
        </row>
        <row r="1117">
          <cell r="A1117" t="str">
            <v>514E27710</v>
          </cell>
          <cell r="C1117" t="str">
            <v>FT</v>
          </cell>
          <cell r="D1117" t="str">
            <v>FIELD PAINTING, MISC.:</v>
          </cell>
          <cell r="F1117" t="str">
            <v>ADD SUPPLEMENTAL DESCRIPTION</v>
          </cell>
          <cell r="G1117">
            <v>1</v>
          </cell>
        </row>
        <row r="1118">
          <cell r="A1118" t="str">
            <v>514E27800</v>
          </cell>
          <cell r="C1118" t="str">
            <v>LS</v>
          </cell>
          <cell r="D1118" t="str">
            <v>FIELD PAINTING, MISC.:</v>
          </cell>
          <cell r="F1118" t="str">
            <v>ADD SUPPLEMENTAL DESCRIPTION</v>
          </cell>
          <cell r="G1118">
            <v>1</v>
          </cell>
        </row>
        <row r="1119">
          <cell r="A1119" t="str">
            <v>514E80010</v>
          </cell>
          <cell r="C1119" t="str">
            <v>LB</v>
          </cell>
          <cell r="D1119" t="str">
            <v>SHOP PAINTING AND FIELD TOUCH-UP OF STRUCTURAL STEEL</v>
          </cell>
          <cell r="G1119">
            <v>0</v>
          </cell>
        </row>
        <row r="1120">
          <cell r="A1120" t="str">
            <v>514E80020</v>
          </cell>
          <cell r="C1120" t="str">
            <v>SF</v>
          </cell>
          <cell r="D1120" t="str">
            <v>SHOP PAINTING AND FIELD TOUCH-UP OF STRUCTURAL STEEL</v>
          </cell>
          <cell r="G1120">
            <v>0</v>
          </cell>
        </row>
        <row r="1121">
          <cell r="A1121" t="str">
            <v>514E80030</v>
          </cell>
          <cell r="C1121" t="str">
            <v>LS</v>
          </cell>
          <cell r="D1121" t="str">
            <v>SHOP PAINTING AND FIELD TOUCH-UP OF STRUCTURAL STEEL</v>
          </cell>
          <cell r="G1121">
            <v>0</v>
          </cell>
        </row>
        <row r="1122">
          <cell r="A1122" t="str">
            <v>514E80100</v>
          </cell>
          <cell r="B1122" t="str">
            <v>Y</v>
          </cell>
          <cell r="C1122" t="str">
            <v>SF</v>
          </cell>
          <cell r="D1122" t="str">
            <v>SPECIAL - SHOP PAINTING OF STRUCTURAL STEEL</v>
          </cell>
          <cell r="G1122">
            <v>0</v>
          </cell>
        </row>
        <row r="1123">
          <cell r="A1123" t="str">
            <v>514E80110</v>
          </cell>
          <cell r="B1123" t="str">
            <v>Y</v>
          </cell>
          <cell r="C1123" t="str">
            <v>LS</v>
          </cell>
          <cell r="D1123" t="str">
            <v>SPECIAL - FIELD PAINTING OF STRUCTURAL STEEL CROSSFRAMES</v>
          </cell>
          <cell r="G1123">
            <v>0</v>
          </cell>
        </row>
        <row r="1124">
          <cell r="A1124" t="str">
            <v>514E99000</v>
          </cell>
          <cell r="B1124" t="str">
            <v>Y</v>
          </cell>
          <cell r="C1124" t="str">
            <v>LS</v>
          </cell>
          <cell r="D1124" t="str">
            <v>SPECIAL - BRIDGE PAINTING</v>
          </cell>
          <cell r="F1124" t="str">
            <v>DESIGN BUILD PROJECTS ONLY</v>
          </cell>
          <cell r="G1124">
            <v>0</v>
          </cell>
        </row>
        <row r="1125">
          <cell r="A1125" t="str">
            <v>515E10000</v>
          </cell>
          <cell r="C1125" t="str">
            <v>EACH</v>
          </cell>
          <cell r="D1125" t="str">
            <v>PRESTRESSED CONCRETE NON-COMPOSITE BOX BEAM BRIDGE MEMBERS, LEVEL 1, B12-36</v>
          </cell>
          <cell r="F1125" t="str">
            <v>SPECIFY BEAM LENGTH</v>
          </cell>
          <cell r="G1125">
            <v>1</v>
          </cell>
        </row>
        <row r="1126">
          <cell r="A1126" t="str">
            <v>515E10010</v>
          </cell>
          <cell r="C1126" t="str">
            <v>EACH</v>
          </cell>
          <cell r="D1126" t="str">
            <v>PRESTRESSED CONCRETE NON-COMPOSITE BOX BEAM BRIDGE MEMBERS, LEVEL 1, B12-48</v>
          </cell>
          <cell r="F1126" t="str">
            <v>SPECIFY BEAM LENGTH</v>
          </cell>
          <cell r="G1126">
            <v>1</v>
          </cell>
        </row>
        <row r="1127">
          <cell r="A1127" t="str">
            <v>515E10011</v>
          </cell>
          <cell r="C1127" t="str">
            <v>EACH</v>
          </cell>
          <cell r="D1127" t="str">
            <v>PRESTRESSED CONCRETE NON-COMPOSITE BOX BEAM BRIDGE MEMBERS, LEVEL 1, B12-48, AS PER PLAN</v>
          </cell>
          <cell r="F1127" t="str">
            <v>SPECIFY BEAM LENGTH</v>
          </cell>
          <cell r="G1127">
            <v>1</v>
          </cell>
        </row>
        <row r="1128">
          <cell r="A1128" t="str">
            <v>515E10020</v>
          </cell>
          <cell r="C1128" t="str">
            <v>EACH</v>
          </cell>
          <cell r="D1128" t="str">
            <v>PRESTRESSED CONCRETE NON-COMPOSITE BOX BEAM BRIDGE MEMBERS, LEVEL 1, B17-36</v>
          </cell>
          <cell r="F1128" t="str">
            <v>SPECIFY BEAM LENGTH</v>
          </cell>
          <cell r="G1128">
            <v>1</v>
          </cell>
        </row>
        <row r="1129">
          <cell r="A1129" t="str">
            <v>515E10021</v>
          </cell>
          <cell r="C1129" t="str">
            <v>EACH</v>
          </cell>
          <cell r="D1129" t="str">
            <v>PRESTRESSED CONCRETE NON-COMPOSITE BOX BEAM BRIDGE MEMBERS, LEVEL 1, B17-36, AS PER PLAN</v>
          </cell>
          <cell r="F1129" t="str">
            <v>SPECIFY BEAM LENGTH</v>
          </cell>
          <cell r="G1129">
            <v>1</v>
          </cell>
        </row>
        <row r="1130">
          <cell r="A1130" t="str">
            <v>515E10030</v>
          </cell>
          <cell r="C1130" t="str">
            <v>EACH</v>
          </cell>
          <cell r="D1130" t="str">
            <v>PRESTRESSED CONCRETE NON-COMPOSITE BOX BEAM BRIDGE MEMBERS, LEVEL 1, B17-48</v>
          </cell>
          <cell r="F1130" t="str">
            <v>SPECIFY BEAM LENGTH</v>
          </cell>
          <cell r="G1130">
            <v>1</v>
          </cell>
        </row>
        <row r="1131">
          <cell r="A1131" t="str">
            <v>515E10031</v>
          </cell>
          <cell r="C1131" t="str">
            <v>EACH</v>
          </cell>
          <cell r="D1131" t="str">
            <v>PRESTRESSED CONCRETE NON-COMPOSITE BOX BEAM BRIDGE MEMBERS, LEVEL 1, B17-48, AS PER PLAN</v>
          </cell>
          <cell r="F1131" t="str">
            <v>SPECIFY BEAM LENGTH</v>
          </cell>
          <cell r="G1131">
            <v>1</v>
          </cell>
        </row>
        <row r="1132">
          <cell r="A1132" t="str">
            <v>515E10040</v>
          </cell>
          <cell r="C1132" t="str">
            <v>EACH</v>
          </cell>
          <cell r="D1132" t="str">
            <v>PRESTRESSED CONCRETE NON-COMPOSITE BOX BEAM BRIDGE MEMBERS, LEVEL 1, B21-36</v>
          </cell>
          <cell r="F1132" t="str">
            <v>SPECIFY BEAM LENGTH</v>
          </cell>
          <cell r="G1132">
            <v>1</v>
          </cell>
        </row>
        <row r="1133">
          <cell r="A1133" t="str">
            <v>515E10050</v>
          </cell>
          <cell r="C1133" t="str">
            <v>EACH</v>
          </cell>
          <cell r="D1133" t="str">
            <v>PRESTRESSED CONCRETE NON-COMPOSITE BOX BEAM BRIDGE MEMBERS, LEVEL 1, B21-48</v>
          </cell>
          <cell r="F1133" t="str">
            <v>SPECIFY BEAM LENGTH</v>
          </cell>
          <cell r="G1133">
            <v>1</v>
          </cell>
        </row>
        <row r="1134">
          <cell r="A1134" t="str">
            <v>515E10051</v>
          </cell>
          <cell r="C1134" t="str">
            <v>EACH</v>
          </cell>
          <cell r="D1134" t="str">
            <v>PRESTRESSED CONCRETE NON-COMPOSITE BOX BEAM BRIDGE MEMBERS, LEVEL 1, B21-48, AS PER PLAN</v>
          </cell>
          <cell r="F1134" t="str">
            <v>SPECIFY BEAM LENGTH</v>
          </cell>
          <cell r="G1134">
            <v>1</v>
          </cell>
        </row>
        <row r="1135">
          <cell r="A1135" t="str">
            <v>515E10060</v>
          </cell>
          <cell r="C1135" t="str">
            <v>EACH</v>
          </cell>
          <cell r="D1135" t="str">
            <v>PRESTRESSED CONCRETE NON-COMPOSITE BOX BEAM BRIDGE MEMBERS, LEVEL 1, B27-36</v>
          </cell>
          <cell r="F1135" t="str">
            <v>SPECIFY BEAM LENGTH</v>
          </cell>
          <cell r="G1135">
            <v>1</v>
          </cell>
        </row>
        <row r="1136">
          <cell r="A1136" t="str">
            <v>515E10061</v>
          </cell>
          <cell r="C1136" t="str">
            <v>EACH</v>
          </cell>
          <cell r="D1136" t="str">
            <v>PRESTRESSED CONCRETE NON-COMPOSITE BOX BEAM BRIDGE MEMBERS, LEVEL 1, B27-36, AS PER PLAN</v>
          </cell>
          <cell r="F1136" t="str">
            <v>SPECIFY BEAM LENGTH</v>
          </cell>
          <cell r="G1136">
            <v>1</v>
          </cell>
        </row>
        <row r="1137">
          <cell r="A1137" t="str">
            <v>515E10070</v>
          </cell>
          <cell r="C1137" t="str">
            <v>EACH</v>
          </cell>
          <cell r="D1137" t="str">
            <v>PRESTRESSED CONCRETE NON-COMPOSITE BOX BEAM BRIDGE MEMBERS, LEVEL 1, B27-48</v>
          </cell>
          <cell r="F1137" t="str">
            <v>SPECIFY BEAM LENGTH</v>
          </cell>
          <cell r="G1137">
            <v>1</v>
          </cell>
        </row>
        <row r="1138">
          <cell r="A1138" t="str">
            <v>515E10071</v>
          </cell>
          <cell r="C1138" t="str">
            <v>EACH</v>
          </cell>
          <cell r="D1138" t="str">
            <v>PRESTRESSED CONCRETE NON-COMPOSITE BOX BEAM BRIDGE MEMBERS, LEVEL 1, B27-48, AS PER PLAN</v>
          </cell>
          <cell r="F1138" t="str">
            <v>SPECIFY BEAM LENGTH</v>
          </cell>
          <cell r="G1138">
            <v>1</v>
          </cell>
        </row>
        <row r="1139">
          <cell r="A1139" t="str">
            <v>515E10080</v>
          </cell>
          <cell r="C1139" t="str">
            <v>EACH</v>
          </cell>
          <cell r="D1139" t="str">
            <v>PRESTRESSED CONCRETE NON-COMPOSITE BOX BEAM BRIDGE MEMBERS, LEVEL 1, B33-36</v>
          </cell>
          <cell r="F1139" t="str">
            <v>SPECIFY BEAM LENGTH</v>
          </cell>
          <cell r="G1139">
            <v>1</v>
          </cell>
        </row>
        <row r="1140">
          <cell r="A1140" t="str">
            <v>515E10081</v>
          </cell>
          <cell r="C1140" t="str">
            <v>EACH</v>
          </cell>
          <cell r="D1140" t="str">
            <v>PRESTRESSED CONCRETE NON-COMPOSITE BOX BEAM BRIDGE MEMBERS, LEVEL 1, B33-36, AS PER PLAN</v>
          </cell>
          <cell r="F1140" t="str">
            <v>SPECIFY BEAM LENGTH</v>
          </cell>
          <cell r="G1140">
            <v>1</v>
          </cell>
        </row>
        <row r="1141">
          <cell r="A1141" t="str">
            <v>515E10090</v>
          </cell>
          <cell r="C1141" t="str">
            <v>EACH</v>
          </cell>
          <cell r="D1141" t="str">
            <v>PRESTRESSED CONCRETE NON-COMPOSITE BOX BEAM BRIDGE MEMBERS, LEVEL 1, B33-48</v>
          </cell>
          <cell r="F1141" t="str">
            <v>SPECIFY BEAM LENGTH</v>
          </cell>
          <cell r="G1141">
            <v>1</v>
          </cell>
        </row>
        <row r="1142">
          <cell r="A1142" t="str">
            <v>515E10091</v>
          </cell>
          <cell r="C1142" t="str">
            <v>EACH</v>
          </cell>
          <cell r="D1142" t="str">
            <v>PRESTRESSED CONCRETE NON-COMPOSITE BOX BEAM BRIDGE MEMBERS, LEVEL 1, B33-48, AS PER PLAN</v>
          </cell>
          <cell r="F1142" t="str">
            <v>SPECIFY BEAM LENGTH</v>
          </cell>
          <cell r="G1142">
            <v>1</v>
          </cell>
        </row>
        <row r="1143">
          <cell r="A1143" t="str">
            <v>515E10100</v>
          </cell>
          <cell r="C1143" t="str">
            <v>EACH</v>
          </cell>
          <cell r="D1143" t="str">
            <v>PRESTRESSED CONCRETE NON-COMPOSITE BOX BEAM BRIDGE MEMBERS, LEVEL 1, B42-36</v>
          </cell>
          <cell r="F1143" t="str">
            <v>SPECIFY BEAM LENGTH</v>
          </cell>
          <cell r="G1143">
            <v>1</v>
          </cell>
        </row>
        <row r="1144">
          <cell r="A1144" t="str">
            <v>515E10110</v>
          </cell>
          <cell r="C1144" t="str">
            <v>EACH</v>
          </cell>
          <cell r="D1144" t="str">
            <v>PRESTRESSED CONCRETE NON-COMPOSITE BOX BEAM BRIDGE MEMBERS, LEVEL 1, B42-48</v>
          </cell>
          <cell r="F1144" t="str">
            <v>SPECIFY BEAM LENGTH</v>
          </cell>
          <cell r="G1144">
            <v>1</v>
          </cell>
        </row>
        <row r="1145">
          <cell r="A1145" t="str">
            <v>515E10111</v>
          </cell>
          <cell r="C1145" t="str">
            <v>EACH</v>
          </cell>
          <cell r="D1145" t="str">
            <v>PRESTRESSED CONCRETE NON-COMPOSITE BOX BEAM BRIDGE MEMBERS, LEVEL 1, B42-48, AS PER PLAN</v>
          </cell>
          <cell r="F1145" t="str">
            <v>SPECIFY BEAM LENGTH</v>
          </cell>
          <cell r="G1145">
            <v>1</v>
          </cell>
        </row>
        <row r="1146">
          <cell r="A1146" t="str">
            <v>515E10300</v>
          </cell>
          <cell r="C1146" t="str">
            <v>EACH</v>
          </cell>
          <cell r="D1146" t="str">
            <v>DRAPED STRAND PRESTRESSED CONCRETE BRIDGE I-BEAM MEMBERS, LEVEL 3</v>
          </cell>
          <cell r="F1146" t="str">
            <v>SPECIFY BEAM LENGTH</v>
          </cell>
          <cell r="G1146">
            <v>1</v>
          </cell>
        </row>
        <row r="1147">
          <cell r="A1147" t="str">
            <v>515E11000</v>
          </cell>
          <cell r="C1147" t="str">
            <v>EACH</v>
          </cell>
          <cell r="D1147" t="str">
            <v>PRESTRESSED CONCRETE NON-COMPOSITE BOX BEAM BRIDGE MEMBERS, LEVEL 1, MISC.:</v>
          </cell>
          <cell r="F1147" t="str">
            <v>ADD SUPPLEMENTAL DESCRIPTION</v>
          </cell>
          <cell r="G1147">
            <v>1</v>
          </cell>
        </row>
        <row r="1148">
          <cell r="A1148" t="str">
            <v>515E12000</v>
          </cell>
          <cell r="C1148" t="str">
            <v>EACH</v>
          </cell>
          <cell r="D1148" t="str">
            <v>PRESTRESSED CONCRETE COMPOSITE BOX BEAM BRIDGE MEMBERS, LEVEL 1, CB12-36</v>
          </cell>
          <cell r="F1148" t="str">
            <v>SPECIFY BEAM LENGTH</v>
          </cell>
          <cell r="G1148">
            <v>1</v>
          </cell>
        </row>
        <row r="1149">
          <cell r="A1149" t="str">
            <v>515E12010</v>
          </cell>
          <cell r="C1149" t="str">
            <v>EACH</v>
          </cell>
          <cell r="D1149" t="str">
            <v>PRESTRESSED CONCRETE COMPOSITE BOX BEAM BRIDGE MEMBERS, LEVEL 1, CB12-48</v>
          </cell>
          <cell r="F1149" t="str">
            <v>SPECIFY BEAM LENGTH</v>
          </cell>
          <cell r="G1149">
            <v>1</v>
          </cell>
        </row>
        <row r="1150">
          <cell r="A1150" t="str">
            <v>515E12020</v>
          </cell>
          <cell r="C1150" t="str">
            <v>EACH</v>
          </cell>
          <cell r="D1150" t="str">
            <v>PRESTRESSED CONCRETE COMPOSITE BOX BEAM BRIDGE MEMBERS, LEVEL 1, CB17-36</v>
          </cell>
          <cell r="F1150" t="str">
            <v>SPECIFY BEAM LENGTH</v>
          </cell>
          <cell r="G1150">
            <v>1</v>
          </cell>
        </row>
        <row r="1151">
          <cell r="A1151" t="str">
            <v>515E12021</v>
          </cell>
          <cell r="C1151" t="str">
            <v>EACH</v>
          </cell>
          <cell r="D1151" t="str">
            <v>PRESTRESSED CONCRETE COMPOSITE BOX BEAM BRIDGE MEMBERS, LEVEL 1, CB17-36, AS PER PLAN</v>
          </cell>
          <cell r="F1151" t="str">
            <v>SPECIFY BEAM LENGTH</v>
          </cell>
          <cell r="G1151">
            <v>1</v>
          </cell>
        </row>
        <row r="1152">
          <cell r="A1152" t="str">
            <v>515E12030</v>
          </cell>
          <cell r="C1152" t="str">
            <v>EACH</v>
          </cell>
          <cell r="D1152" t="str">
            <v>PRESTRESSED CONCRETE COMPOSITE BOX BEAM BRIDGE MEMBERS, LEVEL 1, CB17-48</v>
          </cell>
          <cell r="F1152" t="str">
            <v>SPECIFY BEAM LENGTH</v>
          </cell>
          <cell r="G1152">
            <v>1</v>
          </cell>
        </row>
        <row r="1153">
          <cell r="A1153" t="str">
            <v>515E12031</v>
          </cell>
          <cell r="C1153" t="str">
            <v>EACH</v>
          </cell>
          <cell r="D1153" t="str">
            <v>PRESTRESSED CONCRETE COMPOSITE BOX BEAM BRIDGE MEMBERS, LEVEL 1, CB17-48, AS PER PLAN</v>
          </cell>
          <cell r="F1153" t="str">
            <v>SPECIFY BEAM LENGTH</v>
          </cell>
          <cell r="G1153">
            <v>1</v>
          </cell>
        </row>
        <row r="1154">
          <cell r="A1154" t="str">
            <v>515E12040</v>
          </cell>
          <cell r="C1154" t="str">
            <v>EACH</v>
          </cell>
          <cell r="D1154" t="str">
            <v>PRESTRESSED CONCRETE COMPOSITE BOX BEAM BRIDGE MEMBERS, LEVEL 1, CB21-36</v>
          </cell>
          <cell r="F1154" t="str">
            <v>SPECIFY BEAM LENGTH</v>
          </cell>
          <cell r="G1154">
            <v>1</v>
          </cell>
        </row>
        <row r="1155">
          <cell r="A1155" t="str">
            <v>515E12041</v>
          </cell>
          <cell r="C1155" t="str">
            <v>EACH</v>
          </cell>
          <cell r="D1155" t="str">
            <v>PRESTRESSED CONCRETE COMPOSITE BOX BEAM BRIDGE MEMBERS, LEVEL 1, CB21-36, AS PER PLAN</v>
          </cell>
          <cell r="F1155" t="str">
            <v>SPECIFY BEAM LENGTH</v>
          </cell>
          <cell r="G1155">
            <v>1</v>
          </cell>
        </row>
        <row r="1156">
          <cell r="A1156" t="str">
            <v>515E12050</v>
          </cell>
          <cell r="C1156" t="str">
            <v>EACH</v>
          </cell>
          <cell r="D1156" t="str">
            <v>PRESTRESSED CONCRETE COMPOSITE BOX BEAM BRIDGE MEMBERS, LEVEL 1, CB21-48</v>
          </cell>
          <cell r="F1156" t="str">
            <v>SPECIFY BEAM LENGTH</v>
          </cell>
          <cell r="G1156">
            <v>1</v>
          </cell>
        </row>
        <row r="1157">
          <cell r="A1157" t="str">
            <v>515E12051</v>
          </cell>
          <cell r="C1157" t="str">
            <v>EACH</v>
          </cell>
          <cell r="D1157" t="str">
            <v>PRESTRESSED CONCRETE COMPOSITE BOX BEAM BRIDGE MEMBERS, LEVEL 1, CB21-48, AS PER PLAN</v>
          </cell>
          <cell r="F1157" t="str">
            <v>SPECIFY BEAM LENGTH</v>
          </cell>
          <cell r="G1157">
            <v>1</v>
          </cell>
        </row>
        <row r="1158">
          <cell r="A1158" t="str">
            <v>515E12060</v>
          </cell>
          <cell r="C1158" t="str">
            <v>EACH</v>
          </cell>
          <cell r="D1158" t="str">
            <v>PRESTRESSED CONCRETE COMPOSITE BOX BEAM BRIDGE MEMBERS, LEVEL 1, CB27-36</v>
          </cell>
          <cell r="F1158" t="str">
            <v>SPECIFY BEAM LENGTH</v>
          </cell>
          <cell r="G1158">
            <v>1</v>
          </cell>
        </row>
        <row r="1159">
          <cell r="A1159" t="str">
            <v>515E12061</v>
          </cell>
          <cell r="C1159" t="str">
            <v>EACH</v>
          </cell>
          <cell r="D1159" t="str">
            <v>PRESTRESSED CONCRETE COMPOSITE BOX BEAM BRIDGE MEMBERS, LEVEL 1, CB27-36, AS PER PLAN</v>
          </cell>
          <cell r="F1159" t="str">
            <v>SPECIFY BEAM LENGTH</v>
          </cell>
          <cell r="G1159">
            <v>1</v>
          </cell>
        </row>
        <row r="1160">
          <cell r="A1160" t="str">
            <v>515E12070</v>
          </cell>
          <cell r="C1160" t="str">
            <v>EACH</v>
          </cell>
          <cell r="D1160" t="str">
            <v>PRESTRESSED CONCRETE COMPOSITE BOX BEAM BRIDGE MEMBERS, LEVEL 1, CB27-48</v>
          </cell>
          <cell r="F1160" t="str">
            <v>SPECIFY BEAM LENGTH</v>
          </cell>
          <cell r="G1160">
            <v>1</v>
          </cell>
        </row>
        <row r="1161">
          <cell r="A1161" t="str">
            <v>515E12071</v>
          </cell>
          <cell r="C1161" t="str">
            <v>EACH</v>
          </cell>
          <cell r="D1161" t="str">
            <v>PRESTRESSED CONCRETE COMPOSITE BOX BEAM BRIDGE MEMBERS, LEVEL 1, CB27-48, AS PER PLAN</v>
          </cell>
          <cell r="F1161" t="str">
            <v>SPECIFY BEAM LENGTH</v>
          </cell>
          <cell r="G1161">
            <v>1</v>
          </cell>
        </row>
        <row r="1162">
          <cell r="A1162" t="str">
            <v>515E12080</v>
          </cell>
          <cell r="C1162" t="str">
            <v>EACH</v>
          </cell>
          <cell r="D1162" t="str">
            <v>PRESTRESSED CONCRETE COMPOSITE BOX BEAM BRIDGE MEMBERS, LEVEL 1, CB33-36</v>
          </cell>
          <cell r="F1162" t="str">
            <v>SPECIFY BEAM LENGTH</v>
          </cell>
          <cell r="G1162">
            <v>1</v>
          </cell>
        </row>
        <row r="1163">
          <cell r="A1163" t="str">
            <v>515E12081</v>
          </cell>
          <cell r="C1163" t="str">
            <v>EACH</v>
          </cell>
          <cell r="D1163" t="str">
            <v>PRESTRESSED CONCRETE COMPOSITE BOX BEAM BRIDGE MEMBERS, LEVEL 1, CB33-36, AS PER PLAN</v>
          </cell>
          <cell r="F1163" t="str">
            <v>SPECIFY BEAM LENGTH</v>
          </cell>
          <cell r="G1163">
            <v>1</v>
          </cell>
        </row>
        <row r="1164">
          <cell r="A1164" t="str">
            <v>515E12090</v>
          </cell>
          <cell r="C1164" t="str">
            <v>EACH</v>
          </cell>
          <cell r="D1164" t="str">
            <v>PRESTRESSED CONCRETE COMPOSITE BOX BEAM BRIDGE MEMBERS, LEVEL 1, CB33-48</v>
          </cell>
          <cell r="F1164" t="str">
            <v>SPECIFY BEAM LENGTH</v>
          </cell>
          <cell r="G1164">
            <v>1</v>
          </cell>
        </row>
        <row r="1165">
          <cell r="A1165" t="str">
            <v>515E12091</v>
          </cell>
          <cell r="C1165" t="str">
            <v>EACH</v>
          </cell>
          <cell r="D1165" t="str">
            <v>PRESTRESSED CONCRETE COMPOSITE BOX BEAM BRIDGE MEMBERS, LEVEL 1, CB33-48, AS PER PLAN</v>
          </cell>
          <cell r="F1165" t="str">
            <v>SPECIFY BEAM LENGTH</v>
          </cell>
          <cell r="G1165">
            <v>1</v>
          </cell>
        </row>
        <row r="1166">
          <cell r="A1166" t="str">
            <v>515E12100</v>
          </cell>
          <cell r="C1166" t="str">
            <v>EACH</v>
          </cell>
          <cell r="D1166" t="str">
            <v>PRESTRESSED CONCRETE COMPOSITE BOX BEAM BRIDGE MEMBERS, LEVEL 1, CB42-36</v>
          </cell>
          <cell r="F1166" t="str">
            <v>SPECIFY BEAM LENGTH</v>
          </cell>
          <cell r="G1166">
            <v>1</v>
          </cell>
        </row>
        <row r="1167">
          <cell r="A1167" t="str">
            <v>515E12101</v>
          </cell>
          <cell r="C1167" t="str">
            <v>EACH</v>
          </cell>
          <cell r="D1167" t="str">
            <v>PRESTRESSED CONCRETE COMPOSITE BOX BEAM BRIDGE MEMBERS, LEVEL 1, CB42-36, AS PER PLAN</v>
          </cell>
          <cell r="F1167" t="str">
            <v>SPECIFY BEAM LENGTH</v>
          </cell>
          <cell r="G1167">
            <v>1</v>
          </cell>
        </row>
        <row r="1168">
          <cell r="A1168" t="str">
            <v>515E12110</v>
          </cell>
          <cell r="C1168" t="str">
            <v>EACH</v>
          </cell>
          <cell r="D1168" t="str">
            <v>PRESTRESSED CONCRETE COMPOSITE BOX BEAM BRIDGE MEMBERS, LEVEL 1, CB42-48</v>
          </cell>
          <cell r="F1168" t="str">
            <v>SPECIFY BEAM LENGTH</v>
          </cell>
          <cell r="G1168">
            <v>1</v>
          </cell>
        </row>
        <row r="1169">
          <cell r="A1169" t="str">
            <v>515E12111</v>
          </cell>
          <cell r="C1169" t="str">
            <v>EACH</v>
          </cell>
          <cell r="D1169" t="str">
            <v>PRESTRESSED CONCRETE COMPOSITE BOX BEAM BRIDGE MEMBERS, LEVEL 1, CB42-48, AS PER PLAN</v>
          </cell>
          <cell r="F1169" t="str">
            <v>SPECIFY BEAM LENGTH</v>
          </cell>
          <cell r="G1169">
            <v>1</v>
          </cell>
        </row>
        <row r="1170">
          <cell r="A1170" t="str">
            <v>515E13000</v>
          </cell>
          <cell r="C1170" t="str">
            <v>EACH</v>
          </cell>
          <cell r="D1170" t="str">
            <v>PRESTRESSED CONCRETE COMPOSITE BOX BEAM BRIDGE MEMBERS, LEVEL 1, MISC.:</v>
          </cell>
          <cell r="F1170" t="str">
            <v>ADD SUPPLEMENTAL DESCRIPTION</v>
          </cell>
          <cell r="G1170">
            <v>1</v>
          </cell>
        </row>
        <row r="1171">
          <cell r="A1171" t="str">
            <v>515E14000</v>
          </cell>
          <cell r="C1171" t="str">
            <v>EACH</v>
          </cell>
          <cell r="D1171" t="str">
            <v>STRAIGHT STRAND PRESTRESSED CONCRETE BRIDGE I-BEAM MEMBERS, LEVEL 2, TYPE 2</v>
          </cell>
          <cell r="F1171" t="str">
            <v>SPECIFY BEAM LENGTH</v>
          </cell>
          <cell r="G1171">
            <v>1</v>
          </cell>
        </row>
        <row r="1172">
          <cell r="A1172" t="str">
            <v>515E14010</v>
          </cell>
          <cell r="C1172" t="str">
            <v>EACH</v>
          </cell>
          <cell r="D1172" t="str">
            <v>STRAIGHT STRAND PRESTRESSED CONCRETE BRIDGE I-BEAM MEMBERS, LEVEL 2, TYPE 3</v>
          </cell>
          <cell r="F1172" t="str">
            <v>SPECIFY BEAM LENGTH</v>
          </cell>
          <cell r="G1172">
            <v>1</v>
          </cell>
        </row>
        <row r="1173">
          <cell r="A1173" t="str">
            <v>515E14011</v>
          </cell>
          <cell r="C1173" t="str">
            <v>EACH</v>
          </cell>
          <cell r="D1173" t="str">
            <v>STRAIGHT STRAND PRESTRESSED CONCRETE BRIDGE I-BEAM MEMBERS, LEVEL 2, TYPE 3, AS PER PLAN</v>
          </cell>
          <cell r="F1173" t="str">
            <v>SPECIFY BEAM LENGTH</v>
          </cell>
          <cell r="G1173">
            <v>1</v>
          </cell>
        </row>
        <row r="1174">
          <cell r="A1174" t="str">
            <v>515E14020</v>
          </cell>
          <cell r="C1174" t="str">
            <v>EACH</v>
          </cell>
          <cell r="D1174" t="str">
            <v>STRAIGHT STRAND PRESTRESSED CONCRETE BRIDGE I-BEAM MEMBERS, LEVEL 2, TYPE 4</v>
          </cell>
          <cell r="F1174" t="str">
            <v>SPECIFY BEAM LENGTH</v>
          </cell>
          <cell r="G1174">
            <v>1</v>
          </cell>
        </row>
        <row r="1175">
          <cell r="A1175" t="str">
            <v>515E14021</v>
          </cell>
          <cell r="C1175" t="str">
            <v>EACH</v>
          </cell>
          <cell r="D1175" t="str">
            <v>STRAIGHT STRAND PRESTRESSED CONCRETE BRIDGE I-BEAM MEMBERS, LEVEL 2, TYPE 4, AS PER PLAN</v>
          </cell>
          <cell r="F1175" t="str">
            <v>SPECIFY BEAM LENGTH</v>
          </cell>
          <cell r="G1175">
            <v>1</v>
          </cell>
        </row>
        <row r="1176">
          <cell r="A1176" t="str">
            <v>515E14030</v>
          </cell>
          <cell r="C1176" t="str">
            <v>EACH</v>
          </cell>
          <cell r="D1176" t="str">
            <v>STRAIGHT STRAND PRESTRESSED CONCRETE BRIDGE I-BEAM MEMBERS, LEVEL 2, TYPE 4 MOD. (60")</v>
          </cell>
          <cell r="F1176" t="str">
            <v>SPECIFY BEAM LENGTH</v>
          </cell>
          <cell r="G1176">
            <v>1</v>
          </cell>
        </row>
        <row r="1177">
          <cell r="A1177" t="str">
            <v>515E14040</v>
          </cell>
          <cell r="C1177" t="str">
            <v>EACH</v>
          </cell>
          <cell r="D1177" t="str">
            <v>STRAIGHT STRAND PRESTRESSED CONCRETE BRIDGE I-BEAM MEMBERS, LEVEL 2, TYPE 4 MOD. (66")</v>
          </cell>
          <cell r="F1177" t="str">
            <v>SPECIFY BEAM LENGTH</v>
          </cell>
          <cell r="G1177">
            <v>1</v>
          </cell>
        </row>
        <row r="1178">
          <cell r="A1178" t="str">
            <v>515E14050</v>
          </cell>
          <cell r="C1178" t="str">
            <v>EACH</v>
          </cell>
          <cell r="D1178" t="str">
            <v>STRAIGHT STRAND PRESTRESSED CONCRETE BRIDGE I-BEAM MEMBERS, LEVEL 2, TYPE 4 MOD. (72")</v>
          </cell>
          <cell r="F1178" t="str">
            <v>SPECIFY BEAM LENGTH</v>
          </cell>
          <cell r="G1178">
            <v>1</v>
          </cell>
        </row>
        <row r="1179">
          <cell r="A1179" t="str">
            <v>515E14051</v>
          </cell>
          <cell r="C1179" t="str">
            <v>EACH</v>
          </cell>
          <cell r="D1179" t="str">
            <v>STRAIGHT STRAND PRESTRESSED CONCRETE BRIDGE I-BEAM MEMBERS, LEVEL 2, TYPE 4 MOD. (72"), AS PER PLAN</v>
          </cell>
          <cell r="F1179" t="str">
            <v>SPECIFY BEAM LENGTH</v>
          </cell>
          <cell r="G1179">
            <v>1</v>
          </cell>
        </row>
        <row r="1180">
          <cell r="A1180" t="str">
            <v>515E14060</v>
          </cell>
          <cell r="C1180" t="str">
            <v>EACH</v>
          </cell>
          <cell r="D1180" t="str">
            <v>STRAIGHT STRAND PRESTRESSED CONCRETE BRIDGE I-BEAM MEMBERS, LEVEL 2, TYPE 4 MOD. (78")</v>
          </cell>
          <cell r="F1180" t="str">
            <v>SPECIFY BEAM LENGTH</v>
          </cell>
          <cell r="G1180">
            <v>1</v>
          </cell>
        </row>
        <row r="1181">
          <cell r="A1181" t="str">
            <v>515E14070</v>
          </cell>
          <cell r="C1181" t="str">
            <v>EACH</v>
          </cell>
          <cell r="D1181" t="str">
            <v>STRAIGHT STRAND PRESTRESSED CONCRETE BRIDGE I-BEAM MEMBERS, LEVEL 2, TYPE WF36-49</v>
          </cell>
          <cell r="F1181" t="str">
            <v>SPECIFY BEAM LENGTH</v>
          </cell>
          <cell r="G1181">
            <v>1</v>
          </cell>
        </row>
        <row r="1182">
          <cell r="A1182" t="str">
            <v>515E14080</v>
          </cell>
          <cell r="C1182" t="str">
            <v>EACH</v>
          </cell>
          <cell r="D1182" t="str">
            <v>STRAIGHT STRAND PRESTRESSED CONCRETE BRIDGE I-BEAM MEMBERS, LEVEL 2, TYPE WF42-49</v>
          </cell>
          <cell r="F1182" t="str">
            <v>SPECIFY BEAM LENGTH</v>
          </cell>
          <cell r="G1182">
            <v>1</v>
          </cell>
        </row>
        <row r="1183">
          <cell r="A1183" t="str">
            <v>515E14090</v>
          </cell>
          <cell r="C1183" t="str">
            <v>EACH</v>
          </cell>
          <cell r="D1183" t="str">
            <v>STRAIGHT STRAND PRESTRESSED CONCRETE BRIDGE I-BEAM MEMBERS, LEVEL 2, TYPE WF48-49</v>
          </cell>
          <cell r="F1183" t="str">
            <v>SPECIFY BEAM LENGTH</v>
          </cell>
          <cell r="G1183">
            <v>1</v>
          </cell>
        </row>
        <row r="1184">
          <cell r="A1184" t="str">
            <v>515E14100</v>
          </cell>
          <cell r="C1184" t="str">
            <v>EACH</v>
          </cell>
          <cell r="D1184" t="str">
            <v>STRAIGHT STRAND PRESTRESSED CONCRETE BRIDGE I-BEAM MEMBERS, LEVEL 2, TYPE WF54-49</v>
          </cell>
          <cell r="F1184" t="str">
            <v>SPECIFY BEAM LENGTH</v>
          </cell>
          <cell r="G1184">
            <v>1</v>
          </cell>
        </row>
        <row r="1185">
          <cell r="A1185" t="str">
            <v>515E14110</v>
          </cell>
          <cell r="C1185" t="str">
            <v>EACH</v>
          </cell>
          <cell r="D1185" t="str">
            <v>STRAIGHT STRAND PRESTRESSED CONCRETE BRIDGE I-BEAM MEMBERS, LEVEL 2, TYPE WF60-49</v>
          </cell>
          <cell r="F1185" t="str">
            <v>SPECIFY BEAM LENGTH</v>
          </cell>
          <cell r="G1185">
            <v>1</v>
          </cell>
        </row>
        <row r="1186">
          <cell r="A1186" t="str">
            <v>515E14120</v>
          </cell>
          <cell r="C1186" t="str">
            <v>EACH</v>
          </cell>
          <cell r="D1186" t="str">
            <v>STRAIGHT STRAND PRESTRESSED CONCRETE BRIDGE I-BEAM MEMBERS, LEVEL 2, TYPE WF66-49</v>
          </cell>
          <cell r="F1186" t="str">
            <v>SPECIFY BEAM LENGTH</v>
          </cell>
          <cell r="G1186">
            <v>1</v>
          </cell>
        </row>
        <row r="1187">
          <cell r="A1187" t="str">
            <v>515E14130</v>
          </cell>
          <cell r="C1187" t="str">
            <v>EACH</v>
          </cell>
          <cell r="D1187" t="str">
            <v>STRAIGHT STRAND PRESTRESSED CONCRETE BRIDGE I-BEAM MEMBERS, LEVEL 2, TYPE WF72-49</v>
          </cell>
          <cell r="F1187" t="str">
            <v>SPECIFY BEAM LENGTH</v>
          </cell>
          <cell r="G1187">
            <v>1</v>
          </cell>
        </row>
        <row r="1188">
          <cell r="A1188" t="str">
            <v>515E15000</v>
          </cell>
          <cell r="C1188" t="str">
            <v>EACH</v>
          </cell>
          <cell r="D1188" t="str">
            <v>DRAPED STRAND PRESTRESSED CONCRETE BRIDGE I-BEAM MEMBERS, LEVEL 3, TYPE 2</v>
          </cell>
          <cell r="F1188" t="str">
            <v>SPECIFY BEAM LENGTH</v>
          </cell>
          <cell r="G1188">
            <v>1</v>
          </cell>
        </row>
        <row r="1189">
          <cell r="A1189" t="str">
            <v>515E15010</v>
          </cell>
          <cell r="C1189" t="str">
            <v>EACH</v>
          </cell>
          <cell r="D1189" t="str">
            <v>DRAPED STRAND PRESTRESSED CONCRETE BRIDGE I-BEAM MEMBERS, LEVEL 3, TYPE 3</v>
          </cell>
          <cell r="F1189" t="str">
            <v>SPECIFY BEAM LENGTH</v>
          </cell>
          <cell r="G1189">
            <v>1</v>
          </cell>
        </row>
        <row r="1190">
          <cell r="A1190" t="str">
            <v>515E15011</v>
          </cell>
          <cell r="C1190" t="str">
            <v>EACH</v>
          </cell>
          <cell r="D1190" t="str">
            <v>DRAPED STRAND PRESTRESSED CONCRETE BRIDGE I-BEAM MEMBERS, LEVEL 3, TYPE 3, AS PER PLAN</v>
          </cell>
          <cell r="F1190" t="str">
            <v>SPECIFY BEAM LENGTH</v>
          </cell>
          <cell r="G1190">
            <v>1</v>
          </cell>
        </row>
        <row r="1191">
          <cell r="A1191" t="str">
            <v>515E15020</v>
          </cell>
          <cell r="C1191" t="str">
            <v>EACH</v>
          </cell>
          <cell r="D1191" t="str">
            <v>DRAPED STRAND PRESTRESSED CONCRETE BRIDGE I-BEAM MEMBERS, LEVEL 3, TYPE 4</v>
          </cell>
          <cell r="F1191" t="str">
            <v>SPECIFY BEAM LENGTH</v>
          </cell>
          <cell r="G1191">
            <v>1</v>
          </cell>
        </row>
        <row r="1192">
          <cell r="A1192" t="str">
            <v>515E15021</v>
          </cell>
          <cell r="C1192" t="str">
            <v>EACH</v>
          </cell>
          <cell r="D1192" t="str">
            <v>DRAPED STRAND PRESTRESSED CONCRETE BRIDGE I-BEAM MEMBERS, LEVEL 3, TYPE 4, AS PER PLAN</v>
          </cell>
          <cell r="F1192" t="str">
            <v>SPECIFY BEAM LENGTH</v>
          </cell>
          <cell r="G1192">
            <v>1</v>
          </cell>
        </row>
        <row r="1193">
          <cell r="A1193" t="str">
            <v>515E15030</v>
          </cell>
          <cell r="C1193" t="str">
            <v>EACH</v>
          </cell>
          <cell r="D1193" t="str">
            <v>DRAPED STRAND PRESTRESSED CONCRETE BRIDGE I-BEAM MEMBERS, LEVEL 3, TYPE 4 MOD. (60 IN.)</v>
          </cell>
          <cell r="F1193" t="str">
            <v>SPECIFY BEAM LENGTH</v>
          </cell>
          <cell r="G1193">
            <v>1</v>
          </cell>
        </row>
        <row r="1194">
          <cell r="A1194" t="str">
            <v>515E15031</v>
          </cell>
          <cell r="C1194" t="str">
            <v>EACH</v>
          </cell>
          <cell r="D1194" t="str">
            <v>DRAPED STRAND PRESTRESSED CONCRETE BRIDGE I-BEAM MEMBERS, LEVEL 3, TYPE 4 MOD. (60"), AS PER PLAN</v>
          </cell>
          <cell r="F1194" t="str">
            <v>SPECIFY BEAM LENGTH</v>
          </cell>
          <cell r="G1194">
            <v>1</v>
          </cell>
        </row>
        <row r="1195">
          <cell r="A1195" t="str">
            <v>515E15040</v>
          </cell>
          <cell r="C1195" t="str">
            <v>EACH</v>
          </cell>
          <cell r="D1195" t="str">
            <v>DRAPED STRAND PRESTRESSED CONCRETE BRIDGE I-BEAM MEMBERS, LEVEL 3, TYPE 4 MOD. (66")</v>
          </cell>
          <cell r="F1195" t="str">
            <v>SPECIFY BEAM LENGTH</v>
          </cell>
          <cell r="G1195">
            <v>1</v>
          </cell>
        </row>
        <row r="1196">
          <cell r="A1196" t="str">
            <v>515E15041</v>
          </cell>
          <cell r="C1196" t="str">
            <v>EACH</v>
          </cell>
          <cell r="D1196" t="str">
            <v>DRAPED STRAND PRESTRESSED CONCRETE BRIDGE I-BEAM MEMBERS, LEVEL 3, TYPE 4 MOD. (66"), AS PER PLAN</v>
          </cell>
          <cell r="F1196" t="str">
            <v>SPECIFY BEAM LENGTH</v>
          </cell>
          <cell r="G1196">
            <v>1</v>
          </cell>
        </row>
        <row r="1197">
          <cell r="A1197" t="str">
            <v>515E15050</v>
          </cell>
          <cell r="C1197" t="str">
            <v>EACH</v>
          </cell>
          <cell r="D1197" t="str">
            <v>DRAPED STRAND PRESTRESSED CONCRETE BRIDGE I-BEAM MEMBERS, LEVEL 3, TYPE 4 MOD. (72")</v>
          </cell>
          <cell r="F1197" t="str">
            <v>SPECIFY BEAM LENGTH</v>
          </cell>
          <cell r="G1197">
            <v>1</v>
          </cell>
        </row>
        <row r="1198">
          <cell r="A1198" t="str">
            <v>515E15051</v>
          </cell>
          <cell r="C1198" t="str">
            <v>EACH</v>
          </cell>
          <cell r="D1198" t="str">
            <v>DRAPED STRAND PRESTRESSED CONCRETE BRIDGE I-BEAM MEMBERS, LEVEL 3, TYPE 4 MOD. (72"), AS PER PLAN</v>
          </cell>
          <cell r="F1198" t="str">
            <v>SPECIFY BEAM LENGTH</v>
          </cell>
          <cell r="G1198">
            <v>1</v>
          </cell>
        </row>
        <row r="1199">
          <cell r="A1199" t="str">
            <v>515E15054</v>
          </cell>
          <cell r="C1199" t="str">
            <v>EACH</v>
          </cell>
          <cell r="D1199" t="str">
            <v>DRAPED STRAND PRESTRESSED CONCRETE BRIDGE I-BEAM MEMBERS, LEVEL 3, TYPE 4 MOD. (78")</v>
          </cell>
          <cell r="F1199" t="str">
            <v>SPECIFY BEAM LENGTH</v>
          </cell>
          <cell r="G1199">
            <v>1</v>
          </cell>
        </row>
        <row r="1200">
          <cell r="A1200" t="str">
            <v>515E15055</v>
          </cell>
          <cell r="C1200" t="str">
            <v>EACH</v>
          </cell>
          <cell r="D1200" t="str">
            <v>DRAPED STRAND PRESTRESSED CONCRETE BRIDGE I-BEAM MEMBERS, LEVEL 3, TYPE 4 MOD. (78"), AS PER PLAN</v>
          </cell>
          <cell r="F1200" t="str">
            <v>SPECIFY BEAM LENGTH</v>
          </cell>
          <cell r="G1200">
            <v>1</v>
          </cell>
        </row>
        <row r="1201">
          <cell r="A1201" t="str">
            <v>515E15060</v>
          </cell>
          <cell r="C1201" t="str">
            <v>EACH</v>
          </cell>
          <cell r="D1201" t="str">
            <v>DRAPED STRAND PRESTRESSED CONCRETE BRIDGE I-BEAM MEMBERS, LEVEL 3, TYPE 4 MOD. (84")</v>
          </cell>
          <cell r="F1201" t="str">
            <v>SPECIFY BEAM LENGTH</v>
          </cell>
          <cell r="G1201">
            <v>1</v>
          </cell>
        </row>
        <row r="1202">
          <cell r="A1202" t="str">
            <v>515E15061</v>
          </cell>
          <cell r="C1202" t="str">
            <v>EACH</v>
          </cell>
          <cell r="D1202" t="str">
            <v>DRAPED STRAND PRESTRESSED CONCRETE BRIDGE I-BEAM MEMBERS, LEVEL 3, TYPE 4 MOD. (84"), AS PER PLAN</v>
          </cell>
          <cell r="F1202" t="str">
            <v>SPECIFY BEAM LENGTH</v>
          </cell>
          <cell r="G1202">
            <v>1</v>
          </cell>
        </row>
        <row r="1203">
          <cell r="A1203" t="str">
            <v>515E15070</v>
          </cell>
          <cell r="C1203" t="str">
            <v>EACH</v>
          </cell>
          <cell r="D1203" t="str">
            <v>DRAPED STRAND PRESTRESSED CONCRETE BRIDGE I-BEAM MEMBERS, LEVEL 3, TYPE WF36-49</v>
          </cell>
          <cell r="F1203" t="str">
            <v>SPECIFY BEAM LENGTH</v>
          </cell>
          <cell r="G1203">
            <v>1</v>
          </cell>
        </row>
        <row r="1204">
          <cell r="A1204" t="str">
            <v>515E15080</v>
          </cell>
          <cell r="C1204" t="str">
            <v>EACH</v>
          </cell>
          <cell r="D1204" t="str">
            <v>DRAPED STRAND PRESTRESSED CONCRETE BRIDGE I-BEAM MEMBERS, LEVEL 3, TYPE WF42-49</v>
          </cell>
          <cell r="F1204" t="str">
            <v>SPECIFY BEAM LENGTH</v>
          </cell>
          <cell r="G1204">
            <v>1</v>
          </cell>
        </row>
        <row r="1205">
          <cell r="A1205" t="str">
            <v>515E15090</v>
          </cell>
          <cell r="C1205" t="str">
            <v>EACH</v>
          </cell>
          <cell r="D1205" t="str">
            <v>DRAPED STRAND PRESTRESSED CONCRETE BRIDGE I-BEAM MEMBERS, LEVEL 3, TYPE WF48-49</v>
          </cell>
          <cell r="F1205" t="str">
            <v>SPECIFY BEAM LENGTH</v>
          </cell>
          <cell r="G1205">
            <v>1</v>
          </cell>
        </row>
        <row r="1206">
          <cell r="A1206" t="str">
            <v>515E15100</v>
          </cell>
          <cell r="C1206" t="str">
            <v>EACH</v>
          </cell>
          <cell r="D1206" t="str">
            <v>DRAPED STRAND PRESTRESSED CONCRETE BRIDGE I-BEAM MEMBERS, LEVEL 3, TYPE WF54-49</v>
          </cell>
          <cell r="F1206" t="str">
            <v>SPECIFY BEAM LENGTH</v>
          </cell>
          <cell r="G1206">
            <v>1</v>
          </cell>
        </row>
        <row r="1207">
          <cell r="A1207" t="str">
            <v>515E15110</v>
          </cell>
          <cell r="C1207" t="str">
            <v>EACH</v>
          </cell>
          <cell r="D1207" t="str">
            <v>DRAPED STRAND PRESTRESSED CONCRETE BRIDGE I-BEAM MEMBERS, LEVEL 3, TYPE WF60-49</v>
          </cell>
          <cell r="F1207" t="str">
            <v>SPECIFY BEAM LENGTH</v>
          </cell>
          <cell r="G1207">
            <v>1</v>
          </cell>
        </row>
        <row r="1208">
          <cell r="A1208" t="str">
            <v>515E15120</v>
          </cell>
          <cell r="C1208" t="str">
            <v>EACH</v>
          </cell>
          <cell r="D1208" t="str">
            <v>DRAPED STRAND PRESTRESSED CONCRETE BRIDGE I-BEAM MEMBERS, LEVEL 3, TYPE WF66-49</v>
          </cell>
          <cell r="F1208" t="str">
            <v>SPECIFY BEAM LENGTH</v>
          </cell>
          <cell r="G1208">
            <v>1</v>
          </cell>
        </row>
        <row r="1209">
          <cell r="A1209" t="str">
            <v>515E15130</v>
          </cell>
          <cell r="C1209" t="str">
            <v>EACH</v>
          </cell>
          <cell r="D1209" t="str">
            <v>DRAPED STRAND PRESTRESSED CONCRETE BRIDGE I-BEAM MEMBERS, LEVEL 3, TYPE WF72-49</v>
          </cell>
          <cell r="F1209" t="str">
            <v>SPECIFY BEAM LENGTH</v>
          </cell>
          <cell r="G1209">
            <v>1</v>
          </cell>
        </row>
        <row r="1210">
          <cell r="A1210" t="str">
            <v>515E15140</v>
          </cell>
          <cell r="C1210" t="str">
            <v>EACH</v>
          </cell>
          <cell r="D1210" t="str">
            <v>DRAPED STRAND PRESTRESSED CONCRETE BRIDGE I-BEAM MEMBERS, LEVEL 3, TYPE WF84-49</v>
          </cell>
          <cell r="F1210" t="str">
            <v>SPECIFY BEAM LENGTH</v>
          </cell>
          <cell r="G1210">
            <v>1</v>
          </cell>
        </row>
        <row r="1211">
          <cell r="A1211" t="str">
            <v>515E16000</v>
          </cell>
          <cell r="C1211" t="str">
            <v>EACH</v>
          </cell>
          <cell r="D1211" t="str">
            <v>PRESTRESSED CONCRETE BRIDGE I-BEAM MEMBERS, MISC.:</v>
          </cell>
          <cell r="F1211" t="str">
            <v>ADD SUPPLEMENTAL DESCRIPTION</v>
          </cell>
          <cell r="G1211">
            <v>1</v>
          </cell>
        </row>
        <row r="1212">
          <cell r="A1212" t="str">
            <v>515E17000</v>
          </cell>
          <cell r="C1212" t="str">
            <v>EACH</v>
          </cell>
          <cell r="D1212" t="str">
            <v>PRESTRESSED CONCRETE, MISC.:</v>
          </cell>
          <cell r="F1212" t="str">
            <v>ADD SUPPLEMENTAL DESCRIPTION</v>
          </cell>
          <cell r="G1212">
            <v>1</v>
          </cell>
        </row>
        <row r="1213">
          <cell r="A1213" t="str">
            <v>515E20000</v>
          </cell>
          <cell r="C1213" t="str">
            <v>EACH</v>
          </cell>
          <cell r="D1213" t="str">
            <v>INTERMEDIATE DIAPHRAGMS</v>
          </cell>
          <cell r="G1213">
            <v>0</v>
          </cell>
        </row>
        <row r="1214">
          <cell r="A1214" t="str">
            <v>515E20001</v>
          </cell>
          <cell r="C1214" t="str">
            <v>EACH</v>
          </cell>
          <cell r="D1214" t="str">
            <v>INTERMEDIATE DIAPHRAGMS, AS PER PLAN</v>
          </cell>
          <cell r="G1214">
            <v>0</v>
          </cell>
        </row>
        <row r="1215">
          <cell r="A1215" t="str">
            <v>515E30000</v>
          </cell>
          <cell r="C1215" t="str">
            <v>FT</v>
          </cell>
          <cell r="D1215" t="str">
            <v>HIGH EARLY STRENGTH KEYWAY GROUT</v>
          </cell>
          <cell r="G1215">
            <v>0</v>
          </cell>
        </row>
        <row r="1216">
          <cell r="A1216" t="str">
            <v>516E01300</v>
          </cell>
          <cell r="C1216" t="str">
            <v>FT</v>
          </cell>
          <cell r="D1216" t="str">
            <v>ELASTOMERIC STRIP SEAL WITHOUT STEEL EXTRUSIONS</v>
          </cell>
          <cell r="G1216">
            <v>0</v>
          </cell>
        </row>
        <row r="1217">
          <cell r="A1217" t="str">
            <v>516E01301</v>
          </cell>
          <cell r="C1217" t="str">
            <v>FT</v>
          </cell>
          <cell r="D1217" t="str">
            <v>ELASTOMERIC STRIP SEAL WITHOUT STEEL EXTRUSIONS, AS PER PLAN</v>
          </cell>
          <cell r="G1217">
            <v>0</v>
          </cell>
        </row>
        <row r="1218">
          <cell r="A1218" t="str">
            <v>516E10000</v>
          </cell>
          <cell r="C1218" t="str">
            <v>FT</v>
          </cell>
          <cell r="D1218" t="str">
            <v>PREFORMED ELASTOMERIC COMPRESSION JOINT SEAL</v>
          </cell>
          <cell r="G1218">
            <v>0</v>
          </cell>
        </row>
        <row r="1219">
          <cell r="A1219" t="str">
            <v>516E10001</v>
          </cell>
          <cell r="C1219" t="str">
            <v>FT</v>
          </cell>
          <cell r="D1219" t="str">
            <v>PREFORMED ELASTOMERIC COMPRESSION JOINT SEAL, AS PER PLAN</v>
          </cell>
          <cell r="G1219">
            <v>0</v>
          </cell>
        </row>
        <row r="1220">
          <cell r="A1220" t="str">
            <v>516E10010</v>
          </cell>
          <cell r="C1220" t="str">
            <v>FT</v>
          </cell>
          <cell r="D1220" t="str">
            <v>ARMORLESS PREFORMED JOINT SEAL</v>
          </cell>
          <cell r="G1220">
            <v>0</v>
          </cell>
        </row>
        <row r="1221">
          <cell r="A1221" t="str">
            <v>516E10011</v>
          </cell>
          <cell r="C1221" t="str">
            <v>FT</v>
          </cell>
          <cell r="D1221" t="str">
            <v>ARMORLESS PREFORMED JOINT SEAL, AS PER PLAN</v>
          </cell>
          <cell r="G1221">
            <v>0</v>
          </cell>
        </row>
        <row r="1222">
          <cell r="A1222" t="str">
            <v>516E10500</v>
          </cell>
          <cell r="C1222" t="str">
            <v>FT</v>
          </cell>
          <cell r="D1222" t="str">
            <v>STRUCTURAL EXPANSION JOINT INCLUDING ELASTOMERIC COMPRESSION SEAL</v>
          </cell>
          <cell r="G1222">
            <v>0</v>
          </cell>
        </row>
        <row r="1223">
          <cell r="A1223" t="str">
            <v>516E10501</v>
          </cell>
          <cell r="C1223" t="str">
            <v>FT</v>
          </cell>
          <cell r="D1223" t="str">
            <v>STRUCTURAL EXPANSION JOINT INCLUDING ELASTOMERIC COMPRESSION SEAL, AS PER PLAN</v>
          </cell>
          <cell r="G1223">
            <v>0</v>
          </cell>
        </row>
        <row r="1224">
          <cell r="A1224" t="str">
            <v>516E10900</v>
          </cell>
          <cell r="C1224" t="str">
            <v>FT</v>
          </cell>
          <cell r="D1224" t="str">
            <v>ELASTOMERIC COMPRESSION SEAL</v>
          </cell>
          <cell r="G1224">
            <v>0</v>
          </cell>
        </row>
        <row r="1225">
          <cell r="A1225" t="str">
            <v>516E10901</v>
          </cell>
          <cell r="C1225" t="str">
            <v>FT</v>
          </cell>
          <cell r="D1225" t="str">
            <v>ELASTOMERIC COMPRESSION SEAL, AS PER PLAN</v>
          </cell>
          <cell r="G1225">
            <v>0</v>
          </cell>
        </row>
        <row r="1226">
          <cell r="A1226" t="str">
            <v>516E11210</v>
          </cell>
          <cell r="C1226" t="str">
            <v>FT</v>
          </cell>
          <cell r="D1226" t="str">
            <v>STRUCTURAL EXPANSION JOINT INCLUDING ELASTOMERIC STRIP SEAL</v>
          </cell>
          <cell r="G1226">
            <v>0</v>
          </cell>
        </row>
        <row r="1227">
          <cell r="A1227" t="str">
            <v>516E11211</v>
          </cell>
          <cell r="C1227" t="str">
            <v>FT</v>
          </cell>
          <cell r="D1227" t="str">
            <v>STRUCTURAL EXPANSION JOINT INCLUDING ELASTOMERIC STRIP SEAL, AS PER PLAN</v>
          </cell>
          <cell r="G1227">
            <v>0</v>
          </cell>
        </row>
        <row r="1228">
          <cell r="A1228" t="str">
            <v>516E11800</v>
          </cell>
          <cell r="C1228" t="str">
            <v>FT</v>
          </cell>
          <cell r="D1228" t="str">
            <v>VERTICAL EXTENSION OF STRUCTURAL EXPANSION JOINT</v>
          </cell>
          <cell r="G1228">
            <v>0</v>
          </cell>
        </row>
        <row r="1229">
          <cell r="A1229" t="str">
            <v>516E11801</v>
          </cell>
          <cell r="C1229" t="str">
            <v>FT</v>
          </cell>
          <cell r="D1229" t="str">
            <v>VERTICAL EXTENSION OF STRUCTURAL EXPANSION JOINT, AS PER PLAN</v>
          </cell>
          <cell r="G1229">
            <v>0</v>
          </cell>
        </row>
        <row r="1230">
          <cell r="A1230" t="str">
            <v>516E11900</v>
          </cell>
          <cell r="C1230" t="str">
            <v>FT</v>
          </cell>
          <cell r="D1230" t="str">
            <v>HORIZONTAL EXTENSION OF STRUCTURAL EXPANSION JOINT</v>
          </cell>
          <cell r="G1230">
            <v>0</v>
          </cell>
        </row>
        <row r="1231">
          <cell r="A1231" t="str">
            <v>516E11901</v>
          </cell>
          <cell r="C1231" t="str">
            <v>FT</v>
          </cell>
          <cell r="D1231" t="str">
            <v>HORIZONTAL EXTENSION OF STRUCTURAL EXPANSION JOINT, AS PER PLAN</v>
          </cell>
          <cell r="G1231">
            <v>0</v>
          </cell>
        </row>
        <row r="1232">
          <cell r="A1232" t="str">
            <v>516E12200</v>
          </cell>
          <cell r="C1232" t="str">
            <v>FT</v>
          </cell>
          <cell r="D1232" t="str">
            <v>STRUCTURAL STEEL EXPANSION JOINT</v>
          </cell>
          <cell r="G1232">
            <v>0</v>
          </cell>
        </row>
        <row r="1233">
          <cell r="A1233" t="str">
            <v>516E12201</v>
          </cell>
          <cell r="C1233" t="str">
            <v>FT</v>
          </cell>
          <cell r="D1233" t="str">
            <v>STRUCTURAL STEEL EXPANSION JOINT, AS PER PLAN</v>
          </cell>
          <cell r="G1233">
            <v>0</v>
          </cell>
        </row>
        <row r="1234">
          <cell r="A1234" t="str">
            <v>516E12300</v>
          </cell>
          <cell r="C1234" t="str">
            <v>FT</v>
          </cell>
          <cell r="D1234" t="str">
            <v>STRIP SEAL EXPANSION JOINT ANCHORED WITH ELASTOMERIC CONCRETE</v>
          </cell>
          <cell r="G1234">
            <v>0</v>
          </cell>
        </row>
        <row r="1235">
          <cell r="A1235" t="str">
            <v>516E12301</v>
          </cell>
          <cell r="C1235" t="str">
            <v>FT</v>
          </cell>
          <cell r="D1235" t="str">
            <v>STRIP SEAL EXPANSION JOINT ANCHORED WITH ELASTOMERIC CONCRETE, AS PER PLAN</v>
          </cell>
          <cell r="G1235">
            <v>0</v>
          </cell>
        </row>
        <row r="1236">
          <cell r="A1236" t="str">
            <v>516E12400</v>
          </cell>
          <cell r="B1236" t="str">
            <v>Y</v>
          </cell>
          <cell r="C1236" t="str">
            <v>FT</v>
          </cell>
          <cell r="D1236" t="str">
            <v>SPECIAL - MODULAR EXPANSION JOINT</v>
          </cell>
          <cell r="G1236">
            <v>0</v>
          </cell>
        </row>
        <row r="1237">
          <cell r="A1237" t="str">
            <v>516E13000</v>
          </cell>
          <cell r="C1237" t="str">
            <v>SF</v>
          </cell>
          <cell r="D1237" t="str">
            <v>1/4" PREFORMED EXPANSION JOINT FILLER</v>
          </cell>
          <cell r="G1237">
            <v>0</v>
          </cell>
        </row>
        <row r="1238">
          <cell r="A1238" t="str">
            <v>516E13001</v>
          </cell>
          <cell r="C1238" t="str">
            <v>SF</v>
          </cell>
          <cell r="D1238" t="str">
            <v>1/4" PREFORMED EXPANSION JOINT FILLER, AS PER PLAN</v>
          </cell>
          <cell r="G1238">
            <v>0</v>
          </cell>
        </row>
        <row r="1239">
          <cell r="A1239" t="str">
            <v>516E13200</v>
          </cell>
          <cell r="C1239" t="str">
            <v>SF</v>
          </cell>
          <cell r="D1239" t="str">
            <v>1/2" PREFORMED EXPANSION JOINT FILLER</v>
          </cell>
          <cell r="G1239">
            <v>0</v>
          </cell>
        </row>
        <row r="1240">
          <cell r="A1240" t="str">
            <v>516E13201</v>
          </cell>
          <cell r="C1240" t="str">
            <v>SF</v>
          </cell>
          <cell r="D1240" t="str">
            <v>1/2" PREFORMED EXPANSION JOINT FILLER, AS PER PLAN</v>
          </cell>
          <cell r="G1240">
            <v>0</v>
          </cell>
        </row>
        <row r="1241">
          <cell r="A1241" t="str">
            <v>516E13400</v>
          </cell>
          <cell r="C1241" t="str">
            <v>SF</v>
          </cell>
          <cell r="D1241" t="str">
            <v>3/4" PREFORMED EXPANSION JOINT FILLER</v>
          </cell>
          <cell r="G1241">
            <v>0</v>
          </cell>
        </row>
        <row r="1242">
          <cell r="A1242" t="str">
            <v>516E13600</v>
          </cell>
          <cell r="C1242" t="str">
            <v>SF</v>
          </cell>
          <cell r="D1242" t="str">
            <v>1" PREFORMED EXPANSION JOINT FILLER</v>
          </cell>
          <cell r="G1242">
            <v>0</v>
          </cell>
        </row>
        <row r="1243">
          <cell r="A1243" t="str">
            <v>516E13601</v>
          </cell>
          <cell r="C1243" t="str">
            <v>SF</v>
          </cell>
          <cell r="D1243" t="str">
            <v>1" PREFORMED EXPANSION JOINT FILLER, AS PER PLAN</v>
          </cell>
          <cell r="G1243">
            <v>0</v>
          </cell>
        </row>
        <row r="1244">
          <cell r="A1244" t="str">
            <v>516E13800</v>
          </cell>
          <cell r="C1244" t="str">
            <v>SF</v>
          </cell>
          <cell r="D1244" t="str">
            <v>1-1/2" PREFORMED EXPANSION JOINT FILLER</v>
          </cell>
          <cell r="G1244">
            <v>0</v>
          </cell>
        </row>
        <row r="1245">
          <cell r="A1245" t="str">
            <v>516E13900</v>
          </cell>
          <cell r="C1245" t="str">
            <v>SF</v>
          </cell>
          <cell r="D1245" t="str">
            <v>2" PREFORMED EXPANSION JOINT FILLER</v>
          </cell>
          <cell r="G1245">
            <v>0</v>
          </cell>
        </row>
        <row r="1246">
          <cell r="A1246" t="str">
            <v>516E13901</v>
          </cell>
          <cell r="C1246" t="str">
            <v>SF</v>
          </cell>
          <cell r="D1246" t="str">
            <v>2" PREFORMED EXPANSION JOINT FILLER, AS PER PLAN</v>
          </cell>
          <cell r="G1246">
            <v>0</v>
          </cell>
        </row>
        <row r="1247">
          <cell r="A1247" t="str">
            <v>516E14000</v>
          </cell>
          <cell r="C1247" t="str">
            <v>SF</v>
          </cell>
          <cell r="D1247" t="str">
            <v>PREFORMED EXPANSION JOINT FILLER, MISC.:</v>
          </cell>
          <cell r="F1247" t="str">
            <v>SPECIFY THICKNESS</v>
          </cell>
          <cell r="G1247">
            <v>1</v>
          </cell>
        </row>
        <row r="1248">
          <cell r="A1248" t="str">
            <v>516E14010</v>
          </cell>
          <cell r="B1248" t="str">
            <v>Y</v>
          </cell>
          <cell r="C1248" t="str">
            <v>FT</v>
          </cell>
          <cell r="D1248" t="str">
            <v>SPECIAL - POURED POLYURETHANE JOINT SEAL</v>
          </cell>
          <cell r="G1248">
            <v>0</v>
          </cell>
        </row>
        <row r="1249">
          <cell r="A1249" t="str">
            <v>516E14014</v>
          </cell>
          <cell r="C1249" t="str">
            <v>FT</v>
          </cell>
          <cell r="D1249" t="str">
            <v>INTEGRAL ABUTMENT EXPANSION JOINT SEAL</v>
          </cell>
          <cell r="G1249">
            <v>0</v>
          </cell>
        </row>
        <row r="1250">
          <cell r="A1250" t="str">
            <v>516E14015</v>
          </cell>
          <cell r="C1250" t="str">
            <v>FT</v>
          </cell>
          <cell r="D1250" t="str">
            <v>INTEGRAL ABUTMENT EXPANSION JOINT SEAL, AS PER PLAN</v>
          </cell>
          <cell r="G1250">
            <v>0</v>
          </cell>
        </row>
        <row r="1251">
          <cell r="A1251" t="str">
            <v>516E14020</v>
          </cell>
          <cell r="C1251" t="str">
            <v>FT</v>
          </cell>
          <cell r="D1251" t="str">
            <v>SEMI-INTEGRAL ABUTMENT EXPANSION JOINT SEAL</v>
          </cell>
          <cell r="G1251">
            <v>0</v>
          </cell>
        </row>
        <row r="1252">
          <cell r="A1252" t="str">
            <v>516E14021</v>
          </cell>
          <cell r="C1252" t="str">
            <v>FT</v>
          </cell>
          <cell r="D1252" t="str">
            <v>SEMI-INTEGRAL ABUTMENT EXPANSION JOINT SEAL, AS PER PLAN</v>
          </cell>
          <cell r="G1252">
            <v>0</v>
          </cell>
        </row>
        <row r="1253">
          <cell r="A1253" t="str">
            <v>516E14100</v>
          </cell>
          <cell r="B1253" t="str">
            <v>Y</v>
          </cell>
          <cell r="C1253" t="str">
            <v>FT</v>
          </cell>
          <cell r="D1253" t="str">
            <v>SPECIAL - CONTINUOUS SEAL IN POLYMER CONCRETE JOINT</v>
          </cell>
          <cell r="F1253" t="str">
            <v>SPECIFY WIDTH</v>
          </cell>
          <cell r="G1253">
            <v>1</v>
          </cell>
        </row>
        <row r="1254">
          <cell r="A1254" t="str">
            <v>516E14110</v>
          </cell>
          <cell r="B1254" t="str">
            <v>Y</v>
          </cell>
          <cell r="C1254" t="str">
            <v>FT</v>
          </cell>
          <cell r="D1254" t="str">
            <v>SPECIAL - CONTINUOUS SEAL IN STRUCTURAL STEEL JOINT</v>
          </cell>
          <cell r="F1254" t="str">
            <v>SPECIFY WIDTH</v>
          </cell>
          <cell r="G1254">
            <v>1</v>
          </cell>
        </row>
        <row r="1255">
          <cell r="A1255" t="str">
            <v>516E14120</v>
          </cell>
          <cell r="B1255" t="str">
            <v>Y</v>
          </cell>
          <cell r="C1255" t="str">
            <v>FT</v>
          </cell>
          <cell r="D1255" t="str">
            <v>SPECIAL - CONTINUOUS SEAL IN CONCRETE JOINT (J.A.M.)</v>
          </cell>
          <cell r="F1255" t="str">
            <v>SPECIFY WIDTH</v>
          </cell>
          <cell r="G1255">
            <v>1</v>
          </cell>
        </row>
        <row r="1256">
          <cell r="A1256" t="str">
            <v>516E14500</v>
          </cell>
          <cell r="C1256" t="str">
            <v>SF</v>
          </cell>
          <cell r="D1256" t="str">
            <v>STRUCTURAL JOINT OR JOINT SEALER, MISC.:</v>
          </cell>
          <cell r="F1256" t="str">
            <v>ADD SUPPLEMENTAL DESCRIPTION</v>
          </cell>
          <cell r="G1256">
            <v>1</v>
          </cell>
        </row>
        <row r="1257">
          <cell r="A1257" t="str">
            <v>516E14600</v>
          </cell>
          <cell r="C1257" t="str">
            <v>FT</v>
          </cell>
          <cell r="D1257" t="str">
            <v>STRUCTURAL JOINT OR JOINT SEALER, MISC.:</v>
          </cell>
          <cell r="F1257" t="str">
            <v>ADD SUPPLEMENTAL DESCRIPTION</v>
          </cell>
          <cell r="G1257">
            <v>1</v>
          </cell>
        </row>
        <row r="1258">
          <cell r="A1258" t="str">
            <v>516E14800</v>
          </cell>
          <cell r="C1258" t="str">
            <v>LS</v>
          </cell>
          <cell r="D1258" t="str">
            <v>STRUCTURAL JOINT OR JOINT SEALER, MISC.:</v>
          </cell>
          <cell r="F1258" t="str">
            <v>ADD SUPPLEMENTAL DESCRIPTION</v>
          </cell>
          <cell r="G1258">
            <v>1</v>
          </cell>
        </row>
        <row r="1259">
          <cell r="A1259" t="str">
            <v>516E15000</v>
          </cell>
          <cell r="C1259" t="str">
            <v>EACH</v>
          </cell>
          <cell r="D1259" t="str">
            <v>STRUCTURAL JOINT OR JOINT SEALER, MISC.:</v>
          </cell>
          <cell r="F1259" t="str">
            <v>ADD SUPPLEMENTAL DESCRIPTION</v>
          </cell>
          <cell r="G1259">
            <v>1</v>
          </cell>
        </row>
        <row r="1260">
          <cell r="A1260" t="str">
            <v>516E20000</v>
          </cell>
          <cell r="C1260" t="str">
            <v>SF</v>
          </cell>
          <cell r="D1260" t="str">
            <v>3/4" ELASTOMERIC ERECTION STRIP</v>
          </cell>
          <cell r="G1260">
            <v>0</v>
          </cell>
        </row>
        <row r="1261">
          <cell r="A1261" t="str">
            <v>516E20010</v>
          </cell>
          <cell r="C1261" t="str">
            <v>SF</v>
          </cell>
          <cell r="D1261" t="str">
            <v>1" ELASTOMERIC ERECTION STRIP</v>
          </cell>
          <cell r="G1261">
            <v>0</v>
          </cell>
        </row>
        <row r="1262">
          <cell r="A1262" t="str">
            <v>516E25000</v>
          </cell>
          <cell r="C1262" t="str">
            <v>SF</v>
          </cell>
          <cell r="D1262" t="str">
            <v>NYLON REINFORCED NEOPRENE SHEETING</v>
          </cell>
          <cell r="G1262">
            <v>0</v>
          </cell>
        </row>
        <row r="1263">
          <cell r="A1263" t="str">
            <v>516E25001</v>
          </cell>
          <cell r="C1263" t="str">
            <v>SF</v>
          </cell>
          <cell r="D1263" t="str">
            <v>NYLON REINFORCED NEOPRENE SHEETING, AS PER PLAN</v>
          </cell>
          <cell r="G1263">
            <v>0</v>
          </cell>
        </row>
        <row r="1264">
          <cell r="A1264" t="str">
            <v>516E31000</v>
          </cell>
          <cell r="C1264" t="str">
            <v>FT</v>
          </cell>
          <cell r="D1264" t="str">
            <v>JOINT SEALER</v>
          </cell>
          <cell r="G1264">
            <v>0</v>
          </cell>
        </row>
        <row r="1265">
          <cell r="A1265" t="str">
            <v>516E31001</v>
          </cell>
          <cell r="C1265" t="str">
            <v>FT</v>
          </cell>
          <cell r="D1265" t="str">
            <v>JOINT SEALER, AS PER PLAN</v>
          </cell>
          <cell r="G1265">
            <v>0</v>
          </cell>
        </row>
        <row r="1266">
          <cell r="A1266" t="str">
            <v>516E31010</v>
          </cell>
          <cell r="C1266" t="str">
            <v>FT</v>
          </cell>
          <cell r="D1266" t="str">
            <v>2" DEEP JOINT SEALER</v>
          </cell>
          <cell r="G1266">
            <v>0</v>
          </cell>
        </row>
        <row r="1267">
          <cell r="A1267" t="str">
            <v>516E31011</v>
          </cell>
          <cell r="C1267" t="str">
            <v>FT</v>
          </cell>
          <cell r="D1267" t="str">
            <v>2" DEEP JOINT SEALER, AS PER PLAN</v>
          </cell>
          <cell r="G1267">
            <v>0</v>
          </cell>
        </row>
        <row r="1268">
          <cell r="A1268" t="str">
            <v>516E31200</v>
          </cell>
          <cell r="B1268" t="str">
            <v>Y</v>
          </cell>
          <cell r="C1268" t="str">
            <v>FT</v>
          </cell>
          <cell r="D1268" t="str">
            <v>SPECIAL - SAWING AND SEALING BITUMINOUS CONCRETE JOINTS</v>
          </cell>
          <cell r="F1268" t="str">
            <v>STRUCTURE ITEM ONLY</v>
          </cell>
          <cell r="G1268">
            <v>0</v>
          </cell>
        </row>
        <row r="1269">
          <cell r="A1269" t="str">
            <v>516E31250</v>
          </cell>
          <cell r="B1269" t="str">
            <v>Y</v>
          </cell>
          <cell r="C1269" t="str">
            <v>FT</v>
          </cell>
          <cell r="D1269" t="str">
            <v>SPECIAL - SAWING AND SEALING CONCRETE JOINTS</v>
          </cell>
          <cell r="G1269">
            <v>0</v>
          </cell>
        </row>
        <row r="1270">
          <cell r="A1270" t="str">
            <v>516E41100</v>
          </cell>
          <cell r="C1270" t="str">
            <v>EACH</v>
          </cell>
          <cell r="D1270" t="str">
            <v>1/8" PREFORMED BEARING PAD</v>
          </cell>
          <cell r="F1270" t="str">
            <v>CHECK UNIT OF MEASURE</v>
          </cell>
          <cell r="G1270">
            <v>0</v>
          </cell>
        </row>
        <row r="1271">
          <cell r="A1271" t="str">
            <v>516E41200</v>
          </cell>
          <cell r="C1271" t="str">
            <v>SF</v>
          </cell>
          <cell r="D1271" t="str">
            <v>1/8" PREFORMED BEARING PAD</v>
          </cell>
          <cell r="F1271" t="str">
            <v>CHECK UNIT OF MEASURE</v>
          </cell>
          <cell r="G1271">
            <v>0</v>
          </cell>
        </row>
        <row r="1272">
          <cell r="A1272" t="str">
            <v>516E41300</v>
          </cell>
          <cell r="C1272" t="str">
            <v>EACH</v>
          </cell>
          <cell r="D1272" t="str">
            <v>1/2" ELASTOMERIC BEARING PAD</v>
          </cell>
          <cell r="F1272" t="str">
            <v>CHECK UNIT OF MEASURE</v>
          </cell>
          <cell r="G1272">
            <v>0</v>
          </cell>
        </row>
        <row r="1273">
          <cell r="A1273" t="str">
            <v>516E41400</v>
          </cell>
          <cell r="C1273" t="str">
            <v>SF</v>
          </cell>
          <cell r="D1273" t="str">
            <v>1/2" ELASTOMERIC BEARING PAD</v>
          </cell>
          <cell r="F1273" t="str">
            <v>CHECK UNIT OF MEASURE</v>
          </cell>
          <cell r="G1273">
            <v>0</v>
          </cell>
        </row>
        <row r="1274">
          <cell r="A1274" t="str">
            <v>516E41500</v>
          </cell>
          <cell r="C1274" t="str">
            <v>EACH</v>
          </cell>
          <cell r="D1274" t="str">
            <v>1" ELASTOMERIC BEARING PAD</v>
          </cell>
          <cell r="F1274" t="str">
            <v>CHECK UNIT OF MEASURE</v>
          </cell>
          <cell r="G1274">
            <v>0</v>
          </cell>
        </row>
        <row r="1275">
          <cell r="A1275" t="str">
            <v>516E41600</v>
          </cell>
          <cell r="C1275" t="str">
            <v>SF</v>
          </cell>
          <cell r="D1275" t="str">
            <v>1" ELASTOMERIC BEARING PAD</v>
          </cell>
          <cell r="F1275" t="str">
            <v>CHECK UNIT OF MEASURE</v>
          </cell>
          <cell r="G1275">
            <v>0</v>
          </cell>
        </row>
        <row r="1276">
          <cell r="A1276" t="str">
            <v>516E41601</v>
          </cell>
          <cell r="C1276" t="str">
            <v>SF</v>
          </cell>
          <cell r="D1276" t="str">
            <v>1" ELASTOMERIC BEARING PAD, AS PER PLAN</v>
          </cell>
          <cell r="F1276" t="str">
            <v>CHECK UNIT OF MEASURE</v>
          </cell>
          <cell r="G1276">
            <v>0</v>
          </cell>
        </row>
        <row r="1277">
          <cell r="A1277" t="str">
            <v>516E42000</v>
          </cell>
          <cell r="C1277" t="str">
            <v>EACH</v>
          </cell>
          <cell r="D1277" t="str">
            <v>ELASTOMERIC BEARING PAD, MISC.:</v>
          </cell>
          <cell r="F1277" t="str">
            <v>ADD SUPPLEMENTAL DESCRIPTION</v>
          </cell>
          <cell r="G1277">
            <v>1</v>
          </cell>
        </row>
        <row r="1278">
          <cell r="A1278" t="str">
            <v>516E42600</v>
          </cell>
          <cell r="C1278" t="str">
            <v>FT</v>
          </cell>
          <cell r="D1278" t="str">
            <v>ELASTOMERIC BEARING PAD, MISC.:</v>
          </cell>
          <cell r="F1278" t="str">
            <v>ADD SUPPLEMENTAL DESCRIPTION</v>
          </cell>
          <cell r="G1278">
            <v>1</v>
          </cell>
        </row>
        <row r="1279">
          <cell r="A1279" t="str">
            <v>516E43100</v>
          </cell>
          <cell r="C1279" t="str">
            <v>EACH</v>
          </cell>
          <cell r="D1279" t="str">
            <v>ELASTOMERIC BEARING WITH INTERNAL LAMINATES ONLY (NEOPRENE)</v>
          </cell>
          <cell r="F1279" t="str">
            <v>&lt;2" THICK, SPECIFY DIMENSIONS</v>
          </cell>
          <cell r="G1279">
            <v>1</v>
          </cell>
        </row>
        <row r="1280">
          <cell r="A1280" t="str">
            <v>516E43101</v>
          </cell>
          <cell r="C1280" t="str">
            <v>EACH</v>
          </cell>
          <cell r="D1280" t="str">
            <v>ELASTOMERIC BEARING WITH INTERNAL LAMINATES ONLY (NEOPRENE), AS PER PLAN</v>
          </cell>
          <cell r="F1280" t="str">
            <v>&lt;2" THICK, SPECIFY DIMENSIONS</v>
          </cell>
          <cell r="G1280">
            <v>1</v>
          </cell>
        </row>
        <row r="1281">
          <cell r="A1281" t="str">
            <v>516E43200</v>
          </cell>
          <cell r="C1281" t="str">
            <v>EACH</v>
          </cell>
          <cell r="D1281" t="str">
            <v>ELASTOMERIC BEARING WITH INTERNAL LAMINATES ONLY (NEOPRENE)</v>
          </cell>
          <cell r="F1281" t="str">
            <v>2"-3" TK, SPECIFY DIMENSIONS</v>
          </cell>
          <cell r="G1281">
            <v>1</v>
          </cell>
        </row>
        <row r="1282">
          <cell r="A1282" t="str">
            <v>516E43201</v>
          </cell>
          <cell r="C1282" t="str">
            <v>EACH</v>
          </cell>
          <cell r="D1282" t="str">
            <v>ELASTOMERIC BEARING WITH INTERNAL LAMINATES ONLY (NEOPRENE), AS PER PLAN</v>
          </cell>
          <cell r="F1282" t="str">
            <v>2"-3" TK, SPECIFY DIMENSIONS</v>
          </cell>
          <cell r="G1282">
            <v>1</v>
          </cell>
        </row>
        <row r="1283">
          <cell r="A1283" t="str">
            <v>516E43300</v>
          </cell>
          <cell r="C1283" t="str">
            <v>EACH</v>
          </cell>
          <cell r="D1283" t="str">
            <v>ELASTOMERIC BEARING WITH INTERNAL LAMINATES ONLY (NEOPRENE)</v>
          </cell>
          <cell r="F1283" t="str">
            <v>3"-4" TK, SPECIFY DIMENSIONS</v>
          </cell>
          <cell r="G1283">
            <v>1</v>
          </cell>
        </row>
        <row r="1284">
          <cell r="A1284" t="str">
            <v>516E43301</v>
          </cell>
          <cell r="C1284" t="str">
            <v>EACH</v>
          </cell>
          <cell r="D1284" t="str">
            <v>ELASTOMERIC BEARING WITH INTERNAL LAMINATES ONLY (NEOPRENE), AS PER PLAN</v>
          </cell>
          <cell r="F1284" t="str">
            <v>3"-4" TK, SPECIFY DIMENSIONS</v>
          </cell>
          <cell r="G1284">
            <v>1</v>
          </cell>
        </row>
        <row r="1285">
          <cell r="A1285" t="str">
            <v>516E43400</v>
          </cell>
          <cell r="C1285" t="str">
            <v>EACH</v>
          </cell>
          <cell r="D1285" t="str">
            <v>ELASTOMERIC BEARING WITH INTERNAL LAMINATES ONLY (NEOPRENE)</v>
          </cell>
          <cell r="F1285" t="str">
            <v>4"-5" TK, SPECIFY DIMENSIONS</v>
          </cell>
          <cell r="G1285">
            <v>1</v>
          </cell>
        </row>
        <row r="1286">
          <cell r="A1286" t="str">
            <v>516E43401</v>
          </cell>
          <cell r="C1286" t="str">
            <v>EACH</v>
          </cell>
          <cell r="D1286" t="str">
            <v>ELASTOMERIC BEARING WITH INTERNAL LAMINATES ONLY (NEOPRENE), AS PER PLAN</v>
          </cell>
          <cell r="F1286" t="str">
            <v>4"-5" TK, SPECIFY DIMENSIONS</v>
          </cell>
          <cell r="G1286">
            <v>1</v>
          </cell>
        </row>
        <row r="1287">
          <cell r="A1287" t="str">
            <v>516E43500</v>
          </cell>
          <cell r="C1287" t="str">
            <v>EACH</v>
          </cell>
          <cell r="D1287" t="str">
            <v>ELASTOMERIC BEARING WITH INTERNAL LAMINATES ONLY (NEOPRENE)</v>
          </cell>
          <cell r="F1287" t="str">
            <v>5" &amp; OVER, SPECIFY DIMENSIONS</v>
          </cell>
          <cell r="G1287">
            <v>1</v>
          </cell>
        </row>
        <row r="1288">
          <cell r="A1288" t="str">
            <v>516E43501</v>
          </cell>
          <cell r="C1288" t="str">
            <v>EACH</v>
          </cell>
          <cell r="D1288" t="str">
            <v>ELASTOMERIC BEARING WITH INTERNAL LAMINATES ONLY (NEOPRENE), AS PER PLAN</v>
          </cell>
          <cell r="F1288" t="str">
            <v>5" &amp; OVER, SPECIFY DIMENSIONS</v>
          </cell>
          <cell r="G1288">
            <v>1</v>
          </cell>
        </row>
        <row r="1289">
          <cell r="A1289" t="str">
            <v>516E44000</v>
          </cell>
          <cell r="C1289" t="str">
            <v>EACH</v>
          </cell>
          <cell r="D1289" t="str">
            <v>ELASTOMERIC BEARING WITH INTERNAL LAMINATES AND LOAD PLATE (NEOPRENE)</v>
          </cell>
          <cell r="F1289" t="str">
            <v>&lt;2" THICK, SPECIFY DIMENSIONS</v>
          </cell>
          <cell r="G1289">
            <v>1</v>
          </cell>
        </row>
        <row r="1290">
          <cell r="A1290" t="str">
            <v>516E44001</v>
          </cell>
          <cell r="C1290" t="str">
            <v>EACH</v>
          </cell>
          <cell r="D1290" t="str">
            <v>ELASTOMERIC BEARING WITH INTERNAL LAMINATES AND LOAD PLATE (NEOPRENE), AS PER PLAN</v>
          </cell>
          <cell r="F1290" t="str">
            <v>&lt;2" THICK, SPECIFY DIMENSIONS</v>
          </cell>
          <cell r="G1290">
            <v>1</v>
          </cell>
        </row>
        <row r="1291">
          <cell r="A1291" t="str">
            <v>516E44100</v>
          </cell>
          <cell r="C1291" t="str">
            <v>EACH</v>
          </cell>
          <cell r="D1291" t="str">
            <v>ELASTOMERIC BEARING WITH INTERNAL LAMINATES AND LOAD PLATE (NEOPRENE)</v>
          </cell>
          <cell r="F1291" t="str">
            <v>2"-3" TK, SPECIFY DIMENSIONS</v>
          </cell>
          <cell r="G1291">
            <v>1</v>
          </cell>
        </row>
        <row r="1292">
          <cell r="A1292" t="str">
            <v>516E44101</v>
          </cell>
          <cell r="C1292" t="str">
            <v>EACH</v>
          </cell>
          <cell r="D1292" t="str">
            <v>ELASTOMERIC BEARING WITH INTERNAL LAMINATES AND LOAD PLATE (NEOPRENE), AS PER PLAN</v>
          </cell>
          <cell r="F1292" t="str">
            <v>2"-3" TK, SPECIFY DIMENSIONS</v>
          </cell>
          <cell r="G1292">
            <v>1</v>
          </cell>
        </row>
        <row r="1293">
          <cell r="A1293" t="str">
            <v>516E44200</v>
          </cell>
          <cell r="C1293" t="str">
            <v>EACH</v>
          </cell>
          <cell r="D1293" t="str">
            <v>ELASTOMERIC BEARING WITH INTERNAL LAMINATES AND LOAD PLATE (NEOPRENE)</v>
          </cell>
          <cell r="F1293" t="str">
            <v>3"-4" TK, SPECIFY DIMENSIONS</v>
          </cell>
          <cell r="G1293">
            <v>1</v>
          </cell>
        </row>
        <row r="1294">
          <cell r="A1294" t="str">
            <v>516E44201</v>
          </cell>
          <cell r="C1294" t="str">
            <v>EACH</v>
          </cell>
          <cell r="D1294" t="str">
            <v>ELASTOMERIC BEARING WITH INTERNAL LAMINATES AND LOAD PLATE (NEOPRENE), AS PER PLAN</v>
          </cell>
          <cell r="F1294" t="str">
            <v>3"-4" TK, SPECIFY DIMENSIONS</v>
          </cell>
          <cell r="G1294">
            <v>1</v>
          </cell>
        </row>
        <row r="1295">
          <cell r="A1295" t="str">
            <v>516E44300</v>
          </cell>
          <cell r="C1295" t="str">
            <v>EACH</v>
          </cell>
          <cell r="D1295" t="str">
            <v>ELASTOMERIC BEARING WITH INTERNAL LAMINATES AND LOAD PLATE (NEOPRENE)</v>
          </cell>
          <cell r="F1295" t="str">
            <v>4"-5" TK, SPECIFY DIMENSIONS</v>
          </cell>
          <cell r="G1295">
            <v>1</v>
          </cell>
        </row>
        <row r="1296">
          <cell r="A1296" t="str">
            <v>516E44301</v>
          </cell>
          <cell r="C1296" t="str">
            <v>EACH</v>
          </cell>
          <cell r="D1296" t="str">
            <v>ELASTOMERIC BEARING WITH INTERNAL LAMINATES AND LOAD PLATE (NEOPRENE), AS PER PLAN</v>
          </cell>
          <cell r="F1296" t="str">
            <v>4"-5" TK, SPECIFY DIMENSIONS</v>
          </cell>
          <cell r="G1296">
            <v>1</v>
          </cell>
        </row>
        <row r="1297">
          <cell r="A1297" t="str">
            <v>516E44400</v>
          </cell>
          <cell r="C1297" t="str">
            <v>EACH</v>
          </cell>
          <cell r="D1297" t="str">
            <v>ELASTOMERIC BEARING WITH INTERNAL LAMINATES AND LOAD PLATE (NEOPRENE)</v>
          </cell>
          <cell r="F1297" t="str">
            <v>5" &amp; OVER, SPECIFY DIMENSIONS</v>
          </cell>
          <cell r="G1297">
            <v>1</v>
          </cell>
        </row>
        <row r="1298">
          <cell r="A1298" t="str">
            <v>516E44401</v>
          </cell>
          <cell r="C1298" t="str">
            <v>EACH</v>
          </cell>
          <cell r="D1298" t="str">
            <v>ELASTOMERIC BEARING WITH INTERNAL LAMINATES AND LOAD PLATE (NEOPRENE), AS PER PLAN</v>
          </cell>
          <cell r="F1298" t="str">
            <v>5" &amp; OVER, SPECIFY DIMENSIONS</v>
          </cell>
          <cell r="G1298">
            <v>1</v>
          </cell>
        </row>
        <row r="1299">
          <cell r="A1299" t="str">
            <v>516E45000</v>
          </cell>
          <cell r="C1299" t="str">
            <v>EACH</v>
          </cell>
          <cell r="D1299" t="str">
            <v>STEEL POT BEARING</v>
          </cell>
          <cell r="G1299">
            <v>0</v>
          </cell>
        </row>
        <row r="1300">
          <cell r="A1300" t="str">
            <v>516E45001</v>
          </cell>
          <cell r="C1300" t="str">
            <v>EACH</v>
          </cell>
          <cell r="D1300" t="str">
            <v>STEEL POT BEARING, AS PER PLAN</v>
          </cell>
          <cell r="G1300">
            <v>0</v>
          </cell>
        </row>
        <row r="1301">
          <cell r="A1301" t="str">
            <v>516E45100</v>
          </cell>
          <cell r="B1301" t="str">
            <v>Y</v>
          </cell>
          <cell r="C1301" t="str">
            <v>EACH</v>
          </cell>
          <cell r="D1301" t="str">
            <v>SPECIAL - BEARING TEST, STEEL POT BEARING</v>
          </cell>
          <cell r="G1301">
            <v>0</v>
          </cell>
        </row>
        <row r="1302">
          <cell r="A1302" t="str">
            <v>516E45300</v>
          </cell>
          <cell r="B1302" t="str">
            <v>Y</v>
          </cell>
          <cell r="C1302" t="str">
            <v>EACH</v>
          </cell>
          <cell r="D1302" t="str">
            <v>SPECIAL - ADDITIONAL BEARING TEST, STEEL POT BEARING</v>
          </cell>
          <cell r="G1302">
            <v>0</v>
          </cell>
        </row>
        <row r="1303">
          <cell r="A1303" t="str">
            <v>516E45304</v>
          </cell>
          <cell r="C1303" t="str">
            <v>EACH</v>
          </cell>
          <cell r="D1303" t="str">
            <v>REFURBISH BEARING DEVICE</v>
          </cell>
          <cell r="F1303" t="str">
            <v>CHECK UNIT OF MEASURE</v>
          </cell>
          <cell r="G1303">
            <v>0</v>
          </cell>
        </row>
        <row r="1304">
          <cell r="A1304" t="str">
            <v>516E45305</v>
          </cell>
          <cell r="C1304" t="str">
            <v>EACH</v>
          </cell>
          <cell r="D1304" t="str">
            <v>REFURBISH BEARING DEVICE, AS PER PLAN</v>
          </cell>
          <cell r="F1304" t="str">
            <v>CHECK UNIT OF MEASURE</v>
          </cell>
          <cell r="G1304">
            <v>0</v>
          </cell>
        </row>
        <row r="1305">
          <cell r="A1305" t="str">
            <v>516E45306</v>
          </cell>
          <cell r="C1305" t="str">
            <v>LS</v>
          </cell>
          <cell r="D1305" t="str">
            <v>REFURBISH BEARING DEVICE</v>
          </cell>
          <cell r="F1305" t="str">
            <v>CHECK UNIT OF MEASURE</v>
          </cell>
          <cell r="G1305">
            <v>0</v>
          </cell>
        </row>
        <row r="1306">
          <cell r="A1306" t="str">
            <v>516E45307</v>
          </cell>
          <cell r="C1306" t="str">
            <v>LS</v>
          </cell>
          <cell r="D1306" t="str">
            <v>REFURBISH BEARING DEVICE, AS PER PLAN</v>
          </cell>
          <cell r="F1306" t="str">
            <v>CHECK UNIT OF MEASURE</v>
          </cell>
          <cell r="G1306">
            <v>0</v>
          </cell>
        </row>
        <row r="1307">
          <cell r="A1307" t="str">
            <v>516E46000</v>
          </cell>
          <cell r="C1307" t="str">
            <v>EACH</v>
          </cell>
          <cell r="D1307" t="str">
            <v>BEARING DEVICE, BOLSTER</v>
          </cell>
          <cell r="G1307">
            <v>0</v>
          </cell>
        </row>
        <row r="1308">
          <cell r="A1308" t="str">
            <v>516E46001</v>
          </cell>
          <cell r="C1308" t="str">
            <v>EACH</v>
          </cell>
          <cell r="D1308" t="str">
            <v>BEARING DEVICE, BOLSTER, AS PER PLAN</v>
          </cell>
          <cell r="G1308">
            <v>0</v>
          </cell>
        </row>
        <row r="1309">
          <cell r="A1309" t="str">
            <v>516E46200</v>
          </cell>
          <cell r="C1309" t="str">
            <v>EACH</v>
          </cell>
          <cell r="D1309" t="str">
            <v>BEARING DEVICE, ROCKER</v>
          </cell>
          <cell r="G1309">
            <v>0</v>
          </cell>
        </row>
        <row r="1310">
          <cell r="A1310" t="str">
            <v>516E46201</v>
          </cell>
          <cell r="C1310" t="str">
            <v>EACH</v>
          </cell>
          <cell r="D1310" t="str">
            <v>BEARING DEVICE, ROCKER, AS PER PLAN</v>
          </cell>
          <cell r="G1310">
            <v>0</v>
          </cell>
        </row>
        <row r="1311">
          <cell r="A1311" t="str">
            <v>516E46500</v>
          </cell>
          <cell r="C1311" t="str">
            <v>EACH</v>
          </cell>
          <cell r="D1311" t="str">
            <v>BEARING, PTFE (TEFLON)</v>
          </cell>
          <cell r="G1311">
            <v>0</v>
          </cell>
        </row>
        <row r="1312">
          <cell r="A1312" t="str">
            <v>516E46501</v>
          </cell>
          <cell r="C1312" t="str">
            <v>EACH</v>
          </cell>
          <cell r="D1312" t="str">
            <v>BEARING, PTFE (TEFLON), AS PER PLAN</v>
          </cell>
          <cell r="G1312">
            <v>0</v>
          </cell>
        </row>
        <row r="1313">
          <cell r="A1313" t="str">
            <v>516E46700</v>
          </cell>
          <cell r="C1313" t="str">
            <v>EACH</v>
          </cell>
          <cell r="D1313" t="str">
            <v>RESET BEARING</v>
          </cell>
          <cell r="G1313">
            <v>0</v>
          </cell>
        </row>
        <row r="1314">
          <cell r="A1314" t="str">
            <v>516E46701</v>
          </cell>
          <cell r="C1314" t="str">
            <v>EACH</v>
          </cell>
          <cell r="D1314" t="str">
            <v>RESET BEARING, AS PER PLAN</v>
          </cell>
          <cell r="G1314">
            <v>0</v>
          </cell>
        </row>
        <row r="1315">
          <cell r="A1315" t="str">
            <v>516E46800</v>
          </cell>
          <cell r="B1315" t="str">
            <v>Y</v>
          </cell>
          <cell r="C1315" t="str">
            <v>EACH</v>
          </cell>
          <cell r="D1315" t="str">
            <v>SPECIAL - REFURBISH AND RESET BEARING</v>
          </cell>
          <cell r="F1315" t="str">
            <v>(INCLUDES JACKING)</v>
          </cell>
          <cell r="G1315">
            <v>1</v>
          </cell>
        </row>
        <row r="1316">
          <cell r="A1316" t="str">
            <v>516E46900</v>
          </cell>
          <cell r="C1316" t="str">
            <v>EACH</v>
          </cell>
          <cell r="D1316" t="str">
            <v>BEARING DEVICE, MISC.:</v>
          </cell>
          <cell r="F1316" t="str">
            <v>ADD SUPPLEMENTAL DESCRIPTION</v>
          </cell>
          <cell r="G1316">
            <v>1</v>
          </cell>
        </row>
        <row r="1317">
          <cell r="A1317" t="str">
            <v>516E46910</v>
          </cell>
          <cell r="C1317" t="str">
            <v>LB</v>
          </cell>
          <cell r="D1317" t="str">
            <v>BEARING DEVICE, MISC.:</v>
          </cell>
          <cell r="F1317" t="str">
            <v>ADD SUPPLEMENTAL DESCRIPTION</v>
          </cell>
          <cell r="G1317">
            <v>1</v>
          </cell>
        </row>
        <row r="1318">
          <cell r="A1318" t="str">
            <v>516E46920</v>
          </cell>
          <cell r="C1318" t="str">
            <v>SF</v>
          </cell>
          <cell r="D1318" t="str">
            <v>BEARING DEVICE, MISC.:</v>
          </cell>
          <cell r="F1318" t="str">
            <v>ADD SUPPLEMENTAL DESCRIPTION</v>
          </cell>
          <cell r="G1318">
            <v>1</v>
          </cell>
        </row>
        <row r="1319">
          <cell r="A1319" t="str">
            <v>516E46930</v>
          </cell>
          <cell r="C1319" t="str">
            <v>LS</v>
          </cell>
          <cell r="D1319" t="str">
            <v>BEARING DEVICE, MISC.:</v>
          </cell>
          <cell r="F1319" t="str">
            <v>ADD SUPPLEMENTAL DESCRIPTION</v>
          </cell>
          <cell r="G1319">
            <v>1</v>
          </cell>
        </row>
        <row r="1320">
          <cell r="A1320" t="str">
            <v>516E47000</v>
          </cell>
          <cell r="C1320" t="str">
            <v>LS</v>
          </cell>
          <cell r="D1320" t="str">
            <v>JACKING AND TEMPORARY SUPPORT OF SUPERSTRUCTURE</v>
          </cell>
          <cell r="G1320">
            <v>0</v>
          </cell>
        </row>
        <row r="1321">
          <cell r="A1321" t="str">
            <v>516E47001</v>
          </cell>
          <cell r="C1321" t="str">
            <v>LS</v>
          </cell>
          <cell r="D1321" t="str">
            <v>JACKING AND TEMPORARY SUPPORT OF SUPERSTRUCTURE, AS PER PLAN</v>
          </cell>
          <cell r="G1321">
            <v>0</v>
          </cell>
        </row>
        <row r="1322">
          <cell r="A1322" t="str">
            <v>517E70000</v>
          </cell>
          <cell r="C1322" t="str">
            <v>FT</v>
          </cell>
          <cell r="D1322" t="str">
            <v>RAILING (TWIN STEEL TUBE)</v>
          </cell>
          <cell r="G1322">
            <v>0</v>
          </cell>
        </row>
        <row r="1323">
          <cell r="A1323" t="str">
            <v>517E70001</v>
          </cell>
          <cell r="C1323" t="str">
            <v>FT</v>
          </cell>
          <cell r="D1323" t="str">
            <v>RAILING (TWIN STEEL TUBE), AS PER PLAN</v>
          </cell>
          <cell r="G1323">
            <v>0</v>
          </cell>
        </row>
        <row r="1324">
          <cell r="A1324" t="str">
            <v>517E71500</v>
          </cell>
          <cell r="C1324" t="str">
            <v>FT</v>
          </cell>
          <cell r="D1324" t="str">
            <v>RAILING (CONCRETE PARAPET WITH DOUBLE PIPE RAIL)</v>
          </cell>
          <cell r="G1324">
            <v>0</v>
          </cell>
        </row>
        <row r="1325">
          <cell r="A1325" t="str">
            <v>517E71501</v>
          </cell>
          <cell r="C1325" t="str">
            <v>FT</v>
          </cell>
          <cell r="D1325" t="str">
            <v>RAILING (CONCRETE PARAPET WITH DOUBLE PIPE RAIL), AS PER PLAN</v>
          </cell>
          <cell r="G1325">
            <v>0</v>
          </cell>
        </row>
        <row r="1326">
          <cell r="A1326" t="str">
            <v>517E71502</v>
          </cell>
          <cell r="C1326" t="str">
            <v>FT</v>
          </cell>
          <cell r="D1326" t="str">
            <v>RAILING (CONCRETE PARAPET WITH DOUBLE PIPE RAIL) WITH QC/QA</v>
          </cell>
          <cell r="G1326">
            <v>0</v>
          </cell>
        </row>
        <row r="1327">
          <cell r="A1327" t="str">
            <v>517E71503</v>
          </cell>
          <cell r="C1327" t="str">
            <v>FT</v>
          </cell>
          <cell r="D1327" t="str">
            <v>RAILING (CONCRETE PARAPET WITH DOUBLE PIPE RAIL) WITH QC/QA, AS PER PLAN</v>
          </cell>
          <cell r="G1327">
            <v>0</v>
          </cell>
        </row>
        <row r="1328">
          <cell r="A1328" t="str">
            <v>517E71514</v>
          </cell>
          <cell r="C1328" t="str">
            <v>FT</v>
          </cell>
          <cell r="D1328" t="str">
            <v>RAILING (CONCRETE PARAPET WITH DOUBLE PIPE RAIL), USING HIGH PERFORMANCE CONCRETE</v>
          </cell>
          <cell r="G1328">
            <v>0</v>
          </cell>
        </row>
        <row r="1329">
          <cell r="A1329" t="str">
            <v>517E72200</v>
          </cell>
          <cell r="C1329" t="str">
            <v>FT</v>
          </cell>
          <cell r="D1329" t="str">
            <v>RAILING (DEEP BEAM RAIL WITH STEEL TUBULAR BACKUP AND TYPE 1 STEEL POSTS AND ANCHOR BOLTS)</v>
          </cell>
          <cell r="G1329">
            <v>0</v>
          </cell>
        </row>
        <row r="1330">
          <cell r="A1330" t="str">
            <v>517E72201</v>
          </cell>
          <cell r="C1330" t="str">
            <v>FT</v>
          </cell>
          <cell r="D1330" t="str">
            <v>RAILING (DEEP BEAM RAIL WITH STEEL TUBULAR BACKUP AND TYPE 1 STEEL POSTS AND ANCHOR BOLTS), AS PER PLAN</v>
          </cell>
          <cell r="G1330">
            <v>0</v>
          </cell>
        </row>
        <row r="1331">
          <cell r="A1331" t="str">
            <v>517E72204</v>
          </cell>
          <cell r="C1331" t="str">
            <v>FT</v>
          </cell>
          <cell r="D1331" t="str">
            <v>RAILING (DEEP BEAM RAIL WITH STEEL TUBULAR BACKUP AND TYPE 1 STEEL POSTS)</v>
          </cell>
          <cell r="G1331">
            <v>0</v>
          </cell>
        </row>
        <row r="1332">
          <cell r="A1332" t="str">
            <v>517E72205</v>
          </cell>
          <cell r="C1332" t="str">
            <v>FT</v>
          </cell>
          <cell r="D1332" t="str">
            <v>RAILING (DEEP BEAM RAIL WITH STEEL TUBULAR BACKUP AND TYPE 1 STEEL POSTS), AS PER PLAN</v>
          </cell>
          <cell r="G1332">
            <v>0</v>
          </cell>
        </row>
        <row r="1333">
          <cell r="A1333" t="str">
            <v>517E72300</v>
          </cell>
          <cell r="C1333" t="str">
            <v>FT</v>
          </cell>
          <cell r="D1333" t="str">
            <v>RAILING (DEEP BEAM RAIL WITH STEEL TUBULAR BACKUP AND TYPE 2 STEEL POSTS AND ANCHOR BOLTS)</v>
          </cell>
          <cell r="G1333">
            <v>0</v>
          </cell>
        </row>
        <row r="1334">
          <cell r="A1334" t="str">
            <v>517E72301</v>
          </cell>
          <cell r="C1334" t="str">
            <v>FT</v>
          </cell>
          <cell r="D1334" t="str">
            <v>RAILING (DEEP BEAM RAIL WITH STEEL TUBULAR BACKUP AND TYPE 2 STEEL POSTS AND ANCHOR BOLTS), AS PER PLAN</v>
          </cell>
          <cell r="G1334">
            <v>0</v>
          </cell>
        </row>
        <row r="1335">
          <cell r="A1335" t="str">
            <v>517E72306</v>
          </cell>
          <cell r="C1335" t="str">
            <v>FT</v>
          </cell>
          <cell r="D1335" t="str">
            <v>RAILING (DEEP BEAM RAIL WITH STEEL TUBULAR BACKUP AND TYPE 2 STEEL POSTS)</v>
          </cell>
          <cell r="G1335">
            <v>0</v>
          </cell>
        </row>
        <row r="1336">
          <cell r="A1336" t="str">
            <v>517E72307</v>
          </cell>
          <cell r="C1336" t="str">
            <v>FT</v>
          </cell>
          <cell r="D1336" t="str">
            <v>RAILING (DEEP BEAM RAIL WITH STEEL TUBULAR BACKUP AND TYPE 2 STEEL POSTS), AS PER PLAN</v>
          </cell>
          <cell r="G1336">
            <v>0</v>
          </cell>
        </row>
        <row r="1337">
          <cell r="A1337" t="str">
            <v>517E72500</v>
          </cell>
          <cell r="C1337" t="str">
            <v>FT</v>
          </cell>
          <cell r="D1337" t="str">
            <v>RAILING (DEEP BEAM RAIL WITH 2 STEEL TUBULAR BACKUPS AND STEEL POSTS)</v>
          </cell>
          <cell r="G1337">
            <v>0</v>
          </cell>
        </row>
        <row r="1338">
          <cell r="A1338" t="str">
            <v>517E72501</v>
          </cell>
          <cell r="C1338" t="str">
            <v>FT</v>
          </cell>
          <cell r="D1338" t="str">
            <v>RAILING (DEEP BEAM RAIL WITH 2 STEEL TUBULAR BACKUPS AND STEEL POSTS), AS PER PLAN</v>
          </cell>
          <cell r="G1338">
            <v>0</v>
          </cell>
        </row>
        <row r="1339">
          <cell r="A1339" t="str">
            <v>517E72510</v>
          </cell>
          <cell r="C1339" t="str">
            <v>FT</v>
          </cell>
          <cell r="D1339" t="str">
            <v>RAILING (DEEP BEAM RAIL WITH 3 STEEL TUBULAR BACKUPS AND STEEL POSTS)</v>
          </cell>
          <cell r="G1339">
            <v>0</v>
          </cell>
        </row>
        <row r="1340">
          <cell r="A1340" t="str">
            <v>517E72511</v>
          </cell>
          <cell r="C1340" t="str">
            <v>FT</v>
          </cell>
          <cell r="D1340" t="str">
            <v>RAILING (DEEP BEAM RAIL WITH 3 STEEL TUBULAR BACKUPS AND STEEL POSTS), AS PER PLAN</v>
          </cell>
          <cell r="G1340">
            <v>0</v>
          </cell>
        </row>
        <row r="1341">
          <cell r="A1341" t="str">
            <v>517E72520</v>
          </cell>
          <cell r="C1341" t="str">
            <v>FT</v>
          </cell>
          <cell r="D1341" t="str">
            <v>RAILING (DEEP BEAM RAIL WITH 1 STEEL TUBULAR BACKUP AND STEEL POST)</v>
          </cell>
          <cell r="G1341">
            <v>0</v>
          </cell>
        </row>
        <row r="1342">
          <cell r="A1342" t="str">
            <v>517E72521</v>
          </cell>
          <cell r="C1342" t="str">
            <v>FT</v>
          </cell>
          <cell r="D1342" t="str">
            <v>RAILING (DEEP BEAM RAIL WITH 1 STEEL TUBULAR BACKUP AND STEEL POST), AS PER PLAN</v>
          </cell>
          <cell r="G1342">
            <v>0</v>
          </cell>
        </row>
        <row r="1343">
          <cell r="A1343" t="str">
            <v>517E72600</v>
          </cell>
          <cell r="C1343" t="str">
            <v>FT</v>
          </cell>
          <cell r="D1343" t="str">
            <v>RAILING (DEEP BEAM RAIL WITH STEEL TUBULAR BACKUP, HANDRAIL, 2 STEEL POSTS AND ANCHOR BOLTS)</v>
          </cell>
          <cell r="G1343">
            <v>0</v>
          </cell>
        </row>
        <row r="1344">
          <cell r="A1344" t="str">
            <v>517E72700</v>
          </cell>
          <cell r="C1344" t="str">
            <v>FT</v>
          </cell>
          <cell r="D1344" t="str">
            <v>RAILING (DEEP BEAM RAIL WITH STEEL TUBULAR BACKUP AND INLET MOUNTED STEEL POSTS AND ANCHOR BOLTS)</v>
          </cell>
          <cell r="G1344">
            <v>0</v>
          </cell>
        </row>
        <row r="1345">
          <cell r="A1345" t="str">
            <v>517E72701</v>
          </cell>
          <cell r="C1345" t="str">
            <v>FT</v>
          </cell>
          <cell r="D1345" t="str">
            <v>RAILING (DEEP BEAM RAIL WITH STEEL TUBULAR BACKUP AND INLET MOUNTED STEEL POSTS AND ANCHOR BOLTS), AS PER PLAN</v>
          </cell>
          <cell r="G1345">
            <v>0</v>
          </cell>
        </row>
        <row r="1346">
          <cell r="A1346" t="str">
            <v>517E72710</v>
          </cell>
          <cell r="C1346" t="str">
            <v>FT</v>
          </cell>
          <cell r="D1346" t="str">
            <v>RAILING (DEEP BEAM BRIDGE RETROFIT RAILING)</v>
          </cell>
          <cell r="G1346">
            <v>0</v>
          </cell>
        </row>
        <row r="1347">
          <cell r="A1347" t="str">
            <v>517E72750</v>
          </cell>
          <cell r="C1347" t="str">
            <v>FT</v>
          </cell>
          <cell r="D1347" t="str">
            <v>RAILING (THRIE BEAM RETROFIT)</v>
          </cell>
          <cell r="G1347">
            <v>0</v>
          </cell>
        </row>
        <row r="1348">
          <cell r="A1348" t="str">
            <v>517E72751</v>
          </cell>
          <cell r="C1348" t="str">
            <v>FT</v>
          </cell>
          <cell r="D1348" t="str">
            <v>RAILING (THRIE BEAM RETROFIT), AS PER PLAN</v>
          </cell>
          <cell r="G1348">
            <v>0</v>
          </cell>
        </row>
        <row r="1349">
          <cell r="A1349" t="str">
            <v>517E73004</v>
          </cell>
          <cell r="C1349" t="str">
            <v>FT</v>
          </cell>
          <cell r="D1349" t="str">
            <v>RAILING (THRIE BEAM RAIL AND TRANSITION SECTION)</v>
          </cell>
          <cell r="G1349">
            <v>0</v>
          </cell>
        </row>
        <row r="1350">
          <cell r="A1350" t="str">
            <v>517E73008</v>
          </cell>
          <cell r="C1350" t="str">
            <v>FT</v>
          </cell>
          <cell r="D1350" t="str">
            <v>RAILING (THRIE BEAM RAIL), MISC.:</v>
          </cell>
          <cell r="F1350" t="str">
            <v>ADD SUPPLEMENTAL DESCRIPTION</v>
          </cell>
          <cell r="G1350">
            <v>1</v>
          </cell>
        </row>
        <row r="1351">
          <cell r="A1351" t="str">
            <v>517E73100</v>
          </cell>
          <cell r="C1351" t="str">
            <v>FT</v>
          </cell>
          <cell r="D1351" t="str">
            <v>TEMPORARY BRIDGE RAILING</v>
          </cell>
          <cell r="G1351">
            <v>0</v>
          </cell>
        </row>
        <row r="1352">
          <cell r="A1352" t="str">
            <v>517E73101</v>
          </cell>
          <cell r="C1352" t="str">
            <v>FT</v>
          </cell>
          <cell r="D1352" t="str">
            <v>TEMPORARY BRIDGE RAILING, AS PER PLAN</v>
          </cell>
          <cell r="G1352">
            <v>0</v>
          </cell>
        </row>
        <row r="1353">
          <cell r="A1353" t="str">
            <v>517E73200</v>
          </cell>
          <cell r="C1353" t="str">
            <v>FT</v>
          </cell>
          <cell r="D1353" t="str">
            <v>RAILING (DEFLECTOR PARAPET TYPE)</v>
          </cell>
          <cell r="G1353">
            <v>0</v>
          </cell>
        </row>
        <row r="1354">
          <cell r="A1354" t="str">
            <v>517E73201</v>
          </cell>
          <cell r="C1354" t="str">
            <v>FT</v>
          </cell>
          <cell r="D1354" t="str">
            <v>RAILING (DEFLECTOR PARAPET TYPE), AS PER PLAN</v>
          </cell>
          <cell r="G1354">
            <v>0</v>
          </cell>
        </row>
        <row r="1355">
          <cell r="A1355" t="str">
            <v>517E73500</v>
          </cell>
          <cell r="C1355" t="str">
            <v>FT</v>
          </cell>
          <cell r="D1355" t="str">
            <v>RAILING, PIPE</v>
          </cell>
          <cell r="G1355">
            <v>0</v>
          </cell>
        </row>
        <row r="1356">
          <cell r="A1356" t="str">
            <v>517E73501</v>
          </cell>
          <cell r="C1356" t="str">
            <v>FT</v>
          </cell>
          <cell r="D1356" t="str">
            <v>RAILING, PIPE, AS PER PLAN</v>
          </cell>
          <cell r="G1356">
            <v>0</v>
          </cell>
        </row>
        <row r="1357">
          <cell r="A1357" t="str">
            <v>517E74000</v>
          </cell>
          <cell r="C1357" t="str">
            <v>FT</v>
          </cell>
          <cell r="D1357" t="str">
            <v>RAILING, TIMBER</v>
          </cell>
          <cell r="G1357">
            <v>0</v>
          </cell>
        </row>
        <row r="1358">
          <cell r="A1358" t="str">
            <v>517E74001</v>
          </cell>
          <cell r="C1358" t="str">
            <v>FT</v>
          </cell>
          <cell r="D1358" t="str">
            <v>RAILING, TIMBER, AS PER PLAN</v>
          </cell>
          <cell r="G1358">
            <v>0</v>
          </cell>
        </row>
        <row r="1359">
          <cell r="A1359" t="str">
            <v>517E74500</v>
          </cell>
          <cell r="C1359" t="str">
            <v>FT</v>
          </cell>
          <cell r="D1359" t="str">
            <v>RAILING, CONCRETE</v>
          </cell>
          <cell r="G1359">
            <v>0</v>
          </cell>
        </row>
        <row r="1360">
          <cell r="A1360" t="str">
            <v>517E74501</v>
          </cell>
          <cell r="C1360" t="str">
            <v>FT</v>
          </cell>
          <cell r="D1360" t="str">
            <v>RAILING, CONCRETE, AS PER PLAN</v>
          </cell>
          <cell r="G1360">
            <v>0</v>
          </cell>
        </row>
        <row r="1361">
          <cell r="A1361" t="str">
            <v>517E75000</v>
          </cell>
          <cell r="C1361" t="str">
            <v>FT</v>
          </cell>
          <cell r="D1361" t="str">
            <v>RAILING, ALUMINUM</v>
          </cell>
          <cell r="G1361">
            <v>0</v>
          </cell>
        </row>
        <row r="1362">
          <cell r="A1362" t="str">
            <v>517E75001</v>
          </cell>
          <cell r="C1362" t="str">
            <v>FT</v>
          </cell>
          <cell r="D1362" t="str">
            <v>RAILING, ALUMINUM, AS PER PLAN</v>
          </cell>
          <cell r="G1362">
            <v>0</v>
          </cell>
        </row>
        <row r="1363">
          <cell r="A1363" t="str">
            <v>517E75120</v>
          </cell>
          <cell r="C1363" t="str">
            <v>FT</v>
          </cell>
          <cell r="D1363" t="str">
            <v>RAILING (CONCRETE PARAPET WITH TWIN STEEL TUBE RAILING)</v>
          </cell>
          <cell r="G1363">
            <v>0</v>
          </cell>
        </row>
        <row r="1364">
          <cell r="A1364" t="str">
            <v>517E75121</v>
          </cell>
          <cell r="C1364" t="str">
            <v>FT</v>
          </cell>
          <cell r="D1364" t="str">
            <v>RAILING (CONCRETE PARAPET WITH TWIN STEEL TUBE RAILING), AS PER PLAN</v>
          </cell>
          <cell r="G1364">
            <v>0</v>
          </cell>
        </row>
        <row r="1365">
          <cell r="A1365" t="str">
            <v>517E75122</v>
          </cell>
          <cell r="C1365" t="str">
            <v>FT</v>
          </cell>
          <cell r="D1365" t="str">
            <v>RAILING (CONCRETE PARAPET WITH TWIN STEEL TUBE RAILING AND VANDAL PROTECTION FENCE)</v>
          </cell>
          <cell r="G1365">
            <v>0</v>
          </cell>
        </row>
        <row r="1366">
          <cell r="A1366" t="str">
            <v>517E75123</v>
          </cell>
          <cell r="C1366" t="str">
            <v>FT</v>
          </cell>
          <cell r="D1366" t="str">
            <v>RAILING (CONCRETE PARAPET WITH TWIN STEEL TUBE RAILING AND VANDAL PROTECTION FENCE), AS PER PLAN</v>
          </cell>
          <cell r="G1366">
            <v>0</v>
          </cell>
        </row>
        <row r="1367">
          <cell r="A1367" t="str">
            <v>517E75124</v>
          </cell>
          <cell r="C1367" t="str">
            <v>FT</v>
          </cell>
          <cell r="D1367" t="str">
            <v>RAILING (CONCRETE PARAPET WITH TWIN STEEL TUBE RAILING), USING HIGH PERFORMANCE CONCRETE</v>
          </cell>
          <cell r="G1367">
            <v>0</v>
          </cell>
        </row>
        <row r="1368">
          <cell r="A1368" t="str">
            <v>517E75125</v>
          </cell>
          <cell r="C1368" t="str">
            <v>FT</v>
          </cell>
          <cell r="D1368" t="str">
            <v>RAILING (CONCRETE PARAPET WITH TWIN STEEL TUBE RAILING) USING HIGH PERFORMANCE CONCRETE, AS PER PLAN</v>
          </cell>
          <cell r="G1368">
            <v>0</v>
          </cell>
        </row>
        <row r="1369">
          <cell r="A1369" t="str">
            <v>517E75300</v>
          </cell>
          <cell r="C1369" t="str">
            <v>FT</v>
          </cell>
          <cell r="D1369" t="str">
            <v>RAILING, CONCRETE PARAPET WITH CHAIN LINK FENCE</v>
          </cell>
          <cell r="G1369">
            <v>0</v>
          </cell>
        </row>
        <row r="1370">
          <cell r="A1370" t="str">
            <v>517E75301</v>
          </cell>
          <cell r="C1370" t="str">
            <v>FT</v>
          </cell>
          <cell r="D1370" t="str">
            <v>RAILING, CONCRETE PARAPET WITH CHAIN LINK FENCE, AS PER PLAN</v>
          </cell>
          <cell r="G1370">
            <v>0</v>
          </cell>
        </row>
        <row r="1371">
          <cell r="A1371" t="str">
            <v>517E75400</v>
          </cell>
          <cell r="C1371" t="str">
            <v>FT</v>
          </cell>
          <cell r="D1371" t="str">
            <v>RAILING (UPGRADING EXISTING)</v>
          </cell>
          <cell r="G1371">
            <v>0</v>
          </cell>
        </row>
        <row r="1372">
          <cell r="A1372" t="str">
            <v>517E75401</v>
          </cell>
          <cell r="C1372" t="str">
            <v>FT</v>
          </cell>
          <cell r="D1372" t="str">
            <v>RAILING (UPGRADING EXISTING), AS PER PLAN</v>
          </cell>
          <cell r="G1372">
            <v>0</v>
          </cell>
        </row>
        <row r="1373">
          <cell r="A1373" t="str">
            <v>517E75500</v>
          </cell>
          <cell r="C1373" t="str">
            <v>FT</v>
          </cell>
          <cell r="D1373" t="str">
            <v>BRIDGE RAILING REBUILT</v>
          </cell>
          <cell r="G1373">
            <v>0</v>
          </cell>
        </row>
        <row r="1374">
          <cell r="A1374" t="str">
            <v>517E75501</v>
          </cell>
          <cell r="C1374" t="str">
            <v>FT</v>
          </cell>
          <cell r="D1374" t="str">
            <v>BRIDGE RAILING REBUILT, AS PER PLAN</v>
          </cell>
          <cell r="G1374">
            <v>0</v>
          </cell>
        </row>
        <row r="1375">
          <cell r="A1375" t="str">
            <v>517E75600</v>
          </cell>
          <cell r="C1375" t="str">
            <v>FT</v>
          </cell>
          <cell r="D1375" t="str">
            <v>DEEP BEAM BRIDGE RETROFIT RAILING</v>
          </cell>
          <cell r="G1375">
            <v>0</v>
          </cell>
        </row>
        <row r="1376">
          <cell r="A1376" t="str">
            <v>517E75601</v>
          </cell>
          <cell r="C1376" t="str">
            <v>FT</v>
          </cell>
          <cell r="D1376" t="str">
            <v>DEEP BEAM BRIDGE RETROFIT RAILING, AS PER PLAN</v>
          </cell>
          <cell r="G1376">
            <v>0</v>
          </cell>
        </row>
        <row r="1377">
          <cell r="A1377" t="str">
            <v>517E76200</v>
          </cell>
          <cell r="C1377" t="str">
            <v>FT</v>
          </cell>
          <cell r="D1377" t="str">
            <v>RAILING FACED</v>
          </cell>
          <cell r="G1377">
            <v>0</v>
          </cell>
        </row>
        <row r="1378">
          <cell r="A1378" t="str">
            <v>517E76201</v>
          </cell>
          <cell r="C1378" t="str">
            <v>FT</v>
          </cell>
          <cell r="D1378" t="str">
            <v>RAILING FACED, AS PER PLAN</v>
          </cell>
          <cell r="G1378">
            <v>0</v>
          </cell>
        </row>
        <row r="1379">
          <cell r="A1379" t="str">
            <v>517E76300</v>
          </cell>
          <cell r="C1379" t="str">
            <v>FT</v>
          </cell>
          <cell r="D1379" t="str">
            <v>RAILING, MISC.:</v>
          </cell>
          <cell r="F1379" t="str">
            <v>ADD SUPPLEMENTAL DESCRIPTION</v>
          </cell>
          <cell r="G1379">
            <v>1</v>
          </cell>
        </row>
        <row r="1380">
          <cell r="A1380" t="str">
            <v>517E76302</v>
          </cell>
          <cell r="C1380" t="str">
            <v>EACH</v>
          </cell>
          <cell r="D1380" t="str">
            <v>RAILING, MISC.:</v>
          </cell>
          <cell r="F1380" t="str">
            <v>ADD SUPPLEMENTAL DESCRIPTION</v>
          </cell>
          <cell r="G1380">
            <v>1</v>
          </cell>
        </row>
        <row r="1381">
          <cell r="A1381" t="str">
            <v>517E76400</v>
          </cell>
          <cell r="C1381" t="str">
            <v>EACH</v>
          </cell>
          <cell r="D1381" t="str">
            <v>RAILING POST</v>
          </cell>
          <cell r="G1381">
            <v>0</v>
          </cell>
        </row>
        <row r="1382">
          <cell r="A1382" t="str">
            <v>517E80000</v>
          </cell>
          <cell r="C1382" t="str">
            <v>FT</v>
          </cell>
          <cell r="D1382" t="str">
            <v>RAILING (COMBINATION NOISE AND TRAFFIC BARRIER ON INDEPENDENT FOOTING)</v>
          </cell>
          <cell r="G1382">
            <v>0</v>
          </cell>
        </row>
        <row r="1383">
          <cell r="A1383" t="str">
            <v>517E80010</v>
          </cell>
          <cell r="C1383" t="str">
            <v>FT</v>
          </cell>
          <cell r="D1383" t="str">
            <v>RAILING (COMBINATION NOISE AND TRAFFIC BARRIER ON MSE WALL WITH FLEXIBLE PAVEMENT)</v>
          </cell>
          <cell r="G1383">
            <v>0</v>
          </cell>
        </row>
        <row r="1384">
          <cell r="A1384" t="str">
            <v>517E80020</v>
          </cell>
          <cell r="C1384" t="str">
            <v>FT</v>
          </cell>
          <cell r="D1384" t="str">
            <v>RAILING (COMBINATION NOISE AND TRAFFIC BARRIER ON MSE WALL WITH RIGID PAVEMENT)</v>
          </cell>
          <cell r="G1384">
            <v>0</v>
          </cell>
        </row>
        <row r="1385">
          <cell r="A1385" t="str">
            <v>518E12000</v>
          </cell>
          <cell r="C1385" t="str">
            <v>EACH</v>
          </cell>
          <cell r="D1385" t="str">
            <v>SCUPPERS, INCLUDING SUPPORTS</v>
          </cell>
          <cell r="F1385" t="str">
            <v>CONCRETE BOX BEAM BRIDGES</v>
          </cell>
          <cell r="G1385">
            <v>0</v>
          </cell>
        </row>
        <row r="1386">
          <cell r="A1386" t="str">
            <v>518E12001</v>
          </cell>
          <cell r="C1386" t="str">
            <v>EACH</v>
          </cell>
          <cell r="D1386" t="str">
            <v>SCUPPERS, INCLUDING SUPPORTS, AS PER PLAN</v>
          </cell>
          <cell r="F1386" t="str">
            <v>CONCRETE BOX BEAM BRIDGES</v>
          </cell>
          <cell r="G1386">
            <v>0</v>
          </cell>
        </row>
        <row r="1387">
          <cell r="A1387" t="str">
            <v>518E12200</v>
          </cell>
          <cell r="C1387" t="str">
            <v>EACH</v>
          </cell>
          <cell r="D1387" t="str">
            <v>SCUPPERS, INCLUDING SUPPORTS</v>
          </cell>
          <cell r="F1387" t="str">
            <v>STEEL BEAM BRIDGES</v>
          </cell>
          <cell r="G1387">
            <v>0</v>
          </cell>
        </row>
        <row r="1388">
          <cell r="A1388" t="str">
            <v>518E12201</v>
          </cell>
          <cell r="C1388" t="str">
            <v>EACH</v>
          </cell>
          <cell r="D1388" t="str">
            <v>SCUPPERS, INCLUDING SUPPORTS, AS PER PLAN</v>
          </cell>
          <cell r="F1388" t="str">
            <v>STEEL BEAM BRIDGES</v>
          </cell>
          <cell r="G1388">
            <v>0</v>
          </cell>
        </row>
        <row r="1389">
          <cell r="A1389" t="str">
            <v>518E12300</v>
          </cell>
          <cell r="C1389" t="str">
            <v>EACH</v>
          </cell>
          <cell r="D1389" t="str">
            <v>SCUPPERS, INCLUDING SUPPORTS</v>
          </cell>
          <cell r="F1389" t="str">
            <v>GIRDER BRIDGES</v>
          </cell>
          <cell r="G1389">
            <v>0</v>
          </cell>
        </row>
        <row r="1390">
          <cell r="A1390" t="str">
            <v>518E12301</v>
          </cell>
          <cell r="C1390" t="str">
            <v>EACH</v>
          </cell>
          <cell r="D1390" t="str">
            <v>SCUPPERS, INCLUDING SUPPORTS, AS PER PLAN</v>
          </cell>
          <cell r="F1390" t="str">
            <v>GIRDER BRIDGES</v>
          </cell>
          <cell r="G1390">
            <v>0</v>
          </cell>
        </row>
        <row r="1391">
          <cell r="A1391" t="str">
            <v>518E12500</v>
          </cell>
          <cell r="C1391" t="str">
            <v>EACH</v>
          </cell>
          <cell r="D1391" t="str">
            <v>SCUPPER, MISC.:</v>
          </cell>
          <cell r="F1391" t="str">
            <v>ADD SUPPLEMENTAL DESCRIPTION</v>
          </cell>
          <cell r="G1391">
            <v>1</v>
          </cell>
        </row>
        <row r="1392">
          <cell r="A1392" t="str">
            <v>518E12700</v>
          </cell>
          <cell r="C1392" t="str">
            <v>EACH</v>
          </cell>
          <cell r="D1392" t="str">
            <v>SCUPPER, VERTICAL EXTENSION</v>
          </cell>
          <cell r="G1392">
            <v>0</v>
          </cell>
        </row>
        <row r="1393">
          <cell r="A1393" t="str">
            <v>518E12701</v>
          </cell>
          <cell r="C1393" t="str">
            <v>EACH</v>
          </cell>
          <cell r="D1393" t="str">
            <v>SCUPPER, VERTICAL EXTENSION, AS PER PLAN</v>
          </cell>
          <cell r="G1393">
            <v>0</v>
          </cell>
        </row>
        <row r="1394">
          <cell r="A1394" t="str">
            <v>518E12800</v>
          </cell>
          <cell r="C1394" t="str">
            <v>EACH</v>
          </cell>
          <cell r="D1394" t="str">
            <v>SCUPPER, MODIFICATION</v>
          </cell>
          <cell r="G1394">
            <v>0</v>
          </cell>
        </row>
        <row r="1395">
          <cell r="A1395" t="str">
            <v>518E12801</v>
          </cell>
          <cell r="C1395" t="str">
            <v>EACH</v>
          </cell>
          <cell r="D1395" t="str">
            <v>SCUPPER, MODIFICATION, AS PER PLAN</v>
          </cell>
          <cell r="G1395">
            <v>0</v>
          </cell>
        </row>
        <row r="1396">
          <cell r="A1396" t="str">
            <v>518E12900</v>
          </cell>
          <cell r="C1396" t="str">
            <v>EACH</v>
          </cell>
          <cell r="D1396" t="str">
            <v>SCUPPER, LENGTHENING</v>
          </cell>
          <cell r="G1396">
            <v>0</v>
          </cell>
        </row>
        <row r="1397">
          <cell r="A1397" t="str">
            <v>518E12901</v>
          </cell>
          <cell r="C1397" t="str">
            <v>EACH</v>
          </cell>
          <cell r="D1397" t="str">
            <v>SCUPPER, LENGTHENING, AS PER PLAN</v>
          </cell>
          <cell r="G1397">
            <v>0</v>
          </cell>
        </row>
        <row r="1398">
          <cell r="A1398" t="str">
            <v>518E21100</v>
          </cell>
          <cell r="C1398" t="str">
            <v>CY</v>
          </cell>
          <cell r="D1398" t="str">
            <v>POROUS BACKFILL</v>
          </cell>
          <cell r="F1398" t="str">
            <v>CHECK UNIT OF MEASURE</v>
          </cell>
          <cell r="G1398">
            <v>0</v>
          </cell>
        </row>
        <row r="1399">
          <cell r="A1399" t="str">
            <v>518E21101</v>
          </cell>
          <cell r="C1399" t="str">
            <v>CY</v>
          </cell>
          <cell r="D1399" t="str">
            <v>POROUS BACKFILL, AS PER PLAN</v>
          </cell>
          <cell r="F1399" t="str">
            <v>CHECK UNIT OF MEASURE</v>
          </cell>
          <cell r="G1399">
            <v>0</v>
          </cell>
        </row>
        <row r="1400">
          <cell r="A1400" t="str">
            <v>518E21200</v>
          </cell>
          <cell r="C1400" t="str">
            <v>CY</v>
          </cell>
          <cell r="D1400" t="str">
            <v>POROUS BACKFILL WITH GEOTEXTILE FABRIC</v>
          </cell>
          <cell r="F1400" t="str">
            <v>CHECK UNIT OF MEASURE</v>
          </cell>
          <cell r="G1400">
            <v>0</v>
          </cell>
        </row>
        <row r="1401">
          <cell r="A1401" t="str">
            <v>518E21201</v>
          </cell>
          <cell r="C1401" t="str">
            <v>CY</v>
          </cell>
          <cell r="D1401" t="str">
            <v>POROUS BACKFILL WITH GEOTEXTILE FABRIC, AS PER PLAN</v>
          </cell>
          <cell r="F1401" t="str">
            <v>CHECK UNIT OF MEASURE</v>
          </cell>
          <cell r="G1401">
            <v>0</v>
          </cell>
        </row>
        <row r="1402">
          <cell r="A1402" t="str">
            <v>518E21220</v>
          </cell>
          <cell r="C1402" t="str">
            <v>LS</v>
          </cell>
          <cell r="D1402" t="str">
            <v>POROUS BACKFILL</v>
          </cell>
          <cell r="F1402" t="str">
            <v>CHECK UNIT OF MEASURE</v>
          </cell>
          <cell r="G1402">
            <v>0</v>
          </cell>
        </row>
        <row r="1403">
          <cell r="A1403" t="str">
            <v>518E21221</v>
          </cell>
          <cell r="C1403" t="str">
            <v>LS</v>
          </cell>
          <cell r="D1403" t="str">
            <v>POROUS BACKFILL, AS PER PLAN</v>
          </cell>
          <cell r="F1403" t="str">
            <v>CHECK UNIT OF MEASURE</v>
          </cell>
          <cell r="G1403">
            <v>0</v>
          </cell>
        </row>
        <row r="1404">
          <cell r="A1404" t="str">
            <v>518E21230</v>
          </cell>
          <cell r="C1404" t="str">
            <v>LS</v>
          </cell>
          <cell r="D1404" t="str">
            <v>POROUS BACKFILL WITH GEOTEXTILE FABRIC</v>
          </cell>
          <cell r="F1404" t="str">
            <v>CHECK UNIT OF MEASURE</v>
          </cell>
          <cell r="G1404">
            <v>0</v>
          </cell>
        </row>
        <row r="1405">
          <cell r="A1405" t="str">
            <v>518E21231</v>
          </cell>
          <cell r="C1405" t="str">
            <v>LS</v>
          </cell>
          <cell r="D1405" t="str">
            <v>POROUS BACKFILL WITH GEOTEXTILE FABRIC, AS PER PLAN</v>
          </cell>
          <cell r="F1405" t="str">
            <v>CHECK UNIT OF MEASURE</v>
          </cell>
          <cell r="G1405">
            <v>0</v>
          </cell>
        </row>
        <row r="1406">
          <cell r="A1406" t="str">
            <v>518E22300</v>
          </cell>
          <cell r="B1406" t="str">
            <v>Y</v>
          </cell>
          <cell r="C1406" t="str">
            <v>FT</v>
          </cell>
          <cell r="D1406" t="str">
            <v>SPECIAL - STEEL DRIP STRIP</v>
          </cell>
          <cell r="F1406" t="str">
            <v>CHECK UNIT OF MEASURE</v>
          </cell>
          <cell r="G1406">
            <v>0</v>
          </cell>
        </row>
        <row r="1407">
          <cell r="A1407" t="str">
            <v>518E39800</v>
          </cell>
          <cell r="C1407" t="str">
            <v>FT</v>
          </cell>
          <cell r="D1407" t="str">
            <v>4" PERFORATED CORRUGATED PLASTIC PIPE</v>
          </cell>
          <cell r="G1407">
            <v>0</v>
          </cell>
        </row>
        <row r="1408">
          <cell r="A1408" t="str">
            <v>518E39801</v>
          </cell>
          <cell r="C1408" t="str">
            <v>FT</v>
          </cell>
          <cell r="D1408" t="str">
            <v>4" PERFORATED CORRUGATED PLASTIC PIPE, AS PER PLAN</v>
          </cell>
          <cell r="G1408">
            <v>0</v>
          </cell>
        </row>
        <row r="1409">
          <cell r="A1409" t="str">
            <v>518E39900</v>
          </cell>
          <cell r="C1409" t="str">
            <v>FT</v>
          </cell>
          <cell r="D1409" t="str">
            <v>4" NON-PERFORATED CORRUGATED PLASTIC PIPE, INCLUDING SPECIALS</v>
          </cell>
          <cell r="G1409">
            <v>0</v>
          </cell>
        </row>
        <row r="1410">
          <cell r="A1410" t="str">
            <v>518E40000</v>
          </cell>
          <cell r="C1410" t="str">
            <v>FT</v>
          </cell>
          <cell r="D1410" t="str">
            <v>6" PERFORATED CORRUGATED PLASTIC PIPE</v>
          </cell>
          <cell r="G1410">
            <v>0</v>
          </cell>
        </row>
        <row r="1411">
          <cell r="A1411" t="str">
            <v>518E40001</v>
          </cell>
          <cell r="C1411" t="str">
            <v>FT</v>
          </cell>
          <cell r="D1411" t="str">
            <v>6" PERFORATED CORRUGATED PLASTIC PIPE, AS PER PLAN</v>
          </cell>
          <cell r="G1411">
            <v>0</v>
          </cell>
        </row>
        <row r="1412">
          <cell r="A1412" t="str">
            <v>518E40010</v>
          </cell>
          <cell r="C1412" t="str">
            <v>FT</v>
          </cell>
          <cell r="D1412" t="str">
            <v>6" NON-PERFORATED CORRUGATED PLASTIC PIPE, INCLUDING SPECIALS</v>
          </cell>
          <cell r="G1412">
            <v>0</v>
          </cell>
        </row>
        <row r="1413">
          <cell r="A1413" t="str">
            <v>518E40011</v>
          </cell>
          <cell r="C1413" t="str">
            <v>FT</v>
          </cell>
          <cell r="D1413" t="str">
            <v>6" NON-PERFORATED CORRUGATED PLASTIC PIPE, INCLUDING SPECIALS, AS PER PLAN</v>
          </cell>
          <cell r="G1413">
            <v>0</v>
          </cell>
        </row>
        <row r="1414">
          <cell r="A1414" t="str">
            <v>518E40012</v>
          </cell>
          <cell r="C1414" t="str">
            <v>FT</v>
          </cell>
          <cell r="D1414" t="str">
            <v>6" NON-PERFORATED CORRUGATED PLASTIC PIPE</v>
          </cell>
          <cell r="G1414">
            <v>0</v>
          </cell>
        </row>
        <row r="1415">
          <cell r="A1415" t="str">
            <v>518E41100</v>
          </cell>
          <cell r="C1415" t="str">
            <v>FT</v>
          </cell>
          <cell r="D1415" t="str">
            <v>6" PERFORATED HELICAL CORRUGATED STEEL PIPE, 707.01</v>
          </cell>
          <cell r="G1415">
            <v>0</v>
          </cell>
        </row>
        <row r="1416">
          <cell r="A1416" t="str">
            <v>518E41101</v>
          </cell>
          <cell r="C1416" t="str">
            <v>FT</v>
          </cell>
          <cell r="D1416" t="str">
            <v>6" PERFORATED HELICAL CORRUGATED STEEL PIPE, 707.01, AS PER PLAN</v>
          </cell>
          <cell r="G1416">
            <v>0</v>
          </cell>
        </row>
        <row r="1417">
          <cell r="A1417" t="str">
            <v>518E41200</v>
          </cell>
          <cell r="C1417" t="str">
            <v>FT</v>
          </cell>
          <cell r="D1417" t="str">
            <v>6" NON-PERFORATED HELICAL CORRUGATED STEEL PIPE, INCLUDING SPECIALS, 707.01</v>
          </cell>
          <cell r="G1417">
            <v>0</v>
          </cell>
        </row>
        <row r="1418">
          <cell r="A1418" t="str">
            <v>518E41201</v>
          </cell>
          <cell r="C1418" t="str">
            <v>FT</v>
          </cell>
          <cell r="D1418" t="str">
            <v>6" NON-PERFORATED HELICAL CORRUGATED STEEL PIPE, INCLUDING SPECIALS, 707.01, AS PER PLAN</v>
          </cell>
          <cell r="G1418">
            <v>0</v>
          </cell>
        </row>
        <row r="1419">
          <cell r="A1419" t="str">
            <v>518E42000</v>
          </cell>
          <cell r="C1419" t="str">
            <v>FT</v>
          </cell>
          <cell r="D1419" t="str">
            <v>8" PERFORATED CORRUGATED PLASTIC PIPE</v>
          </cell>
          <cell r="G1419">
            <v>0</v>
          </cell>
        </row>
        <row r="1420">
          <cell r="A1420" t="str">
            <v>518E42010</v>
          </cell>
          <cell r="C1420" t="str">
            <v>FT</v>
          </cell>
          <cell r="D1420" t="str">
            <v>8" NON-PERFORATED CORRUGATED PLASTIC PIPE, INCLUDING SPECIALS</v>
          </cell>
          <cell r="G1420">
            <v>0</v>
          </cell>
        </row>
        <row r="1421">
          <cell r="A1421" t="str">
            <v>518E42200</v>
          </cell>
          <cell r="C1421" t="str">
            <v>FT</v>
          </cell>
          <cell r="D1421" t="str">
            <v>8" PERFORATED CORRUGATED STEEL PIPE, 707.01</v>
          </cell>
          <cell r="G1421">
            <v>0</v>
          </cell>
        </row>
        <row r="1422">
          <cell r="A1422" t="str">
            <v>518E42201</v>
          </cell>
          <cell r="C1422" t="str">
            <v>FT</v>
          </cell>
          <cell r="D1422" t="str">
            <v>8" PERFORATED CORRUGATED STEEL PIPE, 707.01, AS PER PLAN</v>
          </cell>
          <cell r="G1422">
            <v>0</v>
          </cell>
        </row>
        <row r="1423">
          <cell r="A1423" t="str">
            <v>518E42300</v>
          </cell>
          <cell r="C1423" t="str">
            <v>FT</v>
          </cell>
          <cell r="D1423" t="str">
            <v>8" NON-PERFORATED CORRUGATED STEEL PIPE, INCLUDING SPECIALS, 707.01</v>
          </cell>
          <cell r="G1423">
            <v>0</v>
          </cell>
        </row>
        <row r="1424">
          <cell r="A1424" t="str">
            <v>518E42301</v>
          </cell>
          <cell r="C1424" t="str">
            <v>FT</v>
          </cell>
          <cell r="D1424" t="str">
            <v>8" NON-PERFORATED CORRUGATED STEEL PIPE, INCLUDING SPECIALS, 707.01, AS PER PLAN</v>
          </cell>
          <cell r="G1424">
            <v>0</v>
          </cell>
        </row>
        <row r="1425">
          <cell r="A1425" t="str">
            <v>518E42400</v>
          </cell>
          <cell r="C1425" t="str">
            <v>FT</v>
          </cell>
          <cell r="D1425" t="str">
            <v>6" PERFORATED PIPE, INCLUDING SPECIALS</v>
          </cell>
          <cell r="G1425">
            <v>0</v>
          </cell>
        </row>
        <row r="1426">
          <cell r="A1426" t="str">
            <v>518E42450</v>
          </cell>
          <cell r="C1426" t="str">
            <v>FT</v>
          </cell>
          <cell r="D1426" t="str">
            <v>6" NON-PERFORATED PIPE, INCLUDING SPECIALS</v>
          </cell>
          <cell r="G1426">
            <v>0</v>
          </cell>
        </row>
        <row r="1427">
          <cell r="A1427" t="str">
            <v>518E42451</v>
          </cell>
          <cell r="C1427" t="str">
            <v>FT</v>
          </cell>
          <cell r="D1427" t="str">
            <v>6" NON-PERFORATED PIPE, INCLUDING SPECIALS, AS PER PLAN</v>
          </cell>
          <cell r="G1427">
            <v>0</v>
          </cell>
        </row>
        <row r="1428">
          <cell r="A1428" t="str">
            <v>518E43300</v>
          </cell>
          <cell r="C1428" t="str">
            <v>FT</v>
          </cell>
          <cell r="D1428" t="str">
            <v>6" PIPE DOWNSPOUT, INCLUDING SPECIALS</v>
          </cell>
          <cell r="G1428">
            <v>0</v>
          </cell>
        </row>
        <row r="1429">
          <cell r="A1429" t="str">
            <v>518E43301</v>
          </cell>
          <cell r="C1429" t="str">
            <v>FT</v>
          </cell>
          <cell r="D1429" t="str">
            <v>6" PIPE DOWNSPOUT, INCLUDING SPECIALS, AS PER PLAN</v>
          </cell>
          <cell r="G1429">
            <v>0</v>
          </cell>
        </row>
        <row r="1430">
          <cell r="A1430" t="str">
            <v>518E51100</v>
          </cell>
          <cell r="C1430" t="str">
            <v>FT</v>
          </cell>
          <cell r="D1430" t="str">
            <v>8" PIPE DOWNSPOUT, INCLUDING SPECIALS</v>
          </cell>
          <cell r="G1430">
            <v>0</v>
          </cell>
        </row>
        <row r="1431">
          <cell r="A1431" t="str">
            <v>518E51101</v>
          </cell>
          <cell r="C1431" t="str">
            <v>FT</v>
          </cell>
          <cell r="D1431" t="str">
            <v>8" PIPE DOWNSPOUT, INCLUDING SPECIALS, AS PER PLAN</v>
          </cell>
          <cell r="G1431">
            <v>0</v>
          </cell>
        </row>
        <row r="1432">
          <cell r="A1432" t="str">
            <v>518E51200</v>
          </cell>
          <cell r="C1432" t="str">
            <v>FT</v>
          </cell>
          <cell r="D1432" t="str">
            <v>PIPE DOWNSPOUT, INCLUDING SPECIALS</v>
          </cell>
          <cell r="F1432" t="str">
            <v>OTHER THAN 6"&amp;8", SPECIFY SIZE</v>
          </cell>
          <cell r="G1432">
            <v>1</v>
          </cell>
        </row>
        <row r="1433">
          <cell r="A1433" t="str">
            <v>518E51201</v>
          </cell>
          <cell r="C1433" t="str">
            <v>FT</v>
          </cell>
          <cell r="D1433" t="str">
            <v>PIPE DOWNSPOUT, INCLUDING SPECIALS, AS PER PLAN</v>
          </cell>
          <cell r="F1433" t="str">
            <v>OTHER THAN 6"&amp;8", SPECIFY SIZE</v>
          </cell>
          <cell r="G1433">
            <v>1</v>
          </cell>
        </row>
        <row r="1434">
          <cell r="A1434" t="str">
            <v>518E51300</v>
          </cell>
          <cell r="C1434" t="str">
            <v>EACH</v>
          </cell>
          <cell r="D1434" t="str">
            <v>DOWNSPOUT MODIFICATION</v>
          </cell>
          <cell r="F1434" t="str">
            <v>SPECIFY SIZE</v>
          </cell>
          <cell r="G1434">
            <v>1</v>
          </cell>
        </row>
        <row r="1435">
          <cell r="A1435" t="str">
            <v>518E60000</v>
          </cell>
          <cell r="C1435" t="str">
            <v>LB</v>
          </cell>
          <cell r="D1435" t="str">
            <v>TROUGH HORIZONTAL CONDUCTOR</v>
          </cell>
          <cell r="F1435" t="str">
            <v>CHECK UNIT OF MEASURE</v>
          </cell>
          <cell r="G1435">
            <v>0</v>
          </cell>
        </row>
        <row r="1436">
          <cell r="A1436" t="str">
            <v>518E60010</v>
          </cell>
          <cell r="C1436" t="str">
            <v>FT</v>
          </cell>
          <cell r="D1436" t="str">
            <v>TROUGH HORIZONTAL CONDUCTOR</v>
          </cell>
          <cell r="F1436" t="str">
            <v>CHECK UNIT OF MEASURE</v>
          </cell>
          <cell r="G1436">
            <v>0</v>
          </cell>
        </row>
        <row r="1437">
          <cell r="A1437" t="str">
            <v>518E60011</v>
          </cell>
          <cell r="C1437" t="str">
            <v>FT</v>
          </cell>
          <cell r="D1437" t="str">
            <v>TROUGH HORIZONTAL CONDUCTOR, AS PER PLAN</v>
          </cell>
          <cell r="F1437" t="str">
            <v>CHECK UNIT OF MEASURE</v>
          </cell>
          <cell r="G1437">
            <v>0</v>
          </cell>
        </row>
        <row r="1438">
          <cell r="A1438" t="str">
            <v>518E60020</v>
          </cell>
          <cell r="C1438" t="str">
            <v>LB</v>
          </cell>
          <cell r="D1438" t="str">
            <v>PIPE HORIZONTAL CONDUCTOR</v>
          </cell>
          <cell r="F1438" t="str">
            <v>CHECK UNIT OF MEASURE</v>
          </cell>
          <cell r="G1438">
            <v>0</v>
          </cell>
        </row>
        <row r="1439">
          <cell r="A1439" t="str">
            <v>518E60030</v>
          </cell>
          <cell r="C1439" t="str">
            <v>FT</v>
          </cell>
          <cell r="D1439" t="str">
            <v>PIPE HORIZONTAL CONDUCTOR</v>
          </cell>
          <cell r="F1439" t="str">
            <v>CHECK UNIT OF MEASURE</v>
          </cell>
          <cell r="G1439">
            <v>0</v>
          </cell>
        </row>
        <row r="1440">
          <cell r="A1440" t="str">
            <v>518E60031</v>
          </cell>
          <cell r="C1440" t="str">
            <v>FT</v>
          </cell>
          <cell r="D1440" t="str">
            <v>PIPE HORIZONTAL CONDUCTOR, AS PER PLAN</v>
          </cell>
          <cell r="F1440" t="str">
            <v>CHECK UNIT OF MEASURE</v>
          </cell>
          <cell r="G1440">
            <v>0</v>
          </cell>
        </row>
        <row r="1441">
          <cell r="A1441" t="str">
            <v>518E61400</v>
          </cell>
          <cell r="B1441" t="str">
            <v>Y</v>
          </cell>
          <cell r="C1441" t="str">
            <v>EACH</v>
          </cell>
          <cell r="D1441" t="str">
            <v>SPECIAL - KEYWAY DRAIN</v>
          </cell>
          <cell r="G1441">
            <v>0</v>
          </cell>
        </row>
        <row r="1442">
          <cell r="A1442" t="str">
            <v>518E62100</v>
          </cell>
          <cell r="C1442" t="str">
            <v>FT</v>
          </cell>
          <cell r="D1442" t="str">
            <v>STRUCTURE DRAINAGE, MISC.:</v>
          </cell>
          <cell r="F1442" t="str">
            <v>ADD SUPPLEMENTAL DESCRIPTION</v>
          </cell>
          <cell r="G1442">
            <v>1</v>
          </cell>
        </row>
        <row r="1443">
          <cell r="A1443" t="str">
            <v>518E62200</v>
          </cell>
          <cell r="C1443" t="str">
            <v>EACH</v>
          </cell>
          <cell r="D1443" t="str">
            <v>STRUCTURE DRAINAGE, MISC.:</v>
          </cell>
          <cell r="F1443" t="str">
            <v>ADD SUPPLEMENTAL DESCRIPTION</v>
          </cell>
          <cell r="G1443">
            <v>1</v>
          </cell>
        </row>
        <row r="1444">
          <cell r="A1444" t="str">
            <v>518E62400</v>
          </cell>
          <cell r="C1444" t="str">
            <v>SY</v>
          </cell>
          <cell r="D1444" t="str">
            <v>STRUCTURE DRAINAGE, MISC.:</v>
          </cell>
          <cell r="F1444" t="str">
            <v>ADD SUPPLEMENTAL DESCRIPTION</v>
          </cell>
          <cell r="G1444">
            <v>1</v>
          </cell>
        </row>
        <row r="1445">
          <cell r="A1445" t="str">
            <v>518E62600</v>
          </cell>
          <cell r="C1445" t="str">
            <v>SF</v>
          </cell>
          <cell r="D1445" t="str">
            <v>STRUCTURE DRAINAGE, MISC.:</v>
          </cell>
          <cell r="F1445" t="str">
            <v>ADD SUPPLEMENTAL DESCRIPTION</v>
          </cell>
          <cell r="G1445">
            <v>1</v>
          </cell>
        </row>
        <row r="1446">
          <cell r="A1446" t="str">
            <v>518E63300</v>
          </cell>
          <cell r="C1446" t="str">
            <v>LS</v>
          </cell>
          <cell r="D1446" t="str">
            <v>STRUCTURE DRAINAGE, MISC.:</v>
          </cell>
          <cell r="F1446" t="str">
            <v>ADD SUPPLEMENTAL DESCRIPTION</v>
          </cell>
          <cell r="G1446">
            <v>1</v>
          </cell>
        </row>
        <row r="1447">
          <cell r="A1447" t="str">
            <v>519E00100</v>
          </cell>
          <cell r="B1447" t="str">
            <v>Y</v>
          </cell>
          <cell r="C1447" t="str">
            <v>SF</v>
          </cell>
          <cell r="D1447" t="str">
            <v>SPECIAL - COMPOSITE FIBER WRAP SYSTEM</v>
          </cell>
          <cell r="G1447">
            <v>0</v>
          </cell>
        </row>
        <row r="1448">
          <cell r="A1448" t="str">
            <v>519E10000</v>
          </cell>
          <cell r="B1448" t="str">
            <v>Y</v>
          </cell>
          <cell r="C1448" t="str">
            <v>SY</v>
          </cell>
          <cell r="D1448" t="str">
            <v>SPECIAL - PATCHING CONCRETE BRIDGE DECK OVERLAY WITH MICRO-SILICA MODIFIED CONCRETE</v>
          </cell>
          <cell r="G1448">
            <v>0</v>
          </cell>
        </row>
        <row r="1449">
          <cell r="A1449" t="str">
            <v>519E11100</v>
          </cell>
          <cell r="C1449" t="str">
            <v>SF</v>
          </cell>
          <cell r="D1449" t="str">
            <v>PATCHING CONCRETE STRUCTURE</v>
          </cell>
          <cell r="G1449">
            <v>0</v>
          </cell>
        </row>
        <row r="1450">
          <cell r="A1450" t="str">
            <v>519E11101</v>
          </cell>
          <cell r="C1450" t="str">
            <v>SF</v>
          </cell>
          <cell r="D1450" t="str">
            <v>PATCHING CONCRETE STRUCTURE, AS PER PLAN</v>
          </cell>
          <cell r="G1450">
            <v>0</v>
          </cell>
        </row>
        <row r="1451">
          <cell r="A1451" t="str">
            <v>519E11600</v>
          </cell>
          <cell r="B1451" t="str">
            <v>Y</v>
          </cell>
          <cell r="C1451" t="str">
            <v>SF</v>
          </cell>
          <cell r="D1451" t="str">
            <v>SPECIAL - PATCHING CONCRETE STRUCTURE</v>
          </cell>
          <cell r="F1451" t="str">
            <v>ADD SUPPLEMENTAL DESCRIPTION</v>
          </cell>
          <cell r="G1451">
            <v>1</v>
          </cell>
        </row>
        <row r="1452">
          <cell r="A1452" t="str">
            <v>519E11710</v>
          </cell>
          <cell r="B1452" t="str">
            <v>Y</v>
          </cell>
          <cell r="C1452" t="str">
            <v>SY</v>
          </cell>
          <cell r="D1452" t="str">
            <v>SPECIAL - PATCHING CONCRETE STRUCTURE</v>
          </cell>
          <cell r="F1452" t="str">
            <v>ADD SUPPLEMENTAL DESCRIPTION</v>
          </cell>
          <cell r="G1452">
            <v>1</v>
          </cell>
        </row>
        <row r="1453">
          <cell r="A1453" t="str">
            <v>519E11720</v>
          </cell>
          <cell r="B1453" t="str">
            <v>Y</v>
          </cell>
          <cell r="C1453" t="str">
            <v>FT</v>
          </cell>
          <cell r="D1453" t="str">
            <v>SPECIAL - PATCHING CONCRETE STRUCTURE</v>
          </cell>
          <cell r="F1453" t="str">
            <v>ADD SUPPLEMENTAL DESCRIPTION</v>
          </cell>
          <cell r="G1453">
            <v>1</v>
          </cell>
        </row>
        <row r="1454">
          <cell r="A1454" t="str">
            <v>519E11900</v>
          </cell>
          <cell r="B1454" t="str">
            <v>Y</v>
          </cell>
          <cell r="C1454" t="str">
            <v>CY</v>
          </cell>
          <cell r="D1454" t="str">
            <v>SPECIAL - PATCHING CONCRETE STRUCTURE</v>
          </cell>
          <cell r="F1454" t="str">
            <v>ADD SUPPLEMENTAL DESCRIPTION</v>
          </cell>
          <cell r="G1454">
            <v>1</v>
          </cell>
        </row>
        <row r="1455">
          <cell r="A1455" t="str">
            <v>519E12200</v>
          </cell>
          <cell r="C1455" t="str">
            <v>SY</v>
          </cell>
          <cell r="D1455" t="str">
            <v>PATCHING CONCRETE BRIDGE DECK - TYPE A</v>
          </cell>
          <cell r="G1455">
            <v>0</v>
          </cell>
        </row>
        <row r="1456">
          <cell r="A1456" t="str">
            <v>519E12300</v>
          </cell>
          <cell r="C1456" t="str">
            <v>SY</v>
          </cell>
          <cell r="D1456" t="str">
            <v>PATCHING CONCRETE BRIDGE DECK - TYPE B</v>
          </cell>
          <cell r="G1456">
            <v>0</v>
          </cell>
        </row>
        <row r="1457">
          <cell r="A1457" t="str">
            <v>519E12304</v>
          </cell>
          <cell r="C1457" t="str">
            <v>SY</v>
          </cell>
          <cell r="D1457" t="str">
            <v>PATCHING CONCRETE BRIDGE DECK - TYPE C</v>
          </cell>
          <cell r="G1457">
            <v>0</v>
          </cell>
        </row>
        <row r="1458">
          <cell r="A1458" t="str">
            <v>519E12510</v>
          </cell>
          <cell r="B1458" t="str">
            <v>Y</v>
          </cell>
          <cell r="C1458" t="str">
            <v>SY</v>
          </cell>
          <cell r="D1458" t="str">
            <v>SPECIAL - PATCHING CONCRETE BRIDGE DECK</v>
          </cell>
          <cell r="G1458">
            <v>0</v>
          </cell>
        </row>
        <row r="1459">
          <cell r="A1459" t="str">
            <v>519E12602</v>
          </cell>
          <cell r="B1459" t="str">
            <v>Y</v>
          </cell>
          <cell r="C1459" t="str">
            <v>SF</v>
          </cell>
          <cell r="D1459" t="str">
            <v>SPECIAL - LOW PRESSURE EPOXY INJECTING OF DELAMINATED CONCRETE</v>
          </cell>
          <cell r="G1459">
            <v>0</v>
          </cell>
        </row>
        <row r="1460">
          <cell r="A1460" t="str">
            <v>519E12610</v>
          </cell>
          <cell r="B1460" t="str">
            <v>Y</v>
          </cell>
          <cell r="C1460" t="str">
            <v>FT</v>
          </cell>
          <cell r="D1460" t="str">
            <v>SPECIAL - CONCRETE REPAIR BY EPOXY INJECTION INCLUDING SURFACE PREPARATION</v>
          </cell>
          <cell r="G1460">
            <v>0</v>
          </cell>
        </row>
        <row r="1461">
          <cell r="A1461" t="str">
            <v>519E12700</v>
          </cell>
          <cell r="B1461" t="str">
            <v>Y</v>
          </cell>
          <cell r="C1461" t="str">
            <v>FT</v>
          </cell>
          <cell r="D1461" t="str">
            <v>SPECIAL - SURFACE PREPARATION FOR EPOXY INJECTION AND FINISHING</v>
          </cell>
          <cell r="G1461">
            <v>0</v>
          </cell>
        </row>
        <row r="1462">
          <cell r="A1462" t="str">
            <v>519E12800</v>
          </cell>
          <cell r="B1462" t="str">
            <v>Y</v>
          </cell>
          <cell r="C1462" t="str">
            <v>SY</v>
          </cell>
          <cell r="D1462" t="str">
            <v>SPECIAL - BRIDGE DECK SURFACE PREPARATION</v>
          </cell>
          <cell r="F1462" t="str">
            <v>ADD SUPPLEMENTAL DESCRIPTION</v>
          </cell>
          <cell r="G1462">
            <v>1</v>
          </cell>
        </row>
        <row r="1463">
          <cell r="A1463" t="str">
            <v>519E13000</v>
          </cell>
          <cell r="B1463" t="str">
            <v>Y</v>
          </cell>
          <cell r="C1463" t="str">
            <v>CY</v>
          </cell>
          <cell r="D1463" t="str">
            <v>SPECIAL - BRIDGE DECK SURFACE REPAIR</v>
          </cell>
          <cell r="F1463" t="str">
            <v>ADD SUPPLEMENTAL DESCRIPTION</v>
          </cell>
          <cell r="G1463">
            <v>1</v>
          </cell>
        </row>
        <row r="1464">
          <cell r="A1464" t="str">
            <v>519E60000</v>
          </cell>
          <cell r="B1464" t="str">
            <v>Y</v>
          </cell>
          <cell r="C1464" t="str">
            <v>LS</v>
          </cell>
          <cell r="D1464" t="str">
            <v>SPECIAL - PATCHING CONCRETE STRUCTURE</v>
          </cell>
          <cell r="F1464" t="str">
            <v>ADD SUPPLEMENTAL DESCRIPTION</v>
          </cell>
          <cell r="G1464">
            <v>1</v>
          </cell>
        </row>
        <row r="1465">
          <cell r="A1465" t="str">
            <v>520E11100</v>
          </cell>
          <cell r="C1465" t="str">
            <v>SF</v>
          </cell>
          <cell r="D1465" t="str">
            <v>PNEUMATICALLY PLACED MORTAR</v>
          </cell>
          <cell r="F1465" t="str">
            <v>CHECK UNIT OF MEASURE</v>
          </cell>
          <cell r="G1465">
            <v>0</v>
          </cell>
        </row>
        <row r="1466">
          <cell r="A1466" t="str">
            <v>520E11101</v>
          </cell>
          <cell r="C1466" t="str">
            <v>SF</v>
          </cell>
          <cell r="D1466" t="str">
            <v>PNEUMATICALLY PLACED MORTAR, AS PER PLAN</v>
          </cell>
          <cell r="F1466" t="str">
            <v>CHECK UNIT OF MEASURE</v>
          </cell>
          <cell r="G1466">
            <v>0</v>
          </cell>
        </row>
        <row r="1467">
          <cell r="A1467" t="str">
            <v>522E12200</v>
          </cell>
          <cell r="C1467" t="str">
            <v>FT</v>
          </cell>
          <cell r="D1467" t="str">
            <v>STRUCTURAL PLATE CORRUGATED METAL STRUCTURE</v>
          </cell>
          <cell r="F1467" t="str">
            <v>SPECIFY DIMENSIONS</v>
          </cell>
          <cell r="G1467">
            <v>1</v>
          </cell>
        </row>
        <row r="1468">
          <cell r="A1468" t="str">
            <v>522E12201</v>
          </cell>
          <cell r="C1468" t="str">
            <v>FT</v>
          </cell>
          <cell r="D1468" t="str">
            <v>STRUCTURAL PLATE CORRUGATED METAL STRUCTURE, AS PER PLAN</v>
          </cell>
          <cell r="G1468">
            <v>0</v>
          </cell>
        </row>
        <row r="1469">
          <cell r="A1469" t="str">
            <v>523E20000</v>
          </cell>
          <cell r="C1469" t="str">
            <v>EACH</v>
          </cell>
          <cell r="D1469" t="str">
            <v>DYNAMIC LOAD TESTING</v>
          </cell>
          <cell r="G1469">
            <v>0</v>
          </cell>
        </row>
        <row r="1470">
          <cell r="A1470" t="str">
            <v>523E20001</v>
          </cell>
          <cell r="C1470" t="str">
            <v>EACH</v>
          </cell>
          <cell r="D1470" t="str">
            <v>DYNAMIC LOAD TESTING, AS PER PLAN</v>
          </cell>
          <cell r="G1470">
            <v>0</v>
          </cell>
        </row>
        <row r="1471">
          <cell r="A1471" t="str">
            <v>523E20500</v>
          </cell>
          <cell r="C1471" t="str">
            <v>EACH</v>
          </cell>
          <cell r="D1471" t="str">
            <v>RESTRIKE</v>
          </cell>
          <cell r="G1471">
            <v>0</v>
          </cell>
        </row>
        <row r="1472">
          <cell r="A1472" t="str">
            <v>523E20501</v>
          </cell>
          <cell r="C1472" t="str">
            <v>EACH</v>
          </cell>
          <cell r="D1472" t="str">
            <v>RESTRIKE, AS PER PLAN</v>
          </cell>
          <cell r="G1472">
            <v>0</v>
          </cell>
        </row>
        <row r="1473">
          <cell r="A1473" t="str">
            <v>524E94400</v>
          </cell>
          <cell r="C1473" t="str">
            <v>FT</v>
          </cell>
          <cell r="D1473" t="str">
            <v>DRILLED SHAFTS, 18" DIAMETER</v>
          </cell>
          <cell r="G1473">
            <v>0</v>
          </cell>
        </row>
        <row r="1474">
          <cell r="A1474" t="str">
            <v>524E94401</v>
          </cell>
          <cell r="C1474" t="str">
            <v>FT</v>
          </cell>
          <cell r="D1474" t="str">
            <v>DRILLED SHAFTS, 18" DIAMETER, AS PER PLAN</v>
          </cell>
          <cell r="G1474">
            <v>0</v>
          </cell>
        </row>
        <row r="1475">
          <cell r="A1475" t="str">
            <v>524E94402</v>
          </cell>
          <cell r="C1475" t="str">
            <v>FT</v>
          </cell>
          <cell r="D1475" t="str">
            <v>DRILLED SHAFTS, 18" DIAMETER, ABOVE BEDROCK</v>
          </cell>
          <cell r="G1475">
            <v>0</v>
          </cell>
        </row>
        <row r="1476">
          <cell r="A1476" t="str">
            <v>524E94403</v>
          </cell>
          <cell r="C1476" t="str">
            <v>FT</v>
          </cell>
          <cell r="D1476" t="str">
            <v>DRILLED SHAFTS, 18" DIAMETER, ABOVE BEDROCK, AS PER PLAN</v>
          </cell>
          <cell r="G1476">
            <v>0</v>
          </cell>
        </row>
        <row r="1477">
          <cell r="A1477" t="str">
            <v>524E94404</v>
          </cell>
          <cell r="C1477" t="str">
            <v>FT</v>
          </cell>
          <cell r="D1477" t="str">
            <v>DRILLED SHAFTS, 18" DIAMETER, INTO BEDROCK</v>
          </cell>
          <cell r="G1477">
            <v>0</v>
          </cell>
        </row>
        <row r="1478">
          <cell r="A1478" t="str">
            <v>524E94405</v>
          </cell>
          <cell r="C1478" t="str">
            <v>FT</v>
          </cell>
          <cell r="D1478" t="str">
            <v>DRILLED SHAFTS, 18" DIAMETER, INTO BEDROCK, AS PER PLAN</v>
          </cell>
          <cell r="G1478">
            <v>0</v>
          </cell>
        </row>
        <row r="1479">
          <cell r="A1479" t="str">
            <v>524E94500</v>
          </cell>
          <cell r="C1479" t="str">
            <v>FT</v>
          </cell>
          <cell r="D1479" t="str">
            <v>DRILLED SHAFTS, 24" DIAMETER</v>
          </cell>
          <cell r="G1479">
            <v>0</v>
          </cell>
        </row>
        <row r="1480">
          <cell r="A1480" t="str">
            <v>524E94501</v>
          </cell>
          <cell r="C1480" t="str">
            <v>FT</v>
          </cell>
          <cell r="D1480" t="str">
            <v>DRILLED SHAFTS, 24" DIAMETER, AS PER PLAN</v>
          </cell>
          <cell r="G1480">
            <v>0</v>
          </cell>
        </row>
        <row r="1481">
          <cell r="A1481" t="str">
            <v>524E94502</v>
          </cell>
          <cell r="C1481" t="str">
            <v>FT</v>
          </cell>
          <cell r="D1481" t="str">
            <v>DRILLED SHAFTS, 24" DIAMETER, ABOVE BEDROCK</v>
          </cell>
          <cell r="G1481">
            <v>0</v>
          </cell>
        </row>
        <row r="1482">
          <cell r="A1482" t="str">
            <v>524E94503</v>
          </cell>
          <cell r="C1482" t="str">
            <v>FT</v>
          </cell>
          <cell r="D1482" t="str">
            <v>DRILLED SHAFTS, 24" DIAMETER, ABOVE BEDROCK, AS PER PLAN</v>
          </cell>
          <cell r="G1482">
            <v>0</v>
          </cell>
        </row>
        <row r="1483">
          <cell r="A1483" t="str">
            <v>524E94504</v>
          </cell>
          <cell r="C1483" t="str">
            <v>FT</v>
          </cell>
          <cell r="D1483" t="str">
            <v>DRILLED SHAFTS, 24" DIAMETER, INTO BEDROCK</v>
          </cell>
          <cell r="G1483">
            <v>0</v>
          </cell>
        </row>
        <row r="1484">
          <cell r="A1484" t="str">
            <v>524E94505</v>
          </cell>
          <cell r="C1484" t="str">
            <v>FT</v>
          </cell>
          <cell r="D1484" t="str">
            <v>DRILLED SHAFTS, 24" DIAMETER, INTO BEDROCK, AS PER PLAN</v>
          </cell>
          <cell r="G1484">
            <v>0</v>
          </cell>
        </row>
        <row r="1485">
          <cell r="A1485" t="str">
            <v>524E94600</v>
          </cell>
          <cell r="C1485" t="str">
            <v>FT</v>
          </cell>
          <cell r="D1485" t="str">
            <v>DRILLED SHAFTS, 30" DIAMETER</v>
          </cell>
          <cell r="G1485">
            <v>0</v>
          </cell>
        </row>
        <row r="1486">
          <cell r="A1486" t="str">
            <v>524E94601</v>
          </cell>
          <cell r="C1486" t="str">
            <v>FT</v>
          </cell>
          <cell r="D1486" t="str">
            <v>DRILLED SHAFTS, 30" DIAMETER, AS PER PLAN</v>
          </cell>
          <cell r="G1486">
            <v>0</v>
          </cell>
        </row>
        <row r="1487">
          <cell r="A1487" t="str">
            <v>524E94602</v>
          </cell>
          <cell r="C1487" t="str">
            <v>FT</v>
          </cell>
          <cell r="D1487" t="str">
            <v>DRILLED SHAFTS, 30" DIAMETER, ABOVE BEDROCK</v>
          </cell>
          <cell r="G1487">
            <v>0</v>
          </cell>
        </row>
        <row r="1488">
          <cell r="A1488" t="str">
            <v>524E94603</v>
          </cell>
          <cell r="C1488" t="str">
            <v>FT</v>
          </cell>
          <cell r="D1488" t="str">
            <v>DRILLED SHAFTS, 30" DIAMETER, ABOVE BEDROCK, AS PER PLAN</v>
          </cell>
          <cell r="G1488">
            <v>0</v>
          </cell>
        </row>
        <row r="1489">
          <cell r="A1489" t="str">
            <v>524E94604</v>
          </cell>
          <cell r="C1489" t="str">
            <v>FT</v>
          </cell>
          <cell r="D1489" t="str">
            <v>DRILLED SHAFTS, 30" DIAMETER, INTO BEDROCK</v>
          </cell>
          <cell r="G1489">
            <v>0</v>
          </cell>
        </row>
        <row r="1490">
          <cell r="A1490" t="str">
            <v>524E94605</v>
          </cell>
          <cell r="C1490" t="str">
            <v>FT</v>
          </cell>
          <cell r="D1490" t="str">
            <v>DRILLED SHAFTS, 30" DIAMETER INTO BEDROCK, AS PER PLAN</v>
          </cell>
          <cell r="G1490">
            <v>0</v>
          </cell>
        </row>
        <row r="1491">
          <cell r="A1491" t="str">
            <v>524E94700</v>
          </cell>
          <cell r="C1491" t="str">
            <v>FT</v>
          </cell>
          <cell r="D1491" t="str">
            <v>DRILLED SHAFTS, 36" DIAMETER</v>
          </cell>
          <cell r="G1491">
            <v>0</v>
          </cell>
        </row>
        <row r="1492">
          <cell r="A1492" t="str">
            <v>524E94701</v>
          </cell>
          <cell r="C1492" t="str">
            <v>FT</v>
          </cell>
          <cell r="D1492" t="str">
            <v>DRILLED SHAFTS, 36" DIAMETER, AS PER PLAN</v>
          </cell>
          <cell r="G1492">
            <v>0</v>
          </cell>
        </row>
        <row r="1493">
          <cell r="A1493" t="str">
            <v>524E94702</v>
          </cell>
          <cell r="C1493" t="str">
            <v>FT</v>
          </cell>
          <cell r="D1493" t="str">
            <v>DRILLED SHAFTS, 36" DIAMETER, ABOVE BEDROCK</v>
          </cell>
          <cell r="G1493">
            <v>0</v>
          </cell>
        </row>
        <row r="1494">
          <cell r="A1494" t="str">
            <v>524E94703</v>
          </cell>
          <cell r="C1494" t="str">
            <v>FT</v>
          </cell>
          <cell r="D1494" t="str">
            <v>DRILLED SHAFTS, 36" DIAMETER, ABOVE BEDROCK, AS PER PLAN</v>
          </cell>
          <cell r="G1494">
            <v>0</v>
          </cell>
        </row>
        <row r="1495">
          <cell r="A1495" t="str">
            <v>524E94704</v>
          </cell>
          <cell r="C1495" t="str">
            <v>FT</v>
          </cell>
          <cell r="D1495" t="str">
            <v>DRILLED SHAFTS, 36" DIAMETER, INTO BEDROCK</v>
          </cell>
          <cell r="G1495">
            <v>0</v>
          </cell>
        </row>
        <row r="1496">
          <cell r="A1496" t="str">
            <v>524E94705</v>
          </cell>
          <cell r="C1496" t="str">
            <v>FT</v>
          </cell>
          <cell r="D1496" t="str">
            <v>DRILLED SHAFTS, 36" DIAMETER, INTO BEDROCK, AS PER PLAN</v>
          </cell>
          <cell r="G1496">
            <v>0</v>
          </cell>
        </row>
        <row r="1497">
          <cell r="A1497" t="str">
            <v>524E94800</v>
          </cell>
          <cell r="C1497" t="str">
            <v>FT</v>
          </cell>
          <cell r="D1497" t="str">
            <v>DRILLED SHAFTS, 42" DIAMETER</v>
          </cell>
          <cell r="G1497">
            <v>0</v>
          </cell>
        </row>
        <row r="1498">
          <cell r="A1498" t="str">
            <v>524E94801</v>
          </cell>
          <cell r="C1498" t="str">
            <v>FT</v>
          </cell>
          <cell r="D1498" t="str">
            <v>DRILLED SHAFTS, 42" DIAMETER, AS PER LAN</v>
          </cell>
          <cell r="G1498">
            <v>0</v>
          </cell>
        </row>
        <row r="1499">
          <cell r="A1499" t="str">
            <v>524E94802</v>
          </cell>
          <cell r="C1499" t="str">
            <v>FT</v>
          </cell>
          <cell r="D1499" t="str">
            <v>DRILLED SHAFTS, 42" DIAMETER, ABOVE BEDROCK</v>
          </cell>
          <cell r="G1499">
            <v>0</v>
          </cell>
        </row>
        <row r="1500">
          <cell r="A1500" t="str">
            <v>524E94803</v>
          </cell>
          <cell r="C1500" t="str">
            <v>FT</v>
          </cell>
          <cell r="D1500" t="str">
            <v>DRILLED SHAFTS, 42" DIAMETER, ABOVE BEDROCK, AS PER PLAN</v>
          </cell>
          <cell r="G1500">
            <v>0</v>
          </cell>
        </row>
        <row r="1501">
          <cell r="A1501" t="str">
            <v>524E94804</v>
          </cell>
          <cell r="C1501" t="str">
            <v>FT</v>
          </cell>
          <cell r="D1501" t="str">
            <v>DRILLED SHAFTS, 42" DIAMETER, INTO BEDROCK</v>
          </cell>
          <cell r="G1501">
            <v>0</v>
          </cell>
        </row>
        <row r="1502">
          <cell r="A1502" t="str">
            <v>524E94805</v>
          </cell>
          <cell r="C1502" t="str">
            <v>FT</v>
          </cell>
          <cell r="D1502" t="str">
            <v>DRILLED SHAFTS, 42" DIAMETER, INTO BEDROCK, AS PER PLAN</v>
          </cell>
          <cell r="G1502">
            <v>0</v>
          </cell>
        </row>
        <row r="1503">
          <cell r="A1503" t="str">
            <v>524E94900</v>
          </cell>
          <cell r="C1503" t="str">
            <v>FT</v>
          </cell>
          <cell r="D1503" t="str">
            <v>DRILLED SHAFTS, 48" DIAMETER</v>
          </cell>
          <cell r="G1503">
            <v>0</v>
          </cell>
        </row>
        <row r="1504">
          <cell r="A1504" t="str">
            <v>524E94901</v>
          </cell>
          <cell r="C1504" t="str">
            <v>FT</v>
          </cell>
          <cell r="D1504" t="str">
            <v>DRILLED SHAFTS, 48" DIAMETER, AS PER PLAN</v>
          </cell>
          <cell r="G1504">
            <v>0</v>
          </cell>
        </row>
        <row r="1505">
          <cell r="A1505" t="str">
            <v>524E94902</v>
          </cell>
          <cell r="C1505" t="str">
            <v>FT</v>
          </cell>
          <cell r="D1505" t="str">
            <v>DRILLED SHAFTS, 48" DIAMETER, ABOVE BEDROCK</v>
          </cell>
          <cell r="G1505">
            <v>0</v>
          </cell>
        </row>
        <row r="1506">
          <cell r="A1506" t="str">
            <v>524E94903</v>
          </cell>
          <cell r="C1506" t="str">
            <v>FT</v>
          </cell>
          <cell r="D1506" t="str">
            <v>DRILLED SHAFTS, 48" DIAMETER ABOVE BEDROCK, AS PER PLAN</v>
          </cell>
          <cell r="G1506">
            <v>0</v>
          </cell>
        </row>
        <row r="1507">
          <cell r="A1507" t="str">
            <v>524E94904</v>
          </cell>
          <cell r="C1507" t="str">
            <v>FT</v>
          </cell>
          <cell r="D1507" t="str">
            <v>DRILLED SHAFTS, 48" DIAMETER, INTO BEDROCK</v>
          </cell>
          <cell r="G1507">
            <v>0</v>
          </cell>
        </row>
        <row r="1508">
          <cell r="A1508" t="str">
            <v>524E94905</v>
          </cell>
          <cell r="C1508" t="str">
            <v>FT</v>
          </cell>
          <cell r="D1508" t="str">
            <v>DRILLED SHAFTS, 48" DIAMETER, INTO BEDROCK, AS PER PLAN</v>
          </cell>
          <cell r="G1508">
            <v>0</v>
          </cell>
        </row>
        <row r="1509">
          <cell r="A1509" t="str">
            <v>524E94906</v>
          </cell>
          <cell r="C1509" t="str">
            <v>FT</v>
          </cell>
          <cell r="D1509" t="str">
            <v>DRILLED SHAFTS, 54" DIAMETER, ABOVE BEDROCK</v>
          </cell>
          <cell r="G1509">
            <v>0</v>
          </cell>
        </row>
        <row r="1510">
          <cell r="A1510" t="str">
            <v>524E94907</v>
          </cell>
          <cell r="C1510" t="str">
            <v>FT</v>
          </cell>
          <cell r="D1510" t="str">
            <v>DRILLED SHAFTS, 54" DIAMETER, ABOVE BEDROCK, AS PER PLAN</v>
          </cell>
          <cell r="G1510">
            <v>0</v>
          </cell>
        </row>
        <row r="1511">
          <cell r="A1511" t="str">
            <v>524E94908</v>
          </cell>
          <cell r="C1511" t="str">
            <v>FT</v>
          </cell>
          <cell r="D1511" t="str">
            <v>DRILLED SHAFTS, 54" DIAMETER, INTO BEDROCK</v>
          </cell>
          <cell r="G1511">
            <v>0</v>
          </cell>
        </row>
        <row r="1512">
          <cell r="A1512" t="str">
            <v>524E94909</v>
          </cell>
          <cell r="C1512" t="str">
            <v>FT</v>
          </cell>
          <cell r="D1512" t="str">
            <v>DRILLED SHAFTS, 54" DIAMETER, INTO BEDROCK, AS PER PLAN</v>
          </cell>
          <cell r="G1512">
            <v>0</v>
          </cell>
        </row>
        <row r="1513">
          <cell r="A1513" t="str">
            <v>524E94912</v>
          </cell>
          <cell r="C1513" t="str">
            <v>FT</v>
          </cell>
          <cell r="D1513" t="str">
            <v>DRILLED SHAFTS, 60" DIAMETER</v>
          </cell>
          <cell r="G1513">
            <v>0</v>
          </cell>
        </row>
        <row r="1514">
          <cell r="A1514" t="str">
            <v>524E94914</v>
          </cell>
          <cell r="C1514" t="str">
            <v>FT</v>
          </cell>
          <cell r="D1514" t="str">
            <v>DRILLED SHAFTS, 60" DIAMETER, ABOVE BEDROCK</v>
          </cell>
          <cell r="G1514">
            <v>0</v>
          </cell>
        </row>
        <row r="1515">
          <cell r="A1515" t="str">
            <v>524E94915</v>
          </cell>
          <cell r="C1515" t="str">
            <v>FT</v>
          </cell>
          <cell r="D1515" t="str">
            <v>DRILLED SHAFTS, 60" DIAMETER, ABOVE BEDROCK, AS PER PLAN</v>
          </cell>
          <cell r="G1515">
            <v>0</v>
          </cell>
        </row>
        <row r="1516">
          <cell r="A1516" t="str">
            <v>524E94918</v>
          </cell>
          <cell r="C1516" t="str">
            <v>FT</v>
          </cell>
          <cell r="D1516" t="str">
            <v>DRILLED SHAFTS, 60" DIAMETER, INTO BEDROCK</v>
          </cell>
          <cell r="G1516">
            <v>0</v>
          </cell>
        </row>
        <row r="1517">
          <cell r="A1517" t="str">
            <v>524E94919</v>
          </cell>
          <cell r="C1517" t="str">
            <v>FT</v>
          </cell>
          <cell r="D1517" t="str">
            <v>DRILLED SHAFTS, 60" DIAMETER, INTO BEDROCK, AS PER PLAN</v>
          </cell>
          <cell r="G1517">
            <v>0</v>
          </cell>
        </row>
        <row r="1518">
          <cell r="A1518" t="str">
            <v>524E94920</v>
          </cell>
          <cell r="C1518" t="str">
            <v>FT</v>
          </cell>
          <cell r="D1518" t="str">
            <v>DRILLED SHAFTS, 66" DIAMETER</v>
          </cell>
          <cell r="G1518">
            <v>0</v>
          </cell>
        </row>
        <row r="1519">
          <cell r="A1519" t="str">
            <v>524E94930</v>
          </cell>
          <cell r="C1519" t="str">
            <v>FT</v>
          </cell>
          <cell r="D1519" t="str">
            <v>DRILLED SHAFTS, 66" DIAMETER, ABOVE BEDROCK</v>
          </cell>
          <cell r="G1519">
            <v>0</v>
          </cell>
        </row>
        <row r="1520">
          <cell r="A1520" t="str">
            <v>524E94931</v>
          </cell>
          <cell r="C1520" t="str">
            <v>FT</v>
          </cell>
          <cell r="D1520" t="str">
            <v>DRILLED SHAFTS, 66" DIAMETER, ABOVE BEDROCK, AS PER PLAN</v>
          </cell>
          <cell r="G1520">
            <v>0</v>
          </cell>
        </row>
        <row r="1521">
          <cell r="A1521" t="str">
            <v>524E94934</v>
          </cell>
          <cell r="C1521" t="str">
            <v>FT</v>
          </cell>
          <cell r="D1521" t="str">
            <v>DRILLED SHAFTS, 66" DIAMETER, INTO BEDROCK</v>
          </cell>
          <cell r="G1521">
            <v>0</v>
          </cell>
        </row>
        <row r="1522">
          <cell r="A1522" t="str">
            <v>524E94935</v>
          </cell>
          <cell r="C1522" t="str">
            <v>FT</v>
          </cell>
          <cell r="D1522" t="str">
            <v>DRILLED SHAFTS, 66" DIAMETER, INTO BEDROCK, AS PER PLAN</v>
          </cell>
          <cell r="G1522">
            <v>0</v>
          </cell>
        </row>
        <row r="1523">
          <cell r="A1523" t="str">
            <v>524E94946</v>
          </cell>
          <cell r="C1523" t="str">
            <v>FT</v>
          </cell>
          <cell r="D1523" t="str">
            <v>DRILLED SHAFTS, 72" DIAMETER, ABOVE BEDROCK</v>
          </cell>
          <cell r="G1523">
            <v>0</v>
          </cell>
        </row>
        <row r="1524">
          <cell r="A1524" t="str">
            <v>524E94947</v>
          </cell>
          <cell r="C1524" t="str">
            <v>FT</v>
          </cell>
          <cell r="D1524" t="str">
            <v>DRILLED SHAFTS, 72" DIAMETER, ABOVE BEDROCK, AS PER PLAN</v>
          </cell>
          <cell r="G1524">
            <v>0</v>
          </cell>
        </row>
        <row r="1525">
          <cell r="A1525" t="str">
            <v>524E94950</v>
          </cell>
          <cell r="C1525" t="str">
            <v>FT</v>
          </cell>
          <cell r="D1525" t="str">
            <v>DRILLED SHAFTS, 72" DIAMETER, INTO BEDROCK</v>
          </cell>
          <cell r="G1525">
            <v>0</v>
          </cell>
        </row>
        <row r="1526">
          <cell r="A1526" t="str">
            <v>524E94951</v>
          </cell>
          <cell r="C1526" t="str">
            <v>FT</v>
          </cell>
          <cell r="D1526" t="str">
            <v>DRILLED SHAFTS, 72" DIAMETER, INTO BEDROCK, AS PER PLAN</v>
          </cell>
          <cell r="G1526">
            <v>0</v>
          </cell>
        </row>
        <row r="1527">
          <cell r="A1527" t="str">
            <v>524E94970</v>
          </cell>
          <cell r="C1527" t="str">
            <v>FT</v>
          </cell>
          <cell r="D1527" t="str">
            <v>DRILLED SHAFTS, 78" DIAMETER ABOVE BEDROCK</v>
          </cell>
          <cell r="G1527">
            <v>0</v>
          </cell>
        </row>
        <row r="1528">
          <cell r="A1528" t="str">
            <v>524E94971</v>
          </cell>
          <cell r="C1528" t="str">
            <v>FT</v>
          </cell>
          <cell r="D1528" t="str">
            <v>DRILLED SHAFTS, 78" DIAMETER ABOVE BEDROCK, AS PER PLAN</v>
          </cell>
          <cell r="G1528">
            <v>0</v>
          </cell>
        </row>
        <row r="1529">
          <cell r="A1529" t="str">
            <v>524E94980</v>
          </cell>
          <cell r="C1529" t="str">
            <v>FT</v>
          </cell>
          <cell r="D1529" t="str">
            <v>DRILLED SHAFTS, 78" DIAMETER, INTO BEDROCK</v>
          </cell>
          <cell r="G1529">
            <v>0</v>
          </cell>
        </row>
        <row r="1530">
          <cell r="A1530" t="str">
            <v>524E94988</v>
          </cell>
          <cell r="C1530" t="str">
            <v>FT</v>
          </cell>
          <cell r="D1530" t="str">
            <v>DRILLED SHAFTS, 90" DIAMETER, ABOVE BEDROCK</v>
          </cell>
          <cell r="G1530">
            <v>0</v>
          </cell>
        </row>
        <row r="1531">
          <cell r="A1531" t="str">
            <v>524E94990</v>
          </cell>
          <cell r="C1531" t="str">
            <v>FT</v>
          </cell>
          <cell r="D1531" t="str">
            <v>DRILLED SHAFTS, 84" DIAMETER, ABOVE BEDROCK</v>
          </cell>
          <cell r="G1531">
            <v>0</v>
          </cell>
        </row>
        <row r="1532">
          <cell r="A1532" t="str">
            <v>524E94991</v>
          </cell>
          <cell r="C1532" t="str">
            <v>FT</v>
          </cell>
          <cell r="D1532" t="str">
            <v>DRILLED SHAFTS, 84" DIAMETER, ABOVE BEDROCK, AS PER PLAN</v>
          </cell>
          <cell r="G1532">
            <v>0</v>
          </cell>
        </row>
        <row r="1533">
          <cell r="A1533" t="str">
            <v>524E94992</v>
          </cell>
          <cell r="C1533" t="str">
            <v>FT</v>
          </cell>
          <cell r="D1533" t="str">
            <v>DRILLED SHAFTS, 84" DIAMETER, INTO BEDROCK</v>
          </cell>
          <cell r="G1533">
            <v>0</v>
          </cell>
        </row>
        <row r="1534">
          <cell r="A1534" t="str">
            <v>524E94993</v>
          </cell>
          <cell r="C1534" t="str">
            <v>FT</v>
          </cell>
          <cell r="D1534" t="str">
            <v>DRILLED SHAFTS, 84" DIAMETER, INTO BEDROCK, AS PER PLAN</v>
          </cell>
          <cell r="G1534">
            <v>0</v>
          </cell>
        </row>
        <row r="1535">
          <cell r="A1535" t="str">
            <v>524E94994</v>
          </cell>
          <cell r="C1535" t="str">
            <v>FT</v>
          </cell>
          <cell r="D1535" t="str">
            <v>DRILLED SHAFTS, 90" DIAMETER, INTO BEDROCK</v>
          </cell>
          <cell r="G1535">
            <v>0</v>
          </cell>
        </row>
        <row r="1536">
          <cell r="A1536" t="str">
            <v>524E94995</v>
          </cell>
          <cell r="C1536" t="str">
            <v>FT</v>
          </cell>
          <cell r="D1536" t="str">
            <v>DRILLED SHAFTS, 90" DIAMETER, INTO BEDROCK, AS PER PLAN</v>
          </cell>
          <cell r="G1536">
            <v>0</v>
          </cell>
        </row>
        <row r="1537">
          <cell r="A1537" t="str">
            <v>524E94996</v>
          </cell>
          <cell r="C1537" t="str">
            <v>FT</v>
          </cell>
          <cell r="D1537" t="str">
            <v>DRILLED SHAFTS, 96" DIAMETER, ABOVE BEDROCK</v>
          </cell>
          <cell r="G1537">
            <v>0</v>
          </cell>
        </row>
        <row r="1538">
          <cell r="A1538" t="str">
            <v>524E94997</v>
          </cell>
          <cell r="C1538" t="str">
            <v>FT</v>
          </cell>
          <cell r="D1538" t="str">
            <v>DRILLED SHAFTS, 96" DIAMETER, ABOVE BEDROCK, AS PER PLAN</v>
          </cell>
          <cell r="G1538">
            <v>0</v>
          </cell>
        </row>
        <row r="1539">
          <cell r="A1539" t="str">
            <v>524E94998</v>
          </cell>
          <cell r="C1539" t="str">
            <v>FT</v>
          </cell>
          <cell r="D1539" t="str">
            <v>DRILLED SHAFTS, 96" DIAMETER, INTO BEDROCK</v>
          </cell>
          <cell r="G1539">
            <v>0</v>
          </cell>
        </row>
        <row r="1540">
          <cell r="A1540" t="str">
            <v>524E94999</v>
          </cell>
          <cell r="C1540" t="str">
            <v>FT</v>
          </cell>
          <cell r="D1540" t="str">
            <v>DRILLED SHAFTS, 96" DIAMETER, INTO BEDROCK, AS PER PLAN</v>
          </cell>
          <cell r="G1540">
            <v>0</v>
          </cell>
        </row>
        <row r="1541">
          <cell r="A1541" t="str">
            <v>524E95000</v>
          </cell>
          <cell r="C1541" t="str">
            <v>FT</v>
          </cell>
          <cell r="D1541" t="str">
            <v>DRILLED SHAFTS, MISC.:</v>
          </cell>
          <cell r="F1541" t="str">
            <v>ADD SUPPLEMENTAL DESCRIPTION</v>
          </cell>
          <cell r="G1541">
            <v>1</v>
          </cell>
        </row>
        <row r="1542">
          <cell r="A1542" t="str">
            <v>524E95100</v>
          </cell>
          <cell r="C1542" t="str">
            <v>EACH</v>
          </cell>
          <cell r="D1542" t="str">
            <v>DRILLED SHAFTS, MISC.:</v>
          </cell>
          <cell r="F1542" t="str">
            <v>ADD SUPPLEMENTAL DESCRIPTION</v>
          </cell>
          <cell r="G1542">
            <v>1</v>
          </cell>
        </row>
        <row r="1543">
          <cell r="A1543" t="str">
            <v>524E95200</v>
          </cell>
          <cell r="C1543" t="str">
            <v>LS</v>
          </cell>
          <cell r="D1543" t="str">
            <v>DRILLED SHAFTS, MISC.</v>
          </cell>
          <cell r="F1543" t="str">
            <v>ADD SUPPLEMENTAL DESCRIPTION</v>
          </cell>
          <cell r="G1543">
            <v>1</v>
          </cell>
        </row>
        <row r="1544">
          <cell r="A1544" t="str">
            <v>524E95300</v>
          </cell>
          <cell r="C1544" t="str">
            <v>LB</v>
          </cell>
          <cell r="D1544" t="str">
            <v>DRILLED SHAFTS, MISC.</v>
          </cell>
          <cell r="F1544" t="str">
            <v>ADD SUPPLEMENTAL DESCRIPTION</v>
          </cell>
          <cell r="G1544">
            <v>1</v>
          </cell>
        </row>
        <row r="1545">
          <cell r="A1545" t="str">
            <v>524E95400</v>
          </cell>
          <cell r="C1545" t="str">
            <v>FT</v>
          </cell>
          <cell r="D1545" t="str">
            <v>DRILLED SHAFTS, 18" DIAMETER WITH QC/QA</v>
          </cell>
          <cell r="G1545">
            <v>0</v>
          </cell>
        </row>
        <row r="1546">
          <cell r="A1546" t="str">
            <v>524E95402</v>
          </cell>
          <cell r="C1546" t="str">
            <v>FT</v>
          </cell>
          <cell r="D1546" t="str">
            <v>DRILLED SHAFTS, 18" DIAMETER, ABOVE BEDROCK WITH QC/QA</v>
          </cell>
          <cell r="G1546">
            <v>0</v>
          </cell>
        </row>
        <row r="1547">
          <cell r="A1547" t="str">
            <v>524E95404</v>
          </cell>
          <cell r="C1547" t="str">
            <v>FT</v>
          </cell>
          <cell r="D1547" t="str">
            <v>DRILLED SHAFTS, 18" DIAMETER, INTO BEDROCK WITH QC/QA</v>
          </cell>
          <cell r="G1547">
            <v>0</v>
          </cell>
        </row>
        <row r="1548">
          <cell r="A1548" t="str">
            <v>524E95410</v>
          </cell>
          <cell r="C1548" t="str">
            <v>FT</v>
          </cell>
          <cell r="D1548" t="str">
            <v>DRILLED SHAFTS, 24" DIAMETER WITH QC/QA</v>
          </cell>
          <cell r="G1548">
            <v>0</v>
          </cell>
        </row>
        <row r="1549">
          <cell r="A1549" t="str">
            <v>524E95412</v>
          </cell>
          <cell r="C1549" t="str">
            <v>FT</v>
          </cell>
          <cell r="D1549" t="str">
            <v>DRILLED SHAFTS, 24" DIAMETER, ABOVE BEDROCK WITH QC/QA</v>
          </cell>
          <cell r="G1549">
            <v>0</v>
          </cell>
        </row>
        <row r="1550">
          <cell r="A1550" t="str">
            <v>524E95414</v>
          </cell>
          <cell r="C1550" t="str">
            <v>FT</v>
          </cell>
          <cell r="D1550" t="str">
            <v>DRILLED SHAFTS, 24" DIAMETER, INTO BEDROCK WITH QC/QA</v>
          </cell>
          <cell r="G1550">
            <v>0</v>
          </cell>
        </row>
        <row r="1551">
          <cell r="A1551" t="str">
            <v>524E95420</v>
          </cell>
          <cell r="C1551" t="str">
            <v>FT</v>
          </cell>
          <cell r="D1551" t="str">
            <v>DRILLED SHAFTS, 30" DIAMETER WITH QC/QA</v>
          </cell>
          <cell r="G1551">
            <v>0</v>
          </cell>
        </row>
        <row r="1552">
          <cell r="A1552" t="str">
            <v>524E95422</v>
          </cell>
          <cell r="C1552" t="str">
            <v>FT</v>
          </cell>
          <cell r="D1552" t="str">
            <v>DRILLED SHAFTS, 30" DIAMETER, ABOVE BEDROCK WITH QC/QA</v>
          </cell>
          <cell r="G1552">
            <v>0</v>
          </cell>
        </row>
        <row r="1553">
          <cell r="A1553" t="str">
            <v>524E95424</v>
          </cell>
          <cell r="C1553" t="str">
            <v>FT</v>
          </cell>
          <cell r="D1553" t="str">
            <v>DRILLED SHAFTS, 30" DIAMETER, INTO BEDROCK WITH QC/QA</v>
          </cell>
          <cell r="G1553">
            <v>0</v>
          </cell>
        </row>
        <row r="1554">
          <cell r="A1554" t="str">
            <v>524E95430</v>
          </cell>
          <cell r="C1554" t="str">
            <v>FT</v>
          </cell>
          <cell r="D1554" t="str">
            <v>DRILLED SHAFTS, 36" DIAMETER WITH QC/QA</v>
          </cell>
          <cell r="G1554">
            <v>0</v>
          </cell>
        </row>
        <row r="1555">
          <cell r="A1555" t="str">
            <v>524E95432</v>
          </cell>
          <cell r="C1555" t="str">
            <v>FT</v>
          </cell>
          <cell r="D1555" t="str">
            <v>DRILLED SHAFTS, 36" DIAMETER, ABOVE BEDROCK WITH QC/QA</v>
          </cell>
          <cell r="G1555">
            <v>0</v>
          </cell>
        </row>
        <row r="1556">
          <cell r="A1556" t="str">
            <v>524E95434</v>
          </cell>
          <cell r="C1556" t="str">
            <v>FT</v>
          </cell>
          <cell r="D1556" t="str">
            <v>DRILLED SHAFTS, 36" DIAMETER, INTO BEDROCK WITH QC/QA</v>
          </cell>
          <cell r="G1556">
            <v>0</v>
          </cell>
        </row>
        <row r="1557">
          <cell r="A1557" t="str">
            <v>524E95440</v>
          </cell>
          <cell r="C1557" t="str">
            <v>FT</v>
          </cell>
          <cell r="D1557" t="str">
            <v>DRILLED SHAFTS, 42" DIAMETER WITH QC/QA</v>
          </cell>
          <cell r="G1557">
            <v>0</v>
          </cell>
        </row>
        <row r="1558">
          <cell r="A1558" t="str">
            <v>524E95442</v>
          </cell>
          <cell r="C1558" t="str">
            <v>FT</v>
          </cell>
          <cell r="D1558" t="str">
            <v>DRILLED SHAFTS, 42" DIAMETER, ABOVE BEDROCK WITH QC/QA</v>
          </cell>
          <cell r="G1558">
            <v>0</v>
          </cell>
        </row>
        <row r="1559">
          <cell r="A1559" t="str">
            <v>524E95444</v>
          </cell>
          <cell r="C1559" t="str">
            <v>FT</v>
          </cell>
          <cell r="D1559" t="str">
            <v>DRILLED SHAFTS, 42" DIAMETER, INTO BEDROCK WITH QC/QA</v>
          </cell>
          <cell r="G1559">
            <v>0</v>
          </cell>
        </row>
        <row r="1560">
          <cell r="A1560" t="str">
            <v>524E95450</v>
          </cell>
          <cell r="C1560" t="str">
            <v>FT</v>
          </cell>
          <cell r="D1560" t="str">
            <v>DRILLED SHAFTS, 48" DIAMETER WITH QC/QA</v>
          </cell>
          <cell r="G1560">
            <v>0</v>
          </cell>
        </row>
        <row r="1561">
          <cell r="A1561" t="str">
            <v>524E95452</v>
          </cell>
          <cell r="C1561" t="str">
            <v>FT</v>
          </cell>
          <cell r="D1561" t="str">
            <v>DRILLED SHAFTS, 48" DIAMETER, ABOVE BEDROCK WITH QC/QA</v>
          </cell>
          <cell r="G1561">
            <v>0</v>
          </cell>
        </row>
        <row r="1562">
          <cell r="A1562" t="str">
            <v>524E95454</v>
          </cell>
          <cell r="C1562" t="str">
            <v>FT</v>
          </cell>
          <cell r="D1562" t="str">
            <v>DRILLED SHAFTS, 48" DIAMETER, INTO BEDROCK WITH QC/QA</v>
          </cell>
          <cell r="G1562">
            <v>0</v>
          </cell>
        </row>
        <row r="1563">
          <cell r="A1563" t="str">
            <v>524E95460</v>
          </cell>
          <cell r="C1563" t="str">
            <v>FT</v>
          </cell>
          <cell r="D1563" t="str">
            <v>DRILLED SHAFTS, 54" DIAMETER WITH QC/QA</v>
          </cell>
          <cell r="G1563">
            <v>0</v>
          </cell>
        </row>
        <row r="1564">
          <cell r="A1564" t="str">
            <v>524E95462</v>
          </cell>
          <cell r="C1564" t="str">
            <v>FT</v>
          </cell>
          <cell r="D1564" t="str">
            <v>DRILLED SHAFTS, 54" DIAMETER, ABOVE BEDROCK WITH QC/QA</v>
          </cell>
          <cell r="G1564">
            <v>0</v>
          </cell>
        </row>
        <row r="1565">
          <cell r="A1565" t="str">
            <v>524E95464</v>
          </cell>
          <cell r="C1565" t="str">
            <v>FT</v>
          </cell>
          <cell r="D1565" t="str">
            <v>DRILLED SHAFTS, 54" DIAMETER, INTO BEDROCK WITH QC/QA</v>
          </cell>
          <cell r="G1565">
            <v>0</v>
          </cell>
        </row>
        <row r="1566">
          <cell r="A1566" t="str">
            <v>524E95470</v>
          </cell>
          <cell r="C1566" t="str">
            <v>FT</v>
          </cell>
          <cell r="D1566" t="str">
            <v>DRILLED SHAFTS, 60" DIAMETER WITH QC/QA</v>
          </cell>
          <cell r="G1566">
            <v>0</v>
          </cell>
        </row>
        <row r="1567">
          <cell r="A1567" t="str">
            <v>524E95472</v>
          </cell>
          <cell r="C1567" t="str">
            <v>FT</v>
          </cell>
          <cell r="D1567" t="str">
            <v>DRILLED SHAFTS, 60" DIAMETER, ABOVE BEDROCK WITH QC/QA</v>
          </cell>
          <cell r="G1567">
            <v>0</v>
          </cell>
        </row>
        <row r="1568">
          <cell r="A1568" t="str">
            <v>524E95474</v>
          </cell>
          <cell r="C1568" t="str">
            <v>FT</v>
          </cell>
          <cell r="D1568" t="str">
            <v>DRILLED SHAFTS, 60" DIAMETER, INTO BEDROCK WITH QC/QA</v>
          </cell>
          <cell r="G1568">
            <v>0</v>
          </cell>
        </row>
        <row r="1569">
          <cell r="A1569" t="str">
            <v>524E95480</v>
          </cell>
          <cell r="C1569" t="str">
            <v>FT</v>
          </cell>
          <cell r="D1569" t="str">
            <v>DRILLED SHAFTS, 66" DIAMETER WITH QC/QA</v>
          </cell>
          <cell r="G1569">
            <v>0</v>
          </cell>
        </row>
        <row r="1570">
          <cell r="A1570" t="str">
            <v>524E95482</v>
          </cell>
          <cell r="C1570" t="str">
            <v>FT</v>
          </cell>
          <cell r="D1570" t="str">
            <v>DRILLED SHAFTS, 66" DIAMETER, ABOVE BEDROCK WITH QC/QA</v>
          </cell>
          <cell r="G1570">
            <v>0</v>
          </cell>
        </row>
        <row r="1571">
          <cell r="A1571" t="str">
            <v>524E95484</v>
          </cell>
          <cell r="C1571" t="str">
            <v>FT</v>
          </cell>
          <cell r="D1571" t="str">
            <v>DRILLED SHAFTS, 66" DIAMETER, INTO BEDROCK WITH QC/QA</v>
          </cell>
          <cell r="G1571">
            <v>0</v>
          </cell>
        </row>
        <row r="1572">
          <cell r="A1572" t="str">
            <v>524E95490</v>
          </cell>
          <cell r="C1572" t="str">
            <v>FT</v>
          </cell>
          <cell r="D1572" t="str">
            <v>DRILLED SHAFTS, 72" DIAMETER WITH QC/QA</v>
          </cell>
          <cell r="G1572">
            <v>0</v>
          </cell>
        </row>
        <row r="1573">
          <cell r="A1573" t="str">
            <v>524E95492</v>
          </cell>
          <cell r="C1573" t="str">
            <v>FT</v>
          </cell>
          <cell r="D1573" t="str">
            <v>DRILLED SHAFTS, 72" DIAMETER, ABOVE BEDROCK WITH QC/QA</v>
          </cell>
          <cell r="G1573">
            <v>0</v>
          </cell>
        </row>
        <row r="1574">
          <cell r="A1574" t="str">
            <v>524E95494</v>
          </cell>
          <cell r="C1574" t="str">
            <v>FT</v>
          </cell>
          <cell r="D1574" t="str">
            <v>DRILLED SHAFTS, 72" DIAMETER, INTO BEDROCK WITH QC/QA</v>
          </cell>
          <cell r="G1574">
            <v>0</v>
          </cell>
        </row>
        <row r="1575">
          <cell r="A1575" t="str">
            <v>524E95500</v>
          </cell>
          <cell r="C1575" t="str">
            <v>FT</v>
          </cell>
          <cell r="D1575" t="str">
            <v>DRILLED SHAFTS, 78" DIAMETER WITH QC/QA</v>
          </cell>
          <cell r="G1575">
            <v>0</v>
          </cell>
        </row>
        <row r="1576">
          <cell r="A1576" t="str">
            <v>524E95502</v>
          </cell>
          <cell r="C1576" t="str">
            <v>FT</v>
          </cell>
          <cell r="D1576" t="str">
            <v>DRILLED SHAFTS, 78" DIAMETER, ABOVE BEDROCK WITH QC/QA</v>
          </cell>
          <cell r="G1576">
            <v>0</v>
          </cell>
        </row>
        <row r="1577">
          <cell r="A1577" t="str">
            <v>524E95504</v>
          </cell>
          <cell r="C1577" t="str">
            <v>FT</v>
          </cell>
          <cell r="D1577" t="str">
            <v>DRILLED SHAFTS, 78" DIAMETER, INTO BEDROCK WITH QC/QA</v>
          </cell>
          <cell r="G1577">
            <v>0</v>
          </cell>
        </row>
        <row r="1578">
          <cell r="A1578" t="str">
            <v>524E95510</v>
          </cell>
          <cell r="C1578" t="str">
            <v>FT</v>
          </cell>
          <cell r="D1578" t="str">
            <v>DRILLED SHAFTS, 84" DIAMETER WITH QC/QA</v>
          </cell>
          <cell r="G1578">
            <v>0</v>
          </cell>
        </row>
        <row r="1579">
          <cell r="A1579" t="str">
            <v>524E95512</v>
          </cell>
          <cell r="C1579" t="str">
            <v>FT</v>
          </cell>
          <cell r="D1579" t="str">
            <v>DRILLED SHAFTS, 84" DIAMETER, ABOVE BEDROCK WITH QC/QA</v>
          </cell>
          <cell r="G1579">
            <v>0</v>
          </cell>
        </row>
        <row r="1580">
          <cell r="A1580" t="str">
            <v>524E95514</v>
          </cell>
          <cell r="C1580" t="str">
            <v>FT</v>
          </cell>
          <cell r="D1580" t="str">
            <v>DRILLED SHAFTS, 84" DIAMETER, INTO BEDROCK WITH QC/QA</v>
          </cell>
          <cell r="G1580">
            <v>0</v>
          </cell>
        </row>
        <row r="1581">
          <cell r="A1581" t="str">
            <v>524E95520</v>
          </cell>
          <cell r="C1581" t="str">
            <v>FT</v>
          </cell>
          <cell r="D1581" t="str">
            <v>DRILLED SHAFTS, 90" DIAMETER WITH QC/QA</v>
          </cell>
          <cell r="G1581">
            <v>0</v>
          </cell>
        </row>
        <row r="1582">
          <cell r="A1582" t="str">
            <v>524E95522</v>
          </cell>
          <cell r="C1582" t="str">
            <v>FT</v>
          </cell>
          <cell r="D1582" t="str">
            <v>DRILLED SHAFTS, 90" DIAMETER, ABOVE BEDROCK WITH QC/QA</v>
          </cell>
          <cell r="G1582">
            <v>0</v>
          </cell>
        </row>
        <row r="1583">
          <cell r="A1583" t="str">
            <v>524E95524</v>
          </cell>
          <cell r="C1583" t="str">
            <v>FT</v>
          </cell>
          <cell r="D1583" t="str">
            <v>DRILLED SHAFTS, 90" DIAMETER, INTO BEDROCK WITH QC/QA</v>
          </cell>
          <cell r="G1583">
            <v>0</v>
          </cell>
        </row>
        <row r="1584">
          <cell r="A1584" t="str">
            <v>524E95530</v>
          </cell>
          <cell r="C1584" t="str">
            <v>FT</v>
          </cell>
          <cell r="D1584" t="str">
            <v>DRILLED SHAFTS, 96" DIAMETER WITH QC/QA</v>
          </cell>
          <cell r="G1584">
            <v>0</v>
          </cell>
        </row>
        <row r="1585">
          <cell r="A1585" t="str">
            <v>524E95532</v>
          </cell>
          <cell r="C1585" t="str">
            <v>FT</v>
          </cell>
          <cell r="D1585" t="str">
            <v>DRILLED SHAFTS, 96" DIAMETER, ABOVE BEDROCK WITH QC/QA</v>
          </cell>
          <cell r="G1585">
            <v>0</v>
          </cell>
        </row>
        <row r="1586">
          <cell r="A1586" t="str">
            <v>524E95534</v>
          </cell>
          <cell r="C1586" t="str">
            <v>FT</v>
          </cell>
          <cell r="D1586" t="str">
            <v>DRILLED SHAFTS, 96" DIAMETER, INTO BEDROCK WITH QC/QA</v>
          </cell>
          <cell r="G1586">
            <v>0</v>
          </cell>
        </row>
        <row r="1587">
          <cell r="A1587" t="str">
            <v>526E10000</v>
          </cell>
          <cell r="C1587" t="str">
            <v>SY</v>
          </cell>
          <cell r="D1587" t="str">
            <v>REINFORCED CONCRETE APPROACH SLABS (T=12")</v>
          </cell>
          <cell r="G1587">
            <v>0</v>
          </cell>
        </row>
        <row r="1588">
          <cell r="A1588" t="str">
            <v>526E10001</v>
          </cell>
          <cell r="C1588" t="str">
            <v>SY</v>
          </cell>
          <cell r="D1588" t="str">
            <v>REINFORCED CONCRETE APPROACH SLABS (T=12"), AS PER PLAN</v>
          </cell>
          <cell r="G1588">
            <v>0</v>
          </cell>
        </row>
        <row r="1589">
          <cell r="A1589" t="str">
            <v>526E10010</v>
          </cell>
          <cell r="C1589" t="str">
            <v>SY</v>
          </cell>
          <cell r="D1589" t="str">
            <v>REINFORCED CONCRETE APPROACH SLABS WITH QC/QA (T=12")</v>
          </cell>
          <cell r="G1589">
            <v>0</v>
          </cell>
        </row>
        <row r="1590">
          <cell r="A1590" t="str">
            <v>526E10011</v>
          </cell>
          <cell r="C1590" t="str">
            <v>SY</v>
          </cell>
          <cell r="D1590" t="str">
            <v>REINFORCED CONCRETE APPROACH SLABS WITH QC/QA (T=12"), AS PER PLAN</v>
          </cell>
          <cell r="G1590">
            <v>0</v>
          </cell>
        </row>
        <row r="1591">
          <cell r="A1591" t="str">
            <v>526E15000</v>
          </cell>
          <cell r="C1591" t="str">
            <v>SY</v>
          </cell>
          <cell r="D1591" t="str">
            <v>REINFORCED CONCRETE APPROACH SLABS (T=13")</v>
          </cell>
          <cell r="G1591">
            <v>0</v>
          </cell>
        </row>
        <row r="1592">
          <cell r="A1592" t="str">
            <v>526E15001</v>
          </cell>
          <cell r="C1592" t="str">
            <v>SY</v>
          </cell>
          <cell r="D1592" t="str">
            <v>REINFORCED CONCRETE APPROACH SLABS (T=13"), AS PER PLAN</v>
          </cell>
          <cell r="G1592">
            <v>0</v>
          </cell>
        </row>
        <row r="1593">
          <cell r="A1593" t="str">
            <v>526E15010</v>
          </cell>
          <cell r="C1593" t="str">
            <v>SY</v>
          </cell>
          <cell r="D1593" t="str">
            <v>REINFORCED CONCRETE APPROACH SLABS WITH QC/QA (T=13")</v>
          </cell>
          <cell r="G1593">
            <v>0</v>
          </cell>
        </row>
        <row r="1594">
          <cell r="A1594" t="str">
            <v>526E15011</v>
          </cell>
          <cell r="C1594" t="str">
            <v>SY</v>
          </cell>
          <cell r="D1594" t="str">
            <v>REINFORCED CONCRETE APPROACH SLABS WITH QC/QA (T=13"), AS PER PLAN</v>
          </cell>
          <cell r="G1594">
            <v>0</v>
          </cell>
        </row>
        <row r="1595">
          <cell r="A1595" t="str">
            <v>526E25000</v>
          </cell>
          <cell r="C1595" t="str">
            <v>SY</v>
          </cell>
          <cell r="D1595" t="str">
            <v>REINFORCED CONCRETE APPROACH SLABS (T=15")</v>
          </cell>
          <cell r="G1595">
            <v>0</v>
          </cell>
        </row>
        <row r="1596">
          <cell r="A1596" t="str">
            <v>526E25001</v>
          </cell>
          <cell r="C1596" t="str">
            <v>SY</v>
          </cell>
          <cell r="D1596" t="str">
            <v>REINFORCED CONCRETE APPROACH SLABS (T=15"), AS PER PLAN</v>
          </cell>
          <cell r="G1596">
            <v>0</v>
          </cell>
        </row>
        <row r="1597">
          <cell r="A1597" t="str">
            <v>526E25010</v>
          </cell>
          <cell r="C1597" t="str">
            <v>SY</v>
          </cell>
          <cell r="D1597" t="str">
            <v>REINFORCED CONCRETE APPROACH SLABS WITH QC/QA (T=15")</v>
          </cell>
          <cell r="G1597">
            <v>0</v>
          </cell>
        </row>
        <row r="1598">
          <cell r="A1598" t="str">
            <v>526E25011</v>
          </cell>
          <cell r="C1598" t="str">
            <v>SY</v>
          </cell>
          <cell r="D1598" t="str">
            <v>REINFORCED CONCRETE APPROACH SLABS WITH QC/QA (T=15"), AS PER PLAN</v>
          </cell>
          <cell r="G1598">
            <v>0</v>
          </cell>
        </row>
        <row r="1599">
          <cell r="A1599" t="str">
            <v>526E30000</v>
          </cell>
          <cell r="C1599" t="str">
            <v>SY</v>
          </cell>
          <cell r="D1599" t="str">
            <v>REINFORCED CONCRETE APPROACH SLABS (T=17")</v>
          </cell>
          <cell r="G1599">
            <v>0</v>
          </cell>
        </row>
        <row r="1600">
          <cell r="A1600" t="str">
            <v>526E30001</v>
          </cell>
          <cell r="C1600" t="str">
            <v>SY</v>
          </cell>
          <cell r="D1600" t="str">
            <v>REINFORCED CONCRETE APPROACH SLABS (T=17"), AS PER PLAN</v>
          </cell>
          <cell r="G1600">
            <v>0</v>
          </cell>
        </row>
        <row r="1601">
          <cell r="A1601" t="str">
            <v>526E30010</v>
          </cell>
          <cell r="C1601" t="str">
            <v>SY</v>
          </cell>
          <cell r="D1601" t="str">
            <v>REINFORCED CONCRETE APPROACH SLABS WITH QC/QA (T=17")</v>
          </cell>
          <cell r="G1601">
            <v>0</v>
          </cell>
        </row>
        <row r="1602">
          <cell r="A1602" t="str">
            <v>526E30011</v>
          </cell>
          <cell r="C1602" t="str">
            <v>SY</v>
          </cell>
          <cell r="D1602" t="str">
            <v>REINFORCED CONCRETE APPROACH SLABS WITH QC/QA (T=17"), AS PER PLAN</v>
          </cell>
          <cell r="G1602">
            <v>0</v>
          </cell>
        </row>
        <row r="1603">
          <cell r="A1603" t="str">
            <v>526E35000</v>
          </cell>
          <cell r="C1603" t="str">
            <v>SY</v>
          </cell>
          <cell r="D1603" t="str">
            <v>REINFORCED CONCRETE APPROACH SLABS (VARIABLE THICKNESS)</v>
          </cell>
          <cell r="G1603">
            <v>0</v>
          </cell>
        </row>
        <row r="1604">
          <cell r="A1604" t="str">
            <v>526E35001</v>
          </cell>
          <cell r="C1604" t="str">
            <v>SY</v>
          </cell>
          <cell r="D1604" t="str">
            <v>REINFORCED CONCRETE APPROACH SLABS (VARIABLE THICKNESS), AS PER PLAN</v>
          </cell>
          <cell r="G1604">
            <v>0</v>
          </cell>
        </row>
        <row r="1605">
          <cell r="A1605" t="str">
            <v>526E35010</v>
          </cell>
          <cell r="C1605" t="str">
            <v>SY</v>
          </cell>
          <cell r="D1605" t="str">
            <v>REINFORCED CONCRETE APPROACH SLABS WITH QC/QA (VARIABLE THICKNESS)</v>
          </cell>
          <cell r="G1605">
            <v>0</v>
          </cell>
        </row>
        <row r="1606">
          <cell r="A1606" t="str">
            <v>526E90010</v>
          </cell>
          <cell r="C1606" t="str">
            <v>FT</v>
          </cell>
          <cell r="D1606" t="str">
            <v>TYPE A INSTALLATION</v>
          </cell>
          <cell r="G1606">
            <v>0</v>
          </cell>
        </row>
        <row r="1607">
          <cell r="A1607" t="str">
            <v>526E90011</v>
          </cell>
          <cell r="C1607" t="str">
            <v>FT</v>
          </cell>
          <cell r="D1607" t="str">
            <v>TYPE A INSTALLATION, AS PER PLAN</v>
          </cell>
          <cell r="G1607">
            <v>0</v>
          </cell>
        </row>
        <row r="1608">
          <cell r="A1608" t="str">
            <v>526E90020</v>
          </cell>
          <cell r="C1608" t="str">
            <v>SY</v>
          </cell>
          <cell r="D1608" t="str">
            <v>TYPE B INSTALLATION</v>
          </cell>
          <cell r="G1608">
            <v>0</v>
          </cell>
        </row>
        <row r="1609">
          <cell r="A1609" t="str">
            <v>526E90021</v>
          </cell>
          <cell r="C1609" t="str">
            <v>SY</v>
          </cell>
          <cell r="D1609" t="str">
            <v>TYPE B INSTALLATION, AS PER PLAN</v>
          </cell>
          <cell r="G1609">
            <v>0</v>
          </cell>
        </row>
        <row r="1610">
          <cell r="A1610" t="str">
            <v>526E90030</v>
          </cell>
          <cell r="C1610" t="str">
            <v>FT</v>
          </cell>
          <cell r="D1610" t="str">
            <v>TYPE C INSTALLATION</v>
          </cell>
          <cell r="G1610">
            <v>0</v>
          </cell>
        </row>
        <row r="1611">
          <cell r="A1611" t="str">
            <v>526E90031</v>
          </cell>
          <cell r="C1611" t="str">
            <v>FT</v>
          </cell>
          <cell r="D1611" t="str">
            <v>TYPE C INSTALLATION, AS PER PLAN</v>
          </cell>
          <cell r="G1611">
            <v>0</v>
          </cell>
        </row>
        <row r="1612">
          <cell r="A1612" t="str">
            <v>526E98100</v>
          </cell>
          <cell r="C1612" t="str">
            <v>SY</v>
          </cell>
          <cell r="D1612" t="str">
            <v>APPROACH SLABS, MISC.:</v>
          </cell>
          <cell r="F1612" t="str">
            <v>ADD SUPPLEMENTAL DESCRIPTION</v>
          </cell>
          <cell r="G1612">
            <v>1</v>
          </cell>
        </row>
        <row r="1613">
          <cell r="A1613" t="str">
            <v>526E98200</v>
          </cell>
          <cell r="C1613" t="str">
            <v>FT</v>
          </cell>
          <cell r="D1613" t="str">
            <v>APPROACH SLABS, MISC.:</v>
          </cell>
          <cell r="F1613" t="str">
            <v>ADD SUPPLEMENTAL DESCRIPTION</v>
          </cell>
          <cell r="G1613">
            <v>1</v>
          </cell>
        </row>
        <row r="1614">
          <cell r="A1614" t="str">
            <v>530E00200</v>
          </cell>
          <cell r="B1614" t="str">
            <v>Y</v>
          </cell>
          <cell r="C1614" t="str">
            <v>LS</v>
          </cell>
          <cell r="D1614" t="str">
            <v>SPECIAL - STRUCTURES</v>
          </cell>
          <cell r="F1614" t="str">
            <v>ADD SUPPLEMENTAL DESCRIPTION</v>
          </cell>
          <cell r="G1614">
            <v>1</v>
          </cell>
        </row>
        <row r="1615">
          <cell r="A1615" t="str">
            <v>530E00300</v>
          </cell>
          <cell r="B1615" t="str">
            <v>Y</v>
          </cell>
          <cell r="C1615" t="str">
            <v>LB</v>
          </cell>
          <cell r="D1615" t="str">
            <v>SPECIAL - STRUCTURES</v>
          </cell>
          <cell r="F1615" t="str">
            <v>ADD SUPPLEMENTAL DESCRIPTION</v>
          </cell>
          <cell r="G1615">
            <v>1</v>
          </cell>
        </row>
        <row r="1616">
          <cell r="A1616" t="str">
            <v>530E00400</v>
          </cell>
          <cell r="B1616" t="str">
            <v>Y</v>
          </cell>
          <cell r="C1616" t="str">
            <v>EACH</v>
          </cell>
          <cell r="D1616" t="str">
            <v>SPECIAL - STRUCTURES</v>
          </cell>
          <cell r="F1616" t="str">
            <v>ADD SUPPLEMENTAL DESCRIPTION</v>
          </cell>
          <cell r="G1616">
            <v>1</v>
          </cell>
        </row>
        <row r="1617">
          <cell r="A1617" t="str">
            <v>530E00500</v>
          </cell>
          <cell r="B1617" t="str">
            <v>Y</v>
          </cell>
          <cell r="C1617" t="str">
            <v>HOUR</v>
          </cell>
          <cell r="D1617" t="str">
            <v>SPECIAL - STRUCTURES</v>
          </cell>
          <cell r="F1617" t="str">
            <v>ADD SUPPLEMENTAL DESCRIPTION</v>
          </cell>
          <cell r="G1617">
            <v>1</v>
          </cell>
        </row>
        <row r="1618">
          <cell r="A1618" t="str">
            <v>530E00510</v>
          </cell>
          <cell r="B1618" t="str">
            <v>Y</v>
          </cell>
          <cell r="C1618" t="str">
            <v>MNHR</v>
          </cell>
          <cell r="D1618" t="str">
            <v>SPECIAL - STRUCTURES</v>
          </cell>
          <cell r="F1618" t="str">
            <v>ADD SUPPLEMENTAL DESCRIPTION</v>
          </cell>
          <cell r="G1618">
            <v>1</v>
          </cell>
        </row>
        <row r="1619">
          <cell r="A1619" t="str">
            <v>530E00520</v>
          </cell>
          <cell r="B1619" t="str">
            <v>Y</v>
          </cell>
          <cell r="C1619" t="str">
            <v>DAY</v>
          </cell>
          <cell r="D1619" t="str">
            <v>SPECIAL - STRUCTURES</v>
          </cell>
          <cell r="F1619" t="str">
            <v>ADD SUPPLEMENTAL DESCRIPTION</v>
          </cell>
          <cell r="G1619">
            <v>1</v>
          </cell>
        </row>
        <row r="1620">
          <cell r="A1620" t="str">
            <v>530E00600</v>
          </cell>
          <cell r="B1620" t="str">
            <v>Y</v>
          </cell>
          <cell r="C1620" t="str">
            <v>SF</v>
          </cell>
          <cell r="D1620" t="str">
            <v>SPECIAL - STRUCTURES</v>
          </cell>
          <cell r="F1620" t="str">
            <v>ADD SUPPLEMENTAL DESCRIPTION</v>
          </cell>
          <cell r="G1620">
            <v>1</v>
          </cell>
        </row>
        <row r="1621">
          <cell r="A1621" t="str">
            <v>530E00800</v>
          </cell>
          <cell r="B1621" t="str">
            <v>Y</v>
          </cell>
          <cell r="C1621" t="str">
            <v>SY</v>
          </cell>
          <cell r="D1621" t="str">
            <v>SPECIAL - STRUCTURES</v>
          </cell>
          <cell r="F1621" t="str">
            <v>ADD SUPPLEMENTAL DESCRIPTION</v>
          </cell>
          <cell r="G1621">
            <v>1</v>
          </cell>
        </row>
        <row r="1622">
          <cell r="A1622" t="str">
            <v>530E00900</v>
          </cell>
          <cell r="B1622" t="str">
            <v>Y</v>
          </cell>
          <cell r="C1622" t="str">
            <v>TON</v>
          </cell>
          <cell r="D1622" t="str">
            <v>SPECIAL - STRUCTURES</v>
          </cell>
          <cell r="F1622" t="str">
            <v>ADD SUPPLEMENTAL DESCRIPTION</v>
          </cell>
          <cell r="G1622">
            <v>1</v>
          </cell>
        </row>
        <row r="1623">
          <cell r="A1623" t="str">
            <v>530E01100</v>
          </cell>
          <cell r="B1623" t="str">
            <v>Y</v>
          </cell>
          <cell r="C1623" t="str">
            <v>CY</v>
          </cell>
          <cell r="D1623" t="str">
            <v>SPECIAL - STRUCTURES</v>
          </cell>
          <cell r="F1623" t="str">
            <v>ADD SUPPLEMENTAL DESCRIPTION</v>
          </cell>
          <cell r="G1623">
            <v>1</v>
          </cell>
        </row>
        <row r="1624">
          <cell r="A1624" t="str">
            <v>530E01200</v>
          </cell>
          <cell r="B1624" t="str">
            <v>Y</v>
          </cell>
          <cell r="C1624" t="str">
            <v>CF</v>
          </cell>
          <cell r="D1624" t="str">
            <v>SPECIAL - STRUCTURES</v>
          </cell>
          <cell r="F1624" t="str">
            <v>ADD SUPPLEMENTAL DESCRIPTION</v>
          </cell>
          <cell r="G1624">
            <v>1</v>
          </cell>
        </row>
        <row r="1625">
          <cell r="A1625" t="str">
            <v>530E01300</v>
          </cell>
          <cell r="B1625" t="str">
            <v>Y</v>
          </cell>
          <cell r="C1625" t="str">
            <v>FT</v>
          </cell>
          <cell r="D1625" t="str">
            <v>SPECIAL - STRUCTURES</v>
          </cell>
          <cell r="F1625" t="str">
            <v>ADD SUPPLEMENTAL DESCRIPTION</v>
          </cell>
          <cell r="G1625">
            <v>1</v>
          </cell>
        </row>
        <row r="1626">
          <cell r="A1626" t="str">
            <v>530E01400</v>
          </cell>
          <cell r="B1626" t="str">
            <v>Y</v>
          </cell>
          <cell r="C1626" t="str">
            <v>GAL</v>
          </cell>
          <cell r="D1626" t="str">
            <v>SPECIAL - STRUCTURES</v>
          </cell>
          <cell r="F1626" t="str">
            <v>ADD SUPPLEMENTAL DESCRIPTION</v>
          </cell>
          <cell r="G1626">
            <v>1</v>
          </cell>
        </row>
        <row r="1627">
          <cell r="A1627" t="str">
            <v>530E10500</v>
          </cell>
          <cell r="B1627" t="str">
            <v>Y</v>
          </cell>
          <cell r="C1627" t="str">
            <v>PHS</v>
          </cell>
          <cell r="D1627" t="str">
            <v>SPECIAL - STRUCTURES</v>
          </cell>
          <cell r="F1627" t="str">
            <v>ADD SUPPLEMENTAL DESCRIPTION</v>
          </cell>
          <cell r="G1627">
            <v>1</v>
          </cell>
        </row>
        <row r="1628">
          <cell r="A1628" t="str">
            <v>530E10600</v>
          </cell>
          <cell r="B1628" t="str">
            <v>Y</v>
          </cell>
          <cell r="C1628" t="str">
            <v>SET</v>
          </cell>
          <cell r="D1628" t="str">
            <v>SPECIAL - STRUCTURES</v>
          </cell>
          <cell r="F1628" t="str">
            <v>ADD SUPPLEMENTAL DESCRIPTION</v>
          </cell>
          <cell r="G1628">
            <v>1</v>
          </cell>
        </row>
        <row r="1629">
          <cell r="A1629" t="str">
            <v>530E10700</v>
          </cell>
          <cell r="B1629" t="str">
            <v>Y</v>
          </cell>
          <cell r="C1629" t="str">
            <v>MFBM</v>
          </cell>
          <cell r="D1629" t="str">
            <v>SPECIAL - STRUCTURES</v>
          </cell>
          <cell r="F1629" t="str">
            <v>ADD SUPPLEMENTAL DESCRIPTION</v>
          </cell>
          <cell r="G1629">
            <v>1</v>
          </cell>
        </row>
        <row r="1630">
          <cell r="A1630" t="str">
            <v>530E11000</v>
          </cell>
          <cell r="B1630" t="str">
            <v>Y</v>
          </cell>
          <cell r="C1630" t="str">
            <v>UNIT</v>
          </cell>
          <cell r="D1630" t="str">
            <v>SPECIAL - LIGHTING FOR NIGHT PLACEMENT OF DECK OVERLAY</v>
          </cell>
          <cell r="G1630">
            <v>0</v>
          </cell>
        </row>
        <row r="1631">
          <cell r="A1631" t="str">
            <v>530E12000</v>
          </cell>
          <cell r="B1631" t="str">
            <v>Y</v>
          </cell>
          <cell r="C1631" t="str">
            <v>EACH</v>
          </cell>
          <cell r="D1631" t="str">
            <v>SPECIAL - APPROACH SLAB DOWEL</v>
          </cell>
          <cell r="G1631">
            <v>0</v>
          </cell>
        </row>
        <row r="1632">
          <cell r="A1632" t="str">
            <v>530E13000</v>
          </cell>
          <cell r="B1632" t="str">
            <v>Y</v>
          </cell>
          <cell r="C1632" t="str">
            <v>SF</v>
          </cell>
          <cell r="D1632" t="str">
            <v>SPECIAL - FORM LINER</v>
          </cell>
          <cell r="G1632">
            <v>0</v>
          </cell>
        </row>
        <row r="1633">
          <cell r="A1633" t="str">
            <v>530E14000</v>
          </cell>
          <cell r="B1633" t="str">
            <v>Y</v>
          </cell>
          <cell r="C1633" t="str">
            <v>LS</v>
          </cell>
          <cell r="D1633" t="str">
            <v>SPECIAL - STRUCTURAL SURVEY AND MONITORING OF VIBRATION</v>
          </cell>
          <cell r="G1633">
            <v>0</v>
          </cell>
        </row>
        <row r="1634">
          <cell r="A1634" t="str">
            <v>530E14010</v>
          </cell>
          <cell r="B1634" t="str">
            <v>Y</v>
          </cell>
          <cell r="C1634" t="str">
            <v>EACH</v>
          </cell>
          <cell r="D1634" t="str">
            <v>SPECIAL - STRUCTURAL SURVEY AND MONITORING OF VIBRATION</v>
          </cell>
          <cell r="G1634">
            <v>0</v>
          </cell>
        </row>
        <row r="1635">
          <cell r="A1635" t="str">
            <v>530E99010</v>
          </cell>
          <cell r="B1635" t="str">
            <v>Y</v>
          </cell>
          <cell r="C1635" t="str">
            <v>LS</v>
          </cell>
          <cell r="D1635" t="str">
            <v>SPECIAL - SUBSTRUCTURE</v>
          </cell>
          <cell r="F1635" t="str">
            <v>DESIGN BUILD PROJECTS ONLY</v>
          </cell>
          <cell r="G1635">
            <v>0</v>
          </cell>
        </row>
        <row r="1636">
          <cell r="A1636" t="str">
            <v>530E99020</v>
          </cell>
          <cell r="B1636" t="str">
            <v>Y</v>
          </cell>
          <cell r="C1636" t="str">
            <v>LS</v>
          </cell>
          <cell r="D1636" t="str">
            <v>SPECIAL - SUPERSTRUCTURE</v>
          </cell>
          <cell r="F1636" t="str">
            <v>DESIGN BUILD PROJECTS ONLY</v>
          </cell>
          <cell r="G1636">
            <v>0</v>
          </cell>
        </row>
        <row r="1637">
          <cell r="A1637" t="str">
            <v>530E99040</v>
          </cell>
          <cell r="B1637" t="str">
            <v>Y</v>
          </cell>
          <cell r="C1637" t="str">
            <v>LS</v>
          </cell>
          <cell r="D1637" t="str">
            <v>SPECIAL - STRUCTURES</v>
          </cell>
          <cell r="F1637" t="str">
            <v>DESIGN BUILD PROJECTS ONLY</v>
          </cell>
          <cell r="G1637">
            <v>0</v>
          </cell>
        </row>
        <row r="1638">
          <cell r="A1638" t="str">
            <v>530E99050</v>
          </cell>
          <cell r="B1638" t="str">
            <v>Y</v>
          </cell>
          <cell r="C1638" t="str">
            <v>LS</v>
          </cell>
          <cell r="D1638" t="str">
            <v>SPECIAL - RETAINING WALL</v>
          </cell>
          <cell r="F1638" t="str">
            <v>DESIGN BUILD PROJECTS ONLY</v>
          </cell>
          <cell r="G1638">
            <v>0</v>
          </cell>
        </row>
        <row r="1639">
          <cell r="A1639" t="str">
            <v>530E99100</v>
          </cell>
          <cell r="B1639" t="str">
            <v>Y</v>
          </cell>
          <cell r="C1639" t="str">
            <v>LS</v>
          </cell>
          <cell r="D1639" t="str">
            <v>SPECIAL - STRUCTURES</v>
          </cell>
          <cell r="F1639" t="str">
            <v>DESIGN BUILD PROJECTS ONLY</v>
          </cell>
          <cell r="G1639">
            <v>0</v>
          </cell>
        </row>
        <row r="1640">
          <cell r="A1640" t="str">
            <v>601E10000</v>
          </cell>
          <cell r="C1640" t="str">
            <v>SY</v>
          </cell>
          <cell r="D1640" t="str">
            <v>RIPRAP</v>
          </cell>
          <cell r="G1640">
            <v>0</v>
          </cell>
        </row>
        <row r="1641">
          <cell r="A1641" t="str">
            <v>601E10001</v>
          </cell>
          <cell r="C1641" t="str">
            <v>SY</v>
          </cell>
          <cell r="D1641" t="str">
            <v>RIPRAP, AS PER PLAN</v>
          </cell>
          <cell r="G1641">
            <v>0</v>
          </cell>
        </row>
        <row r="1642">
          <cell r="A1642" t="str">
            <v>601E10970</v>
          </cell>
          <cell r="C1642" t="str">
            <v>SY</v>
          </cell>
          <cell r="D1642" t="str">
            <v>RIPRAP, TYPE A</v>
          </cell>
          <cell r="G1642">
            <v>0</v>
          </cell>
        </row>
        <row r="1643">
          <cell r="A1643" t="str">
            <v>601E10971</v>
          </cell>
          <cell r="C1643" t="str">
            <v>SY</v>
          </cell>
          <cell r="D1643" t="str">
            <v>RIPRAP, TYPE A, AS PER PLAN</v>
          </cell>
          <cell r="G1643">
            <v>0</v>
          </cell>
        </row>
        <row r="1644">
          <cell r="A1644" t="str">
            <v>601E10980</v>
          </cell>
          <cell r="C1644" t="str">
            <v>SY</v>
          </cell>
          <cell r="D1644" t="str">
            <v>RIPRAP, TYPE B</v>
          </cell>
          <cell r="G1644">
            <v>0</v>
          </cell>
        </row>
        <row r="1645">
          <cell r="A1645" t="str">
            <v>601E10981</v>
          </cell>
          <cell r="C1645" t="str">
            <v>SY</v>
          </cell>
          <cell r="D1645" t="str">
            <v>RIPRAP, TYPE B, AS PER PLAN</v>
          </cell>
          <cell r="G1645">
            <v>0</v>
          </cell>
        </row>
        <row r="1646">
          <cell r="A1646" t="str">
            <v>601E10990</v>
          </cell>
          <cell r="C1646" t="str">
            <v>SY</v>
          </cell>
          <cell r="D1646" t="str">
            <v>RIPRAP, TYPE C</v>
          </cell>
          <cell r="G1646">
            <v>0</v>
          </cell>
        </row>
        <row r="1647">
          <cell r="A1647" t="str">
            <v>601E10991</v>
          </cell>
          <cell r="C1647" t="str">
            <v>SY</v>
          </cell>
          <cell r="D1647" t="str">
            <v>RIPRAP, TYPE C, AS PER PLAN</v>
          </cell>
          <cell r="G1647">
            <v>0</v>
          </cell>
        </row>
        <row r="1648">
          <cell r="A1648" t="str">
            <v>601E11000</v>
          </cell>
          <cell r="C1648" t="str">
            <v>SY</v>
          </cell>
          <cell r="D1648" t="str">
            <v>RIPRAP, TYPE D</v>
          </cell>
          <cell r="G1648">
            <v>0</v>
          </cell>
        </row>
        <row r="1649">
          <cell r="A1649" t="str">
            <v>601E11001</v>
          </cell>
          <cell r="C1649" t="str">
            <v>SY</v>
          </cell>
          <cell r="D1649" t="str">
            <v>RIPRAP, TYPE D, AS PER PLAN</v>
          </cell>
          <cell r="G1649">
            <v>0</v>
          </cell>
        </row>
        <row r="1650">
          <cell r="A1650" t="str">
            <v>601E12000</v>
          </cell>
          <cell r="C1650" t="str">
            <v>SY</v>
          </cell>
          <cell r="D1650" t="str">
            <v>RIPRAP, WITH GROUT</v>
          </cell>
          <cell r="G1650">
            <v>0</v>
          </cell>
        </row>
        <row r="1651">
          <cell r="A1651" t="str">
            <v>601E12001</v>
          </cell>
          <cell r="C1651" t="str">
            <v>SY</v>
          </cell>
          <cell r="D1651" t="str">
            <v>RIPRAP, WITH GROUT, AS PER PLAN</v>
          </cell>
          <cell r="G1651">
            <v>0</v>
          </cell>
        </row>
        <row r="1652">
          <cell r="A1652" t="str">
            <v>601E20000</v>
          </cell>
          <cell r="C1652" t="str">
            <v>SY</v>
          </cell>
          <cell r="D1652" t="str">
            <v>CRUSHED AGGREGATE SLOPE PROTECTION</v>
          </cell>
          <cell r="G1652">
            <v>0</v>
          </cell>
        </row>
        <row r="1653">
          <cell r="A1653" t="str">
            <v>601E20001</v>
          </cell>
          <cell r="C1653" t="str">
            <v>SY</v>
          </cell>
          <cell r="D1653" t="str">
            <v>CRUSHED AGGREGATE SLOPE PROTECTION, AS PER PLAN</v>
          </cell>
          <cell r="G1653">
            <v>0</v>
          </cell>
        </row>
        <row r="1654">
          <cell r="A1654" t="str">
            <v>601E20010</v>
          </cell>
          <cell r="C1654" t="str">
            <v>CY</v>
          </cell>
          <cell r="D1654" t="str">
            <v>CRUSHED AGGREGATE SLOPE PROTECTION</v>
          </cell>
          <cell r="G1654">
            <v>0</v>
          </cell>
        </row>
        <row r="1655">
          <cell r="A1655" t="str">
            <v>601E20011</v>
          </cell>
          <cell r="C1655" t="str">
            <v>CY</v>
          </cell>
          <cell r="D1655" t="str">
            <v>CRUSHED AGGREGATE SLOPE PROTECTION, AS PER PLAN</v>
          </cell>
          <cell r="G1655">
            <v>0</v>
          </cell>
        </row>
        <row r="1656">
          <cell r="A1656" t="str">
            <v>601E21000</v>
          </cell>
          <cell r="C1656" t="str">
            <v>SY</v>
          </cell>
          <cell r="D1656" t="str">
            <v>CONCRETE SLOPE PROTECTION</v>
          </cell>
          <cell r="G1656">
            <v>0</v>
          </cell>
        </row>
        <row r="1657">
          <cell r="A1657" t="str">
            <v>601E21001</v>
          </cell>
          <cell r="C1657" t="str">
            <v>SY</v>
          </cell>
          <cell r="D1657" t="str">
            <v>CONCRETE SLOPE PROTECTION, AS PER PLAN</v>
          </cell>
          <cell r="G1657">
            <v>0</v>
          </cell>
        </row>
        <row r="1658">
          <cell r="A1658" t="str">
            <v>601E21050</v>
          </cell>
          <cell r="C1658" t="str">
            <v>SY</v>
          </cell>
          <cell r="D1658" t="str">
            <v>TIED CONCRETE BLOCK MAT, TYPE 1</v>
          </cell>
          <cell r="G1658">
            <v>0</v>
          </cell>
        </row>
        <row r="1659">
          <cell r="A1659" t="str">
            <v>601E21051</v>
          </cell>
          <cell r="C1659" t="str">
            <v>SY</v>
          </cell>
          <cell r="D1659" t="str">
            <v>TIED CONCRETE BLOCK MAT, TYPE 1, AS PER PLAN</v>
          </cell>
          <cell r="G1659">
            <v>0</v>
          </cell>
        </row>
        <row r="1660">
          <cell r="A1660" t="str">
            <v>601E21060</v>
          </cell>
          <cell r="C1660" t="str">
            <v>SY</v>
          </cell>
          <cell r="D1660" t="str">
            <v>TIED CONCRETE BLOCK MAT, TYPE 2</v>
          </cell>
          <cell r="G1660">
            <v>0</v>
          </cell>
        </row>
        <row r="1661">
          <cell r="A1661" t="str">
            <v>601E21061</v>
          </cell>
          <cell r="C1661" t="str">
            <v>SY</v>
          </cell>
          <cell r="D1661" t="str">
            <v>TIED CONCRETE BLOCK MAT, TYPE 2, AS PER PLAN</v>
          </cell>
          <cell r="G1661">
            <v>0</v>
          </cell>
        </row>
        <row r="1662">
          <cell r="A1662" t="str">
            <v>601E21070</v>
          </cell>
          <cell r="C1662" t="str">
            <v>SY</v>
          </cell>
          <cell r="D1662" t="str">
            <v>TIED CONCRETE BLOCK MAT, TYPE 3</v>
          </cell>
          <cell r="G1662">
            <v>0</v>
          </cell>
        </row>
        <row r="1663">
          <cell r="A1663" t="str">
            <v>601E21071</v>
          </cell>
          <cell r="C1663" t="str">
            <v>SY</v>
          </cell>
          <cell r="D1663" t="str">
            <v>TIED CONCRETE BLOCK MAT, TYPE 3, AS PER PLAN</v>
          </cell>
          <cell r="G1663">
            <v>0</v>
          </cell>
        </row>
        <row r="1664">
          <cell r="A1664" t="str">
            <v>601E21100</v>
          </cell>
          <cell r="C1664" t="str">
            <v>SY</v>
          </cell>
          <cell r="D1664" t="str">
            <v>SLOPE PROTECTION, MISC.:</v>
          </cell>
          <cell r="F1664" t="str">
            <v>ADD SUPPLEMENTAL DESCRIPTION</v>
          </cell>
          <cell r="G1664">
            <v>1</v>
          </cell>
        </row>
        <row r="1665">
          <cell r="A1665" t="str">
            <v>601E21150</v>
          </cell>
          <cell r="C1665" t="str">
            <v>CY</v>
          </cell>
          <cell r="D1665" t="str">
            <v>SLOPE PROTECTION, MISC.</v>
          </cell>
          <cell r="F1665" t="str">
            <v>ADD SUPPLEMENTAL DESCRIPTION</v>
          </cell>
          <cell r="G1665">
            <v>1</v>
          </cell>
        </row>
        <row r="1666">
          <cell r="A1666" t="str">
            <v>601E21200</v>
          </cell>
          <cell r="C1666" t="str">
            <v>LS</v>
          </cell>
          <cell r="D1666" t="str">
            <v>SLOPE PROTECTION, MISC.</v>
          </cell>
          <cell r="F1666" t="str">
            <v>ADD SUPPLEMENTAL DESCRIPTION</v>
          </cell>
          <cell r="G1666">
            <v>1</v>
          </cell>
        </row>
        <row r="1667">
          <cell r="A1667" t="str">
            <v>601E23000</v>
          </cell>
          <cell r="C1667" t="str">
            <v>SY</v>
          </cell>
          <cell r="D1667" t="str">
            <v>ARTICULATING CONCRETE BLOCK REVETMENT SYSTEM, TYPE 1</v>
          </cell>
          <cell r="G1667">
            <v>0</v>
          </cell>
        </row>
        <row r="1668">
          <cell r="A1668" t="str">
            <v>601E23001</v>
          </cell>
          <cell r="C1668" t="str">
            <v>SY</v>
          </cell>
          <cell r="D1668" t="str">
            <v>ARTICULATING CONCRETE BLOCK REVETMENT SYSTEM, TYPE 1, AS PER PLAN</v>
          </cell>
          <cell r="G1668">
            <v>0</v>
          </cell>
        </row>
        <row r="1669">
          <cell r="A1669" t="str">
            <v>601E23010</v>
          </cell>
          <cell r="C1669" t="str">
            <v>SY</v>
          </cell>
          <cell r="D1669" t="str">
            <v>ARTICULATING CONCRETE BLOCK REVETMENT SYSTEM, TYPE 2</v>
          </cell>
          <cell r="G1669">
            <v>0</v>
          </cell>
        </row>
        <row r="1670">
          <cell r="A1670" t="str">
            <v>601E23011</v>
          </cell>
          <cell r="C1670" t="str">
            <v>SY</v>
          </cell>
          <cell r="D1670" t="str">
            <v>ARTICULATING CONCRETE BLOCK REVETMENT SYSTEM, TYPE 2, AS PER PLAN</v>
          </cell>
          <cell r="G1670">
            <v>0</v>
          </cell>
        </row>
        <row r="1671">
          <cell r="A1671" t="str">
            <v>601E23020</v>
          </cell>
          <cell r="C1671" t="str">
            <v>SY</v>
          </cell>
          <cell r="D1671" t="str">
            <v>ARTICULATING CONCRETE BLOCK REVETMENT SYSTEM, TYPE 3</v>
          </cell>
          <cell r="G1671">
            <v>0</v>
          </cell>
        </row>
        <row r="1672">
          <cell r="A1672" t="str">
            <v>601E23021</v>
          </cell>
          <cell r="C1672" t="str">
            <v>SY</v>
          </cell>
          <cell r="D1672" t="str">
            <v>ARTICULATING CONCRETE BLOCK REVETMENT SYSTEM, TYPE 3, AS PER PLAN</v>
          </cell>
          <cell r="G1672">
            <v>0</v>
          </cell>
        </row>
        <row r="1673">
          <cell r="A1673" t="str">
            <v>601E25000</v>
          </cell>
          <cell r="C1673" t="str">
            <v>CY</v>
          </cell>
          <cell r="D1673" t="str">
            <v>DUMPED ROCK FILL, TYPE A</v>
          </cell>
          <cell r="G1673">
            <v>0</v>
          </cell>
        </row>
        <row r="1674">
          <cell r="A1674" t="str">
            <v>601E25001</v>
          </cell>
          <cell r="C1674" t="str">
            <v>CY</v>
          </cell>
          <cell r="D1674" t="str">
            <v>DUMPED ROCK FILL, TYPE A, AS PER PLAN</v>
          </cell>
          <cell r="G1674">
            <v>0</v>
          </cell>
        </row>
        <row r="1675">
          <cell r="A1675" t="str">
            <v>601E26000</v>
          </cell>
          <cell r="C1675" t="str">
            <v>CY</v>
          </cell>
          <cell r="D1675" t="str">
            <v>DUMPED ROCK FILL, TYPE B</v>
          </cell>
          <cell r="G1675">
            <v>0</v>
          </cell>
        </row>
        <row r="1676">
          <cell r="A1676" t="str">
            <v>601E26001</v>
          </cell>
          <cell r="C1676" t="str">
            <v>CY</v>
          </cell>
          <cell r="D1676" t="str">
            <v>DUMPED ROCK FILL, TYPE B, AS PER PLAN</v>
          </cell>
          <cell r="G1676">
            <v>0</v>
          </cell>
        </row>
        <row r="1677">
          <cell r="A1677" t="str">
            <v>601E27000</v>
          </cell>
          <cell r="C1677" t="str">
            <v>CY</v>
          </cell>
          <cell r="D1677" t="str">
            <v>DUMPED ROCK FILL, TYPE C</v>
          </cell>
          <cell r="G1677">
            <v>0</v>
          </cell>
        </row>
        <row r="1678">
          <cell r="A1678" t="str">
            <v>601E27001</v>
          </cell>
          <cell r="C1678" t="str">
            <v>CY</v>
          </cell>
          <cell r="D1678" t="str">
            <v>DUMPED ROCK FILL, TYPE C, AS PER PLAN</v>
          </cell>
          <cell r="G1678">
            <v>0</v>
          </cell>
        </row>
        <row r="1679">
          <cell r="A1679" t="str">
            <v>601E28000</v>
          </cell>
          <cell r="C1679" t="str">
            <v>CY</v>
          </cell>
          <cell r="D1679" t="str">
            <v>DUMPED ROCK FILL, TYPE D</v>
          </cell>
          <cell r="G1679">
            <v>0</v>
          </cell>
        </row>
        <row r="1680">
          <cell r="A1680" t="str">
            <v>601E28001</v>
          </cell>
          <cell r="C1680" t="str">
            <v>CY</v>
          </cell>
          <cell r="D1680" t="str">
            <v>DUMPED ROCK FILL, TYPE D, AS PER PLAN</v>
          </cell>
          <cell r="G1680">
            <v>0</v>
          </cell>
        </row>
        <row r="1681">
          <cell r="A1681" t="str">
            <v>601E28100</v>
          </cell>
          <cell r="C1681" t="str">
            <v>CY</v>
          </cell>
          <cell r="D1681" t="str">
            <v>DUMPED ROCK FILL</v>
          </cell>
          <cell r="G1681">
            <v>0</v>
          </cell>
        </row>
        <row r="1682">
          <cell r="A1682" t="str">
            <v>601E28101</v>
          </cell>
          <cell r="C1682" t="str">
            <v>CY</v>
          </cell>
          <cell r="D1682" t="str">
            <v>DUMPED ROCK FILL, AS PER PLAN</v>
          </cell>
          <cell r="G1682">
            <v>0</v>
          </cell>
        </row>
        <row r="1683">
          <cell r="A1683" t="str">
            <v>601E30000</v>
          </cell>
          <cell r="C1683" t="str">
            <v>TON</v>
          </cell>
          <cell r="D1683" t="str">
            <v>DUMPED ROCK FILL, MISC.:</v>
          </cell>
          <cell r="F1683" t="str">
            <v>ADD SUPPLEMENTAL DESCRIPTION</v>
          </cell>
          <cell r="G1683">
            <v>1</v>
          </cell>
        </row>
        <row r="1684">
          <cell r="A1684" t="str">
            <v>601E32000</v>
          </cell>
          <cell r="C1684" t="str">
            <v>CY</v>
          </cell>
          <cell r="D1684" t="str">
            <v>ROCK CHANNEL PROTECTION, TYPE A WITH FILTER</v>
          </cell>
          <cell r="G1684">
            <v>0</v>
          </cell>
        </row>
        <row r="1685">
          <cell r="A1685" t="str">
            <v>601E32001</v>
          </cell>
          <cell r="C1685" t="str">
            <v>CY</v>
          </cell>
          <cell r="D1685" t="str">
            <v>ROCK CHANNEL PROTECTION, TYPE A WITH FILTER, AS PER PLAN</v>
          </cell>
          <cell r="G1685">
            <v>0</v>
          </cell>
        </row>
        <row r="1686">
          <cell r="A1686" t="str">
            <v>601E32004</v>
          </cell>
          <cell r="C1686" t="str">
            <v>CY</v>
          </cell>
          <cell r="D1686" t="str">
            <v>ROCK CHANNEL PROTECTION, TYPE A WITH GEOTEXTILE FABRIC</v>
          </cell>
          <cell r="G1686">
            <v>0</v>
          </cell>
        </row>
        <row r="1687">
          <cell r="A1687" t="str">
            <v>601E32005</v>
          </cell>
          <cell r="C1687" t="str">
            <v>CY</v>
          </cell>
          <cell r="D1687" t="str">
            <v>ROCK CHANNEL PROTECTION, TYPE A WITH GEOTEXTILE FABRIC, AS PER PLAN</v>
          </cell>
          <cell r="G1687">
            <v>0</v>
          </cell>
        </row>
        <row r="1688">
          <cell r="A1688" t="str">
            <v>601E32010</v>
          </cell>
          <cell r="C1688" t="str">
            <v>CY</v>
          </cell>
          <cell r="D1688" t="str">
            <v>ROCK CHANNEL PROTECTION, TYPE A WITH AGGREGATE FILTER</v>
          </cell>
          <cell r="G1688">
            <v>0</v>
          </cell>
        </row>
        <row r="1689">
          <cell r="A1689" t="str">
            <v>601E32011</v>
          </cell>
          <cell r="C1689" t="str">
            <v>CY</v>
          </cell>
          <cell r="D1689" t="str">
            <v>ROCK CHANNEL PROTECTION, TYPE A WITH AGGREGATE FILTER, AS PER PLAN</v>
          </cell>
          <cell r="G1689">
            <v>0</v>
          </cell>
        </row>
        <row r="1690">
          <cell r="A1690" t="str">
            <v>601E32100</v>
          </cell>
          <cell r="C1690" t="str">
            <v>CY</v>
          </cell>
          <cell r="D1690" t="str">
            <v>ROCK CHANNEL PROTECTION, TYPE B WITH FILTER</v>
          </cell>
          <cell r="G1690">
            <v>0</v>
          </cell>
        </row>
        <row r="1691">
          <cell r="A1691" t="str">
            <v>601E32101</v>
          </cell>
          <cell r="C1691" t="str">
            <v>CY</v>
          </cell>
          <cell r="D1691" t="str">
            <v>ROCK CHANNEL PROTECTION, TYPE B WITH FILTER, AS PER PLAN</v>
          </cell>
          <cell r="G1691">
            <v>0</v>
          </cell>
        </row>
        <row r="1692">
          <cell r="A1692" t="str">
            <v>601E32104</v>
          </cell>
          <cell r="C1692" t="str">
            <v>CY</v>
          </cell>
          <cell r="D1692" t="str">
            <v>ROCK CHANNEL PROTECTION, TYPE B WITH GEOTEXTILE FABRIC</v>
          </cell>
          <cell r="G1692">
            <v>0</v>
          </cell>
        </row>
        <row r="1693">
          <cell r="A1693" t="str">
            <v>601E32105</v>
          </cell>
          <cell r="C1693" t="str">
            <v>CY</v>
          </cell>
          <cell r="D1693" t="str">
            <v>ROCK CHANNEL PROTECTION, TYPE B WITH GEOTEXTILE FABRIC, AS PER PLAN</v>
          </cell>
          <cell r="G1693">
            <v>0</v>
          </cell>
        </row>
        <row r="1694">
          <cell r="A1694" t="str">
            <v>601E32110</v>
          </cell>
          <cell r="C1694" t="str">
            <v>CY</v>
          </cell>
          <cell r="D1694" t="str">
            <v>ROCK CHANNEL PROTECTION, TYPE B WITH AGGREGATE FILTER</v>
          </cell>
          <cell r="G1694">
            <v>0</v>
          </cell>
        </row>
        <row r="1695">
          <cell r="A1695" t="str">
            <v>601E32111</v>
          </cell>
          <cell r="C1695" t="str">
            <v>CY</v>
          </cell>
          <cell r="D1695" t="str">
            <v>ROCK CHANNEL PROTECTION, TYPE B WITH AGGREGATE FILTER, AS PER PLAN</v>
          </cell>
          <cell r="G1695">
            <v>0</v>
          </cell>
        </row>
        <row r="1696">
          <cell r="A1696" t="str">
            <v>601E32200</v>
          </cell>
          <cell r="C1696" t="str">
            <v>CY</v>
          </cell>
          <cell r="D1696" t="str">
            <v>ROCK CHANNEL PROTECTION, TYPE C WITH FILTER</v>
          </cell>
          <cell r="G1696">
            <v>0</v>
          </cell>
        </row>
        <row r="1697">
          <cell r="A1697" t="str">
            <v>601E32201</v>
          </cell>
          <cell r="C1697" t="str">
            <v>CY</v>
          </cell>
          <cell r="D1697" t="str">
            <v>ROCK CHANNEL PROTECTION, TYPE C WITH FILTER, AS PER PLAN</v>
          </cell>
          <cell r="G1697">
            <v>0</v>
          </cell>
        </row>
        <row r="1698">
          <cell r="A1698" t="str">
            <v>601E32204</v>
          </cell>
          <cell r="C1698" t="str">
            <v>CY</v>
          </cell>
          <cell r="D1698" t="str">
            <v>ROCK CHANNEL PROTECTION, TYPE C WITH GEOTEXTILE FABRIC</v>
          </cell>
          <cell r="G1698">
            <v>0</v>
          </cell>
        </row>
        <row r="1699">
          <cell r="A1699" t="str">
            <v>601E32205</v>
          </cell>
          <cell r="C1699" t="str">
            <v>CY</v>
          </cell>
          <cell r="D1699" t="str">
            <v>ROCK CHANNEL PROTECTION, TYPE C WITH GEOTEXTILE FABRIC, AS PER PLAN</v>
          </cell>
          <cell r="G1699">
            <v>0</v>
          </cell>
        </row>
        <row r="1700">
          <cell r="A1700" t="str">
            <v>601E32210</v>
          </cell>
          <cell r="C1700" t="str">
            <v>CY</v>
          </cell>
          <cell r="D1700" t="str">
            <v>ROCK CHANNEL PROTECTION, TYPE C WITH AGGREGATE FILTER</v>
          </cell>
          <cell r="G1700">
            <v>0</v>
          </cell>
        </row>
        <row r="1701">
          <cell r="A1701" t="str">
            <v>601E32211</v>
          </cell>
          <cell r="C1701" t="str">
            <v>CY</v>
          </cell>
          <cell r="D1701" t="str">
            <v>ROCK CHANNEL PROTECTION, TYPE C WITH AGGREGATE FILTER, AS PER PLAN</v>
          </cell>
          <cell r="G1701">
            <v>0</v>
          </cell>
        </row>
        <row r="1702">
          <cell r="A1702" t="str">
            <v>601E32300</v>
          </cell>
          <cell r="C1702" t="str">
            <v>CY</v>
          </cell>
          <cell r="D1702" t="str">
            <v>ROCK CHANNEL PROTECTION, TYPE D WITH FILTER</v>
          </cell>
          <cell r="G1702">
            <v>0</v>
          </cell>
        </row>
        <row r="1703">
          <cell r="A1703" t="str">
            <v>601E32301</v>
          </cell>
          <cell r="C1703" t="str">
            <v>CY</v>
          </cell>
          <cell r="D1703" t="str">
            <v>ROCK CHANNEL PROTECTION, TYPE D WITH FILTER, AS PER PLAN</v>
          </cell>
          <cell r="G1703">
            <v>0</v>
          </cell>
        </row>
        <row r="1704">
          <cell r="A1704" t="str">
            <v>601E32304</v>
          </cell>
          <cell r="C1704" t="str">
            <v>CY</v>
          </cell>
          <cell r="D1704" t="str">
            <v>ROCK CHANNEL PROTECTION, TYPE D WITH GEOTEXTILE FABRIC</v>
          </cell>
          <cell r="G1704">
            <v>0</v>
          </cell>
        </row>
        <row r="1705">
          <cell r="A1705" t="str">
            <v>601E32305</v>
          </cell>
          <cell r="C1705" t="str">
            <v>CY</v>
          </cell>
          <cell r="D1705" t="str">
            <v>ROCK CHANNEL PROTECTION, TYPE D WITH GEOTEXTILE FABRIC, AS PER PLAN</v>
          </cell>
          <cell r="G1705">
            <v>0</v>
          </cell>
        </row>
        <row r="1706">
          <cell r="A1706" t="str">
            <v>601E32310</v>
          </cell>
          <cell r="C1706" t="str">
            <v>CY</v>
          </cell>
          <cell r="D1706" t="str">
            <v>ROCK CHANNEL PROTECTION, TYPE D WITH AGGREGATE FILTER</v>
          </cell>
          <cell r="G1706">
            <v>0</v>
          </cell>
        </row>
        <row r="1707">
          <cell r="A1707" t="str">
            <v>601E34000</v>
          </cell>
          <cell r="C1707" t="str">
            <v>CY</v>
          </cell>
          <cell r="D1707" t="str">
            <v>ROCK CHANNEL PROTECTION, TYPE A WITHOUT FILTER</v>
          </cell>
          <cell r="G1707">
            <v>0</v>
          </cell>
        </row>
        <row r="1708">
          <cell r="A1708" t="str">
            <v>601E34001</v>
          </cell>
          <cell r="C1708" t="str">
            <v>CY</v>
          </cell>
          <cell r="D1708" t="str">
            <v>ROCK CHANNEL PROTECTION, TYPE A WITHOUT FILTER, AS PER PLAN</v>
          </cell>
          <cell r="G1708">
            <v>0</v>
          </cell>
        </row>
        <row r="1709">
          <cell r="A1709" t="str">
            <v>601E34100</v>
          </cell>
          <cell r="C1709" t="str">
            <v>CY</v>
          </cell>
          <cell r="D1709" t="str">
            <v>ROCK CHANNEL PROTECTION, TYPE B WITHOUT FILTER</v>
          </cell>
          <cell r="G1709">
            <v>0</v>
          </cell>
        </row>
        <row r="1710">
          <cell r="A1710" t="str">
            <v>601E34101</v>
          </cell>
          <cell r="C1710" t="str">
            <v>CY</v>
          </cell>
          <cell r="D1710" t="str">
            <v>ROCK CHANNEL PROTECTION, TYPE B WITHOUT FILTER, AS PER PLAN</v>
          </cell>
          <cell r="G1710">
            <v>0</v>
          </cell>
        </row>
        <row r="1711">
          <cell r="A1711" t="str">
            <v>601E34200</v>
          </cell>
          <cell r="C1711" t="str">
            <v>CY</v>
          </cell>
          <cell r="D1711" t="str">
            <v>ROCK CHANNEL PROTECTION, TYPE C WITHOUT FILTER</v>
          </cell>
          <cell r="G1711">
            <v>0</v>
          </cell>
        </row>
        <row r="1712">
          <cell r="A1712" t="str">
            <v>601E34201</v>
          </cell>
          <cell r="C1712" t="str">
            <v>CY</v>
          </cell>
          <cell r="D1712" t="str">
            <v>ROCK CHANNEL PROTECTION, TYPE C WITHOUT FILTER, AS PER PLAN</v>
          </cell>
          <cell r="G1712">
            <v>0</v>
          </cell>
        </row>
        <row r="1713">
          <cell r="A1713" t="str">
            <v>601E34300</v>
          </cell>
          <cell r="C1713" t="str">
            <v>CY</v>
          </cell>
          <cell r="D1713" t="str">
            <v>ROCK CHANNEL PROTECTION, TYPE D WITHOUT FILTER</v>
          </cell>
          <cell r="G1713">
            <v>0</v>
          </cell>
        </row>
        <row r="1714">
          <cell r="A1714" t="str">
            <v>601E34301</v>
          </cell>
          <cell r="C1714" t="str">
            <v>CY</v>
          </cell>
          <cell r="D1714" t="str">
            <v>ROCK CHANNEL PROTECTION, TYPE D WITHOUT FILTER, AS PER PLAN</v>
          </cell>
          <cell r="G1714">
            <v>0</v>
          </cell>
        </row>
        <row r="1715">
          <cell r="A1715" t="str">
            <v>601E34400</v>
          </cell>
          <cell r="C1715" t="str">
            <v>CY</v>
          </cell>
          <cell r="D1715" t="str">
            <v>ROCK CHANNEL PROTECTION, WITH GROUT</v>
          </cell>
          <cell r="F1715" t="str">
            <v>SPECIFY TYPE</v>
          </cell>
          <cell r="G1715">
            <v>1</v>
          </cell>
        </row>
        <row r="1716">
          <cell r="A1716" t="str">
            <v>601E34401</v>
          </cell>
          <cell r="C1716" t="str">
            <v>CY</v>
          </cell>
          <cell r="D1716" t="str">
            <v>ROCK CHANNEL PROTECTION, WITH GROUT, AS PER PLAN</v>
          </cell>
          <cell r="G1716">
            <v>0</v>
          </cell>
        </row>
        <row r="1717">
          <cell r="A1717" t="str">
            <v>601E34500</v>
          </cell>
          <cell r="B1717" t="str">
            <v>Y</v>
          </cell>
          <cell r="C1717" t="str">
            <v>CY</v>
          </cell>
          <cell r="D1717" t="str">
            <v>SPECIAL - STREAM CHANNEL ROCK STOCKED PILED AND PLACED</v>
          </cell>
          <cell r="G1717">
            <v>0</v>
          </cell>
        </row>
        <row r="1718">
          <cell r="A1718" t="str">
            <v>601E35000</v>
          </cell>
          <cell r="C1718" t="str">
            <v>CY</v>
          </cell>
          <cell r="D1718" t="str">
            <v>ROCK CHANNEL PROTECTION, MISC.:</v>
          </cell>
          <cell r="F1718" t="str">
            <v>ADD SUPPLEMENTAL DESCRIPTION</v>
          </cell>
          <cell r="G1718">
            <v>1</v>
          </cell>
        </row>
        <row r="1719">
          <cell r="A1719" t="str">
            <v>601E35100</v>
          </cell>
          <cell r="C1719" t="str">
            <v>LS</v>
          </cell>
          <cell r="D1719" t="str">
            <v>ROCK CHANNEL PROTECTION, MISC.:</v>
          </cell>
          <cell r="F1719" t="str">
            <v>ADD SUPPLEMENTAL DESCRIPTION</v>
          </cell>
          <cell r="G1719">
            <v>1</v>
          </cell>
        </row>
        <row r="1720">
          <cell r="A1720" t="str">
            <v>601E37500</v>
          </cell>
          <cell r="C1720" t="str">
            <v>FT</v>
          </cell>
          <cell r="D1720" t="str">
            <v>PAVED GUTTER, TYPE 1-2</v>
          </cell>
          <cell r="G1720">
            <v>0</v>
          </cell>
        </row>
        <row r="1721">
          <cell r="A1721" t="str">
            <v>601E37501</v>
          </cell>
          <cell r="C1721" t="str">
            <v>FT</v>
          </cell>
          <cell r="D1721" t="str">
            <v>PAVED GUTTER, TYPE 1-2, AS PER PLAN</v>
          </cell>
          <cell r="G1721">
            <v>0</v>
          </cell>
        </row>
        <row r="1722">
          <cell r="A1722" t="str">
            <v>601E38000</v>
          </cell>
          <cell r="C1722" t="str">
            <v>FT</v>
          </cell>
          <cell r="D1722" t="str">
            <v>PAVED GUTTER, TYPE 1-4</v>
          </cell>
          <cell r="G1722">
            <v>0</v>
          </cell>
        </row>
        <row r="1723">
          <cell r="A1723" t="str">
            <v>601E38001</v>
          </cell>
          <cell r="C1723" t="str">
            <v>FT</v>
          </cell>
          <cell r="D1723" t="str">
            <v>PAVED GUTTER, TYPE 1-4, AS PER PLAN</v>
          </cell>
          <cell r="G1723">
            <v>0</v>
          </cell>
        </row>
        <row r="1724">
          <cell r="A1724" t="str">
            <v>601E38100</v>
          </cell>
          <cell r="C1724" t="str">
            <v>FT</v>
          </cell>
          <cell r="D1724" t="str">
            <v>PAVED GUTTER, TYPE 1-6</v>
          </cell>
          <cell r="G1724">
            <v>0</v>
          </cell>
        </row>
        <row r="1725">
          <cell r="A1725" t="str">
            <v>601E38101</v>
          </cell>
          <cell r="C1725" t="str">
            <v>FT</v>
          </cell>
          <cell r="D1725" t="str">
            <v>PAVED GUTTER, TYPE 1-6, AS PER PLAN</v>
          </cell>
          <cell r="G1725">
            <v>0</v>
          </cell>
        </row>
        <row r="1726">
          <cell r="A1726" t="str">
            <v>601E38110</v>
          </cell>
          <cell r="C1726" t="str">
            <v>FT</v>
          </cell>
          <cell r="D1726" t="str">
            <v>PAVED GUTTER, TYPE 1-8</v>
          </cell>
          <cell r="G1726">
            <v>0</v>
          </cell>
        </row>
        <row r="1727">
          <cell r="A1727" t="str">
            <v>601E38400</v>
          </cell>
          <cell r="C1727" t="str">
            <v>FT</v>
          </cell>
          <cell r="D1727" t="str">
            <v>PAVED GUTTER, TYPE 2</v>
          </cell>
          <cell r="G1727">
            <v>0</v>
          </cell>
        </row>
        <row r="1728">
          <cell r="A1728" t="str">
            <v>601E38401</v>
          </cell>
          <cell r="C1728" t="str">
            <v>FT</v>
          </cell>
          <cell r="D1728" t="str">
            <v>PAVED GUTTER, TYPE 2, AS PER PLAN</v>
          </cell>
          <cell r="G1728">
            <v>0</v>
          </cell>
        </row>
        <row r="1729">
          <cell r="A1729" t="str">
            <v>601E38500</v>
          </cell>
          <cell r="C1729" t="str">
            <v>FT</v>
          </cell>
          <cell r="D1729" t="str">
            <v>PAVED GUTTER, TYPE 3</v>
          </cell>
          <cell r="G1729">
            <v>0</v>
          </cell>
        </row>
        <row r="1730">
          <cell r="A1730" t="str">
            <v>601E38501</v>
          </cell>
          <cell r="C1730" t="str">
            <v>FT</v>
          </cell>
          <cell r="D1730" t="str">
            <v>PAVED GUTTER, TYPE 3, AS PER PLAN</v>
          </cell>
          <cell r="G1730">
            <v>0</v>
          </cell>
        </row>
        <row r="1731">
          <cell r="A1731" t="str">
            <v>601E39000</v>
          </cell>
          <cell r="C1731" t="str">
            <v>FT</v>
          </cell>
          <cell r="D1731" t="str">
            <v>PAVED GUTTER, TYPE 4</v>
          </cell>
          <cell r="G1731">
            <v>0</v>
          </cell>
        </row>
        <row r="1732">
          <cell r="A1732" t="str">
            <v>601E39001</v>
          </cell>
          <cell r="C1732" t="str">
            <v>FT</v>
          </cell>
          <cell r="D1732" t="str">
            <v>PAVED GUTTER, TYPE 4, AS PER PLAN</v>
          </cell>
          <cell r="G1732">
            <v>0</v>
          </cell>
        </row>
        <row r="1733">
          <cell r="A1733" t="str">
            <v>601E39500</v>
          </cell>
          <cell r="C1733" t="str">
            <v>FT</v>
          </cell>
          <cell r="D1733" t="str">
            <v>PAVED GUTTER, TYPE 5</v>
          </cell>
          <cell r="G1733">
            <v>0</v>
          </cell>
        </row>
        <row r="1734">
          <cell r="A1734" t="str">
            <v>601E39501</v>
          </cell>
          <cell r="C1734" t="str">
            <v>FT</v>
          </cell>
          <cell r="D1734" t="str">
            <v>PAVED GUTTER, TYPE 5, AS PER PLAN</v>
          </cell>
          <cell r="G1734">
            <v>0</v>
          </cell>
        </row>
        <row r="1735">
          <cell r="A1735" t="str">
            <v>601E40000</v>
          </cell>
          <cell r="C1735" t="str">
            <v>FT</v>
          </cell>
          <cell r="D1735" t="str">
            <v>PAVED GUTTER, MISC.:</v>
          </cell>
          <cell r="F1735" t="str">
            <v>ADD SUPPLEMENTAL DESCRIPTION</v>
          </cell>
          <cell r="G1735">
            <v>1</v>
          </cell>
        </row>
        <row r="1736">
          <cell r="A1736" t="str">
            <v>601E45020</v>
          </cell>
          <cell r="C1736" t="str">
            <v>SY</v>
          </cell>
          <cell r="D1736" t="str">
            <v>INFILTRATION BASIN FILTER</v>
          </cell>
          <cell r="G1736">
            <v>0</v>
          </cell>
        </row>
        <row r="1737">
          <cell r="A1737" t="str">
            <v>601E45030</v>
          </cell>
          <cell r="C1737" t="str">
            <v>SY</v>
          </cell>
          <cell r="D1737" t="str">
            <v>DETENTION BASIN FILTER</v>
          </cell>
          <cell r="G1737">
            <v>0</v>
          </cell>
        </row>
        <row r="1738">
          <cell r="A1738" t="str">
            <v>601E45040</v>
          </cell>
          <cell r="C1738" t="str">
            <v>CY</v>
          </cell>
          <cell r="D1738" t="str">
            <v>INFILTRATION TRENCH FILTER</v>
          </cell>
          <cell r="G1738">
            <v>0</v>
          </cell>
        </row>
        <row r="1739">
          <cell r="A1739" t="str">
            <v>601E45050</v>
          </cell>
          <cell r="C1739" t="str">
            <v>CY</v>
          </cell>
          <cell r="D1739" t="str">
            <v>BIORETENTION CELL</v>
          </cell>
          <cell r="G1739">
            <v>0</v>
          </cell>
        </row>
        <row r="1740">
          <cell r="A1740" t="str">
            <v>601E51000</v>
          </cell>
          <cell r="C1740" t="str">
            <v>CY</v>
          </cell>
          <cell r="D1740" t="str">
            <v>CHANNEL PROTECTION, MISC.:</v>
          </cell>
          <cell r="F1740" t="str">
            <v>ADD SUPPLEMENTAL DESCRIPTION</v>
          </cell>
          <cell r="G1740">
            <v>1</v>
          </cell>
        </row>
        <row r="1741">
          <cell r="A1741" t="str">
            <v>601E52000</v>
          </cell>
          <cell r="C1741" t="str">
            <v>SY</v>
          </cell>
          <cell r="D1741" t="str">
            <v>CHANNEL PROTECTION, MISC.:</v>
          </cell>
          <cell r="F1741" t="str">
            <v>ADD SUPPLEMENTAL DESCRIPTION</v>
          </cell>
          <cell r="G1741">
            <v>1</v>
          </cell>
        </row>
        <row r="1742">
          <cell r="A1742" t="str">
            <v>601E54000</v>
          </cell>
          <cell r="C1742" t="str">
            <v>LS</v>
          </cell>
          <cell r="D1742" t="str">
            <v>CHANNEL PROTECTION, MISC.:</v>
          </cell>
          <cell r="F1742" t="str">
            <v>ADD SUPPLEMENTAL DESCRIPTION</v>
          </cell>
          <cell r="G1742">
            <v>1</v>
          </cell>
        </row>
        <row r="1743">
          <cell r="A1743" t="str">
            <v>601E55000</v>
          </cell>
          <cell r="C1743" t="str">
            <v>EACH</v>
          </cell>
          <cell r="D1743" t="str">
            <v>CHANNEL PROTECTION, MISC.:</v>
          </cell>
          <cell r="F1743" t="str">
            <v>ADD SUPPLEMENTAL DESCRIPTION</v>
          </cell>
          <cell r="G1743">
            <v>1</v>
          </cell>
        </row>
        <row r="1744">
          <cell r="A1744" t="str">
            <v>602E10000</v>
          </cell>
          <cell r="C1744" t="str">
            <v>CY</v>
          </cell>
          <cell r="D1744" t="str">
            <v>BRICK MASONRY</v>
          </cell>
          <cell r="G1744">
            <v>0</v>
          </cell>
        </row>
        <row r="1745">
          <cell r="A1745" t="str">
            <v>602E10001</v>
          </cell>
          <cell r="C1745" t="str">
            <v>CY</v>
          </cell>
          <cell r="D1745" t="str">
            <v>BRICK MASONRY, AS PER PLAN</v>
          </cell>
          <cell r="G1745">
            <v>0</v>
          </cell>
        </row>
        <row r="1746">
          <cell r="A1746" t="str">
            <v>602E15000</v>
          </cell>
          <cell r="C1746" t="str">
            <v>CY</v>
          </cell>
          <cell r="D1746" t="str">
            <v>BLOCK MASONRY</v>
          </cell>
          <cell r="G1746">
            <v>0</v>
          </cell>
        </row>
        <row r="1747">
          <cell r="A1747" t="str">
            <v>602E15001</v>
          </cell>
          <cell r="C1747" t="str">
            <v>CY</v>
          </cell>
          <cell r="D1747" t="str">
            <v>BLOCK MASONRY, AS PER PLAN</v>
          </cell>
          <cell r="G1747">
            <v>0</v>
          </cell>
        </row>
        <row r="1748">
          <cell r="A1748" t="str">
            <v>602E20000</v>
          </cell>
          <cell r="C1748" t="str">
            <v>CY</v>
          </cell>
          <cell r="D1748" t="str">
            <v>CONCRETE MASONRY</v>
          </cell>
          <cell r="G1748">
            <v>0</v>
          </cell>
        </row>
        <row r="1749">
          <cell r="A1749" t="str">
            <v>602E20001</v>
          </cell>
          <cell r="C1749" t="str">
            <v>CY</v>
          </cell>
          <cell r="D1749" t="str">
            <v>CONCRETE MASONRY, AS PER PLAN</v>
          </cell>
          <cell r="G1749">
            <v>0</v>
          </cell>
        </row>
        <row r="1750">
          <cell r="A1750" t="str">
            <v>602E97000</v>
          </cell>
          <cell r="C1750" t="str">
            <v>SF</v>
          </cell>
          <cell r="D1750" t="str">
            <v>MASONRY, MISC.:</v>
          </cell>
          <cell r="F1750" t="str">
            <v>ADD SUPPLEMENTAL DESCRIPTION</v>
          </cell>
          <cell r="G1750">
            <v>1</v>
          </cell>
        </row>
        <row r="1751">
          <cell r="A1751" t="str">
            <v>602E98000</v>
          </cell>
          <cell r="C1751" t="str">
            <v>LS</v>
          </cell>
          <cell r="D1751" t="str">
            <v>MASONRY, MISC.:</v>
          </cell>
          <cell r="F1751" t="str">
            <v>ADD SUPPLEMENTAL DESCRIPTION</v>
          </cell>
          <cell r="G1751">
            <v>1</v>
          </cell>
        </row>
        <row r="1752">
          <cell r="A1752" t="str">
            <v>602E98100</v>
          </cell>
          <cell r="C1752" t="str">
            <v>FT</v>
          </cell>
          <cell r="D1752" t="str">
            <v>MASONRY, MISC.:</v>
          </cell>
          <cell r="F1752" t="str">
            <v>ADD SUPPLEMENTAL DESCRIPTION</v>
          </cell>
          <cell r="G1752">
            <v>1</v>
          </cell>
        </row>
        <row r="1753">
          <cell r="A1753" t="str">
            <v>602E98200</v>
          </cell>
          <cell r="C1753" t="str">
            <v>CY</v>
          </cell>
          <cell r="D1753" t="str">
            <v>MASONRY, MISC.:</v>
          </cell>
          <cell r="F1753" t="str">
            <v>ADD SUPPLEMENTAL DESCRIPTION</v>
          </cell>
          <cell r="G1753">
            <v>1</v>
          </cell>
        </row>
        <row r="1754">
          <cell r="A1754" t="str">
            <v>602E98300</v>
          </cell>
          <cell r="C1754" t="str">
            <v>EACH</v>
          </cell>
          <cell r="D1754" t="str">
            <v>MASONRY, MISC.:</v>
          </cell>
          <cell r="F1754" t="str">
            <v>ADD SUPPLEMENTAL DESCRIPTION</v>
          </cell>
          <cell r="G1754">
            <v>1</v>
          </cell>
        </row>
        <row r="1755">
          <cell r="A1755" t="str">
            <v>605E05100</v>
          </cell>
          <cell r="C1755" t="str">
            <v>FT</v>
          </cell>
          <cell r="D1755" t="str">
            <v>4" SHALLOW PIPE UNDERDRAINS</v>
          </cell>
          <cell r="G1755">
            <v>0</v>
          </cell>
        </row>
        <row r="1756">
          <cell r="A1756" t="str">
            <v>605E05101</v>
          </cell>
          <cell r="C1756" t="str">
            <v>FT</v>
          </cell>
          <cell r="D1756" t="str">
            <v>4" SHALLOW PIPE UNDERDRAINS, AS PER PLAN</v>
          </cell>
          <cell r="G1756">
            <v>0</v>
          </cell>
        </row>
        <row r="1757">
          <cell r="A1757" t="str">
            <v>605E05110</v>
          </cell>
          <cell r="C1757" t="str">
            <v>FT</v>
          </cell>
          <cell r="D1757" t="str">
            <v>4" SHALLOW PIPE UNDERDRAINS WITH GEOTEXTILE FABRIC</v>
          </cell>
          <cell r="G1757">
            <v>0</v>
          </cell>
        </row>
        <row r="1758">
          <cell r="A1758" t="str">
            <v>605E05111</v>
          </cell>
          <cell r="C1758" t="str">
            <v>FT</v>
          </cell>
          <cell r="D1758" t="str">
            <v>4" SHALLOW PIPE UNDERDRAINS WITH GEOTEXTILE FABRIC, AS PER PLAN</v>
          </cell>
          <cell r="G1758">
            <v>0</v>
          </cell>
        </row>
        <row r="1759">
          <cell r="A1759" t="str">
            <v>605E05150</v>
          </cell>
          <cell r="C1759" t="str">
            <v>FT</v>
          </cell>
          <cell r="D1759" t="str">
            <v>4" DEEP PIPE UNDERDRAINS</v>
          </cell>
          <cell r="G1759">
            <v>0</v>
          </cell>
        </row>
        <row r="1760">
          <cell r="A1760" t="str">
            <v>605E05151</v>
          </cell>
          <cell r="C1760" t="str">
            <v>FT</v>
          </cell>
          <cell r="D1760" t="str">
            <v>4" DEEP PIPE UNDERDRAINS, AS PER PLAN</v>
          </cell>
          <cell r="G1760">
            <v>0</v>
          </cell>
        </row>
        <row r="1761">
          <cell r="A1761" t="str">
            <v>605E05200</v>
          </cell>
          <cell r="C1761" t="str">
            <v>FT</v>
          </cell>
          <cell r="D1761" t="str">
            <v>4" UNCLASSIFIED PIPE UNDERDRAINS</v>
          </cell>
          <cell r="G1761">
            <v>0</v>
          </cell>
        </row>
        <row r="1762">
          <cell r="A1762" t="str">
            <v>605E05201</v>
          </cell>
          <cell r="C1762" t="str">
            <v>FT</v>
          </cell>
          <cell r="D1762" t="str">
            <v>4" UNCLASSIFIED PIPE UNDERDRAINS, AS PER PLAN</v>
          </cell>
          <cell r="G1762">
            <v>0</v>
          </cell>
        </row>
        <row r="1763">
          <cell r="A1763" t="str">
            <v>605E05210</v>
          </cell>
          <cell r="C1763" t="str">
            <v>FT</v>
          </cell>
          <cell r="D1763" t="str">
            <v>4" UNCLASSIFIED PIPE UNDERDRAINS WITH GEOTEXTILE FABRIC</v>
          </cell>
          <cell r="G1763">
            <v>0</v>
          </cell>
        </row>
        <row r="1764">
          <cell r="A1764" t="str">
            <v>605E05211</v>
          </cell>
          <cell r="C1764" t="str">
            <v>FT</v>
          </cell>
          <cell r="D1764" t="str">
            <v>4" UNCLASSIFIED PIPE UNDERDRAINS WITH GEOTEXTILE FABRIC, AS PER PLAN</v>
          </cell>
          <cell r="G1764">
            <v>0</v>
          </cell>
        </row>
        <row r="1765">
          <cell r="A1765" t="str">
            <v>605E05220</v>
          </cell>
          <cell r="C1765" t="str">
            <v>FT</v>
          </cell>
          <cell r="D1765" t="str">
            <v>4" ROCK CUT UNDERDRAINS</v>
          </cell>
          <cell r="G1765">
            <v>0</v>
          </cell>
        </row>
        <row r="1766">
          <cell r="A1766" t="str">
            <v>605E05221</v>
          </cell>
          <cell r="C1766" t="str">
            <v>FT</v>
          </cell>
          <cell r="D1766" t="str">
            <v>4" ROCK CUT UNDERDRAINS, AS PER PLAN</v>
          </cell>
          <cell r="G1766">
            <v>0</v>
          </cell>
        </row>
        <row r="1767">
          <cell r="A1767" t="str">
            <v>605E05230</v>
          </cell>
          <cell r="C1767" t="str">
            <v>FT</v>
          </cell>
          <cell r="D1767" t="str">
            <v>4" ROCK CUT UNDERDRAINS WITH GEOTEXTILE FABRIC</v>
          </cell>
          <cell r="G1767">
            <v>0</v>
          </cell>
        </row>
        <row r="1768">
          <cell r="A1768" t="str">
            <v>605E05231</v>
          </cell>
          <cell r="C1768" t="str">
            <v>FT</v>
          </cell>
          <cell r="D1768" t="str">
            <v>4" ROCK CUT UNDERDRAINS WITH GEOTEXTILE FABRIC, AS PER PLAN</v>
          </cell>
          <cell r="G1768">
            <v>0</v>
          </cell>
        </row>
        <row r="1769">
          <cell r="A1769" t="str">
            <v>605E06000</v>
          </cell>
          <cell r="C1769" t="str">
            <v>FT</v>
          </cell>
          <cell r="D1769" t="str">
            <v>4" BASE PIPE UNDERDRAINS</v>
          </cell>
          <cell r="G1769">
            <v>0</v>
          </cell>
        </row>
        <row r="1770">
          <cell r="A1770" t="str">
            <v>605E06001</v>
          </cell>
          <cell r="C1770" t="str">
            <v>FT</v>
          </cell>
          <cell r="D1770" t="str">
            <v>4" BASE PIPE UNDERDRAINS, AS PER PLAN</v>
          </cell>
          <cell r="G1770">
            <v>0</v>
          </cell>
        </row>
        <row r="1771">
          <cell r="A1771" t="str">
            <v>605E06020</v>
          </cell>
          <cell r="C1771" t="str">
            <v>FT</v>
          </cell>
          <cell r="D1771" t="str">
            <v>4" BASE PIPE UNDERDRAINS WITH GEOTEXTILE FABRIC</v>
          </cell>
          <cell r="G1771">
            <v>0</v>
          </cell>
        </row>
        <row r="1772">
          <cell r="A1772" t="str">
            <v>605E06021</v>
          </cell>
          <cell r="C1772" t="str">
            <v>FT</v>
          </cell>
          <cell r="D1772" t="str">
            <v>4" BASE PIPE UNDERDRAINS WITH GEOTEXTILE FABRIC, AS PER PLAN</v>
          </cell>
          <cell r="G1772">
            <v>0</v>
          </cell>
        </row>
        <row r="1773">
          <cell r="A1773" t="str">
            <v>605E11000</v>
          </cell>
          <cell r="C1773" t="str">
            <v>FT</v>
          </cell>
          <cell r="D1773" t="str">
            <v>6" CONSTRUCTION UNDERDRAINS</v>
          </cell>
          <cell r="G1773">
            <v>0</v>
          </cell>
        </row>
        <row r="1774">
          <cell r="A1774" t="str">
            <v>605E11001</v>
          </cell>
          <cell r="C1774" t="str">
            <v>FT</v>
          </cell>
          <cell r="D1774" t="str">
            <v>6" CONSTRUCTION UNDERDRAINS, AS PER PLAN</v>
          </cell>
          <cell r="G1774">
            <v>0</v>
          </cell>
        </row>
        <row r="1775">
          <cell r="A1775" t="str">
            <v>605E11100</v>
          </cell>
          <cell r="C1775" t="str">
            <v>FT</v>
          </cell>
          <cell r="D1775" t="str">
            <v>6" SHALLOW PIPE UNDERDRAINS</v>
          </cell>
          <cell r="G1775">
            <v>0</v>
          </cell>
        </row>
        <row r="1776">
          <cell r="A1776" t="str">
            <v>605E11101</v>
          </cell>
          <cell r="C1776" t="str">
            <v>FT</v>
          </cell>
          <cell r="D1776" t="str">
            <v>6" SHALLOW PIPE UNDERDRAINS, AS PER PLAN</v>
          </cell>
          <cell r="G1776">
            <v>0</v>
          </cell>
        </row>
        <row r="1777">
          <cell r="A1777" t="str">
            <v>605E11110</v>
          </cell>
          <cell r="C1777" t="str">
            <v>FT</v>
          </cell>
          <cell r="D1777" t="str">
            <v>6" SHALLOW PIPE UNDERDRAINS WITH GEOTEXTILE FABRIC</v>
          </cell>
          <cell r="G1777">
            <v>0</v>
          </cell>
        </row>
        <row r="1778">
          <cell r="A1778" t="str">
            <v>605E11111</v>
          </cell>
          <cell r="C1778" t="str">
            <v>FT</v>
          </cell>
          <cell r="D1778" t="str">
            <v>6" SHALLOW PIPE UNDERDRAINS WITH GEOTEXTILE FABRIC, AS PER PLAN</v>
          </cell>
          <cell r="G1778">
            <v>0</v>
          </cell>
        </row>
        <row r="1779">
          <cell r="A1779" t="str">
            <v>605E12200</v>
          </cell>
          <cell r="C1779" t="str">
            <v>FT</v>
          </cell>
          <cell r="D1779" t="str">
            <v>6" DEEP PIPE UNDERDRAINS</v>
          </cell>
          <cell r="G1779">
            <v>0</v>
          </cell>
        </row>
        <row r="1780">
          <cell r="A1780" t="str">
            <v>605E12201</v>
          </cell>
          <cell r="C1780" t="str">
            <v>FT</v>
          </cell>
          <cell r="D1780" t="str">
            <v>6" DEEP PIPE UNDERDRAINS, AS PER PLAN</v>
          </cell>
          <cell r="G1780">
            <v>0</v>
          </cell>
        </row>
        <row r="1781">
          <cell r="A1781" t="str">
            <v>605E12210</v>
          </cell>
          <cell r="C1781" t="str">
            <v>FT</v>
          </cell>
          <cell r="D1781" t="str">
            <v>6" DEEP PIPE UNDERDRAINS WITH GEOTEXTILE FABRIC</v>
          </cell>
          <cell r="G1781">
            <v>0</v>
          </cell>
        </row>
        <row r="1782">
          <cell r="A1782" t="str">
            <v>605E12211</v>
          </cell>
          <cell r="C1782" t="str">
            <v>FT</v>
          </cell>
          <cell r="D1782" t="str">
            <v>6" DEEP PIPE UNDERDRAINS WITH GEOTEXTILE FABRIC, AS PER PLAN</v>
          </cell>
          <cell r="G1782">
            <v>0</v>
          </cell>
        </row>
        <row r="1783">
          <cell r="A1783" t="str">
            <v>605E13300</v>
          </cell>
          <cell r="C1783" t="str">
            <v>FT</v>
          </cell>
          <cell r="D1783" t="str">
            <v>6" UNCLASSIFIED PIPE UNDERDRAINS</v>
          </cell>
          <cell r="G1783">
            <v>0</v>
          </cell>
        </row>
        <row r="1784">
          <cell r="A1784" t="str">
            <v>605E13301</v>
          </cell>
          <cell r="C1784" t="str">
            <v>FT</v>
          </cell>
          <cell r="D1784" t="str">
            <v>6" UNCLASSIFIED PIPE UNDERDRAINS, AS PER PLAN</v>
          </cell>
          <cell r="G1784">
            <v>0</v>
          </cell>
        </row>
        <row r="1785">
          <cell r="A1785" t="str">
            <v>605E13402</v>
          </cell>
          <cell r="C1785" t="str">
            <v>FT</v>
          </cell>
          <cell r="D1785" t="str">
            <v>6" UNCLASSIFIED PIPE UNDERDRAINS FOR SPRINGS</v>
          </cell>
          <cell r="G1785">
            <v>0</v>
          </cell>
        </row>
        <row r="1786">
          <cell r="A1786" t="str">
            <v>605E13403</v>
          </cell>
          <cell r="C1786" t="str">
            <v>FT</v>
          </cell>
          <cell r="D1786" t="str">
            <v>6" UNCLASSIFIED PIPE UNDERDRAINS FOR SPRINGS, AS PER PLAN</v>
          </cell>
          <cell r="G1786">
            <v>0</v>
          </cell>
        </row>
        <row r="1787">
          <cell r="A1787" t="str">
            <v>605E13410</v>
          </cell>
          <cell r="C1787" t="str">
            <v>FT</v>
          </cell>
          <cell r="D1787" t="str">
            <v>6" UNCLASSIFIED PIPE UNDERDRAINS WITH GEOTEXTILE FABRIC</v>
          </cell>
          <cell r="G1787">
            <v>0</v>
          </cell>
        </row>
        <row r="1788">
          <cell r="A1788" t="str">
            <v>605E13411</v>
          </cell>
          <cell r="C1788" t="str">
            <v>FT</v>
          </cell>
          <cell r="D1788" t="str">
            <v>6" UNCLASSIFIED PIPE UNDERDRAINS WITH GEOTEXTILE FABRIC, AS PER PLAN</v>
          </cell>
          <cell r="G1788">
            <v>0</v>
          </cell>
        </row>
        <row r="1789">
          <cell r="A1789" t="str">
            <v>605E13500</v>
          </cell>
          <cell r="C1789" t="str">
            <v>FT</v>
          </cell>
          <cell r="D1789" t="str">
            <v>6" ROCK CUT UNDERDRAINS</v>
          </cell>
          <cell r="G1789">
            <v>0</v>
          </cell>
        </row>
        <row r="1790">
          <cell r="A1790" t="str">
            <v>605E13501</v>
          </cell>
          <cell r="C1790" t="str">
            <v>FT</v>
          </cell>
          <cell r="D1790" t="str">
            <v>6" ROCK CUT UNDERDRAINS, AS PER PLAN</v>
          </cell>
          <cell r="G1790">
            <v>0</v>
          </cell>
        </row>
        <row r="1791">
          <cell r="A1791" t="str">
            <v>605E13510</v>
          </cell>
          <cell r="C1791" t="str">
            <v>FT</v>
          </cell>
          <cell r="D1791" t="str">
            <v>6" ROCK CUT UNDERDRAINS WITH GEOTEXTILE FABRIC</v>
          </cell>
          <cell r="G1791">
            <v>0</v>
          </cell>
        </row>
        <row r="1792">
          <cell r="A1792" t="str">
            <v>605E14000</v>
          </cell>
          <cell r="C1792" t="str">
            <v>FT</v>
          </cell>
          <cell r="D1792" t="str">
            <v>6" BASE PIPE UNDERDRAINS</v>
          </cell>
          <cell r="G1792">
            <v>0</v>
          </cell>
        </row>
        <row r="1793">
          <cell r="A1793" t="str">
            <v>605E14001</v>
          </cell>
          <cell r="C1793" t="str">
            <v>FT</v>
          </cell>
          <cell r="D1793" t="str">
            <v>6" BASE PIPE UNDERDRAINS, AS PER PLAN</v>
          </cell>
          <cell r="G1793">
            <v>0</v>
          </cell>
        </row>
        <row r="1794">
          <cell r="A1794" t="str">
            <v>605E14020</v>
          </cell>
          <cell r="C1794" t="str">
            <v>FT</v>
          </cell>
          <cell r="D1794" t="str">
            <v>6" BASE PIPE UNDERDRAINS WITH GEOTEXTILE FABRIC</v>
          </cell>
          <cell r="G1794">
            <v>0</v>
          </cell>
        </row>
        <row r="1795">
          <cell r="A1795" t="str">
            <v>605E14021</v>
          </cell>
          <cell r="C1795" t="str">
            <v>FT</v>
          </cell>
          <cell r="D1795" t="str">
            <v>6" BASE PIPE UNDERDRAINS WITH GEOTEXTILE FABRIC, AS PER PLAN</v>
          </cell>
          <cell r="G1795">
            <v>0</v>
          </cell>
        </row>
        <row r="1796">
          <cell r="A1796" t="str">
            <v>605E31050</v>
          </cell>
          <cell r="C1796" t="str">
            <v>FT</v>
          </cell>
          <cell r="D1796" t="str">
            <v>18" PREFABRICATED EDGE UNDERDRAINS</v>
          </cell>
          <cell r="G1796">
            <v>0</v>
          </cell>
        </row>
        <row r="1797">
          <cell r="A1797" t="str">
            <v>605E31051</v>
          </cell>
          <cell r="C1797" t="str">
            <v>FT</v>
          </cell>
          <cell r="D1797" t="str">
            <v>18" PREFABRICATED EDGE UNDERDRAINS, AS PER PLAN</v>
          </cell>
          <cell r="G1797">
            <v>0</v>
          </cell>
        </row>
        <row r="1798">
          <cell r="A1798" t="str">
            <v>605E31100</v>
          </cell>
          <cell r="C1798" t="str">
            <v>FT</v>
          </cell>
          <cell r="D1798" t="str">
            <v>AGGREGATE DRAINS</v>
          </cell>
          <cell r="G1798">
            <v>0</v>
          </cell>
        </row>
        <row r="1799">
          <cell r="A1799" t="str">
            <v>605E31101</v>
          </cell>
          <cell r="C1799" t="str">
            <v>FT</v>
          </cell>
          <cell r="D1799" t="str">
            <v>AGGREGATE DRAINS, AS PER PLAN</v>
          </cell>
          <cell r="G1799">
            <v>0</v>
          </cell>
        </row>
        <row r="1800">
          <cell r="A1800" t="str">
            <v>605E32200</v>
          </cell>
          <cell r="C1800" t="str">
            <v>FT</v>
          </cell>
          <cell r="D1800" t="str">
            <v>AGGREGATE DRAINS FOR SPRINGS</v>
          </cell>
          <cell r="G1800">
            <v>0</v>
          </cell>
        </row>
        <row r="1801">
          <cell r="A1801" t="str">
            <v>605E32201</v>
          </cell>
          <cell r="C1801" t="str">
            <v>LF</v>
          </cell>
          <cell r="D1801" t="str">
            <v>AGGREGATE DRAIN FOR SPRINGS, AS PER PLAN</v>
          </cell>
          <cell r="G1801">
            <v>0</v>
          </cell>
        </row>
        <row r="1802">
          <cell r="A1802" t="str">
            <v>605E98000</v>
          </cell>
          <cell r="C1802" t="str">
            <v>FT</v>
          </cell>
          <cell r="D1802" t="str">
            <v>UNDERDRAINS, MISC.:</v>
          </cell>
          <cell r="F1802" t="str">
            <v>ADD SUPPLEMENTAL DESCRIPTION</v>
          </cell>
          <cell r="G1802">
            <v>1</v>
          </cell>
        </row>
        <row r="1803">
          <cell r="A1803" t="str">
            <v>605E98300</v>
          </cell>
          <cell r="C1803" t="str">
            <v>EACH</v>
          </cell>
          <cell r="D1803" t="str">
            <v>UNDERDRAINS, MISC.:</v>
          </cell>
          <cell r="F1803" t="str">
            <v>ADD SUPPLEMENTAL DESCRIPTION</v>
          </cell>
          <cell r="G1803">
            <v>1</v>
          </cell>
        </row>
        <row r="1804">
          <cell r="A1804" t="str">
            <v>606E10000</v>
          </cell>
          <cell r="B1804" t="str">
            <v>Y</v>
          </cell>
          <cell r="C1804" t="str">
            <v>SF</v>
          </cell>
          <cell r="D1804" t="str">
            <v>SPECIAL - NOISE BARRIER</v>
          </cell>
          <cell r="G1804">
            <v>0</v>
          </cell>
        </row>
        <row r="1805">
          <cell r="A1805" t="str">
            <v>606E10100</v>
          </cell>
          <cell r="B1805" t="str">
            <v>Y</v>
          </cell>
          <cell r="C1805" t="str">
            <v>EACH</v>
          </cell>
          <cell r="D1805" t="str">
            <v>SPECIAL - NOISE BARRIER</v>
          </cell>
          <cell r="G1805">
            <v>0</v>
          </cell>
        </row>
        <row r="1806">
          <cell r="A1806" t="str">
            <v>606E10200</v>
          </cell>
          <cell r="B1806" t="str">
            <v>Y</v>
          </cell>
          <cell r="C1806" t="str">
            <v>SF</v>
          </cell>
          <cell r="D1806" t="str">
            <v>SPECIAL - NOISE BARRIER (REFLECTIVE), 10' HEIGHT AND UNDER</v>
          </cell>
          <cell r="G1806">
            <v>0</v>
          </cell>
        </row>
        <row r="1807">
          <cell r="A1807" t="str">
            <v>606E10210</v>
          </cell>
          <cell r="B1807" t="str">
            <v>Y</v>
          </cell>
          <cell r="C1807" t="str">
            <v>SF</v>
          </cell>
          <cell r="D1807" t="str">
            <v>SPECIAL - NOISE BARRIER (REFLECTIVE), OVER 10' TO 14' HEIGHT</v>
          </cell>
          <cell r="G1807">
            <v>0</v>
          </cell>
        </row>
        <row r="1808">
          <cell r="A1808" t="str">
            <v>606E10220</v>
          </cell>
          <cell r="B1808" t="str">
            <v>Y</v>
          </cell>
          <cell r="C1808" t="str">
            <v>SF</v>
          </cell>
          <cell r="D1808" t="str">
            <v>SPECIAL - NOISE BARRIER (REFLECTIVE), OVER 14' TO 20' HEIGHT</v>
          </cell>
          <cell r="G1808">
            <v>0</v>
          </cell>
        </row>
        <row r="1809">
          <cell r="A1809" t="str">
            <v>606E10230</v>
          </cell>
          <cell r="B1809" t="str">
            <v>Y</v>
          </cell>
          <cell r="C1809" t="str">
            <v>SF</v>
          </cell>
          <cell r="D1809" t="str">
            <v>SPECIAL - NOISE BARRIER (REFLECTIVE), OVER 20' TO 25' HEIGHT</v>
          </cell>
          <cell r="G1809">
            <v>0</v>
          </cell>
        </row>
        <row r="1810">
          <cell r="A1810" t="str">
            <v>606E10300</v>
          </cell>
          <cell r="B1810" t="str">
            <v>Y</v>
          </cell>
          <cell r="C1810" t="str">
            <v>SF</v>
          </cell>
          <cell r="D1810" t="str">
            <v>SPECIAL - NOISE BARRIER (ABSORPTIVE), 10' HEIGHT AND UNDER</v>
          </cell>
          <cell r="G1810">
            <v>0</v>
          </cell>
        </row>
        <row r="1811">
          <cell r="A1811" t="str">
            <v>606E10310</v>
          </cell>
          <cell r="B1811" t="str">
            <v>Y</v>
          </cell>
          <cell r="C1811" t="str">
            <v>SF</v>
          </cell>
          <cell r="D1811" t="str">
            <v>SPECIAL - NOISE BARRIER (ABSORPTIVE), OVER 10' TO 14' HEIGHT</v>
          </cell>
          <cell r="G1811">
            <v>0</v>
          </cell>
        </row>
        <row r="1812">
          <cell r="A1812" t="str">
            <v>606E10320</v>
          </cell>
          <cell r="B1812" t="str">
            <v>Y</v>
          </cell>
          <cell r="C1812" t="str">
            <v>SF</v>
          </cell>
          <cell r="D1812" t="str">
            <v>SPECIAL - NOISE BARRIER (ABSORPTIVE), OVER 14' TO 20' HEIGHT</v>
          </cell>
          <cell r="G1812">
            <v>0</v>
          </cell>
        </row>
        <row r="1813">
          <cell r="A1813" t="str">
            <v>606E10330</v>
          </cell>
          <cell r="B1813" t="str">
            <v>Y</v>
          </cell>
          <cell r="C1813" t="str">
            <v>SF</v>
          </cell>
          <cell r="D1813" t="str">
            <v>SPECIAL - NOISE BARRIER (ABSORPTIVE), OVER 20' TO 25' HEIGHT</v>
          </cell>
          <cell r="G1813">
            <v>0</v>
          </cell>
        </row>
        <row r="1814">
          <cell r="A1814" t="str">
            <v>606E10500</v>
          </cell>
          <cell r="B1814" t="str">
            <v>Y</v>
          </cell>
          <cell r="C1814" t="str">
            <v>SF</v>
          </cell>
          <cell r="D1814" t="str">
            <v>SPECIAL - NOISE BARRIER ABSORPTIVE (ALUMINUM), 10' HEIGHT AND UNDER</v>
          </cell>
          <cell r="G1814">
            <v>0</v>
          </cell>
        </row>
        <row r="1815">
          <cell r="A1815" t="str">
            <v>606E10600</v>
          </cell>
          <cell r="B1815" t="str">
            <v>Y</v>
          </cell>
          <cell r="C1815" t="str">
            <v>SY</v>
          </cell>
          <cell r="D1815" t="str">
            <v>SPECIAL - NOISE BARRIER COATING</v>
          </cell>
          <cell r="G1815">
            <v>0</v>
          </cell>
        </row>
        <row r="1816">
          <cell r="A1816" t="str">
            <v>606E10710</v>
          </cell>
          <cell r="B1816" t="str">
            <v>Y</v>
          </cell>
          <cell r="C1816" t="str">
            <v>EACH</v>
          </cell>
          <cell r="D1816" t="str">
            <v>SPECIAL - NOISE BARRIER PANEL REMOVAL AND REPLACEMENT</v>
          </cell>
          <cell r="G1816">
            <v>0</v>
          </cell>
        </row>
        <row r="1817">
          <cell r="A1817" t="str">
            <v>606E10720</v>
          </cell>
          <cell r="B1817" t="str">
            <v>Y</v>
          </cell>
          <cell r="C1817" t="str">
            <v>EACH</v>
          </cell>
          <cell r="D1817" t="str">
            <v>SPECIAL - NOISE BARRIER PANEL REMOVAL AND REUSE</v>
          </cell>
          <cell r="G1817">
            <v>0</v>
          </cell>
        </row>
        <row r="1818">
          <cell r="A1818" t="str">
            <v>606E10810</v>
          </cell>
          <cell r="B1818" t="str">
            <v>Y</v>
          </cell>
          <cell r="C1818" t="str">
            <v>EACH</v>
          </cell>
          <cell r="D1818" t="str">
            <v>SPECIAL - NOISE BARRIER</v>
          </cell>
          <cell r="F1818" t="str">
            <v>ADD SUPPLEMENTAL DESCRIPTION</v>
          </cell>
          <cell r="G1818">
            <v>1</v>
          </cell>
        </row>
        <row r="1819">
          <cell r="A1819" t="str">
            <v>606E10900</v>
          </cell>
          <cell r="B1819" t="str">
            <v>Y</v>
          </cell>
          <cell r="C1819" t="str">
            <v>LS</v>
          </cell>
          <cell r="D1819" t="str">
            <v>SPECIAL - NOISE BARRIER</v>
          </cell>
          <cell r="F1819" t="str">
            <v>ADD SUPPLEMENTAL DESCRIPTION</v>
          </cell>
          <cell r="G1819">
            <v>1</v>
          </cell>
        </row>
        <row r="1820">
          <cell r="A1820" t="str">
            <v>606E10920</v>
          </cell>
          <cell r="B1820" t="str">
            <v>Y</v>
          </cell>
          <cell r="C1820" t="str">
            <v>SF</v>
          </cell>
          <cell r="D1820" t="str">
            <v>SPECIAL - NOISE BARRIER</v>
          </cell>
          <cell r="F1820" t="str">
            <v>ADD SUPPLEMENTAL DESCRIPTION</v>
          </cell>
          <cell r="G1820">
            <v>1</v>
          </cell>
        </row>
        <row r="1821">
          <cell r="A1821" t="str">
            <v>606E10930</v>
          </cell>
          <cell r="B1821" t="str">
            <v>Y</v>
          </cell>
          <cell r="C1821" t="str">
            <v>FT</v>
          </cell>
          <cell r="D1821" t="str">
            <v>SPECIAL - NOISE BARRIER</v>
          </cell>
          <cell r="F1821" t="str">
            <v>ADD SUPPLEMENTAL DESCRIPTION</v>
          </cell>
          <cell r="G1821">
            <v>1</v>
          </cell>
        </row>
        <row r="1822">
          <cell r="A1822" t="str">
            <v>606E10940</v>
          </cell>
          <cell r="B1822" t="str">
            <v>Y</v>
          </cell>
          <cell r="C1822" t="str">
            <v>SY</v>
          </cell>
          <cell r="D1822" t="str">
            <v>SPECIAL - NOISE BARRIER</v>
          </cell>
          <cell r="F1822" t="str">
            <v>ADD SUPPLEMENTAL DESCRIPTION</v>
          </cell>
          <cell r="G1822">
            <v>1</v>
          </cell>
        </row>
        <row r="1823">
          <cell r="A1823" t="str">
            <v>606E11000</v>
          </cell>
          <cell r="C1823" t="str">
            <v>FT</v>
          </cell>
          <cell r="D1823" t="str">
            <v>GUARDRAIL, THRIE BEAM RAIL AND TRANSITION SECTION</v>
          </cell>
          <cell r="G1823">
            <v>0</v>
          </cell>
        </row>
        <row r="1824">
          <cell r="A1824" t="str">
            <v>606E11001</v>
          </cell>
          <cell r="C1824" t="str">
            <v>FT</v>
          </cell>
          <cell r="D1824" t="str">
            <v>GUARDRAIL, THRIE BEAM RAIL AND TRANSITION SECTION, AS PER PLAN</v>
          </cell>
          <cell r="G1824">
            <v>0</v>
          </cell>
        </row>
        <row r="1825">
          <cell r="A1825" t="str">
            <v>606E12000</v>
          </cell>
          <cell r="C1825" t="str">
            <v>FT</v>
          </cell>
          <cell r="D1825" t="str">
            <v>GUARDRAIL, TYPE 5MR</v>
          </cell>
          <cell r="F1825" t="str">
            <v>REQUIRES PLAN INSERT SHEET</v>
          </cell>
          <cell r="G1825">
            <v>0</v>
          </cell>
        </row>
        <row r="1826">
          <cell r="A1826" t="str">
            <v>606E12500</v>
          </cell>
          <cell r="C1826" t="str">
            <v>FT</v>
          </cell>
          <cell r="D1826" t="str">
            <v>GUARDRAIL, TYPE 4</v>
          </cell>
          <cell r="F1826" t="str">
            <v>REQUIRES PLAN INSERT SHEET</v>
          </cell>
          <cell r="G1826">
            <v>0</v>
          </cell>
        </row>
        <row r="1827">
          <cell r="A1827" t="str">
            <v>606E12501</v>
          </cell>
          <cell r="C1827" t="str">
            <v>FT</v>
          </cell>
          <cell r="D1827" t="str">
            <v>GUARDRAIL, TYPE 4, AS PER PLAN</v>
          </cell>
          <cell r="F1827" t="str">
            <v>REQUIRES PLAN INSERT SHEET</v>
          </cell>
          <cell r="G1827">
            <v>0</v>
          </cell>
        </row>
        <row r="1828">
          <cell r="A1828" t="str">
            <v>606E13000</v>
          </cell>
          <cell r="C1828" t="str">
            <v>FT</v>
          </cell>
          <cell r="D1828" t="str">
            <v>GUARDRAIL, TYPE 5</v>
          </cell>
          <cell r="F1828" t="str">
            <v>REQUIRES PLAN INSERT SHEET</v>
          </cell>
          <cell r="G1828">
            <v>0</v>
          </cell>
        </row>
        <row r="1829">
          <cell r="A1829" t="str">
            <v>606E13001</v>
          </cell>
          <cell r="C1829" t="str">
            <v>FT</v>
          </cell>
          <cell r="D1829" t="str">
            <v>GUARDRAIL, TYPE 5, AS PER PLAN</v>
          </cell>
          <cell r="F1829" t="str">
            <v>REQUIRES PLAN INSERT SHEET</v>
          </cell>
          <cell r="G1829">
            <v>0</v>
          </cell>
        </row>
        <row r="1830">
          <cell r="A1830" t="str">
            <v>606E13010</v>
          </cell>
          <cell r="C1830" t="str">
            <v>FT</v>
          </cell>
          <cell r="D1830" t="str">
            <v>GUARDRAIL, TYPE 5 WITH TUBULAR BACKUP</v>
          </cell>
          <cell r="F1830" t="str">
            <v>REQUIRES PLAN INSERT SHEET</v>
          </cell>
          <cell r="G1830">
            <v>0</v>
          </cell>
        </row>
        <row r="1831">
          <cell r="A1831" t="str">
            <v>606E13011</v>
          </cell>
          <cell r="C1831" t="str">
            <v>FT</v>
          </cell>
          <cell r="D1831" t="str">
            <v>GUARDRAIL, TYPE 5 WITH TUBULAR BACKUP, AS PER PLAN</v>
          </cell>
          <cell r="F1831" t="str">
            <v>REQUIRES PLAN INSERT SHEET</v>
          </cell>
          <cell r="G1831">
            <v>0</v>
          </cell>
        </row>
        <row r="1832">
          <cell r="A1832" t="str">
            <v>606E13020</v>
          </cell>
          <cell r="C1832" t="str">
            <v>FT</v>
          </cell>
          <cell r="D1832" t="str">
            <v>GUARDRAIL, TYPE 5 WITH DOUBLE RAILS</v>
          </cell>
          <cell r="F1832" t="str">
            <v>REQUIRES PLAN INSERT SHEET</v>
          </cell>
          <cell r="G1832">
            <v>0</v>
          </cell>
        </row>
        <row r="1833">
          <cell r="A1833" t="str">
            <v>606E13021</v>
          </cell>
          <cell r="C1833" t="str">
            <v>FT</v>
          </cell>
          <cell r="D1833" t="str">
            <v>GUARDRAIL, TYPE 5 WITH DOUBLE RAILS, AS PER PLAN</v>
          </cell>
          <cell r="F1833" t="str">
            <v>REQUIRES PLAN INSERT SHEET</v>
          </cell>
          <cell r="G1833">
            <v>0</v>
          </cell>
        </row>
        <row r="1834">
          <cell r="A1834" t="str">
            <v>606E13024</v>
          </cell>
          <cell r="C1834" t="str">
            <v>FT</v>
          </cell>
          <cell r="D1834" t="str">
            <v>GUARDRAIL, TYPE 5 WITH DOUBLE RAILS AND DOUBLE POSTS</v>
          </cell>
          <cell r="F1834" t="str">
            <v>REQUIRES PLAN INSERT SHEET</v>
          </cell>
          <cell r="G1834">
            <v>0</v>
          </cell>
        </row>
        <row r="1835">
          <cell r="A1835" t="str">
            <v>606E13030</v>
          </cell>
          <cell r="C1835" t="str">
            <v>FT</v>
          </cell>
          <cell r="D1835" t="str">
            <v>GUARDRAIL, TYPE 5, USING 9 FOOT POSTS</v>
          </cell>
          <cell r="F1835" t="str">
            <v>REQUIRES PLAN INSERT SHEET</v>
          </cell>
          <cell r="G1835">
            <v>0</v>
          </cell>
        </row>
        <row r="1836">
          <cell r="A1836" t="str">
            <v>606E13031</v>
          </cell>
          <cell r="C1836" t="str">
            <v>FT</v>
          </cell>
          <cell r="D1836" t="str">
            <v>GUARDRAIL, TYPE 5, USING 9 FOOT POSTS, AS PER PLAN</v>
          </cell>
          <cell r="F1836" t="str">
            <v>REQUIRES PLAN INSERT SHEET</v>
          </cell>
          <cell r="G1836">
            <v>0</v>
          </cell>
        </row>
        <row r="1837">
          <cell r="A1837" t="str">
            <v>606E13040</v>
          </cell>
          <cell r="C1837" t="str">
            <v>FT</v>
          </cell>
          <cell r="D1837" t="str">
            <v>GUARDRAIL, NESTED TYPE 5 WITH TUBULAR BACKUP</v>
          </cell>
          <cell r="F1837" t="str">
            <v>REQUIRES PLAN INSERT SHEET</v>
          </cell>
          <cell r="G1837">
            <v>0</v>
          </cell>
        </row>
        <row r="1838">
          <cell r="A1838" t="str">
            <v>606E13041</v>
          </cell>
          <cell r="C1838" t="str">
            <v>FT</v>
          </cell>
          <cell r="D1838" t="str">
            <v>GUARDRAIL, NESTED TYPE 5 WITH TUBULAR BACKUP, AS PER PLAN</v>
          </cell>
          <cell r="F1838" t="str">
            <v>REQUIRES PLAN INSERT SHEET</v>
          </cell>
          <cell r="G1838">
            <v>0</v>
          </cell>
        </row>
        <row r="1839">
          <cell r="A1839" t="str">
            <v>606E13050</v>
          </cell>
          <cell r="C1839" t="str">
            <v>FT</v>
          </cell>
          <cell r="D1839" t="str">
            <v>GUARDRAIL, TYPE 5A</v>
          </cell>
          <cell r="F1839" t="str">
            <v>REQUIRES PLAN INSERT SHEET</v>
          </cell>
          <cell r="G1839">
            <v>0</v>
          </cell>
        </row>
        <row r="1840">
          <cell r="A1840" t="str">
            <v>606E13051</v>
          </cell>
          <cell r="C1840" t="str">
            <v>FT</v>
          </cell>
          <cell r="D1840" t="str">
            <v>GUARDRAIL, TYPE 5A, AS PER PLAN</v>
          </cell>
          <cell r="F1840" t="str">
            <v>REQUIRES PLAN INSERT SHEET</v>
          </cell>
          <cell r="G1840">
            <v>0</v>
          </cell>
        </row>
        <row r="1841">
          <cell r="A1841" t="str">
            <v>606E13070</v>
          </cell>
          <cell r="C1841" t="str">
            <v>FT</v>
          </cell>
          <cell r="D1841" t="str">
            <v>GUARDRAIL, TYPE 5A, USING 9 FOOT POSTS</v>
          </cell>
          <cell r="F1841" t="str">
            <v>REQUIRES PLAN INSERT SHEET</v>
          </cell>
          <cell r="G1841">
            <v>0</v>
          </cell>
        </row>
        <row r="1842">
          <cell r="A1842" t="str">
            <v>606E14000</v>
          </cell>
          <cell r="C1842" t="str">
            <v>FT</v>
          </cell>
          <cell r="D1842" t="str">
            <v>GUARDRAIL, TYPE 8</v>
          </cell>
          <cell r="F1842" t="str">
            <v>REQUIRES PLAN INSERT SHEET</v>
          </cell>
          <cell r="G1842">
            <v>0</v>
          </cell>
        </row>
        <row r="1843">
          <cell r="A1843" t="str">
            <v>606E15050</v>
          </cell>
          <cell r="C1843" t="str">
            <v>FT</v>
          </cell>
          <cell r="D1843" t="str">
            <v>GUARDRAIL, TYPE MGS</v>
          </cell>
          <cell r="G1843">
            <v>0</v>
          </cell>
        </row>
        <row r="1844">
          <cell r="A1844" t="str">
            <v>606E15051</v>
          </cell>
          <cell r="C1844" t="str">
            <v>FT</v>
          </cell>
          <cell r="D1844" t="str">
            <v>GUARDRAIL, TYPE MGS, AS PER PLAN</v>
          </cell>
          <cell r="G1844">
            <v>0</v>
          </cell>
        </row>
        <row r="1845">
          <cell r="A1845" t="str">
            <v>606E15100</v>
          </cell>
          <cell r="C1845" t="str">
            <v>FT</v>
          </cell>
          <cell r="D1845" t="str">
            <v>GUARDRAIL, TYPE MGS WITH LONG POSTS</v>
          </cell>
          <cell r="G1845">
            <v>0</v>
          </cell>
        </row>
        <row r="1846">
          <cell r="A1846" t="str">
            <v>606E15101</v>
          </cell>
          <cell r="C1846" t="str">
            <v>FT</v>
          </cell>
          <cell r="D1846" t="str">
            <v>GUARDRAIL, TYPE MGS WITH LONG POSTS, AS PER PLAN</v>
          </cell>
          <cell r="G1846">
            <v>0</v>
          </cell>
        </row>
        <row r="1847">
          <cell r="A1847" t="str">
            <v>606E15150</v>
          </cell>
          <cell r="C1847" t="str">
            <v>FT</v>
          </cell>
          <cell r="D1847" t="str">
            <v>GUARDRAIL, TYPE MGS HALF POST SPACING</v>
          </cell>
          <cell r="G1847">
            <v>0</v>
          </cell>
        </row>
        <row r="1848">
          <cell r="A1848" t="str">
            <v>606E15151</v>
          </cell>
          <cell r="C1848" t="str">
            <v>FT</v>
          </cell>
          <cell r="D1848" t="str">
            <v>GUARDRAIL, TYPE MGS HALF POST SPACING, AS PER PLAN</v>
          </cell>
          <cell r="G1848">
            <v>0</v>
          </cell>
        </row>
        <row r="1849">
          <cell r="A1849" t="str">
            <v>606E15200</v>
          </cell>
          <cell r="C1849" t="str">
            <v>FT</v>
          </cell>
          <cell r="D1849" t="str">
            <v>GUARDRAIL, TYPE MGS HALF POST SPACING WITH LONG POSTS</v>
          </cell>
          <cell r="G1849">
            <v>0</v>
          </cell>
        </row>
        <row r="1850">
          <cell r="A1850" t="str">
            <v>606E15201</v>
          </cell>
          <cell r="C1850" t="str">
            <v>FT</v>
          </cell>
          <cell r="D1850" t="str">
            <v>GUARDRAIL, TYPE MGS HALF POST SPACING WITH LONG POSTS, AS PER PLAN</v>
          </cell>
          <cell r="G1850">
            <v>0</v>
          </cell>
        </row>
        <row r="1851">
          <cell r="A1851" t="str">
            <v>606E15250</v>
          </cell>
          <cell r="C1851" t="str">
            <v>FT</v>
          </cell>
          <cell r="D1851" t="str">
            <v>GUARDRAIL, TYPE MGS QUARTER POST SPACING</v>
          </cell>
          <cell r="G1851">
            <v>0</v>
          </cell>
        </row>
        <row r="1852">
          <cell r="A1852" t="str">
            <v>606E15251</v>
          </cell>
          <cell r="C1852" t="str">
            <v>FT</v>
          </cell>
          <cell r="D1852" t="str">
            <v>GUARDRAIL, TYPE MGS QUARTER POST SPACING, AS PER PLAN</v>
          </cell>
          <cell r="G1852">
            <v>0</v>
          </cell>
        </row>
        <row r="1853">
          <cell r="A1853" t="str">
            <v>606E15300</v>
          </cell>
          <cell r="C1853" t="str">
            <v>FT</v>
          </cell>
          <cell r="D1853" t="str">
            <v>GUARDRAIL, TYPE MGS QUARTER POST SPACING WITH LONG POSTS</v>
          </cell>
          <cell r="G1853">
            <v>0</v>
          </cell>
        </row>
        <row r="1854">
          <cell r="A1854" t="str">
            <v>606E15301</v>
          </cell>
          <cell r="C1854" t="str">
            <v>FT</v>
          </cell>
          <cell r="D1854" t="str">
            <v>GUARDRAIL, TYPE MGS QUARTER POST SPACING WITH LONG POSTS, AS PER PLAN</v>
          </cell>
          <cell r="G1854">
            <v>0</v>
          </cell>
        </row>
        <row r="1855">
          <cell r="A1855" t="str">
            <v>606E15350</v>
          </cell>
          <cell r="C1855" t="str">
            <v>FT</v>
          </cell>
          <cell r="D1855" t="str">
            <v>GUARDRAIL, TYPE MGS WITH SOCKETED POSTS</v>
          </cell>
          <cell r="G1855">
            <v>0</v>
          </cell>
        </row>
        <row r="1856">
          <cell r="A1856" t="str">
            <v>606E15400</v>
          </cell>
          <cell r="C1856" t="str">
            <v>FT</v>
          </cell>
          <cell r="D1856" t="str">
            <v>MGS GUARDRAIL, TYPE 8</v>
          </cell>
          <cell r="G1856">
            <v>0</v>
          </cell>
        </row>
        <row r="1857">
          <cell r="A1857" t="str">
            <v>606E15500</v>
          </cell>
          <cell r="C1857" t="str">
            <v>FT</v>
          </cell>
          <cell r="D1857" t="str">
            <v>GUARDRAIL, BARRIER DESIGN, TYPE 5</v>
          </cell>
          <cell r="F1857" t="str">
            <v>REQUIRES PLAN INSERT SHEET</v>
          </cell>
          <cell r="G1857">
            <v>0</v>
          </cell>
        </row>
        <row r="1858">
          <cell r="A1858" t="str">
            <v>606E15501</v>
          </cell>
          <cell r="C1858" t="str">
            <v>FT</v>
          </cell>
          <cell r="D1858" t="str">
            <v>GUARDRAIL, BARRIER DESIGN, TYPE 5, AS PER PLAN</v>
          </cell>
          <cell r="F1858" t="str">
            <v>REQUIRES PLAN INSERT SHEET</v>
          </cell>
          <cell r="G1858">
            <v>0</v>
          </cell>
        </row>
        <row r="1859">
          <cell r="A1859" t="str">
            <v>606E15550</v>
          </cell>
          <cell r="C1859" t="str">
            <v>FT</v>
          </cell>
          <cell r="D1859" t="str">
            <v>GUARDRAIL, BARRIER DESIGN, TYPE MGS</v>
          </cell>
          <cell r="G1859">
            <v>0</v>
          </cell>
        </row>
        <row r="1860">
          <cell r="A1860" t="str">
            <v>606E15551</v>
          </cell>
          <cell r="C1860" t="str">
            <v>FT</v>
          </cell>
          <cell r="D1860" t="str">
            <v>GUARDRAIL, BARRIER DESIGN, TYPE MGS, AS PER PLAN</v>
          </cell>
          <cell r="G1860">
            <v>0</v>
          </cell>
        </row>
        <row r="1861">
          <cell r="A1861" t="str">
            <v>606E16000</v>
          </cell>
          <cell r="C1861" t="str">
            <v>FT</v>
          </cell>
          <cell r="D1861" t="str">
            <v>GUARDRAIL REBUILT</v>
          </cell>
          <cell r="G1861">
            <v>0</v>
          </cell>
        </row>
        <row r="1862">
          <cell r="A1862" t="str">
            <v>606E16001</v>
          </cell>
          <cell r="C1862" t="str">
            <v>FT</v>
          </cell>
          <cell r="D1862" t="str">
            <v>GUARDRAIL REBUILT, AS PER PLAN</v>
          </cell>
          <cell r="G1862">
            <v>0</v>
          </cell>
        </row>
        <row r="1863">
          <cell r="A1863" t="str">
            <v>606E16050</v>
          </cell>
          <cell r="C1863" t="str">
            <v>FT</v>
          </cell>
          <cell r="D1863" t="str">
            <v>GUARDRAIL REBUILT, TYPE MGS</v>
          </cell>
          <cell r="G1863">
            <v>0</v>
          </cell>
        </row>
        <row r="1864">
          <cell r="A1864" t="str">
            <v>606E16051</v>
          </cell>
          <cell r="C1864" t="str">
            <v>FT</v>
          </cell>
          <cell r="D1864" t="str">
            <v>GUARDRAIL REBUILT, TYPE MGS, AS PER PLAN</v>
          </cell>
          <cell r="G1864">
            <v>0</v>
          </cell>
        </row>
        <row r="1865">
          <cell r="A1865" t="str">
            <v>606E16300</v>
          </cell>
          <cell r="C1865" t="str">
            <v>FT</v>
          </cell>
          <cell r="D1865" t="str">
            <v>GUARDRAIL REBUILT, TYPE 5MR</v>
          </cell>
          <cell r="F1865" t="str">
            <v>REQUIRES PLAN INSERT SHEET</v>
          </cell>
          <cell r="G1865">
            <v>0</v>
          </cell>
        </row>
        <row r="1866">
          <cell r="A1866" t="str">
            <v>606E16301</v>
          </cell>
          <cell r="C1866" t="str">
            <v>FT</v>
          </cell>
          <cell r="D1866" t="str">
            <v>GUARDRAIL REBUILT, TYPE 5MR, AS PER PLAN</v>
          </cell>
          <cell r="F1866" t="str">
            <v>REQUIRES PLAN INSERT SHEET</v>
          </cell>
          <cell r="G1866">
            <v>0</v>
          </cell>
        </row>
        <row r="1867">
          <cell r="A1867" t="str">
            <v>606E16400</v>
          </cell>
          <cell r="C1867" t="str">
            <v>FT</v>
          </cell>
          <cell r="D1867" t="str">
            <v>GUARDRAIL REBUILT, TYPE 4</v>
          </cell>
          <cell r="F1867" t="str">
            <v>REQUIRES PLAN INSERT SHEET</v>
          </cell>
          <cell r="G1867">
            <v>0</v>
          </cell>
        </row>
        <row r="1868">
          <cell r="A1868" t="str">
            <v>606E16500</v>
          </cell>
          <cell r="C1868" t="str">
            <v>FT</v>
          </cell>
          <cell r="D1868" t="str">
            <v>GUARDRAIL REBUILT, TYPE 5</v>
          </cell>
          <cell r="F1868" t="str">
            <v>REQUIRES PLAN INSERT SHEET</v>
          </cell>
          <cell r="G1868">
            <v>0</v>
          </cell>
        </row>
        <row r="1869">
          <cell r="A1869" t="str">
            <v>606E16501</v>
          </cell>
          <cell r="C1869" t="str">
            <v>FT</v>
          </cell>
          <cell r="D1869" t="str">
            <v>GUARDRAIL REBUILT, TYPE 5, AS PER PLAN</v>
          </cell>
          <cell r="F1869" t="str">
            <v>REQUIRES PLAN INSERT SHEET</v>
          </cell>
          <cell r="G1869">
            <v>0</v>
          </cell>
        </row>
        <row r="1870">
          <cell r="A1870" t="str">
            <v>606E16550</v>
          </cell>
          <cell r="C1870" t="str">
            <v>FT</v>
          </cell>
          <cell r="D1870" t="str">
            <v>GUARDRAIL REBUILT, TYPE 5, USING 9 FOOT POSTS</v>
          </cell>
          <cell r="F1870" t="str">
            <v>REQUIRES PLAN INSERT SHEET</v>
          </cell>
          <cell r="G1870">
            <v>0</v>
          </cell>
        </row>
        <row r="1871">
          <cell r="A1871" t="str">
            <v>606E16551</v>
          </cell>
          <cell r="C1871" t="str">
            <v>FT</v>
          </cell>
          <cell r="D1871" t="str">
            <v>GUARDRAIL REBUILT, TYPE 5, USING 9 FOOT POSTS, AS PER PLAN</v>
          </cell>
          <cell r="F1871" t="str">
            <v>REQUIRES PLAN INSERT SHEET</v>
          </cell>
          <cell r="G1871">
            <v>0</v>
          </cell>
        </row>
        <row r="1872">
          <cell r="A1872" t="str">
            <v>606E16560</v>
          </cell>
          <cell r="C1872" t="str">
            <v>FT</v>
          </cell>
          <cell r="D1872" t="str">
            <v>GUARDRAIL REBUILT, TYPE MGS WITH LONG POSTS</v>
          </cell>
          <cell r="G1872">
            <v>0</v>
          </cell>
        </row>
        <row r="1873">
          <cell r="A1873" t="str">
            <v>606E16561</v>
          </cell>
          <cell r="C1873" t="str">
            <v>FT</v>
          </cell>
          <cell r="D1873" t="str">
            <v>GUARDRAIL REBUILT, TYPE MGS WITH LONG POSTS, AS PER PLAN</v>
          </cell>
          <cell r="G1873">
            <v>0</v>
          </cell>
        </row>
        <row r="1874">
          <cell r="A1874" t="str">
            <v>606E16600</v>
          </cell>
          <cell r="C1874" t="str">
            <v>FT</v>
          </cell>
          <cell r="D1874" t="str">
            <v>GUARDRAIL REBUILT, BARRIER DESIGN, TYPE 5</v>
          </cell>
          <cell r="F1874" t="str">
            <v>REQUIRES PLAN INSERT SHEET</v>
          </cell>
          <cell r="G1874">
            <v>0</v>
          </cell>
        </row>
        <row r="1875">
          <cell r="A1875" t="str">
            <v>606E16601</v>
          </cell>
          <cell r="C1875" t="str">
            <v>FT</v>
          </cell>
          <cell r="D1875" t="str">
            <v>GUARDRAIL REBUILT, BARRIER DESIGN, TYPE 5, AS PER PLAN</v>
          </cell>
          <cell r="F1875" t="str">
            <v>REQUIRES PLAN INSERT SHEET</v>
          </cell>
          <cell r="G1875">
            <v>0</v>
          </cell>
        </row>
        <row r="1876">
          <cell r="A1876" t="str">
            <v>606E16660</v>
          </cell>
          <cell r="C1876" t="str">
            <v>FT</v>
          </cell>
          <cell r="D1876" t="str">
            <v>GUARDRAIL REBUILT, BARRIER DESIGN, TYPE MGS</v>
          </cell>
          <cell r="G1876">
            <v>0</v>
          </cell>
        </row>
        <row r="1877">
          <cell r="A1877" t="str">
            <v>606E16661</v>
          </cell>
          <cell r="C1877" t="str">
            <v>FT</v>
          </cell>
          <cell r="D1877" t="str">
            <v>GUARDRAIL REBUILT, BARRIER DESIGN, TYPE MGS, AS PER PLAN</v>
          </cell>
          <cell r="G1877">
            <v>0</v>
          </cell>
        </row>
        <row r="1878">
          <cell r="A1878" t="str">
            <v>606E16700</v>
          </cell>
          <cell r="C1878" t="str">
            <v>FT</v>
          </cell>
          <cell r="D1878" t="str">
            <v>GUARDRAIL REBUILT, TYPE 5A</v>
          </cell>
          <cell r="F1878" t="str">
            <v>REQUIRES PLAN INSERT SHEET</v>
          </cell>
          <cell r="G1878">
            <v>0</v>
          </cell>
        </row>
        <row r="1879">
          <cell r="A1879" t="str">
            <v>606E16701</v>
          </cell>
          <cell r="C1879" t="str">
            <v>FT</v>
          </cell>
          <cell r="D1879" t="str">
            <v>GUARDRAIL REBUILT, TYPE 5A, AS PER PLAN</v>
          </cell>
          <cell r="F1879" t="str">
            <v>REQUIRES PLAN INSERT SHEET</v>
          </cell>
          <cell r="G1879">
            <v>0</v>
          </cell>
        </row>
        <row r="1880">
          <cell r="A1880" t="str">
            <v>606E16750</v>
          </cell>
          <cell r="C1880" t="str">
            <v>FT</v>
          </cell>
          <cell r="D1880" t="str">
            <v>GUARDRAIL REBUILT, TYPE MGS HALF POST SPACING</v>
          </cell>
          <cell r="G1880">
            <v>0</v>
          </cell>
        </row>
        <row r="1881">
          <cell r="A1881" t="str">
            <v>606E16751</v>
          </cell>
          <cell r="C1881" t="str">
            <v>FT</v>
          </cell>
          <cell r="D1881" t="str">
            <v>GUARDRAIL REBUILT, TYPE MGS HALF POST SPACING, AS PER PLAN</v>
          </cell>
          <cell r="G1881">
            <v>0</v>
          </cell>
        </row>
        <row r="1882">
          <cell r="A1882" t="str">
            <v>606E16800</v>
          </cell>
          <cell r="C1882" t="str">
            <v>FT</v>
          </cell>
          <cell r="D1882" t="str">
            <v>GUARDRAIL REBUILT, TYPE MGS HALF POST SPACING WITH LONG POSTS</v>
          </cell>
          <cell r="G1882">
            <v>0</v>
          </cell>
        </row>
        <row r="1883">
          <cell r="A1883" t="str">
            <v>606E16801</v>
          </cell>
          <cell r="C1883" t="str">
            <v>FT</v>
          </cell>
          <cell r="D1883" t="str">
            <v>GUARDRAIL REBUILT, TYPE MGS HALF POST SPACING WITH LONG POSTS, AS PER PLAN</v>
          </cell>
          <cell r="G1883">
            <v>0</v>
          </cell>
        </row>
        <row r="1884">
          <cell r="A1884" t="str">
            <v>606E16850</v>
          </cell>
          <cell r="C1884" t="str">
            <v>FT</v>
          </cell>
          <cell r="D1884" t="str">
            <v>GUARDRAIL REBUILT, TYPE MGS QUARTER POST SPACING</v>
          </cell>
          <cell r="G1884">
            <v>0</v>
          </cell>
        </row>
        <row r="1885">
          <cell r="A1885" t="str">
            <v>606E16851</v>
          </cell>
          <cell r="C1885" t="str">
            <v>FT</v>
          </cell>
          <cell r="D1885" t="str">
            <v>GUARDRAIL REBUILT, TYPE MGS QUARTER POST SPACING, AS PER PLAN</v>
          </cell>
          <cell r="G1885">
            <v>0</v>
          </cell>
        </row>
        <row r="1886">
          <cell r="A1886" t="str">
            <v>606E16900</v>
          </cell>
          <cell r="C1886" t="str">
            <v>FT</v>
          </cell>
          <cell r="D1886" t="str">
            <v>GUARDRAIL REBUILT, TYPE MGS QUARTER POST SPACING WITH LONG POSTS</v>
          </cell>
          <cell r="G1886">
            <v>0</v>
          </cell>
        </row>
        <row r="1887">
          <cell r="A1887" t="str">
            <v>606E16901</v>
          </cell>
          <cell r="C1887" t="str">
            <v>FT</v>
          </cell>
          <cell r="D1887" t="str">
            <v>GUARDRAIL REBUILT, TYPE MGS QUARTER POST SPACING WITH LONG POSTS, AS PER PLAN</v>
          </cell>
          <cell r="G1887">
            <v>0</v>
          </cell>
        </row>
        <row r="1888">
          <cell r="A1888" t="str">
            <v>606E17000</v>
          </cell>
          <cell r="C1888" t="str">
            <v>FT</v>
          </cell>
          <cell r="D1888" t="str">
            <v>RAISING TYPE 5 GUARDRAIL</v>
          </cell>
          <cell r="F1888" t="str">
            <v>REQUIRES PLAN INSERT SHEET</v>
          </cell>
          <cell r="G1888">
            <v>0</v>
          </cell>
        </row>
        <row r="1889">
          <cell r="A1889" t="str">
            <v>606E17001</v>
          </cell>
          <cell r="C1889" t="str">
            <v>FT</v>
          </cell>
          <cell r="D1889" t="str">
            <v>RAISING TYPE 5 GUARDRAIL, AS PER PLAN</v>
          </cell>
          <cell r="F1889" t="str">
            <v>REQUIRES PLAN INSERT SHEET</v>
          </cell>
          <cell r="G1889">
            <v>0</v>
          </cell>
        </row>
        <row r="1890">
          <cell r="A1890" t="str">
            <v>606E17004</v>
          </cell>
          <cell r="C1890" t="str">
            <v>FT</v>
          </cell>
          <cell r="D1890" t="str">
            <v>RAISING TYPE 5A GUARDRAIL</v>
          </cell>
          <cell r="F1890" t="str">
            <v>REQUIRES PLAN INSERT SHEET</v>
          </cell>
          <cell r="G1890">
            <v>0</v>
          </cell>
        </row>
        <row r="1891">
          <cell r="A1891" t="str">
            <v>606E17010</v>
          </cell>
          <cell r="C1891" t="str">
            <v>FT</v>
          </cell>
          <cell r="D1891" t="str">
            <v>RAISING EXISTING GUARDRAIL</v>
          </cell>
          <cell r="F1891" t="str">
            <v>OTHER THAN TYPE 5 GUARDRAIL</v>
          </cell>
          <cell r="G1891">
            <v>0</v>
          </cell>
        </row>
        <row r="1892">
          <cell r="A1892" t="str">
            <v>606E17050</v>
          </cell>
          <cell r="C1892" t="str">
            <v>FT</v>
          </cell>
          <cell r="D1892" t="str">
            <v>RAISING TYPE MGS GUARDRAIL</v>
          </cell>
          <cell r="G1892">
            <v>0</v>
          </cell>
        </row>
        <row r="1893">
          <cell r="A1893" t="str">
            <v>606E17051</v>
          </cell>
          <cell r="C1893" t="str">
            <v>FT</v>
          </cell>
          <cell r="D1893" t="str">
            <v>RAISING TYPE MGS GUARDRAIL, AS PER PLAN</v>
          </cell>
          <cell r="G1893">
            <v>0</v>
          </cell>
        </row>
        <row r="1894">
          <cell r="A1894" t="str">
            <v>606E17290</v>
          </cell>
          <cell r="C1894" t="str">
            <v>FT</v>
          </cell>
          <cell r="D1894" t="str">
            <v>GUARDRAIL, TYPE 5, LONG-SPAN</v>
          </cell>
          <cell r="F1894" t="str">
            <v>REQUIRES PLAN INSERT SHEET</v>
          </cell>
          <cell r="G1894">
            <v>0</v>
          </cell>
        </row>
        <row r="1895">
          <cell r="A1895" t="str">
            <v>606E17291</v>
          </cell>
          <cell r="C1895" t="str">
            <v>FT</v>
          </cell>
          <cell r="D1895" t="str">
            <v>GUARDRAIL, TYPE 5, LONG-SPAN, AS PER PLAN</v>
          </cell>
          <cell r="F1895" t="str">
            <v>REQUIRES PLAN INSERT SHEET</v>
          </cell>
          <cell r="G1895">
            <v>0</v>
          </cell>
        </row>
        <row r="1896">
          <cell r="A1896" t="str">
            <v>606E17300</v>
          </cell>
          <cell r="C1896" t="str">
            <v>FT</v>
          </cell>
          <cell r="D1896" t="str">
            <v>GUARDRAIL, TYPE 5, 25' LONG-SPAN</v>
          </cell>
          <cell r="F1896" t="str">
            <v>REQUIRES PLAN INSERT SHEET</v>
          </cell>
          <cell r="G1896">
            <v>0</v>
          </cell>
        </row>
        <row r="1897">
          <cell r="A1897" t="str">
            <v>606E17301</v>
          </cell>
          <cell r="C1897" t="str">
            <v>FT</v>
          </cell>
          <cell r="D1897" t="str">
            <v>GUARDRAIL, TYPE 5, 25' LONG-SPAN, AS PER PLAN</v>
          </cell>
          <cell r="F1897" t="str">
            <v>REQUIRES PLAN INSERT SHEET</v>
          </cell>
          <cell r="G1897">
            <v>0</v>
          </cell>
        </row>
        <row r="1898">
          <cell r="A1898" t="str">
            <v>606E17350</v>
          </cell>
          <cell r="C1898" t="str">
            <v>FT</v>
          </cell>
          <cell r="D1898" t="str">
            <v>GUARDRAIL, TYPE MGS, 25' LONG-SPAN</v>
          </cell>
          <cell r="G1898">
            <v>0</v>
          </cell>
        </row>
        <row r="1899">
          <cell r="A1899" t="str">
            <v>606E17351</v>
          </cell>
          <cell r="C1899" t="str">
            <v>FT</v>
          </cell>
          <cell r="D1899" t="str">
            <v>GUARDRAIL, TYPE MGS, 25' LONG-SPAN, AS PER PLAN</v>
          </cell>
          <cell r="G1899">
            <v>0</v>
          </cell>
        </row>
        <row r="1900">
          <cell r="A1900" t="str">
            <v>606E17360</v>
          </cell>
          <cell r="C1900" t="str">
            <v>FT</v>
          </cell>
          <cell r="D1900" t="str">
            <v>GUARDRAIL, TYPE MGS, LONG-SPAN</v>
          </cell>
          <cell r="G1900">
            <v>0</v>
          </cell>
        </row>
        <row r="1901">
          <cell r="A1901" t="str">
            <v>606E17500</v>
          </cell>
          <cell r="C1901" t="str">
            <v>EACH</v>
          </cell>
          <cell r="D1901" t="str">
            <v>POST END ANCHOR (OR CONCRETE BLOCK END ANCHOR)</v>
          </cell>
          <cell r="G1901">
            <v>0</v>
          </cell>
        </row>
        <row r="1902">
          <cell r="A1902" t="str">
            <v>606E17700</v>
          </cell>
          <cell r="C1902" t="str">
            <v>EACH</v>
          </cell>
          <cell r="D1902" t="str">
            <v>REPLACE EXISTING GUARDRAIL BLOCKOUT</v>
          </cell>
          <cell r="F1902" t="str">
            <v>REQUIRES PLAN INSERT SHEET</v>
          </cell>
          <cell r="G1902">
            <v>0</v>
          </cell>
        </row>
        <row r="1903">
          <cell r="A1903" t="str">
            <v>606E17701</v>
          </cell>
          <cell r="C1903" t="str">
            <v>EACH</v>
          </cell>
          <cell r="D1903" t="str">
            <v>REPLACE EXISTING GUARDRAIL BLOCKOUT, AS PER PLAN</v>
          </cell>
          <cell r="F1903" t="str">
            <v>REQUIRES PLAN INSERT SHEET</v>
          </cell>
          <cell r="G1903">
            <v>0</v>
          </cell>
        </row>
        <row r="1904">
          <cell r="A1904" t="str">
            <v>606E17750</v>
          </cell>
          <cell r="C1904" t="str">
            <v>EACH</v>
          </cell>
          <cell r="D1904" t="str">
            <v>REPLACE EXISTING GUARDRAIL BLOCKOUT, TYPE MGS</v>
          </cell>
          <cell r="G1904">
            <v>0</v>
          </cell>
        </row>
        <row r="1905">
          <cell r="A1905" t="str">
            <v>606E17751</v>
          </cell>
          <cell r="C1905" t="str">
            <v>EACH</v>
          </cell>
          <cell r="D1905" t="str">
            <v>REPLACE EXISTING GUARDRAIL BLOCKOUT, TYPE MGS, AS PER PLAN</v>
          </cell>
          <cell r="G1905">
            <v>0</v>
          </cell>
        </row>
        <row r="1906">
          <cell r="A1906" t="str">
            <v>606E17900</v>
          </cell>
          <cell r="C1906" t="str">
            <v>EACH</v>
          </cell>
          <cell r="D1906" t="str">
            <v>GUARDRAIL POST</v>
          </cell>
          <cell r="G1906">
            <v>0</v>
          </cell>
        </row>
        <row r="1907">
          <cell r="A1907" t="str">
            <v>606E17901</v>
          </cell>
          <cell r="C1907" t="str">
            <v>EACH</v>
          </cell>
          <cell r="D1907" t="str">
            <v>GUARDRAIL POST, AS PER PLAN</v>
          </cell>
          <cell r="G1907">
            <v>0</v>
          </cell>
        </row>
        <row r="1908">
          <cell r="A1908" t="str">
            <v>606E18000</v>
          </cell>
          <cell r="C1908" t="str">
            <v>EACH</v>
          </cell>
          <cell r="D1908" t="str">
            <v>GUARDRAIL POST, 8 FEET</v>
          </cell>
          <cell r="G1908">
            <v>0</v>
          </cell>
        </row>
        <row r="1909">
          <cell r="A1909" t="str">
            <v>606E18001</v>
          </cell>
          <cell r="C1909" t="str">
            <v>EACH</v>
          </cell>
          <cell r="D1909" t="str">
            <v>GUARDRAIL POST, 8 FEET, AS PER PLAN</v>
          </cell>
          <cell r="G1909">
            <v>0</v>
          </cell>
        </row>
        <row r="1910">
          <cell r="A1910" t="str">
            <v>606E18500</v>
          </cell>
          <cell r="C1910" t="str">
            <v>EACH</v>
          </cell>
          <cell r="D1910" t="str">
            <v>GUARDRAIL POST, 9 FEET</v>
          </cell>
          <cell r="G1910">
            <v>0</v>
          </cell>
        </row>
        <row r="1911">
          <cell r="A1911" t="str">
            <v>606E18501</v>
          </cell>
          <cell r="C1911" t="str">
            <v>EACH</v>
          </cell>
          <cell r="D1911" t="str">
            <v>GUARDRAIL POST, 9 FEET, AS PER PLAN</v>
          </cell>
          <cell r="G1911">
            <v>0</v>
          </cell>
        </row>
        <row r="1912">
          <cell r="A1912" t="str">
            <v>606E19001</v>
          </cell>
          <cell r="C1912" t="str">
            <v>EACH</v>
          </cell>
          <cell r="D1912" t="str">
            <v>GUARDRAIL POST, STEEL, AS PER PLAN</v>
          </cell>
          <cell r="G1912">
            <v>0</v>
          </cell>
        </row>
        <row r="1913">
          <cell r="A1913" t="str">
            <v>606E19100</v>
          </cell>
          <cell r="C1913" t="str">
            <v>EACH</v>
          </cell>
          <cell r="D1913" t="str">
            <v>GUARDRAIL POST, MGS LONG POST</v>
          </cell>
          <cell r="G1913">
            <v>0</v>
          </cell>
        </row>
        <row r="1914">
          <cell r="A1914" t="str">
            <v>606E19101</v>
          </cell>
          <cell r="C1914" t="str">
            <v>EACH</v>
          </cell>
          <cell r="D1914" t="str">
            <v>GUARDRAIL POST, MGS LONG POST, AS PER PLAN</v>
          </cell>
          <cell r="G1914">
            <v>0</v>
          </cell>
        </row>
        <row r="1915">
          <cell r="A1915" t="str">
            <v>606E20000</v>
          </cell>
          <cell r="C1915" t="str">
            <v>EACH</v>
          </cell>
          <cell r="D1915" t="str">
            <v>FLARED END SECTION</v>
          </cell>
          <cell r="G1915">
            <v>0</v>
          </cell>
        </row>
        <row r="1916">
          <cell r="A1916" t="str">
            <v>606E20050</v>
          </cell>
          <cell r="C1916" t="str">
            <v>EACH</v>
          </cell>
          <cell r="D1916" t="str">
            <v>ROUNDED END SECTION</v>
          </cell>
          <cell r="G1916">
            <v>0</v>
          </cell>
        </row>
        <row r="1917">
          <cell r="A1917" t="str">
            <v>606E25000</v>
          </cell>
          <cell r="C1917" t="str">
            <v>EACH</v>
          </cell>
          <cell r="D1917" t="str">
            <v>ANCHOR ASSEMBLY, TYPE A</v>
          </cell>
          <cell r="F1917" t="str">
            <v>REQUIRES PLAN INSERT SHEET</v>
          </cell>
          <cell r="G1917">
            <v>0</v>
          </cell>
        </row>
        <row r="1918">
          <cell r="A1918" t="str">
            <v>606E25001</v>
          </cell>
          <cell r="C1918" t="str">
            <v>EACH</v>
          </cell>
          <cell r="D1918" t="str">
            <v>ANCHOR ASSEMBLY, TYPE A, AS PER PLAN</v>
          </cell>
          <cell r="F1918" t="str">
            <v>REQUIRES PLAN INSERT SHEET</v>
          </cell>
          <cell r="G1918">
            <v>0</v>
          </cell>
        </row>
        <row r="1919">
          <cell r="A1919" t="str">
            <v>606E25500</v>
          </cell>
          <cell r="C1919" t="str">
            <v>EACH</v>
          </cell>
          <cell r="D1919" t="str">
            <v>ANCHOR ASSEMBLY, BARRIER DESIGN, TYPE A</v>
          </cell>
          <cell r="F1919" t="str">
            <v>REQUIRES PLAN INSERT SHEET</v>
          </cell>
          <cell r="G1919">
            <v>0</v>
          </cell>
        </row>
        <row r="1920">
          <cell r="A1920" t="str">
            <v>606E25501</v>
          </cell>
          <cell r="C1920" t="str">
            <v>EACH</v>
          </cell>
          <cell r="D1920" t="str">
            <v>ANCHOR ASSEMBLY, BARRIER DESIGN, TYPE A, AS PER PLAN</v>
          </cell>
          <cell r="F1920" t="str">
            <v>REQUIRES PLAN INSERT SHEET</v>
          </cell>
          <cell r="G1920">
            <v>0</v>
          </cell>
        </row>
        <row r="1921">
          <cell r="A1921" t="str">
            <v>606E25550</v>
          </cell>
          <cell r="C1921" t="str">
            <v>EACH</v>
          </cell>
          <cell r="D1921" t="str">
            <v>ANCHOR ASSEMBLY, MGS TYPE A</v>
          </cell>
          <cell r="G1921">
            <v>0</v>
          </cell>
        </row>
        <row r="1922">
          <cell r="A1922" t="str">
            <v>606E25600</v>
          </cell>
          <cell r="C1922" t="str">
            <v>EACH</v>
          </cell>
          <cell r="D1922" t="str">
            <v>ANCHOR ASSEMBLY, BARRIER DESIGN, MGS TYPE A</v>
          </cell>
          <cell r="G1922">
            <v>0</v>
          </cell>
        </row>
        <row r="1923">
          <cell r="A1923" t="str">
            <v>606E25601</v>
          </cell>
          <cell r="C1923" t="str">
            <v>EACH</v>
          </cell>
          <cell r="D1923" t="str">
            <v>ANCHOR ASSEMBLY, BARRIER DESIGN, MGS TYPE A, AS PER PLAN</v>
          </cell>
          <cell r="G1923">
            <v>0</v>
          </cell>
        </row>
        <row r="1924">
          <cell r="A1924" t="str">
            <v>606E26000</v>
          </cell>
          <cell r="C1924" t="str">
            <v>EACH</v>
          </cell>
          <cell r="D1924" t="str">
            <v>ANCHOR ASSEMBLY, TYPE B</v>
          </cell>
          <cell r="F1924" t="str">
            <v>REQUIRES PLAN INSERT SHEET</v>
          </cell>
          <cell r="G1924">
            <v>0</v>
          </cell>
        </row>
        <row r="1925">
          <cell r="A1925" t="str">
            <v>606E26050</v>
          </cell>
          <cell r="C1925" t="str">
            <v>EACH</v>
          </cell>
          <cell r="D1925" t="str">
            <v>ANCHOR ASSEMBLY, MGS TYPE B</v>
          </cell>
          <cell r="G1925">
            <v>0</v>
          </cell>
        </row>
        <row r="1926">
          <cell r="A1926" t="str">
            <v>606E26100</v>
          </cell>
          <cell r="C1926" t="str">
            <v>EACH</v>
          </cell>
          <cell r="D1926" t="str">
            <v>ANCHOR ASSEMBLY, TYPE E</v>
          </cell>
          <cell r="F1926" t="str">
            <v>REQUIRES PLAN INSERT SHEET</v>
          </cell>
          <cell r="G1926">
            <v>0</v>
          </cell>
        </row>
        <row r="1927">
          <cell r="A1927" t="str">
            <v>606E26101</v>
          </cell>
          <cell r="C1927" t="str">
            <v>EACH</v>
          </cell>
          <cell r="D1927" t="str">
            <v>ANCHOR ASSEMBLY, TYPE E, AS PER PLAN</v>
          </cell>
          <cell r="F1927" t="str">
            <v>REQUIRES PLAN INSERT SHEET</v>
          </cell>
          <cell r="G1927">
            <v>0</v>
          </cell>
        </row>
        <row r="1928">
          <cell r="A1928" t="str">
            <v>606E26150</v>
          </cell>
          <cell r="C1928" t="str">
            <v>EACH</v>
          </cell>
          <cell r="D1928" t="str">
            <v>ANCHOR ASSEMBLY, MGS TYPE E</v>
          </cell>
          <cell r="G1928">
            <v>0</v>
          </cell>
        </row>
        <row r="1929">
          <cell r="A1929" t="str">
            <v>606E26500</v>
          </cell>
          <cell r="C1929" t="str">
            <v>EACH</v>
          </cell>
          <cell r="D1929" t="str">
            <v>ANCHOR ASSEMBLY, TYPE T</v>
          </cell>
          <cell r="F1929" t="str">
            <v>REQUIRES PLAN INSERT SHEET</v>
          </cell>
          <cell r="G1929">
            <v>0</v>
          </cell>
        </row>
        <row r="1930">
          <cell r="A1930" t="str">
            <v>606E26501</v>
          </cell>
          <cell r="C1930" t="str">
            <v>EACH</v>
          </cell>
          <cell r="D1930" t="str">
            <v>ANCHOR ASSEMBLY, TYPE T, AS PER PLAN</v>
          </cell>
          <cell r="F1930" t="str">
            <v>REQUIRES PLAN INSERT SHEET</v>
          </cell>
          <cell r="G1930">
            <v>0</v>
          </cell>
        </row>
        <row r="1931">
          <cell r="A1931" t="str">
            <v>606E26550</v>
          </cell>
          <cell r="C1931" t="str">
            <v>EACH</v>
          </cell>
          <cell r="D1931" t="str">
            <v>ANCHOR ASSEMBLY, MGS TYPE T</v>
          </cell>
          <cell r="G1931">
            <v>0</v>
          </cell>
        </row>
        <row r="1932">
          <cell r="A1932" t="str">
            <v>606E26551</v>
          </cell>
          <cell r="C1932" t="str">
            <v>EACH</v>
          </cell>
          <cell r="D1932" t="str">
            <v>ANCHOR ASSEMBLY, MGS TYPE T, AS PER PLAN</v>
          </cell>
          <cell r="G1932">
            <v>0</v>
          </cell>
        </row>
        <row r="1933">
          <cell r="A1933" t="str">
            <v>606E27500</v>
          </cell>
          <cell r="C1933" t="str">
            <v>EACH</v>
          </cell>
          <cell r="D1933" t="str">
            <v>ANCHOR ASSEMBLY REBUILT</v>
          </cell>
          <cell r="G1933">
            <v>0</v>
          </cell>
        </row>
        <row r="1934">
          <cell r="A1934" t="str">
            <v>606E27501</v>
          </cell>
          <cell r="C1934" t="str">
            <v>EACH</v>
          </cell>
          <cell r="D1934" t="str">
            <v>ANCHOR ASSEMBLY REBUILT, AS PER PLAN</v>
          </cell>
          <cell r="G1934">
            <v>0</v>
          </cell>
        </row>
        <row r="1935">
          <cell r="A1935" t="str">
            <v>606E27800</v>
          </cell>
          <cell r="C1935" t="str">
            <v>EACH</v>
          </cell>
          <cell r="D1935" t="str">
            <v>ANCHOR ASSEMBLY REBUILT, TYPE A</v>
          </cell>
          <cell r="F1935" t="str">
            <v>REQUIRES PLAN INSERT SHEET</v>
          </cell>
          <cell r="G1935">
            <v>0</v>
          </cell>
        </row>
        <row r="1936">
          <cell r="A1936" t="str">
            <v>606E27801</v>
          </cell>
          <cell r="C1936" t="str">
            <v>EACH</v>
          </cell>
          <cell r="D1936" t="str">
            <v>ANCHOR ASSEMBLY REBUILT, TYPE A, AS PER PLAN</v>
          </cell>
          <cell r="F1936" t="str">
            <v>REQUIRES PLAN INSERT SHEET</v>
          </cell>
          <cell r="G1936">
            <v>0</v>
          </cell>
        </row>
        <row r="1937">
          <cell r="A1937" t="str">
            <v>606E27810</v>
          </cell>
          <cell r="C1937" t="str">
            <v>EACH</v>
          </cell>
          <cell r="D1937" t="str">
            <v>ANCHOR ASSEMBLY REBUILT, MGS TYPE A</v>
          </cell>
          <cell r="G1937">
            <v>0</v>
          </cell>
        </row>
        <row r="1938">
          <cell r="A1938" t="str">
            <v>606E27811</v>
          </cell>
          <cell r="C1938" t="str">
            <v>EACH</v>
          </cell>
          <cell r="D1938" t="str">
            <v>ANCHOR ASSEMBLY REBUILT, MGS TYPE A, AS PER PLAN</v>
          </cell>
          <cell r="G1938">
            <v>0</v>
          </cell>
        </row>
        <row r="1939">
          <cell r="A1939" t="str">
            <v>606E27840</v>
          </cell>
          <cell r="C1939" t="str">
            <v>EACH</v>
          </cell>
          <cell r="D1939" t="str">
            <v>ANCHOR ASSEMBLY REBUILT, TYPE B</v>
          </cell>
          <cell r="F1939" t="str">
            <v>REQUIRES PLAN INSERT SHEET</v>
          </cell>
          <cell r="G1939">
            <v>0</v>
          </cell>
        </row>
        <row r="1940">
          <cell r="A1940" t="str">
            <v>606E27841</v>
          </cell>
          <cell r="C1940" t="str">
            <v>EACH</v>
          </cell>
          <cell r="D1940" t="str">
            <v>ANCHOR ASSEMBLY REBUILT, TYPE B, AS PER PLAN</v>
          </cell>
          <cell r="F1940" t="str">
            <v>REQUIRES PLAN INSERT SHEET</v>
          </cell>
          <cell r="G1940">
            <v>0</v>
          </cell>
        </row>
        <row r="1941">
          <cell r="A1941" t="str">
            <v>606E27846</v>
          </cell>
          <cell r="C1941" t="str">
            <v>EACH</v>
          </cell>
          <cell r="D1941" t="str">
            <v>ANCHOR ASSEMBLY REBUILT, MGS TYPE B</v>
          </cell>
          <cell r="G1941">
            <v>0</v>
          </cell>
        </row>
        <row r="1942">
          <cell r="A1942" t="str">
            <v>606E27847</v>
          </cell>
          <cell r="C1942" t="str">
            <v>EACH</v>
          </cell>
          <cell r="D1942" t="str">
            <v>ANCHOR ASSEMBLY REBUILT, MGS TYPE B, AS PER PLAN</v>
          </cell>
          <cell r="G1942">
            <v>0</v>
          </cell>
        </row>
        <row r="1943">
          <cell r="A1943" t="str">
            <v>606E27850</v>
          </cell>
          <cell r="C1943" t="str">
            <v>EACH</v>
          </cell>
          <cell r="D1943" t="str">
            <v>ANCHOR ASSEMBLY REBUILT, TYPE E</v>
          </cell>
          <cell r="F1943" t="str">
            <v>REQUIRES PLAN INSERT SHEET</v>
          </cell>
          <cell r="G1943">
            <v>0</v>
          </cell>
        </row>
        <row r="1944">
          <cell r="A1944" t="str">
            <v>606E27851</v>
          </cell>
          <cell r="C1944" t="str">
            <v>EACH</v>
          </cell>
          <cell r="D1944" t="str">
            <v>ANCHOR ASSEMBLY REBUILT, TYPE E, AS PER PLAN</v>
          </cell>
          <cell r="F1944" t="str">
            <v>REQUIRES PLAN INSERT SHEET</v>
          </cell>
          <cell r="G1944">
            <v>0</v>
          </cell>
        </row>
        <row r="1945">
          <cell r="A1945" t="str">
            <v>606E27860</v>
          </cell>
          <cell r="C1945" t="str">
            <v>EACH</v>
          </cell>
          <cell r="D1945" t="str">
            <v>ANCHOR ASSEMBLY REBUILT, MGS TYPE E</v>
          </cell>
          <cell r="G1945">
            <v>0</v>
          </cell>
        </row>
        <row r="1946">
          <cell r="A1946" t="str">
            <v>606E27861</v>
          </cell>
          <cell r="C1946" t="str">
            <v>EACH</v>
          </cell>
          <cell r="D1946" t="str">
            <v>ANCHOR ASSEMBLY REBUILT, MGS TYPE E, AS PER PLAN</v>
          </cell>
          <cell r="G1946">
            <v>0</v>
          </cell>
        </row>
        <row r="1947">
          <cell r="A1947" t="str">
            <v>606E27900</v>
          </cell>
          <cell r="C1947" t="str">
            <v>EACH</v>
          </cell>
          <cell r="D1947" t="str">
            <v>ANCHOR ASSEMBLY REBUILT, TYPE T</v>
          </cell>
          <cell r="F1947" t="str">
            <v>REQUIRES PLAN INSERT SHEET</v>
          </cell>
          <cell r="G1947">
            <v>0</v>
          </cell>
        </row>
        <row r="1948">
          <cell r="A1948" t="str">
            <v>606E27901</v>
          </cell>
          <cell r="C1948" t="str">
            <v>EACH</v>
          </cell>
          <cell r="D1948" t="str">
            <v>ANCHOR ASSEMBLY REBUILT, TYPE T, AS PER PLAN</v>
          </cell>
          <cell r="F1948" t="str">
            <v>REQUIRES PLAN INSERT SHEET</v>
          </cell>
          <cell r="G1948">
            <v>0</v>
          </cell>
        </row>
        <row r="1949">
          <cell r="A1949" t="str">
            <v>606E27910</v>
          </cell>
          <cell r="C1949" t="str">
            <v>EACH</v>
          </cell>
          <cell r="D1949" t="str">
            <v>ANCHOR ASSEMBLY REBUILT, MGS TYPE T</v>
          </cell>
          <cell r="G1949">
            <v>0</v>
          </cell>
        </row>
        <row r="1950">
          <cell r="A1950" t="str">
            <v>606E27911</v>
          </cell>
          <cell r="C1950" t="str">
            <v>EACH</v>
          </cell>
          <cell r="D1950" t="str">
            <v>ANCHOR ASSEMBLY REBUILT, MGS TYPE T, AS PER PLAN</v>
          </cell>
          <cell r="G1950">
            <v>0</v>
          </cell>
        </row>
        <row r="1951">
          <cell r="A1951" t="str">
            <v>606E28000</v>
          </cell>
          <cell r="C1951" t="str">
            <v>EACH</v>
          </cell>
          <cell r="D1951" t="str">
            <v>ANCHOR ASSEMBLY REBUILT, TYPE B-98</v>
          </cell>
          <cell r="F1951" t="str">
            <v>REQUIRES PLAN INSERT SHEET</v>
          </cell>
          <cell r="G1951">
            <v>0</v>
          </cell>
        </row>
        <row r="1952">
          <cell r="A1952" t="str">
            <v>606E28001</v>
          </cell>
          <cell r="C1952" t="str">
            <v>EACH</v>
          </cell>
          <cell r="D1952" t="str">
            <v>ANCHOR ASSEMBLY REBUILT, TYPE B-98, AS PER PLAN</v>
          </cell>
          <cell r="F1952" t="str">
            <v>REQUIRES PLAN INSERT SHEET</v>
          </cell>
          <cell r="G1952">
            <v>0</v>
          </cell>
        </row>
        <row r="1953">
          <cell r="A1953" t="str">
            <v>606E28050</v>
          </cell>
          <cell r="C1953" t="str">
            <v>EACH</v>
          </cell>
          <cell r="D1953" t="str">
            <v>ANCHOR ASSEMBLY REBUILT, TYPE E-98</v>
          </cell>
          <cell r="F1953" t="str">
            <v>REQUIRES PLAN INSERT SHEET</v>
          </cell>
          <cell r="G1953">
            <v>0</v>
          </cell>
        </row>
        <row r="1954">
          <cell r="A1954" t="str">
            <v>606E28051</v>
          </cell>
          <cell r="C1954" t="str">
            <v>EACH</v>
          </cell>
          <cell r="D1954" t="str">
            <v>ANCHOR ASSEMBLY REBUILT, TYPE E-98, AS PER PLAN</v>
          </cell>
          <cell r="F1954" t="str">
            <v>REQUIRES PLAN INSERT SHEET</v>
          </cell>
          <cell r="G1954">
            <v>0</v>
          </cell>
        </row>
        <row r="1955">
          <cell r="A1955" t="str">
            <v>606E31000</v>
          </cell>
          <cell r="C1955" t="str">
            <v>EACH</v>
          </cell>
          <cell r="D1955" t="str">
            <v>BRIDGE TERMINAL ASSEMBLY, TYPE C</v>
          </cell>
          <cell r="F1955" t="str">
            <v>REQUIRES PLAN INSERT SHEET</v>
          </cell>
          <cell r="G1955">
            <v>0</v>
          </cell>
        </row>
        <row r="1956">
          <cell r="A1956" t="str">
            <v>606E31001</v>
          </cell>
          <cell r="C1956" t="str">
            <v>EACH</v>
          </cell>
          <cell r="D1956" t="str">
            <v>BRIDGE TERMINAL ASSEMBLY, TYPE C, AS PER PLAN</v>
          </cell>
          <cell r="F1956" t="str">
            <v>REQUIRES PLAN INSERT SHEET</v>
          </cell>
          <cell r="G1956">
            <v>0</v>
          </cell>
        </row>
        <row r="1957">
          <cell r="A1957" t="str">
            <v>606E31100</v>
          </cell>
          <cell r="C1957" t="str">
            <v>EACH</v>
          </cell>
          <cell r="D1957" t="str">
            <v>BRIDGE TERMINAL ASSEMBLY REBUILT, TYPE C</v>
          </cell>
          <cell r="F1957" t="str">
            <v>REQUIRES PLAN INSERT SHEET</v>
          </cell>
          <cell r="G1957">
            <v>0</v>
          </cell>
        </row>
        <row r="1958">
          <cell r="A1958" t="str">
            <v>606E31101</v>
          </cell>
          <cell r="C1958" t="str">
            <v>EACH</v>
          </cell>
          <cell r="D1958" t="str">
            <v>BRIDGE TERMINAL ASSEMBLY REBUILT, TYPE C, AS PER PLAN</v>
          </cell>
          <cell r="F1958" t="str">
            <v>REQUIRES PLAN INSERT SHEET</v>
          </cell>
          <cell r="G1958">
            <v>0</v>
          </cell>
        </row>
        <row r="1959">
          <cell r="A1959" t="str">
            <v>606E31500</v>
          </cell>
          <cell r="C1959" t="str">
            <v>EACH</v>
          </cell>
          <cell r="D1959" t="str">
            <v>BRIDGE TERMINAL ASSEMBLY, TYPE D</v>
          </cell>
          <cell r="F1959" t="str">
            <v>REQUIRES PLAN INSERT SHEET</v>
          </cell>
          <cell r="G1959">
            <v>0</v>
          </cell>
        </row>
        <row r="1960">
          <cell r="A1960" t="str">
            <v>606E31501</v>
          </cell>
          <cell r="C1960" t="str">
            <v>EACH</v>
          </cell>
          <cell r="D1960" t="str">
            <v>BRIDGE TERMINAL ASSEMBLY, TYPE D, AS PER PLAN</v>
          </cell>
          <cell r="F1960" t="str">
            <v>REQUIRES PLAN INSERT SHEET</v>
          </cell>
          <cell r="G1960">
            <v>0</v>
          </cell>
        </row>
        <row r="1961">
          <cell r="A1961" t="str">
            <v>606E31600</v>
          </cell>
          <cell r="C1961" t="str">
            <v>EACH</v>
          </cell>
          <cell r="D1961" t="str">
            <v>BRIDGE TERMINAL ASSEMBLY REBUILT, TYPE D</v>
          </cell>
          <cell r="F1961" t="str">
            <v>REQUIRES PLAN INSERT SHEET</v>
          </cell>
          <cell r="G1961">
            <v>0</v>
          </cell>
        </row>
        <row r="1962">
          <cell r="A1962" t="str">
            <v>606E31601</v>
          </cell>
          <cell r="C1962" t="str">
            <v>EACH</v>
          </cell>
          <cell r="D1962" t="str">
            <v>BRIDGE TERMINAL ASSEMBLY REBUILT, TYPE D, AS PER PLAN</v>
          </cell>
          <cell r="F1962" t="str">
            <v>REQUIRES PLAN INSERT SHEET</v>
          </cell>
          <cell r="G1962">
            <v>0</v>
          </cell>
        </row>
        <row r="1963">
          <cell r="A1963" t="str">
            <v>606E32000</v>
          </cell>
          <cell r="C1963" t="str">
            <v>EACH</v>
          </cell>
          <cell r="D1963" t="str">
            <v>BRIDGE TERMINAL ASSEMBLY, TYPE E</v>
          </cell>
          <cell r="F1963" t="str">
            <v>REQUIRES PLAN INSERT SHEET</v>
          </cell>
          <cell r="G1963">
            <v>0</v>
          </cell>
        </row>
        <row r="1964">
          <cell r="A1964" t="str">
            <v>606E32001</v>
          </cell>
          <cell r="C1964" t="str">
            <v>EACH</v>
          </cell>
          <cell r="D1964" t="str">
            <v>BRIDGE TERMINAL ASSEMBLY, TYPE E, AS PER PLAN</v>
          </cell>
          <cell r="F1964" t="str">
            <v>REQUIRES PLAN INSERT SHEET</v>
          </cell>
          <cell r="G1964">
            <v>0</v>
          </cell>
        </row>
        <row r="1965">
          <cell r="A1965" t="str">
            <v>606E32100</v>
          </cell>
          <cell r="C1965" t="str">
            <v>EACH</v>
          </cell>
          <cell r="D1965" t="str">
            <v>BRIDGE TERMINAL ASSEMBLY REBUILT, TYPE E</v>
          </cell>
          <cell r="F1965" t="str">
            <v>REQUIRES PLAN INSERT SHEET</v>
          </cell>
          <cell r="G1965">
            <v>0</v>
          </cell>
        </row>
        <row r="1966">
          <cell r="A1966" t="str">
            <v>606E32101</v>
          </cell>
          <cell r="C1966" t="str">
            <v>EACH</v>
          </cell>
          <cell r="D1966" t="str">
            <v>BRIDGE TERMINAL ASSEMBLY REBUILT, TYPE E, AS PER PLAN</v>
          </cell>
          <cell r="F1966" t="str">
            <v>REQUIRES PLAN INSERT SHEET</v>
          </cell>
          <cell r="G1966">
            <v>0</v>
          </cell>
        </row>
        <row r="1967">
          <cell r="A1967" t="str">
            <v>606E32160</v>
          </cell>
          <cell r="C1967" t="str">
            <v>EACH</v>
          </cell>
          <cell r="D1967" t="str">
            <v>BRIDGE TERMINAL ASSEMBLY, TYPE TST</v>
          </cell>
          <cell r="F1967" t="str">
            <v>REQUIRES PLAN INSERT SHEET</v>
          </cell>
          <cell r="G1967">
            <v>0</v>
          </cell>
        </row>
        <row r="1968">
          <cell r="A1968" t="str">
            <v>606E32161</v>
          </cell>
          <cell r="C1968" t="str">
            <v>EACH</v>
          </cell>
          <cell r="D1968" t="str">
            <v>BRIDGE TERMINAL ASSEMBLY, TYPE TST, AS PER PLAN</v>
          </cell>
          <cell r="F1968" t="str">
            <v>REQUIRES PLAN INSERT SHEET</v>
          </cell>
          <cell r="G1968">
            <v>0</v>
          </cell>
        </row>
        <row r="1969">
          <cell r="A1969" t="str">
            <v>606E32170</v>
          </cell>
          <cell r="C1969" t="str">
            <v>EACH</v>
          </cell>
          <cell r="D1969" t="str">
            <v>BRIDGE TERMINAL ASSEMBLY REBUILT, TYPE TST</v>
          </cell>
          <cell r="F1969" t="str">
            <v>REQUIRES PLAN INSERT SHEET</v>
          </cell>
          <cell r="G1969">
            <v>0</v>
          </cell>
        </row>
        <row r="1970">
          <cell r="A1970" t="str">
            <v>606E32171</v>
          </cell>
          <cell r="C1970" t="str">
            <v>EACH</v>
          </cell>
          <cell r="D1970" t="str">
            <v>BRIDGE TERMINAL ASSEMBLY REBUILT, TYPE TST, AS PER PLAN</v>
          </cell>
          <cell r="F1970" t="str">
            <v>REQUIRES PLAN INSERT SHEET</v>
          </cell>
          <cell r="G1970">
            <v>0</v>
          </cell>
        </row>
        <row r="1971">
          <cell r="A1971" t="str">
            <v>606E32500</v>
          </cell>
          <cell r="C1971" t="str">
            <v>EACH</v>
          </cell>
          <cell r="D1971" t="str">
            <v>BRIDGE TERMINAL ASSEMBLY, TYPE F</v>
          </cell>
          <cell r="F1971" t="str">
            <v>REQUIRES PLAN INSERT SHEET</v>
          </cell>
          <cell r="G1971">
            <v>0</v>
          </cell>
        </row>
        <row r="1972">
          <cell r="A1972" t="str">
            <v>606E32501</v>
          </cell>
          <cell r="C1972" t="str">
            <v>EACH</v>
          </cell>
          <cell r="D1972" t="str">
            <v>BRIDGE TERMINAL ASSEMBLY, TYPE F, AS PER PLAN</v>
          </cell>
          <cell r="F1972" t="str">
            <v>REQUIRES PLAN INSERT SHEET</v>
          </cell>
          <cell r="G1972">
            <v>0</v>
          </cell>
        </row>
        <row r="1973">
          <cell r="A1973" t="str">
            <v>606E32600</v>
          </cell>
          <cell r="C1973" t="str">
            <v>EACH</v>
          </cell>
          <cell r="D1973" t="str">
            <v>BRIDGE TERMINAL ASSEMBLY REBUILT, TYPE F</v>
          </cell>
          <cell r="F1973" t="str">
            <v>REQUIRES PLAN INSERT SHEET</v>
          </cell>
          <cell r="G1973">
            <v>0</v>
          </cell>
        </row>
        <row r="1974">
          <cell r="A1974" t="str">
            <v>606E32601</v>
          </cell>
          <cell r="C1974" t="str">
            <v>EACH</v>
          </cell>
          <cell r="D1974" t="str">
            <v>BRIDGE TERMINAL ASSEMBLY REBUILT, TYPE F, AS PER PLAN</v>
          </cell>
          <cell r="F1974" t="str">
            <v>REQUIRES PLAN INSERT SHEET</v>
          </cell>
          <cell r="G1974">
            <v>0</v>
          </cell>
        </row>
        <row r="1975">
          <cell r="A1975" t="str">
            <v>606E33000</v>
          </cell>
          <cell r="C1975" t="str">
            <v>EACH</v>
          </cell>
          <cell r="D1975" t="str">
            <v>BRIDGE TERMINAL ASSEMBLY, TYPE G</v>
          </cell>
          <cell r="F1975" t="str">
            <v>REQUIRES PLAN INSERT SHEET</v>
          </cell>
          <cell r="G1975">
            <v>0</v>
          </cell>
        </row>
        <row r="1976">
          <cell r="A1976" t="str">
            <v>606E33050</v>
          </cell>
          <cell r="C1976" t="str">
            <v>EACH</v>
          </cell>
          <cell r="D1976" t="str">
            <v>BRIDGE TERMINAL ASSEMBLY REBUILT, TYPE G</v>
          </cell>
          <cell r="F1976" t="str">
            <v>REQUIRES PLAN INSERT SHEET</v>
          </cell>
          <cell r="G1976">
            <v>0</v>
          </cell>
        </row>
        <row r="1977">
          <cell r="A1977" t="str">
            <v>606E33051</v>
          </cell>
          <cell r="C1977" t="str">
            <v>EACH</v>
          </cell>
          <cell r="D1977" t="str">
            <v>BRIDGE TERMINAL ASSEMBLY REBUILT, TYPE G, AS PER PLAN</v>
          </cell>
          <cell r="F1977" t="str">
            <v>REQUIRES PLAN INSERT SHEET</v>
          </cell>
          <cell r="G1977">
            <v>0</v>
          </cell>
        </row>
        <row r="1978">
          <cell r="A1978" t="str">
            <v>606E33500</v>
          </cell>
          <cell r="C1978" t="str">
            <v>EACH</v>
          </cell>
          <cell r="D1978" t="str">
            <v>BRIDGE TERMINAL ASSEMBLY, TYPE H</v>
          </cell>
          <cell r="F1978" t="str">
            <v>REQUIRES PLAN INSERT SHEET</v>
          </cell>
          <cell r="G1978">
            <v>0</v>
          </cell>
        </row>
        <row r="1979">
          <cell r="A1979" t="str">
            <v>606E33600</v>
          </cell>
          <cell r="C1979" t="str">
            <v>EACH</v>
          </cell>
          <cell r="D1979" t="str">
            <v>BRIDGE TERMINAL ASSEMBLY REBUILT, TYPE H</v>
          </cell>
          <cell r="F1979" t="str">
            <v>REQUIRES PLAN INSERT SHEET</v>
          </cell>
          <cell r="G1979">
            <v>0</v>
          </cell>
        </row>
        <row r="1980">
          <cell r="A1980" t="str">
            <v>606E33601</v>
          </cell>
          <cell r="C1980" t="str">
            <v>EACH</v>
          </cell>
          <cell r="D1980" t="str">
            <v>BRIDGE TERMINAL ASSEMBLY REBUILT, TYPE H, AS PER PLAN</v>
          </cell>
          <cell r="F1980" t="str">
            <v>REQUIRES PLAN INSERT SHEET</v>
          </cell>
          <cell r="G1980">
            <v>0</v>
          </cell>
        </row>
        <row r="1981">
          <cell r="A1981" t="str">
            <v>606E34000</v>
          </cell>
          <cell r="C1981" t="str">
            <v>EACH</v>
          </cell>
          <cell r="D1981" t="str">
            <v>BRIDGE TERMINAL ASSEMBLY, TYPE J</v>
          </cell>
          <cell r="F1981" t="str">
            <v>REQUIRES PLAN INSERT SHEET</v>
          </cell>
          <cell r="G1981">
            <v>0</v>
          </cell>
        </row>
        <row r="1982">
          <cell r="A1982" t="str">
            <v>606E34001</v>
          </cell>
          <cell r="C1982" t="str">
            <v>EACH</v>
          </cell>
          <cell r="D1982" t="str">
            <v>BRIDGE TERMINAL ASSEMBLY, TYPE J, AS PER PLAN</v>
          </cell>
          <cell r="F1982" t="str">
            <v>REQUIRES PLAN INSERT SHEET</v>
          </cell>
          <cell r="G1982">
            <v>0</v>
          </cell>
        </row>
        <row r="1983">
          <cell r="A1983" t="str">
            <v>606E34100</v>
          </cell>
          <cell r="C1983" t="str">
            <v>EACH</v>
          </cell>
          <cell r="D1983" t="str">
            <v>BRIDGE TERMINAL ASSEMBLY REBUILT, TYPE J</v>
          </cell>
          <cell r="F1983" t="str">
            <v>REQUIRES PLAN INSERT SHEET</v>
          </cell>
          <cell r="G1983">
            <v>0</v>
          </cell>
        </row>
        <row r="1984">
          <cell r="A1984" t="str">
            <v>606E34101</v>
          </cell>
          <cell r="C1984" t="str">
            <v>EACH</v>
          </cell>
          <cell r="D1984" t="str">
            <v>BRIDGE TERMINAL ASSEMBLY REBUILT, TYPE J, AS PER PLAN</v>
          </cell>
          <cell r="F1984" t="str">
            <v>REQUIRES PLAN INSERT SHEET</v>
          </cell>
          <cell r="G1984">
            <v>0</v>
          </cell>
        </row>
        <row r="1985">
          <cell r="A1985" t="str">
            <v>606E35000</v>
          </cell>
          <cell r="C1985" t="str">
            <v>EACH</v>
          </cell>
          <cell r="D1985" t="str">
            <v>BRIDGE TERMINAL ASSEMBLY, TYPE 1</v>
          </cell>
          <cell r="F1985" t="str">
            <v>REQUIRES PLAN INSERT SHEET</v>
          </cell>
          <cell r="G1985">
            <v>0</v>
          </cell>
        </row>
        <row r="1986">
          <cell r="A1986" t="str">
            <v>606E35001</v>
          </cell>
          <cell r="C1986" t="str">
            <v>EACH</v>
          </cell>
          <cell r="D1986" t="str">
            <v>BRIDGE TERMINAL ASSEMBLY, TYPE 1, AS PER PLAN</v>
          </cell>
          <cell r="F1986" t="str">
            <v>REQUIRES PLAN INSERT SHEET</v>
          </cell>
          <cell r="G1986">
            <v>0</v>
          </cell>
        </row>
        <row r="1987">
          <cell r="A1987" t="str">
            <v>606E35002</v>
          </cell>
          <cell r="C1987" t="str">
            <v>EACH</v>
          </cell>
          <cell r="D1987" t="str">
            <v>MGS BRIDGE TERMINAL ASSEMBLY, TYPE 1</v>
          </cell>
          <cell r="G1987">
            <v>0</v>
          </cell>
        </row>
        <row r="1988">
          <cell r="A1988" t="str">
            <v>606E35003</v>
          </cell>
          <cell r="C1988" t="str">
            <v>EACH</v>
          </cell>
          <cell r="D1988" t="str">
            <v>MGS BRIDGE TERMINAL ASSEMBLY, TYPE 1, AS PER PLAN</v>
          </cell>
          <cell r="G1988">
            <v>0</v>
          </cell>
        </row>
        <row r="1989">
          <cell r="A1989" t="str">
            <v>606E35004</v>
          </cell>
          <cell r="C1989" t="str">
            <v>EACH</v>
          </cell>
          <cell r="D1989" t="str">
            <v>BRIDGE TERMINAL ASSEMBLY, TYPE 1, BARRIER DESIGN</v>
          </cell>
          <cell r="F1989" t="str">
            <v>REQUIRES PLAN INSERT SHEET</v>
          </cell>
          <cell r="G1989">
            <v>0</v>
          </cell>
        </row>
        <row r="1990">
          <cell r="A1990" t="str">
            <v>606E35005</v>
          </cell>
          <cell r="C1990" t="str">
            <v>EACH</v>
          </cell>
          <cell r="D1990" t="str">
            <v>BRIDGE TERMINAL ASSEMBLY, TYPE 1, BARRIER DESIGN, AS PER PLAN</v>
          </cell>
          <cell r="F1990" t="str">
            <v>REQUIRES PLAN INSERT SHEET</v>
          </cell>
          <cell r="G1990">
            <v>0</v>
          </cell>
        </row>
        <row r="1991">
          <cell r="A1991" t="str">
            <v>606E35006</v>
          </cell>
          <cell r="C1991" t="str">
            <v>EACH</v>
          </cell>
          <cell r="D1991" t="str">
            <v>MGS BRIDGE TERMINAL ASSEMBLY, TYPE 1, BARRIER DESIGN</v>
          </cell>
          <cell r="G1991">
            <v>0</v>
          </cell>
        </row>
        <row r="1992">
          <cell r="A1992" t="str">
            <v>606E35007</v>
          </cell>
          <cell r="C1992" t="str">
            <v>EACH</v>
          </cell>
          <cell r="D1992" t="str">
            <v>MGS BRIDGE TERMINAL ASSEMBLY, TYPE 1, BARRIER DESIGN, AS PER PLAN</v>
          </cell>
          <cell r="G1992">
            <v>0</v>
          </cell>
        </row>
        <row r="1993">
          <cell r="A1993" t="str">
            <v>606E35008</v>
          </cell>
          <cell r="C1993" t="str">
            <v>EACH</v>
          </cell>
          <cell r="D1993" t="str">
            <v>MGS BRIDGE TERMINAL ASSEMBLY REBUILT, TYPE 1, BARRIER DESIGN</v>
          </cell>
          <cell r="G1993">
            <v>0</v>
          </cell>
        </row>
        <row r="1994">
          <cell r="A1994" t="str">
            <v>606E35009</v>
          </cell>
          <cell r="C1994" t="str">
            <v>EACH</v>
          </cell>
          <cell r="D1994" t="str">
            <v>MGS BRIDGE TERMINAL ASSEMBLY REBUILT, TYPE 1, BARRIER DESIGN, AS PER PLAN</v>
          </cell>
          <cell r="G1994">
            <v>0</v>
          </cell>
        </row>
        <row r="1995">
          <cell r="A1995" t="str">
            <v>606E35010</v>
          </cell>
          <cell r="C1995" t="str">
            <v>EACH</v>
          </cell>
          <cell r="D1995" t="str">
            <v>BRIDGE TERMINAL ASSEMBLY REBUILT, TYPE 1</v>
          </cell>
          <cell r="F1995" t="str">
            <v>REQUIRES PLAN INSERT SHEET</v>
          </cell>
          <cell r="G1995">
            <v>0</v>
          </cell>
        </row>
        <row r="1996">
          <cell r="A1996" t="str">
            <v>606E35011</v>
          </cell>
          <cell r="C1996" t="str">
            <v>EACH</v>
          </cell>
          <cell r="D1996" t="str">
            <v>BRIDGE TERMINAL ASSEMBLY REBUILT, TYPE 1, AS PER PLAN</v>
          </cell>
          <cell r="F1996" t="str">
            <v>REQUIRES PLAN INSERT SHEET</v>
          </cell>
          <cell r="G1996">
            <v>0</v>
          </cell>
        </row>
        <row r="1997">
          <cell r="A1997" t="str">
            <v>606E35012</v>
          </cell>
          <cell r="C1997" t="str">
            <v>EACH</v>
          </cell>
          <cell r="D1997" t="str">
            <v>MGS BRIDGE TERMINAL ASSEMBLY REBUILT, TYPE 1</v>
          </cell>
          <cell r="G1997">
            <v>0</v>
          </cell>
        </row>
        <row r="1998">
          <cell r="A1998" t="str">
            <v>606E35013</v>
          </cell>
          <cell r="C1998" t="str">
            <v>EACH</v>
          </cell>
          <cell r="D1998" t="str">
            <v>MGS BRIDGE TERMINAL ASSEMBLY REBUILT, TYPE 1, AS PER PLAN</v>
          </cell>
          <cell r="G1998">
            <v>0</v>
          </cell>
        </row>
        <row r="1999">
          <cell r="A1999" t="str">
            <v>606E35020</v>
          </cell>
          <cell r="C1999" t="str">
            <v>EACH</v>
          </cell>
          <cell r="D1999" t="str">
            <v>BRIDGE TERMINAL ASSEMBLY, TYPE 1, STEEL CURB RETROFIT</v>
          </cell>
          <cell r="F1999" t="str">
            <v>REQUIRES PLAN INSERT SHEET</v>
          </cell>
          <cell r="G1999">
            <v>0</v>
          </cell>
        </row>
        <row r="2000">
          <cell r="A2000" t="str">
            <v>606E35100</v>
          </cell>
          <cell r="C2000" t="str">
            <v>EACH</v>
          </cell>
          <cell r="D2000" t="str">
            <v>BRIDGE TERMINAL ASSEMBLY, TYPE 2</v>
          </cell>
          <cell r="F2000" t="str">
            <v>REQUIRES PLAN INSERT SHEET</v>
          </cell>
          <cell r="G2000">
            <v>0</v>
          </cell>
        </row>
        <row r="2001">
          <cell r="A2001" t="str">
            <v>606E35101</v>
          </cell>
          <cell r="C2001" t="str">
            <v>EACH</v>
          </cell>
          <cell r="D2001" t="str">
            <v>BRIDGE TERMINAL ASSEMBLY, TYPE 2, AS PER PLAN</v>
          </cell>
          <cell r="F2001" t="str">
            <v>REQUIRES PLAN INSERT SHEET</v>
          </cell>
          <cell r="G2001">
            <v>0</v>
          </cell>
        </row>
        <row r="2002">
          <cell r="A2002" t="str">
            <v>606E35102</v>
          </cell>
          <cell r="C2002" t="str">
            <v>EACH</v>
          </cell>
          <cell r="D2002" t="str">
            <v>MGS BRIDGE TERMINAL ASSEMBLY, TYPE 2</v>
          </cell>
          <cell r="G2002">
            <v>0</v>
          </cell>
        </row>
        <row r="2003">
          <cell r="A2003" t="str">
            <v>606E35103</v>
          </cell>
          <cell r="C2003" t="str">
            <v>EACH</v>
          </cell>
          <cell r="D2003" t="str">
            <v>MGS BRIDGE TERMINAL ASSEMBLY, TYPE 2, AS PER PLAN</v>
          </cell>
          <cell r="G2003">
            <v>0</v>
          </cell>
        </row>
        <row r="2004">
          <cell r="A2004" t="str">
            <v>606E35110</v>
          </cell>
          <cell r="C2004" t="str">
            <v>EACH</v>
          </cell>
          <cell r="D2004" t="str">
            <v>BRIDGE TERMINAL ASSEMBLY REBUILT, TYPE 2</v>
          </cell>
          <cell r="F2004" t="str">
            <v>REQUIRES PLAN INSERT SHEET</v>
          </cell>
          <cell r="G2004">
            <v>0</v>
          </cell>
        </row>
        <row r="2005">
          <cell r="A2005" t="str">
            <v>606E35111</v>
          </cell>
          <cell r="C2005" t="str">
            <v>EACH</v>
          </cell>
          <cell r="D2005" t="str">
            <v>BRIDGE TERMINAL ASSEMBLY REBUILT, TYPE 2, AS PER PLAN</v>
          </cell>
          <cell r="F2005" t="str">
            <v>REQUIRES PLAN INSERT SHEET</v>
          </cell>
          <cell r="G2005">
            <v>0</v>
          </cell>
        </row>
        <row r="2006">
          <cell r="A2006" t="str">
            <v>606E35112</v>
          </cell>
          <cell r="C2006" t="str">
            <v>EACH</v>
          </cell>
          <cell r="D2006" t="str">
            <v>MGS BRIDGE TERMINAL ASSEMBLY REBUILT, TYPE 2</v>
          </cell>
          <cell r="G2006">
            <v>0</v>
          </cell>
        </row>
        <row r="2007">
          <cell r="A2007" t="str">
            <v>606E35113</v>
          </cell>
          <cell r="C2007" t="str">
            <v>EACH</v>
          </cell>
          <cell r="D2007" t="str">
            <v>MGS BRIDGE TERMINAL ASSEMBLY REBUILT, TYPE 2, AS PER PLAN</v>
          </cell>
          <cell r="G2007">
            <v>0</v>
          </cell>
        </row>
        <row r="2008">
          <cell r="A2008" t="str">
            <v>606E35120</v>
          </cell>
          <cell r="C2008" t="str">
            <v>EACH</v>
          </cell>
          <cell r="D2008" t="str">
            <v>BRIDGE TERMINAL ASSEMBLY, TYPE 3</v>
          </cell>
          <cell r="F2008" t="str">
            <v>REQUIRES PLAN INSERT SHEET</v>
          </cell>
          <cell r="G2008">
            <v>0</v>
          </cell>
        </row>
        <row r="2009">
          <cell r="A2009" t="str">
            <v>606E35121</v>
          </cell>
          <cell r="C2009" t="str">
            <v>EACH</v>
          </cell>
          <cell r="D2009" t="str">
            <v>BRIDGE TERMINAL ASSEMBLY, TYPE 3, AS PER PLAN</v>
          </cell>
          <cell r="F2009" t="str">
            <v>REQUIRES PLAN INSERT SHEET</v>
          </cell>
          <cell r="G2009">
            <v>0</v>
          </cell>
        </row>
        <row r="2010">
          <cell r="A2010" t="str">
            <v>606E35130</v>
          </cell>
          <cell r="C2010" t="str">
            <v>EACH</v>
          </cell>
          <cell r="D2010" t="str">
            <v>BRIDGE TERMINAL ASSEMBLY REBUILT, TYPE 3</v>
          </cell>
          <cell r="F2010" t="str">
            <v>REQUIRES PLAN INSERT SHEET</v>
          </cell>
          <cell r="G2010">
            <v>0</v>
          </cell>
        </row>
        <row r="2011">
          <cell r="A2011" t="str">
            <v>606E35131</v>
          </cell>
          <cell r="C2011" t="str">
            <v>EACH</v>
          </cell>
          <cell r="D2011" t="str">
            <v>BRIDGE TERMINAL ASSEMBLY REBUILT, TYPE 3, AS PER PLAN</v>
          </cell>
          <cell r="F2011" t="str">
            <v>REQUIRES PLAN INSERT SHEET</v>
          </cell>
          <cell r="G2011">
            <v>0</v>
          </cell>
        </row>
        <row r="2012">
          <cell r="A2012" t="str">
            <v>606E35140</v>
          </cell>
          <cell r="C2012" t="str">
            <v>EACH</v>
          </cell>
          <cell r="D2012" t="str">
            <v>BRIDGE TERMINAL ASSEMBLY, TYPE 4</v>
          </cell>
          <cell r="F2012" t="str">
            <v>REQUIRES PLAN INSERT SHEET</v>
          </cell>
          <cell r="G2012">
            <v>0</v>
          </cell>
        </row>
        <row r="2013">
          <cell r="A2013" t="str">
            <v>606E35141</v>
          </cell>
          <cell r="C2013" t="str">
            <v>EACH</v>
          </cell>
          <cell r="D2013" t="str">
            <v>BRIDGE TERMINAL ASSEMBLY, TYPE 4, AS PER PLAN</v>
          </cell>
          <cell r="F2013" t="str">
            <v>REQUIRES PLAN INSERT SHEET</v>
          </cell>
          <cell r="G2013">
            <v>0</v>
          </cell>
        </row>
        <row r="2014">
          <cell r="A2014" t="str">
            <v>606E35150</v>
          </cell>
          <cell r="C2014" t="str">
            <v>EACH</v>
          </cell>
          <cell r="D2014" t="str">
            <v>BRIDGE TERMINAL ASSEMBLY REBUILT, TYPE 4</v>
          </cell>
          <cell r="F2014" t="str">
            <v>REQUIRES PLAN INSERT SHEET</v>
          </cell>
          <cell r="G2014">
            <v>0</v>
          </cell>
        </row>
        <row r="2015">
          <cell r="A2015" t="str">
            <v>606E35151</v>
          </cell>
          <cell r="C2015" t="str">
            <v>EACH</v>
          </cell>
          <cell r="D2015" t="str">
            <v>BRIDGE TERMINAL ASSEMBLY REBUILT, TYPE 4, AS PER PLAN</v>
          </cell>
          <cell r="F2015" t="str">
            <v>REQUIRES PLAN INSERT SHEET</v>
          </cell>
          <cell r="G2015">
            <v>0</v>
          </cell>
        </row>
        <row r="2016">
          <cell r="A2016" t="str">
            <v>606E35170</v>
          </cell>
          <cell r="C2016" t="str">
            <v>EACH</v>
          </cell>
          <cell r="D2016" t="str">
            <v>BRIDGE TERMINAL ASSEMBLY, TYPE BR-1</v>
          </cell>
          <cell r="F2016" t="str">
            <v>REQUIRES PLAN INSERT SHEET</v>
          </cell>
          <cell r="G2016">
            <v>0</v>
          </cell>
        </row>
        <row r="2017">
          <cell r="A2017" t="str">
            <v>606E35171</v>
          </cell>
          <cell r="C2017" t="str">
            <v>EACH</v>
          </cell>
          <cell r="D2017" t="str">
            <v>BRIDGE TERMINAL ASSEMBLY, TYPE BR-1, AS PER PLAN</v>
          </cell>
          <cell r="F2017" t="str">
            <v>REQUIRES PLAN INSERT SHEET</v>
          </cell>
          <cell r="G2017">
            <v>0</v>
          </cell>
        </row>
        <row r="2018">
          <cell r="A2018" t="str">
            <v>606E35180</v>
          </cell>
          <cell r="C2018" t="str">
            <v>EACH</v>
          </cell>
          <cell r="D2018" t="str">
            <v>BRIDGE TERMINAL ASSEMBLY REBUILT, TYPE BR-1</v>
          </cell>
          <cell r="F2018" t="str">
            <v>REQUIRES PLAN INSERT SHEET</v>
          </cell>
          <cell r="G2018">
            <v>0</v>
          </cell>
        </row>
        <row r="2019">
          <cell r="A2019" t="str">
            <v>606E35181</v>
          </cell>
          <cell r="C2019" t="str">
            <v>EACH</v>
          </cell>
          <cell r="D2019" t="str">
            <v>BRIDGE TERMINAL ASSEMBLY REBUILT, TYPE BR-1, AS PER PLAN</v>
          </cell>
          <cell r="F2019" t="str">
            <v>REQUIRES PLAN INSERT SHEET</v>
          </cell>
          <cell r="G2019">
            <v>0</v>
          </cell>
        </row>
        <row r="2020">
          <cell r="A2020" t="str">
            <v>606E39000</v>
          </cell>
          <cell r="C2020" t="str">
            <v>EACH</v>
          </cell>
          <cell r="D2020" t="str">
            <v>36" CONCRETE ANCHOR REMOVED AND REPLACED</v>
          </cell>
          <cell r="G2020">
            <v>0</v>
          </cell>
        </row>
        <row r="2021">
          <cell r="A2021" t="str">
            <v>606E39001</v>
          </cell>
          <cell r="C2021" t="str">
            <v>EACH</v>
          </cell>
          <cell r="D2021" t="str">
            <v>36" CONCRETE ANCHOR REMOVED AND REPLACED, AS PER PLAN</v>
          </cell>
          <cell r="G2021">
            <v>0</v>
          </cell>
        </row>
        <row r="2022">
          <cell r="A2022" t="str">
            <v>606E40000</v>
          </cell>
          <cell r="B2022" t="str">
            <v>Y</v>
          </cell>
          <cell r="C2022" t="str">
            <v>EACH</v>
          </cell>
          <cell r="D2022" t="str">
            <v>SPECIAL - 36" CONCRETE ANCHOR</v>
          </cell>
          <cell r="G2022">
            <v>0</v>
          </cell>
        </row>
        <row r="2023">
          <cell r="A2023" t="str">
            <v>606E50000</v>
          </cell>
          <cell r="B2023" t="str">
            <v>Y</v>
          </cell>
          <cell r="C2023" t="str">
            <v>FT</v>
          </cell>
          <cell r="D2023" t="str">
            <v>SPECIAL - RESHAPING BERM</v>
          </cell>
          <cell r="G2023">
            <v>0</v>
          </cell>
        </row>
        <row r="2024">
          <cell r="A2024" t="str">
            <v>606E55000</v>
          </cell>
          <cell r="B2024" t="str">
            <v>Y</v>
          </cell>
          <cell r="C2024" t="str">
            <v>FT</v>
          </cell>
          <cell r="D2024" t="str">
            <v>SPECIAL - CABLE BARRIER</v>
          </cell>
          <cell r="G2024">
            <v>0</v>
          </cell>
        </row>
        <row r="2025">
          <cell r="A2025" t="str">
            <v>606E55010</v>
          </cell>
          <cell r="B2025" t="str">
            <v>Y</v>
          </cell>
          <cell r="C2025" t="str">
            <v>FT</v>
          </cell>
          <cell r="D2025" t="str">
            <v>SPECIAL - CABLE BARRIER WITH CONCRETE LINE POST FOUNDATION</v>
          </cell>
          <cell r="G2025">
            <v>0</v>
          </cell>
        </row>
        <row r="2026">
          <cell r="A2026" t="str">
            <v>606E55020</v>
          </cell>
          <cell r="B2026" t="str">
            <v>Y</v>
          </cell>
          <cell r="C2026" t="str">
            <v>FT</v>
          </cell>
          <cell r="D2026" t="str">
            <v>SPECIAL - CABLE BARRIER, REPLACEMENT CABLE</v>
          </cell>
          <cell r="G2026">
            <v>0</v>
          </cell>
        </row>
        <row r="2027">
          <cell r="A2027" t="str">
            <v>606E55100</v>
          </cell>
          <cell r="B2027" t="str">
            <v>Y</v>
          </cell>
          <cell r="C2027" t="str">
            <v>EACH</v>
          </cell>
          <cell r="D2027" t="str">
            <v>SPECIAL - CABLE BARRIER, CONCRETE LINE POST FOUNDATION</v>
          </cell>
          <cell r="G2027">
            <v>0</v>
          </cell>
        </row>
        <row r="2028">
          <cell r="A2028" t="str">
            <v>606E55110</v>
          </cell>
          <cell r="B2028" t="str">
            <v>Y</v>
          </cell>
          <cell r="C2028" t="str">
            <v>EACH</v>
          </cell>
          <cell r="D2028" t="str">
            <v>SPECIAL - CABLE BARRIER, CONCRETE ANCHOR FOUNDATION WITH SLEEVE</v>
          </cell>
          <cell r="G2028">
            <v>0</v>
          </cell>
        </row>
        <row r="2029">
          <cell r="A2029" t="str">
            <v>606E55120</v>
          </cell>
          <cell r="B2029" t="str">
            <v>Y</v>
          </cell>
          <cell r="C2029" t="str">
            <v>EACH</v>
          </cell>
          <cell r="D2029" t="str">
            <v>SPECIAL - CABLE BARRIER, CONCRETE SOCKETED FOUNDATION</v>
          </cell>
          <cell r="G2029">
            <v>0</v>
          </cell>
        </row>
        <row r="2030">
          <cell r="A2030" t="str">
            <v>606E55130</v>
          </cell>
          <cell r="B2030" t="str">
            <v>Y</v>
          </cell>
          <cell r="C2030" t="str">
            <v>EACH</v>
          </cell>
          <cell r="D2030" t="str">
            <v>SPECIAL - CABLE BARRIER, TERMINAL POST, CAST IN PLACE</v>
          </cell>
          <cell r="G2030">
            <v>0</v>
          </cell>
        </row>
        <row r="2031">
          <cell r="A2031" t="str">
            <v>606E55140</v>
          </cell>
          <cell r="B2031" t="str">
            <v>Y</v>
          </cell>
          <cell r="C2031" t="str">
            <v>EACH</v>
          </cell>
          <cell r="D2031" t="str">
            <v>SPECIAL - CABLE BARRIER, ANCHOR POST</v>
          </cell>
          <cell r="G2031">
            <v>0</v>
          </cell>
        </row>
        <row r="2032">
          <cell r="A2032" t="str">
            <v>606E55150</v>
          </cell>
          <cell r="B2032" t="str">
            <v>Y</v>
          </cell>
          <cell r="C2032" t="str">
            <v>EACH</v>
          </cell>
          <cell r="D2032" t="str">
            <v>SPECIAL - CABLE BARRIER, ANCHOR ASSEMBLY</v>
          </cell>
          <cell r="G2032">
            <v>0</v>
          </cell>
        </row>
        <row r="2033">
          <cell r="A2033" t="str">
            <v>606E55160</v>
          </cell>
          <cell r="B2033" t="str">
            <v>Y</v>
          </cell>
          <cell r="C2033" t="str">
            <v>EACH</v>
          </cell>
          <cell r="D2033" t="str">
            <v>SPECIAL - CABLE BARRIER, TERMINAL STRUT</v>
          </cell>
          <cell r="G2033">
            <v>0</v>
          </cell>
        </row>
        <row r="2034">
          <cell r="A2034" t="str">
            <v>606E55170</v>
          </cell>
          <cell r="B2034" t="str">
            <v>Y</v>
          </cell>
          <cell r="C2034" t="str">
            <v>EACH</v>
          </cell>
          <cell r="D2034" t="str">
            <v>SPECIAL - CABLE BARRIER, TURNBUCKLE</v>
          </cell>
          <cell r="G2034">
            <v>0</v>
          </cell>
        </row>
        <row r="2035">
          <cell r="A2035" t="str">
            <v>606E55180</v>
          </cell>
          <cell r="B2035" t="str">
            <v>Y</v>
          </cell>
          <cell r="C2035" t="str">
            <v>EACH</v>
          </cell>
          <cell r="D2035" t="str">
            <v>SPECIAL - CABLE BARRIER, SPLICE</v>
          </cell>
          <cell r="G2035">
            <v>0</v>
          </cell>
        </row>
        <row r="2036">
          <cell r="A2036" t="str">
            <v>606E55190</v>
          </cell>
          <cell r="B2036" t="str">
            <v>Y</v>
          </cell>
          <cell r="C2036" t="str">
            <v>EACH</v>
          </cell>
          <cell r="D2036" t="str">
            <v>SPECIAL - CABLE BARRIER, POST REFLECTOR</v>
          </cell>
          <cell r="G2036">
            <v>0</v>
          </cell>
        </row>
        <row r="2037">
          <cell r="A2037" t="str">
            <v>606E55200</v>
          </cell>
          <cell r="B2037" t="str">
            <v>Y</v>
          </cell>
          <cell r="C2037" t="str">
            <v>EACH</v>
          </cell>
          <cell r="D2037" t="str">
            <v>SPECIAL - CABLE BARRIER, TENSIONING</v>
          </cell>
          <cell r="G2037">
            <v>0</v>
          </cell>
        </row>
        <row r="2038">
          <cell r="A2038" t="str">
            <v>606E55210</v>
          </cell>
          <cell r="B2038" t="str">
            <v>Y</v>
          </cell>
          <cell r="C2038" t="str">
            <v>EACH</v>
          </cell>
          <cell r="D2038" t="str">
            <v>SPECIAL - CABLE BARRIER, ANCHOR RECONSTRUCTED</v>
          </cell>
          <cell r="G2038">
            <v>0</v>
          </cell>
        </row>
        <row r="2039">
          <cell r="A2039" t="str">
            <v>606E55220</v>
          </cell>
          <cell r="B2039" t="str">
            <v>Y</v>
          </cell>
          <cell r="C2039" t="str">
            <v>EACH</v>
          </cell>
          <cell r="D2039" t="str">
            <v>SPECIAL - CABLE BARRIER, ANCHOR POST RESET</v>
          </cell>
          <cell r="G2039">
            <v>0</v>
          </cell>
        </row>
        <row r="2040">
          <cell r="A2040" t="str">
            <v>606E60002</v>
          </cell>
          <cell r="C2040" t="str">
            <v>EACH</v>
          </cell>
          <cell r="D2040" t="str">
            <v>IMPACT ATTENUATOR, TYPE 1 (UNIDIRECTIONAL)</v>
          </cell>
          <cell r="G2040">
            <v>0</v>
          </cell>
        </row>
        <row r="2041">
          <cell r="A2041" t="str">
            <v>606E60012</v>
          </cell>
          <cell r="C2041" t="str">
            <v>EACH</v>
          </cell>
          <cell r="D2041" t="str">
            <v>IMPACT ATTENUATOR, TYPE 1 (BIDIRECTIONAL)</v>
          </cell>
          <cell r="G2041">
            <v>0</v>
          </cell>
        </row>
        <row r="2042">
          <cell r="A2042" t="str">
            <v>606E60022</v>
          </cell>
          <cell r="C2042" t="str">
            <v>EACH</v>
          </cell>
          <cell r="D2042" t="str">
            <v>IMPACT ATTENUATOR, TYPE 2 (UNIDIRECTIONAL)</v>
          </cell>
          <cell r="G2042">
            <v>0</v>
          </cell>
        </row>
        <row r="2043">
          <cell r="A2043" t="str">
            <v>606E60023</v>
          </cell>
          <cell r="C2043" t="str">
            <v>EACH</v>
          </cell>
          <cell r="D2043" t="str">
            <v>IMPACT ATTENUATOR, TYPE 2 (UNIDIRECTIONAL), AS PER PLAN</v>
          </cell>
          <cell r="G2043">
            <v>0</v>
          </cell>
        </row>
        <row r="2044">
          <cell r="A2044" t="str">
            <v>606E60028</v>
          </cell>
          <cell r="C2044" t="str">
            <v>EACH</v>
          </cell>
          <cell r="D2044" t="str">
            <v>IMPACT ATTENUATOR, TYPE 2 (BIDIRECTIONAL)</v>
          </cell>
          <cell r="F2044" t="str">
            <v>SPECIFY DESIGN MPH/INCH WIDTH</v>
          </cell>
          <cell r="G2044">
            <v>1</v>
          </cell>
        </row>
        <row r="2045">
          <cell r="A2045" t="str">
            <v>606E60029</v>
          </cell>
          <cell r="C2045" t="str">
            <v>EACH</v>
          </cell>
          <cell r="D2045" t="str">
            <v>IMPACT ATTENUATOR, TYPE 2 (BIDIRECTIONAL), AS PER PLAN</v>
          </cell>
          <cell r="F2045" t="str">
            <v>SPECIFY DESIGN MPH/INCH WIDTH</v>
          </cell>
          <cell r="G2045">
            <v>1</v>
          </cell>
        </row>
        <row r="2046">
          <cell r="A2046" t="str">
            <v>606E60032</v>
          </cell>
          <cell r="C2046" t="str">
            <v>EACH</v>
          </cell>
          <cell r="D2046" t="str">
            <v>IMPACT ATTENUATOR, TYPE 3</v>
          </cell>
          <cell r="G2046">
            <v>0</v>
          </cell>
        </row>
        <row r="2047">
          <cell r="A2047" t="str">
            <v>606E60033</v>
          </cell>
          <cell r="C2047" t="str">
            <v>EACH</v>
          </cell>
          <cell r="D2047" t="str">
            <v>IMPACT ATTENUATOR, TYPE 3, AS PER PLAN</v>
          </cell>
          <cell r="G2047">
            <v>0</v>
          </cell>
        </row>
        <row r="2048">
          <cell r="A2048" t="str">
            <v>606E60040</v>
          </cell>
          <cell r="C2048" t="str">
            <v>EACH</v>
          </cell>
          <cell r="D2048" t="str">
            <v>IMPACT ATTENUATOR, TYPE 3 UNIDIRECTIONAL</v>
          </cell>
          <cell r="G2048">
            <v>0</v>
          </cell>
        </row>
        <row r="2049">
          <cell r="A2049" t="str">
            <v>606E60041</v>
          </cell>
          <cell r="C2049" t="str">
            <v>EACH</v>
          </cell>
          <cell r="D2049" t="str">
            <v>IMPACT ATTENUATOR, TYPE 3 UNIDIRECTIONAL, AS PER PLAN</v>
          </cell>
          <cell r="G2049">
            <v>0</v>
          </cell>
        </row>
        <row r="2050">
          <cell r="A2050" t="str">
            <v>606E60050</v>
          </cell>
          <cell r="C2050" t="str">
            <v>EACH</v>
          </cell>
          <cell r="D2050" t="str">
            <v>IMPACT ATTENUATOR, TYPE 3 (BIDIRECTIONAL)</v>
          </cell>
          <cell r="G2050">
            <v>0</v>
          </cell>
        </row>
        <row r="2051">
          <cell r="A2051" t="str">
            <v>606E60060</v>
          </cell>
          <cell r="C2051" t="str">
            <v>EACH</v>
          </cell>
          <cell r="D2051" t="str">
            <v>IMPACT ATTENUATOR REBUILT, TYPE 1 (UNIDIRECTIONAL), AS PER PLAN</v>
          </cell>
          <cell r="G2051">
            <v>0</v>
          </cell>
        </row>
        <row r="2052">
          <cell r="A2052" t="str">
            <v>606E60070</v>
          </cell>
          <cell r="C2052" t="str">
            <v>EACH</v>
          </cell>
          <cell r="D2052" t="str">
            <v>IMPACT ATTENUATOR REBUILT, TYPE 1 (BIDIRECTIONAL), AS PER PLAN</v>
          </cell>
          <cell r="G2052">
            <v>0</v>
          </cell>
        </row>
        <row r="2053">
          <cell r="A2053" t="str">
            <v>606E60600</v>
          </cell>
          <cell r="C2053" t="str">
            <v>EACH</v>
          </cell>
          <cell r="D2053" t="str">
            <v>QUADGARD WHEEL DEFLECTOR ASSEMBLY</v>
          </cell>
          <cell r="G2053">
            <v>0</v>
          </cell>
        </row>
        <row r="2054">
          <cell r="A2054" t="str">
            <v>606E61000</v>
          </cell>
          <cell r="C2054" t="str">
            <v>EACH</v>
          </cell>
          <cell r="D2054" t="str">
            <v>IMPACT ATTENUATOR, MISC.:</v>
          </cell>
          <cell r="F2054" t="str">
            <v>ADD SUPPLEMENTAL DESCRIPTION</v>
          </cell>
          <cell r="G2054">
            <v>1</v>
          </cell>
        </row>
        <row r="2055">
          <cell r="A2055" t="str">
            <v>606E66010</v>
          </cell>
          <cell r="C2055" t="str">
            <v>LS</v>
          </cell>
          <cell r="D2055" t="str">
            <v>IMPACT ATTENUATOR, MISC.:</v>
          </cell>
          <cell r="F2055" t="str">
            <v>ADD SUPPLEMENTAL DESCRIPTION</v>
          </cell>
          <cell r="G2055">
            <v>1</v>
          </cell>
        </row>
        <row r="2056">
          <cell r="A2056" t="str">
            <v>606E70000</v>
          </cell>
          <cell r="C2056" t="str">
            <v>EACH</v>
          </cell>
          <cell r="D2056" t="str">
            <v>THRIE BEAM BULLNOSE</v>
          </cell>
          <cell r="G2056">
            <v>0</v>
          </cell>
        </row>
        <row r="2057">
          <cell r="A2057" t="str">
            <v>606E70050</v>
          </cell>
          <cell r="C2057" t="str">
            <v>EACH</v>
          </cell>
          <cell r="D2057" t="str">
            <v>GUARDRAIL REBUILT, THRIE BEAM BULLNOSE</v>
          </cell>
          <cell r="G2057">
            <v>0</v>
          </cell>
        </row>
        <row r="2058">
          <cell r="A2058" t="str">
            <v>606E71000</v>
          </cell>
          <cell r="C2058" t="str">
            <v>FT</v>
          </cell>
          <cell r="D2058" t="str">
            <v>THRIE BEAM GUARDRAIL</v>
          </cell>
          <cell r="G2058">
            <v>0</v>
          </cell>
        </row>
        <row r="2059">
          <cell r="A2059" t="str">
            <v>606E71050</v>
          </cell>
          <cell r="C2059" t="str">
            <v>FT</v>
          </cell>
          <cell r="D2059" t="str">
            <v>GUARDRAIL REBUILT, THRIE BEAM GUARDRAIL</v>
          </cell>
          <cell r="G2059">
            <v>0</v>
          </cell>
        </row>
        <row r="2060">
          <cell r="A2060" t="str">
            <v>606E98000</v>
          </cell>
          <cell r="C2060" t="str">
            <v>FT</v>
          </cell>
          <cell r="D2060" t="str">
            <v>GUARDRAIL, MISC.:</v>
          </cell>
          <cell r="F2060" t="str">
            <v>ADD SUPPLEMENTAL DESCRIPTION</v>
          </cell>
          <cell r="G2060">
            <v>1</v>
          </cell>
        </row>
        <row r="2061">
          <cell r="A2061" t="str">
            <v>606E98100</v>
          </cell>
          <cell r="C2061" t="str">
            <v>EACH</v>
          </cell>
          <cell r="D2061" t="str">
            <v>GUARDRAIL, MISC.:</v>
          </cell>
          <cell r="F2061" t="str">
            <v>ADD SUPPLEMENTAL DESCRIPTION</v>
          </cell>
          <cell r="G2061">
            <v>1</v>
          </cell>
        </row>
        <row r="2062">
          <cell r="A2062" t="str">
            <v>606E98200</v>
          </cell>
          <cell r="C2062" t="str">
            <v>LS</v>
          </cell>
          <cell r="D2062" t="str">
            <v>GUARDRAIL, MISC.:</v>
          </cell>
          <cell r="F2062" t="str">
            <v>ADD SUPPLEMENTAL DESCRIPTION</v>
          </cell>
          <cell r="G2062">
            <v>1</v>
          </cell>
        </row>
        <row r="2063">
          <cell r="A2063" t="str">
            <v>606E99000</v>
          </cell>
          <cell r="B2063" t="str">
            <v>Y</v>
          </cell>
          <cell r="C2063" t="str">
            <v>LS</v>
          </cell>
          <cell r="D2063" t="str">
            <v>SPECIAL - GUARDRAIL</v>
          </cell>
          <cell r="F2063" t="str">
            <v>DESIGN BUILD PROJECTS ONLY</v>
          </cell>
          <cell r="G2063">
            <v>0</v>
          </cell>
        </row>
        <row r="2064">
          <cell r="A2064" t="str">
            <v>606E99200</v>
          </cell>
          <cell r="C2064" t="str">
            <v>EACH</v>
          </cell>
          <cell r="D2064" t="str">
            <v>ANCHOR ASSEMBLY, MISC.:</v>
          </cell>
          <cell r="F2064" t="str">
            <v>ADD SUPPLEMENTAL DESCRIPTION</v>
          </cell>
          <cell r="G2064">
            <v>1</v>
          </cell>
        </row>
        <row r="2065">
          <cell r="A2065" t="str">
            <v>606E99300</v>
          </cell>
          <cell r="B2065" t="str">
            <v>Y</v>
          </cell>
          <cell r="C2065" t="str">
            <v>LS</v>
          </cell>
          <cell r="D2065" t="str">
            <v>SPECIAL - NOISE BARRIERS</v>
          </cell>
          <cell r="F2065" t="str">
            <v>DESIGN BUILD PROJECTS ONLY</v>
          </cell>
          <cell r="G2065">
            <v>0</v>
          </cell>
        </row>
        <row r="2066">
          <cell r="A2066" t="str">
            <v>607E15000</v>
          </cell>
          <cell r="C2066" t="str">
            <v>FT</v>
          </cell>
          <cell r="D2066" t="str">
            <v>FENCE, TYPE 47</v>
          </cell>
          <cell r="G2066">
            <v>0</v>
          </cell>
        </row>
        <row r="2067">
          <cell r="A2067" t="str">
            <v>607E15001</v>
          </cell>
          <cell r="C2067" t="str">
            <v>FT</v>
          </cell>
          <cell r="D2067" t="str">
            <v>FENCE, TYPE 47, AS PER PLAN</v>
          </cell>
          <cell r="G2067">
            <v>0</v>
          </cell>
        </row>
        <row r="2068">
          <cell r="A2068" t="str">
            <v>607E15100</v>
          </cell>
          <cell r="C2068" t="str">
            <v>FT</v>
          </cell>
          <cell r="D2068" t="str">
            <v>FENCE, TYPE 47RA</v>
          </cell>
          <cell r="G2068">
            <v>0</v>
          </cell>
        </row>
        <row r="2069">
          <cell r="A2069" t="str">
            <v>607E15101</v>
          </cell>
          <cell r="C2069" t="str">
            <v>FT</v>
          </cell>
          <cell r="D2069" t="str">
            <v>FENCE, TYPE 47RA, AS PER PLAN</v>
          </cell>
          <cell r="G2069">
            <v>0</v>
          </cell>
        </row>
        <row r="2070">
          <cell r="A2070" t="str">
            <v>607E16000</v>
          </cell>
          <cell r="C2070" t="str">
            <v>FT</v>
          </cell>
          <cell r="D2070" t="str">
            <v>FENCE REBUILT, TYPE 47</v>
          </cell>
          <cell r="G2070">
            <v>0</v>
          </cell>
        </row>
        <row r="2071">
          <cell r="A2071" t="str">
            <v>607E16001</v>
          </cell>
          <cell r="C2071" t="str">
            <v>FT</v>
          </cell>
          <cell r="D2071" t="str">
            <v>FENCE REBUILT, TYPE 47, AS PER PLAN</v>
          </cell>
          <cell r="G2071">
            <v>0</v>
          </cell>
        </row>
        <row r="2072">
          <cell r="A2072" t="str">
            <v>607E20000</v>
          </cell>
          <cell r="C2072" t="str">
            <v>FT</v>
          </cell>
          <cell r="D2072" t="str">
            <v>FENCE, TYPE CL</v>
          </cell>
          <cell r="G2072">
            <v>0</v>
          </cell>
        </row>
        <row r="2073">
          <cell r="A2073" t="str">
            <v>607E20001</v>
          </cell>
          <cell r="C2073" t="str">
            <v>FT</v>
          </cell>
          <cell r="D2073" t="str">
            <v>FENCE, TYPE CL, AS PER PLAN</v>
          </cell>
          <cell r="G2073">
            <v>0</v>
          </cell>
        </row>
        <row r="2074">
          <cell r="A2074" t="str">
            <v>607E20100</v>
          </cell>
          <cell r="C2074" t="str">
            <v>FT</v>
          </cell>
          <cell r="D2074" t="str">
            <v>FENCE, TYPE CL, MISC.:</v>
          </cell>
          <cell r="F2074" t="str">
            <v>SPECIFY HEIGHT, OTHER THAN 5'</v>
          </cell>
          <cell r="G2074">
            <v>1</v>
          </cell>
        </row>
        <row r="2075">
          <cell r="A2075" t="str">
            <v>607E20500</v>
          </cell>
          <cell r="C2075" t="str">
            <v>FT</v>
          </cell>
          <cell r="D2075" t="str">
            <v>FENCE, TYPE CL (GALVANIZED)</v>
          </cell>
          <cell r="G2075">
            <v>0</v>
          </cell>
        </row>
        <row r="2076">
          <cell r="A2076" t="str">
            <v>607E22000</v>
          </cell>
          <cell r="C2076" t="str">
            <v>FT</v>
          </cell>
          <cell r="D2076" t="str">
            <v>FENCE REBUILT, TYPE CL</v>
          </cell>
          <cell r="G2076">
            <v>0</v>
          </cell>
        </row>
        <row r="2077">
          <cell r="A2077" t="str">
            <v>607E22001</v>
          </cell>
          <cell r="C2077" t="str">
            <v>FT</v>
          </cell>
          <cell r="D2077" t="str">
            <v>FENCE REBUILT, TYPE CL, AS PER PLAN</v>
          </cell>
          <cell r="G2077">
            <v>0</v>
          </cell>
        </row>
        <row r="2078">
          <cell r="A2078" t="str">
            <v>607E23000</v>
          </cell>
          <cell r="C2078" t="str">
            <v>FT</v>
          </cell>
          <cell r="D2078" t="str">
            <v>FENCE, TYPE CLT</v>
          </cell>
          <cell r="G2078">
            <v>0</v>
          </cell>
        </row>
        <row r="2079">
          <cell r="A2079" t="str">
            <v>607E23001</v>
          </cell>
          <cell r="C2079" t="str">
            <v>FT</v>
          </cell>
          <cell r="D2079" t="str">
            <v>FENCE, TYPE CLT, AS PER PLAN</v>
          </cell>
          <cell r="G2079">
            <v>0</v>
          </cell>
        </row>
        <row r="2080">
          <cell r="A2080" t="str">
            <v>607E23004</v>
          </cell>
          <cell r="C2080" t="str">
            <v>FT</v>
          </cell>
          <cell r="D2080" t="str">
            <v>FENCE REBUILT, TYPE CLT</v>
          </cell>
          <cell r="G2080">
            <v>0</v>
          </cell>
        </row>
        <row r="2081">
          <cell r="A2081" t="str">
            <v>607E23005</v>
          </cell>
          <cell r="C2081" t="str">
            <v>FT</v>
          </cell>
          <cell r="D2081" t="str">
            <v>FENCE REBUILT, TYPE CLT, AS PER PLAN</v>
          </cell>
          <cell r="G2081">
            <v>0</v>
          </cell>
        </row>
        <row r="2082">
          <cell r="A2082" t="str">
            <v>607E23100</v>
          </cell>
          <cell r="C2082" t="str">
            <v>FT</v>
          </cell>
          <cell r="D2082" t="str">
            <v>FENCE REBUILT</v>
          </cell>
          <cell r="G2082">
            <v>0</v>
          </cell>
        </row>
        <row r="2083">
          <cell r="A2083" t="str">
            <v>607E23101</v>
          </cell>
          <cell r="C2083" t="str">
            <v>FT</v>
          </cell>
          <cell r="D2083" t="str">
            <v>FENCE REBUILT, AS PER PLAN</v>
          </cell>
          <cell r="G2083">
            <v>0</v>
          </cell>
        </row>
        <row r="2084">
          <cell r="A2084" t="str">
            <v>607E30000</v>
          </cell>
          <cell r="C2084" t="str">
            <v>FT</v>
          </cell>
          <cell r="D2084" t="str">
            <v>FENCE, SNOW</v>
          </cell>
          <cell r="G2084">
            <v>0</v>
          </cell>
        </row>
        <row r="2085">
          <cell r="A2085" t="str">
            <v>607E30001</v>
          </cell>
          <cell r="C2085" t="str">
            <v>FT</v>
          </cell>
          <cell r="D2085" t="str">
            <v>FENCE, SNOW, AS PER PLAN</v>
          </cell>
          <cell r="G2085">
            <v>0</v>
          </cell>
        </row>
        <row r="2086">
          <cell r="A2086" t="str">
            <v>607E35000</v>
          </cell>
          <cell r="C2086" t="str">
            <v>FT</v>
          </cell>
          <cell r="D2086" t="str">
            <v>FENCE REMOVED AND REBUILT</v>
          </cell>
          <cell r="G2086">
            <v>0</v>
          </cell>
        </row>
        <row r="2087">
          <cell r="A2087" t="str">
            <v>607E35001</v>
          </cell>
          <cell r="C2087" t="str">
            <v>FT</v>
          </cell>
          <cell r="D2087" t="str">
            <v>FENCE REMOVED AND REBUILT, AS PER PLAN</v>
          </cell>
          <cell r="G2087">
            <v>0</v>
          </cell>
        </row>
        <row r="2088">
          <cell r="A2088" t="str">
            <v>607E39900</v>
          </cell>
          <cell r="C2088" t="str">
            <v>FT</v>
          </cell>
          <cell r="D2088" t="str">
            <v>VANDAL PROTECTION FENCE, 6' STRAIGHT, COATED FABRIC</v>
          </cell>
          <cell r="G2088">
            <v>0</v>
          </cell>
        </row>
        <row r="2089">
          <cell r="A2089" t="str">
            <v>607E39901</v>
          </cell>
          <cell r="C2089" t="str">
            <v>FT</v>
          </cell>
          <cell r="D2089" t="str">
            <v>VANDAL PROTECTION FENCE, 6' STRAIGHT, COATED FABRIC, AS PER PLAN</v>
          </cell>
          <cell r="G2089">
            <v>0</v>
          </cell>
        </row>
        <row r="2090">
          <cell r="A2090" t="str">
            <v>607E39910</v>
          </cell>
          <cell r="C2090" t="str">
            <v>FT</v>
          </cell>
          <cell r="D2090" t="str">
            <v>VANDAL PROTECTION FENCE, 8' STRAIGHT, COATED FABRIC</v>
          </cell>
          <cell r="G2090">
            <v>0</v>
          </cell>
        </row>
        <row r="2091">
          <cell r="A2091" t="str">
            <v>607E39911</v>
          </cell>
          <cell r="C2091" t="str">
            <v>FT</v>
          </cell>
          <cell r="D2091" t="str">
            <v>VANDAL PROTECTION FENCE, 8' STRAIGHT, COATED FABRIC, AS PER PLAN</v>
          </cell>
          <cell r="G2091">
            <v>0</v>
          </cell>
        </row>
        <row r="2092">
          <cell r="A2092" t="str">
            <v>607E39920</v>
          </cell>
          <cell r="C2092" t="str">
            <v>FT</v>
          </cell>
          <cell r="D2092" t="str">
            <v>VANDAL PROTECTION FENCE, 10' CURVED, COATED FABRIC</v>
          </cell>
          <cell r="G2092">
            <v>0</v>
          </cell>
        </row>
        <row r="2093">
          <cell r="A2093" t="str">
            <v>607E39921</v>
          </cell>
          <cell r="C2093" t="str">
            <v>FT</v>
          </cell>
          <cell r="D2093" t="str">
            <v>VANDAL PROTECTION FENCE, 10' CURVED, COATED FABRIC, AS PER PLAN</v>
          </cell>
          <cell r="G2093">
            <v>0</v>
          </cell>
        </row>
        <row r="2094">
          <cell r="A2094" t="str">
            <v>607E39930</v>
          </cell>
          <cell r="C2094" t="str">
            <v>FT</v>
          </cell>
          <cell r="D2094" t="str">
            <v>VANDAL PROTECTION FENCE, 12' CURVED, COATED FABRIC</v>
          </cell>
          <cell r="G2094">
            <v>0</v>
          </cell>
        </row>
        <row r="2095">
          <cell r="A2095" t="str">
            <v>607E39931</v>
          </cell>
          <cell r="C2095" t="str">
            <v>FT</v>
          </cell>
          <cell r="D2095" t="str">
            <v>VANDAL PROTECTION FENCE, 12' CURVED, COATED FABRIC, AS PER PLAN</v>
          </cell>
          <cell r="G2095">
            <v>0</v>
          </cell>
        </row>
        <row r="2096">
          <cell r="A2096" t="str">
            <v>607E40000</v>
          </cell>
          <cell r="B2096" t="str">
            <v>Y</v>
          </cell>
          <cell r="C2096" t="str">
            <v>FT</v>
          </cell>
          <cell r="D2096" t="str">
            <v>SPECIAL - VANDAL PROTECTION FENCE</v>
          </cell>
          <cell r="G2096">
            <v>0</v>
          </cell>
        </row>
        <row r="2097">
          <cell r="A2097" t="str">
            <v>607E40300</v>
          </cell>
          <cell r="B2097" t="str">
            <v>Y</v>
          </cell>
          <cell r="C2097" t="str">
            <v>FT</v>
          </cell>
          <cell r="D2097" t="str">
            <v>SPECIAL - VANDAL PROTECTION FENCE REMOVED AND REBUILT</v>
          </cell>
          <cell r="G2097">
            <v>0</v>
          </cell>
        </row>
        <row r="2098">
          <cell r="A2098" t="str">
            <v>607E40500</v>
          </cell>
          <cell r="C2098" t="str">
            <v>EACH</v>
          </cell>
          <cell r="D2098" t="str">
            <v>GATE, TYPE 47</v>
          </cell>
          <cell r="G2098">
            <v>0</v>
          </cell>
        </row>
        <row r="2099">
          <cell r="A2099" t="str">
            <v>607E40501</v>
          </cell>
          <cell r="C2099" t="str">
            <v>EACH</v>
          </cell>
          <cell r="D2099" t="str">
            <v>GATE, TYPE 47, AS PER PLAN</v>
          </cell>
          <cell r="G2099">
            <v>0</v>
          </cell>
        </row>
        <row r="2100">
          <cell r="A2100" t="str">
            <v>607E50900</v>
          </cell>
          <cell r="C2100" t="str">
            <v>EACH</v>
          </cell>
          <cell r="D2100" t="str">
            <v>GATE, TYPE CL</v>
          </cell>
          <cell r="G2100">
            <v>0</v>
          </cell>
        </row>
        <row r="2101">
          <cell r="A2101" t="str">
            <v>607E50901</v>
          </cell>
          <cell r="C2101" t="str">
            <v>EACH</v>
          </cell>
          <cell r="D2101" t="str">
            <v>GATE, TYPE CL, AS PER PLAN</v>
          </cell>
          <cell r="G2101">
            <v>0</v>
          </cell>
        </row>
        <row r="2102">
          <cell r="A2102" t="str">
            <v>607E60000</v>
          </cell>
          <cell r="C2102" t="str">
            <v>EACH</v>
          </cell>
          <cell r="D2102" t="str">
            <v>GATE, TYPE CL (GALVANIZED)</v>
          </cell>
          <cell r="G2102">
            <v>0</v>
          </cell>
        </row>
        <row r="2103">
          <cell r="A2103" t="str">
            <v>607E61100</v>
          </cell>
          <cell r="C2103" t="str">
            <v>EACH</v>
          </cell>
          <cell r="D2103" t="str">
            <v>GATE REBUILT, TYPE CL</v>
          </cell>
          <cell r="G2103">
            <v>0</v>
          </cell>
        </row>
        <row r="2104">
          <cell r="A2104" t="str">
            <v>607E61101</v>
          </cell>
          <cell r="C2104" t="str">
            <v>EACH</v>
          </cell>
          <cell r="D2104" t="str">
            <v>GATE REBUILT, TYPE CL, AS PER PLAN</v>
          </cell>
          <cell r="G2104">
            <v>0</v>
          </cell>
        </row>
        <row r="2105">
          <cell r="A2105" t="str">
            <v>607E61111</v>
          </cell>
          <cell r="C2105" t="str">
            <v>EACH</v>
          </cell>
          <cell r="D2105" t="str">
            <v>GATE REBUILT, AS PER PLAN</v>
          </cell>
          <cell r="G2105">
            <v>0</v>
          </cell>
        </row>
        <row r="2106">
          <cell r="A2106" t="str">
            <v>607E61200</v>
          </cell>
          <cell r="C2106" t="str">
            <v>EACH</v>
          </cell>
          <cell r="D2106" t="str">
            <v>GATE, TYPE CLT</v>
          </cell>
          <cell r="G2106">
            <v>0</v>
          </cell>
        </row>
        <row r="2107">
          <cell r="A2107" t="str">
            <v>607E61201</v>
          </cell>
          <cell r="C2107" t="str">
            <v>EACH</v>
          </cell>
          <cell r="D2107" t="str">
            <v>GATE, TYPE CLT, AS PER PLAN</v>
          </cell>
          <cell r="G2107">
            <v>0</v>
          </cell>
        </row>
        <row r="2108">
          <cell r="A2108" t="str">
            <v>607E70000</v>
          </cell>
          <cell r="C2108" t="str">
            <v>FT</v>
          </cell>
          <cell r="D2108" t="str">
            <v>FENCELINE SEEDING AND MULCHING</v>
          </cell>
          <cell r="G2108">
            <v>0</v>
          </cell>
        </row>
        <row r="2109">
          <cell r="A2109" t="str">
            <v>607E98000</v>
          </cell>
          <cell r="C2109" t="str">
            <v>FT</v>
          </cell>
          <cell r="D2109" t="str">
            <v>FENCE, MISC.:</v>
          </cell>
          <cell r="F2109" t="str">
            <v>ADD SUPPLEMENTAL DESCRIPTION</v>
          </cell>
          <cell r="G2109">
            <v>1</v>
          </cell>
        </row>
        <row r="2110">
          <cell r="A2110" t="str">
            <v>607E98100</v>
          </cell>
          <cell r="C2110" t="str">
            <v>EACH</v>
          </cell>
          <cell r="D2110" t="str">
            <v>FENCE, MISC.:</v>
          </cell>
          <cell r="F2110" t="str">
            <v>ADD SUPPLEMENTAL DESCRIPTION</v>
          </cell>
          <cell r="G2110">
            <v>1</v>
          </cell>
        </row>
        <row r="2111">
          <cell r="A2111" t="str">
            <v>607E98200</v>
          </cell>
          <cell r="C2111" t="str">
            <v>LS</v>
          </cell>
          <cell r="D2111" t="str">
            <v>FENCE, MISC.:</v>
          </cell>
          <cell r="F2111" t="str">
            <v>ADD SUPPLEMENTAL DESCRIPTION</v>
          </cell>
          <cell r="G2111">
            <v>1</v>
          </cell>
        </row>
        <row r="2112">
          <cell r="A2112" t="str">
            <v>607E98300</v>
          </cell>
          <cell r="C2112" t="str">
            <v>SF</v>
          </cell>
          <cell r="D2112" t="str">
            <v>FENCE, MISC.:</v>
          </cell>
          <cell r="F2112" t="str">
            <v>ADD SUPPLEMENTAL DESCRIPTION</v>
          </cell>
          <cell r="G2112">
            <v>1</v>
          </cell>
        </row>
        <row r="2113">
          <cell r="A2113" t="str">
            <v>608E10000</v>
          </cell>
          <cell r="C2113" t="str">
            <v>SF</v>
          </cell>
          <cell r="D2113" t="str">
            <v>4" CONCRETE WALK</v>
          </cell>
          <cell r="G2113">
            <v>0</v>
          </cell>
        </row>
        <row r="2114">
          <cell r="A2114" t="str">
            <v>608E10001</v>
          </cell>
          <cell r="C2114" t="str">
            <v>SF</v>
          </cell>
          <cell r="D2114" t="str">
            <v>4" CONCRETE WALK, AS PER PLAN</v>
          </cell>
          <cell r="G2114">
            <v>0</v>
          </cell>
        </row>
        <row r="2115">
          <cell r="A2115" t="str">
            <v>608E11000</v>
          </cell>
          <cell r="C2115" t="str">
            <v>SF</v>
          </cell>
          <cell r="D2115" t="str">
            <v>4-1/2" CONCRETE WALK</v>
          </cell>
          <cell r="G2115">
            <v>0</v>
          </cell>
        </row>
        <row r="2116">
          <cell r="A2116" t="str">
            <v>608E11001</v>
          </cell>
          <cell r="C2116" t="str">
            <v>SF</v>
          </cell>
          <cell r="D2116" t="str">
            <v>4-1/2" CONCRETE WALK, AS PER PLAN</v>
          </cell>
          <cell r="G2116">
            <v>0</v>
          </cell>
        </row>
        <row r="2117">
          <cell r="A2117" t="str">
            <v>608E12000</v>
          </cell>
          <cell r="C2117" t="str">
            <v>SF</v>
          </cell>
          <cell r="D2117" t="str">
            <v>5" CONCRETE WALK</v>
          </cell>
          <cell r="G2117">
            <v>0</v>
          </cell>
        </row>
        <row r="2118">
          <cell r="A2118" t="str">
            <v>608E12001</v>
          </cell>
          <cell r="C2118" t="str">
            <v>SF</v>
          </cell>
          <cell r="D2118" t="str">
            <v>5" CONCRETE WALK, AS PER PLAN</v>
          </cell>
          <cell r="G2118">
            <v>0</v>
          </cell>
        </row>
        <row r="2119">
          <cell r="A2119" t="str">
            <v>608E13000</v>
          </cell>
          <cell r="C2119" t="str">
            <v>SF</v>
          </cell>
          <cell r="D2119" t="str">
            <v>6" CONCRETE WALK</v>
          </cell>
          <cell r="G2119">
            <v>0</v>
          </cell>
        </row>
        <row r="2120">
          <cell r="A2120" t="str">
            <v>608E13001</v>
          </cell>
          <cell r="C2120" t="str">
            <v>SF</v>
          </cell>
          <cell r="D2120" t="str">
            <v>6" CONCRETE WALK, AS PER PLAN</v>
          </cell>
          <cell r="G2120">
            <v>0</v>
          </cell>
        </row>
        <row r="2121">
          <cell r="A2121" t="str">
            <v>608E13020</v>
          </cell>
          <cell r="C2121" t="str">
            <v>SF</v>
          </cell>
          <cell r="D2121" t="str">
            <v>7" CONCRETE WALK</v>
          </cell>
          <cell r="G2121">
            <v>0</v>
          </cell>
        </row>
        <row r="2122">
          <cell r="A2122" t="str">
            <v>608E13021</v>
          </cell>
          <cell r="C2122" t="str">
            <v>SF</v>
          </cell>
          <cell r="D2122" t="str">
            <v>7" CONCRETE WALK, AS PER PLAN</v>
          </cell>
          <cell r="G2122">
            <v>0</v>
          </cell>
        </row>
        <row r="2123">
          <cell r="A2123" t="str">
            <v>608E15000</v>
          </cell>
          <cell r="C2123" t="str">
            <v>SF</v>
          </cell>
          <cell r="D2123" t="str">
            <v>8" CONCRETE WALK</v>
          </cell>
          <cell r="G2123">
            <v>0</v>
          </cell>
        </row>
        <row r="2124">
          <cell r="A2124" t="str">
            <v>608E15001</v>
          </cell>
          <cell r="C2124" t="str">
            <v>SF</v>
          </cell>
          <cell r="D2124" t="str">
            <v>8" CONCRETE WALK, AS PER PLAN</v>
          </cell>
          <cell r="G2124">
            <v>0</v>
          </cell>
        </row>
        <row r="2125">
          <cell r="A2125" t="str">
            <v>608E20000</v>
          </cell>
          <cell r="C2125" t="str">
            <v>SF</v>
          </cell>
          <cell r="D2125" t="str">
            <v>2" ASPHALT CONCRETE WALK</v>
          </cell>
          <cell r="G2125">
            <v>0</v>
          </cell>
        </row>
        <row r="2126">
          <cell r="A2126" t="str">
            <v>608E20001</v>
          </cell>
          <cell r="C2126" t="str">
            <v>SF</v>
          </cell>
          <cell r="D2126" t="str">
            <v>2" ASPHALT CONCRETE WALK, AS PER PLAN</v>
          </cell>
          <cell r="G2126">
            <v>0</v>
          </cell>
        </row>
        <row r="2127">
          <cell r="A2127" t="str">
            <v>608E20010</v>
          </cell>
          <cell r="C2127" t="str">
            <v>SF</v>
          </cell>
          <cell r="D2127" t="str">
            <v>3" ASPHALT CONCRETE WALK</v>
          </cell>
          <cell r="G2127">
            <v>0</v>
          </cell>
        </row>
        <row r="2128">
          <cell r="A2128" t="str">
            <v>608E20011</v>
          </cell>
          <cell r="C2128" t="str">
            <v>SF</v>
          </cell>
          <cell r="D2128" t="str">
            <v>3" ASPHALT CONCRETE WALK, AS PER PLAN</v>
          </cell>
          <cell r="G2128">
            <v>0</v>
          </cell>
        </row>
        <row r="2129">
          <cell r="A2129" t="str">
            <v>608E21000</v>
          </cell>
          <cell r="C2129" t="str">
            <v>SF</v>
          </cell>
          <cell r="D2129" t="str">
            <v>4" ASPHALT CONCRETE WALK</v>
          </cell>
          <cell r="G2129">
            <v>0</v>
          </cell>
        </row>
        <row r="2130">
          <cell r="A2130" t="str">
            <v>608E21001</v>
          </cell>
          <cell r="C2130" t="str">
            <v>SF</v>
          </cell>
          <cell r="D2130" t="str">
            <v>4" ASPHALT CONCRETE WALK, AS PER PLAN</v>
          </cell>
          <cell r="G2130">
            <v>0</v>
          </cell>
        </row>
        <row r="2131">
          <cell r="A2131" t="str">
            <v>608E21200</v>
          </cell>
          <cell r="C2131" t="str">
            <v>SF</v>
          </cell>
          <cell r="D2131" t="str">
            <v>TEMPORARY ASPHALT CONCRETE WALK</v>
          </cell>
          <cell r="G2131">
            <v>0</v>
          </cell>
        </row>
        <row r="2132">
          <cell r="A2132" t="str">
            <v>608E21201</v>
          </cell>
          <cell r="C2132" t="str">
            <v>SF</v>
          </cell>
          <cell r="D2132" t="str">
            <v>TEMPORARY ASPHALT CONCRETE WALK, AS PER PLAN</v>
          </cell>
          <cell r="G2132">
            <v>0</v>
          </cell>
        </row>
        <row r="2133">
          <cell r="A2133" t="str">
            <v>608E30000</v>
          </cell>
          <cell r="C2133" t="str">
            <v>SF</v>
          </cell>
          <cell r="D2133" t="str">
            <v>AGGREGATE WALK</v>
          </cell>
          <cell r="G2133">
            <v>0</v>
          </cell>
        </row>
        <row r="2134">
          <cell r="A2134" t="str">
            <v>608E40000</v>
          </cell>
          <cell r="C2134" t="str">
            <v>FT</v>
          </cell>
          <cell r="D2134" t="str">
            <v>CONCRETE STEPS, TYPE A</v>
          </cell>
          <cell r="G2134">
            <v>0</v>
          </cell>
        </row>
        <row r="2135">
          <cell r="A2135" t="str">
            <v>608E40001</v>
          </cell>
          <cell r="C2135" t="str">
            <v>FT</v>
          </cell>
          <cell r="D2135" t="str">
            <v>CONCRETE STEPS, TYPE A, AS PER PLAN</v>
          </cell>
          <cell r="G2135">
            <v>0</v>
          </cell>
        </row>
        <row r="2136">
          <cell r="A2136" t="str">
            <v>608E41000</v>
          </cell>
          <cell r="C2136" t="str">
            <v>FT</v>
          </cell>
          <cell r="D2136" t="str">
            <v>CONCRETE STEPS, TYPE B</v>
          </cell>
          <cell r="G2136">
            <v>0</v>
          </cell>
        </row>
        <row r="2137">
          <cell r="A2137" t="str">
            <v>608E41001</v>
          </cell>
          <cell r="C2137" t="str">
            <v>FT</v>
          </cell>
          <cell r="D2137" t="str">
            <v>CONCRETE STEPS, TYPE B, AS PER PLAN</v>
          </cell>
          <cell r="G2137">
            <v>0</v>
          </cell>
        </row>
        <row r="2138">
          <cell r="A2138" t="str">
            <v>608E52000</v>
          </cell>
          <cell r="C2138" t="str">
            <v>SF</v>
          </cell>
          <cell r="D2138" t="str">
            <v>CURB RAMP</v>
          </cell>
          <cell r="G2138">
            <v>0</v>
          </cell>
        </row>
        <row r="2139">
          <cell r="A2139" t="str">
            <v>608E52001</v>
          </cell>
          <cell r="C2139" t="str">
            <v>SF</v>
          </cell>
          <cell r="D2139" t="str">
            <v>CURB RAMP, AS PER PLAN</v>
          </cell>
          <cell r="G2139">
            <v>0</v>
          </cell>
        </row>
        <row r="2140">
          <cell r="A2140" t="str">
            <v>608E53020</v>
          </cell>
          <cell r="C2140" t="str">
            <v>SF</v>
          </cell>
          <cell r="D2140" t="str">
            <v>DETECTABLE WARNING</v>
          </cell>
          <cell r="G2140">
            <v>0</v>
          </cell>
        </row>
        <row r="2141">
          <cell r="A2141" t="str">
            <v>608E53021</v>
          </cell>
          <cell r="C2141" t="str">
            <v>SF</v>
          </cell>
          <cell r="D2141" t="str">
            <v>DETECTABLE WARNING, AS PER PLAN</v>
          </cell>
          <cell r="G2141">
            <v>0</v>
          </cell>
        </row>
        <row r="2142">
          <cell r="A2142" t="str">
            <v>608E98000</v>
          </cell>
          <cell r="C2142" t="str">
            <v>SF</v>
          </cell>
          <cell r="D2142" t="str">
            <v>WALKWAY, MISC.:</v>
          </cell>
          <cell r="F2142" t="str">
            <v>ADD SUPPLEMENTAL DESCRIPTION</v>
          </cell>
          <cell r="G2142">
            <v>1</v>
          </cell>
        </row>
        <row r="2143">
          <cell r="A2143" t="str">
            <v>608E98100</v>
          </cell>
          <cell r="C2143" t="str">
            <v>FT</v>
          </cell>
          <cell r="D2143" t="str">
            <v>WALKWAY, MISC.:</v>
          </cell>
          <cell r="F2143" t="str">
            <v>ADD SUPPLEMENTAL DESCRIPTION</v>
          </cell>
          <cell r="G2143">
            <v>1</v>
          </cell>
        </row>
        <row r="2144">
          <cell r="A2144" t="str">
            <v>608E98200</v>
          </cell>
          <cell r="C2144" t="str">
            <v>EACH</v>
          </cell>
          <cell r="D2144" t="str">
            <v>WALKWAY, MISC.:</v>
          </cell>
          <cell r="F2144" t="str">
            <v>ADD SUPPLEMENTAL DESCRIPTION</v>
          </cell>
          <cell r="G2144">
            <v>1</v>
          </cell>
        </row>
        <row r="2145">
          <cell r="A2145" t="str">
            <v>609E00500</v>
          </cell>
          <cell r="C2145" t="str">
            <v>FT</v>
          </cell>
          <cell r="D2145" t="str">
            <v>SANDSTONE CURB</v>
          </cell>
          <cell r="G2145">
            <v>0</v>
          </cell>
        </row>
        <row r="2146">
          <cell r="A2146" t="str">
            <v>609E00501</v>
          </cell>
          <cell r="C2146" t="str">
            <v>FT</v>
          </cell>
          <cell r="D2146" t="str">
            <v>SANDSTONE CURB, AS PER PLAN</v>
          </cell>
          <cell r="G2146">
            <v>0</v>
          </cell>
        </row>
        <row r="2147">
          <cell r="A2147" t="str">
            <v>609E10000</v>
          </cell>
          <cell r="C2147" t="str">
            <v>FT</v>
          </cell>
          <cell r="D2147" t="str">
            <v>ASPHALT CONCRETE CURB, TYPE 1</v>
          </cell>
          <cell r="G2147">
            <v>0</v>
          </cell>
        </row>
        <row r="2148">
          <cell r="A2148" t="str">
            <v>609E10001</v>
          </cell>
          <cell r="C2148" t="str">
            <v>FT</v>
          </cell>
          <cell r="D2148" t="str">
            <v>ASPHALT CONCRETE CURB, TYPE 1, AS PER PLAN</v>
          </cell>
          <cell r="G2148">
            <v>0</v>
          </cell>
        </row>
        <row r="2149">
          <cell r="A2149" t="str">
            <v>609E12000</v>
          </cell>
          <cell r="C2149" t="str">
            <v>FT</v>
          </cell>
          <cell r="D2149" t="str">
            <v>COMBINATION CURB AND GUTTER, TYPE 2</v>
          </cell>
          <cell r="G2149">
            <v>0</v>
          </cell>
        </row>
        <row r="2150">
          <cell r="A2150" t="str">
            <v>609E12001</v>
          </cell>
          <cell r="C2150" t="str">
            <v>FT</v>
          </cell>
          <cell r="D2150" t="str">
            <v>COMBINATION CURB AND GUTTER, TYPE 2, AS PER PLAN</v>
          </cell>
          <cell r="G2150">
            <v>0</v>
          </cell>
        </row>
        <row r="2151">
          <cell r="A2151" t="str">
            <v>609E14000</v>
          </cell>
          <cell r="C2151" t="str">
            <v>FT</v>
          </cell>
          <cell r="D2151" t="str">
            <v>CURB, TYPE 2-A</v>
          </cell>
          <cell r="G2151">
            <v>0</v>
          </cell>
        </row>
        <row r="2152">
          <cell r="A2152" t="str">
            <v>609E14001</v>
          </cell>
          <cell r="C2152" t="str">
            <v>FT</v>
          </cell>
          <cell r="D2152" t="str">
            <v>CURB, TYPE 2-A, AS PER PLAN</v>
          </cell>
          <cell r="G2152">
            <v>0</v>
          </cell>
        </row>
        <row r="2153">
          <cell r="A2153" t="str">
            <v>609E16000</v>
          </cell>
          <cell r="C2153" t="str">
            <v>FT</v>
          </cell>
          <cell r="D2153" t="str">
            <v>CURB, TYPE 2-B</v>
          </cell>
          <cell r="G2153">
            <v>0</v>
          </cell>
        </row>
        <row r="2154">
          <cell r="A2154" t="str">
            <v>609E16001</v>
          </cell>
          <cell r="C2154" t="str">
            <v>FT</v>
          </cell>
          <cell r="D2154" t="str">
            <v>CURB, TYPE 2-B, AS PER PLAN</v>
          </cell>
          <cell r="G2154">
            <v>0</v>
          </cell>
        </row>
        <row r="2155">
          <cell r="A2155" t="str">
            <v>609E18000</v>
          </cell>
          <cell r="C2155" t="str">
            <v>FT</v>
          </cell>
          <cell r="D2155" t="str">
            <v>COMBINATION CURB AND GUTTER, TYPE 3</v>
          </cell>
          <cell r="G2155">
            <v>0</v>
          </cell>
        </row>
        <row r="2156">
          <cell r="A2156" t="str">
            <v>609E18001</v>
          </cell>
          <cell r="C2156" t="str">
            <v>FT</v>
          </cell>
          <cell r="D2156" t="str">
            <v>COMBINATION CURB AND GUTTER, TYPE 3, AS PER PLAN</v>
          </cell>
          <cell r="G2156">
            <v>0</v>
          </cell>
        </row>
        <row r="2157">
          <cell r="A2157" t="str">
            <v>609E20000</v>
          </cell>
          <cell r="C2157" t="str">
            <v>FT</v>
          </cell>
          <cell r="D2157" t="str">
            <v>CURB, TYPE 3-A</v>
          </cell>
          <cell r="G2157">
            <v>0</v>
          </cell>
        </row>
        <row r="2158">
          <cell r="A2158" t="str">
            <v>609E20001</v>
          </cell>
          <cell r="C2158" t="str">
            <v>FT</v>
          </cell>
          <cell r="D2158" t="str">
            <v>CURB, TYPE 3-A, AS PER PLAN</v>
          </cell>
          <cell r="G2158">
            <v>0</v>
          </cell>
        </row>
        <row r="2159">
          <cell r="A2159" t="str">
            <v>609E22000</v>
          </cell>
          <cell r="C2159" t="str">
            <v>FT</v>
          </cell>
          <cell r="D2159" t="str">
            <v>CURB, TYPE 3-B</v>
          </cell>
          <cell r="G2159">
            <v>0</v>
          </cell>
        </row>
        <row r="2160">
          <cell r="A2160" t="str">
            <v>609E22001</v>
          </cell>
          <cell r="C2160" t="str">
            <v>FT</v>
          </cell>
          <cell r="D2160" t="str">
            <v>CURB, TYPE 3-B, AS PER PLAN</v>
          </cell>
          <cell r="G2160">
            <v>0</v>
          </cell>
        </row>
        <row r="2161">
          <cell r="A2161" t="str">
            <v>609E23000</v>
          </cell>
          <cell r="C2161" t="str">
            <v>FT</v>
          </cell>
          <cell r="D2161" t="str">
            <v>COMBINATION CURB AND GUTTER, TYPE 4</v>
          </cell>
          <cell r="G2161">
            <v>0</v>
          </cell>
        </row>
        <row r="2162">
          <cell r="A2162" t="str">
            <v>609E23001</v>
          </cell>
          <cell r="C2162" t="str">
            <v>FT</v>
          </cell>
          <cell r="D2162" t="str">
            <v>COMBINATION CURB AND GUTTER, TYPE 4, AS PER PLAN</v>
          </cell>
          <cell r="G2162">
            <v>0</v>
          </cell>
        </row>
        <row r="2163">
          <cell r="A2163" t="str">
            <v>609E24000</v>
          </cell>
          <cell r="C2163" t="str">
            <v>FT</v>
          </cell>
          <cell r="D2163" t="str">
            <v>CURB, TYPE 4-A</v>
          </cell>
          <cell r="G2163">
            <v>0</v>
          </cell>
        </row>
        <row r="2164">
          <cell r="A2164" t="str">
            <v>609E24001</v>
          </cell>
          <cell r="C2164" t="str">
            <v>FT</v>
          </cell>
          <cell r="D2164" t="str">
            <v>CURB, TYPE 4-A, AS PER PLAN</v>
          </cell>
          <cell r="G2164">
            <v>0</v>
          </cell>
        </row>
        <row r="2165">
          <cell r="A2165" t="str">
            <v>609E24500</v>
          </cell>
          <cell r="C2165" t="str">
            <v>FT</v>
          </cell>
          <cell r="D2165" t="str">
            <v>CURB, TYPE 4-B</v>
          </cell>
          <cell r="G2165">
            <v>0</v>
          </cell>
        </row>
        <row r="2166">
          <cell r="A2166" t="str">
            <v>609E24501</v>
          </cell>
          <cell r="C2166" t="str">
            <v>FT</v>
          </cell>
          <cell r="D2166" t="str">
            <v>CURB, TYPE 4-B, AS PER PLAN</v>
          </cell>
          <cell r="G2166">
            <v>0</v>
          </cell>
        </row>
        <row r="2167">
          <cell r="A2167" t="str">
            <v>609E24510</v>
          </cell>
          <cell r="C2167" t="str">
            <v>FT</v>
          </cell>
          <cell r="D2167" t="str">
            <v>CURB, TYPE 4-C</v>
          </cell>
          <cell r="G2167">
            <v>0</v>
          </cell>
        </row>
        <row r="2168">
          <cell r="A2168" t="str">
            <v>609E24511</v>
          </cell>
          <cell r="C2168" t="str">
            <v>FT</v>
          </cell>
          <cell r="D2168" t="str">
            <v>CURB, TYPE 4-C, AS PER PLAN</v>
          </cell>
          <cell r="G2168">
            <v>0</v>
          </cell>
        </row>
        <row r="2169">
          <cell r="A2169" t="str">
            <v>609E26000</v>
          </cell>
          <cell r="C2169" t="str">
            <v>FT</v>
          </cell>
          <cell r="D2169" t="str">
            <v>CURB, TYPE 6</v>
          </cell>
          <cell r="G2169">
            <v>0</v>
          </cell>
        </row>
        <row r="2170">
          <cell r="A2170" t="str">
            <v>609E26001</v>
          </cell>
          <cell r="C2170" t="str">
            <v>FT</v>
          </cell>
          <cell r="D2170" t="str">
            <v>CURB, TYPE 6, AS PER PLAN</v>
          </cell>
          <cell r="G2170">
            <v>0</v>
          </cell>
        </row>
        <row r="2171">
          <cell r="A2171" t="str">
            <v>609E28000</v>
          </cell>
          <cell r="C2171" t="str">
            <v>FT</v>
          </cell>
          <cell r="D2171" t="str">
            <v>CURB, TYPE 7</v>
          </cell>
          <cell r="G2171">
            <v>0</v>
          </cell>
        </row>
        <row r="2172">
          <cell r="A2172" t="str">
            <v>609E28001</v>
          </cell>
          <cell r="C2172" t="str">
            <v>FT</v>
          </cell>
          <cell r="D2172" t="str">
            <v>CURB, TYPE 7, AS PER PLAN</v>
          </cell>
          <cell r="G2172">
            <v>0</v>
          </cell>
        </row>
        <row r="2173">
          <cell r="A2173" t="str">
            <v>609E30000</v>
          </cell>
          <cell r="C2173" t="str">
            <v>FT</v>
          </cell>
          <cell r="D2173" t="str">
            <v>CURB, TYPE 8</v>
          </cell>
          <cell r="G2173">
            <v>0</v>
          </cell>
        </row>
        <row r="2174">
          <cell r="A2174" t="str">
            <v>609E30001</v>
          </cell>
          <cell r="C2174" t="str">
            <v>FT</v>
          </cell>
          <cell r="D2174" t="str">
            <v>CURB, TYPE 8, AS PER PLAN</v>
          </cell>
          <cell r="G2174">
            <v>0</v>
          </cell>
        </row>
        <row r="2175">
          <cell r="A2175" t="str">
            <v>609E50000</v>
          </cell>
          <cell r="C2175" t="str">
            <v>SY</v>
          </cell>
          <cell r="D2175" t="str">
            <v>4" CONCRETE TRAFFIC ISLAND</v>
          </cell>
          <cell r="F2175" t="str">
            <v>CHECK UNIT OF MEASURE</v>
          </cell>
          <cell r="G2175">
            <v>0</v>
          </cell>
        </row>
        <row r="2176">
          <cell r="A2176" t="str">
            <v>609E50001</v>
          </cell>
          <cell r="C2176" t="str">
            <v>SY</v>
          </cell>
          <cell r="D2176" t="str">
            <v>4" CONCRETE TRAFFIC ISLAND, AS PER PLAN</v>
          </cell>
          <cell r="F2176" t="str">
            <v>CHECK UNIT OF MEASURE</v>
          </cell>
          <cell r="G2176">
            <v>0</v>
          </cell>
        </row>
        <row r="2177">
          <cell r="A2177" t="str">
            <v>609E52000</v>
          </cell>
          <cell r="C2177" t="str">
            <v>CY</v>
          </cell>
          <cell r="D2177" t="str">
            <v>4" CONCRETE TRAFFIC ISLAND</v>
          </cell>
          <cell r="F2177" t="str">
            <v>CHECK UNIT OF MEASURE</v>
          </cell>
          <cell r="G2177">
            <v>0</v>
          </cell>
        </row>
        <row r="2178">
          <cell r="A2178" t="str">
            <v>609E54000</v>
          </cell>
          <cell r="C2178" t="str">
            <v>SY</v>
          </cell>
          <cell r="D2178" t="str">
            <v>6" CONCRETE TRAFFIC ISLAND</v>
          </cell>
          <cell r="F2178" t="str">
            <v>CHECK UNIT OF MEASURE</v>
          </cell>
          <cell r="G2178">
            <v>0</v>
          </cell>
        </row>
        <row r="2179">
          <cell r="A2179" t="str">
            <v>609E54001</v>
          </cell>
          <cell r="C2179" t="str">
            <v>SY</v>
          </cell>
          <cell r="D2179" t="str">
            <v>6" CONCRETE TRAFFIC ISLAND, AS PER PLAN</v>
          </cell>
          <cell r="F2179" t="str">
            <v>CHECK UNIT OF MEASURE</v>
          </cell>
          <cell r="G2179">
            <v>0</v>
          </cell>
        </row>
        <row r="2180">
          <cell r="A2180" t="str">
            <v>609E56000</v>
          </cell>
          <cell r="C2180" t="str">
            <v>CY</v>
          </cell>
          <cell r="D2180" t="str">
            <v>6" CONCRETE TRAFFIC ISLAND</v>
          </cell>
          <cell r="F2180" t="str">
            <v>CHECK UNIT OF MEASURE</v>
          </cell>
          <cell r="G2180">
            <v>0</v>
          </cell>
        </row>
        <row r="2181">
          <cell r="A2181" t="str">
            <v>609E57000</v>
          </cell>
          <cell r="C2181" t="str">
            <v>SY</v>
          </cell>
          <cell r="D2181" t="str">
            <v>8" CONCRETE TRAFFIC ISLAND</v>
          </cell>
          <cell r="F2181" t="str">
            <v>CHECK UNIT OF MEASURE</v>
          </cell>
          <cell r="G2181">
            <v>0</v>
          </cell>
        </row>
        <row r="2182">
          <cell r="A2182" t="str">
            <v>609E57001</v>
          </cell>
          <cell r="C2182" t="str">
            <v>SY</v>
          </cell>
          <cell r="D2182" t="str">
            <v>8" CONCRETE TRAFFIC ISLAND, AS PER PLAN</v>
          </cell>
          <cell r="F2182" t="str">
            <v>CHECK UNIT OF MEASURE</v>
          </cell>
          <cell r="G2182">
            <v>0</v>
          </cell>
        </row>
        <row r="2183">
          <cell r="A2183" t="str">
            <v>609E57500</v>
          </cell>
          <cell r="C2183" t="str">
            <v>CY</v>
          </cell>
          <cell r="D2183" t="str">
            <v>8" CONCRETE TRAFFIC ISLAND</v>
          </cell>
          <cell r="F2183" t="str">
            <v>CHECK UNIT OF MEASURE</v>
          </cell>
          <cell r="G2183">
            <v>0</v>
          </cell>
        </row>
        <row r="2184">
          <cell r="A2184" t="str">
            <v>609E57501</v>
          </cell>
          <cell r="C2184" t="str">
            <v>CY</v>
          </cell>
          <cell r="D2184" t="str">
            <v>8" CONCRETE TRAFFIC ISLAND, AS PER PLAN</v>
          </cell>
          <cell r="F2184" t="str">
            <v>CHECK UNIT OF MEASURE</v>
          </cell>
          <cell r="G2184">
            <v>0</v>
          </cell>
        </row>
        <row r="2185">
          <cell r="A2185" t="str">
            <v>609E58000</v>
          </cell>
          <cell r="C2185" t="str">
            <v>SY</v>
          </cell>
          <cell r="D2185" t="str">
            <v>9" CONCRETE TRAFFIC ISLAND</v>
          </cell>
          <cell r="F2185" t="str">
            <v>CHECK UNIT OF MEASURE</v>
          </cell>
          <cell r="G2185">
            <v>0</v>
          </cell>
        </row>
        <row r="2186">
          <cell r="A2186" t="str">
            <v>609E58001</v>
          </cell>
          <cell r="C2186" t="str">
            <v>SY</v>
          </cell>
          <cell r="D2186" t="str">
            <v>9" CONCRETE TRAFFIC ISLAND, AS PER PLAN</v>
          </cell>
          <cell r="F2186" t="str">
            <v>CHECK UNIT OF MEASURE</v>
          </cell>
          <cell r="G2186">
            <v>0</v>
          </cell>
        </row>
        <row r="2187">
          <cell r="A2187" t="str">
            <v>609E60000</v>
          </cell>
          <cell r="C2187" t="str">
            <v>CY</v>
          </cell>
          <cell r="D2187" t="str">
            <v>9" CONCRETE TRAFFIC ISLAND</v>
          </cell>
          <cell r="F2187" t="str">
            <v>CHECK UNIT OF MEASURE</v>
          </cell>
          <cell r="G2187">
            <v>0</v>
          </cell>
        </row>
        <row r="2188">
          <cell r="A2188" t="str">
            <v>609E60001</v>
          </cell>
          <cell r="C2188" t="str">
            <v>CY</v>
          </cell>
          <cell r="D2188" t="str">
            <v>9" CONCRETE TRAFFIC ISLAND, AS PER PLAN</v>
          </cell>
          <cell r="F2188" t="str">
            <v>CHECK UNIT OF MEASURE</v>
          </cell>
          <cell r="G2188">
            <v>0</v>
          </cell>
        </row>
        <row r="2189">
          <cell r="A2189" t="str">
            <v>609E70000</v>
          </cell>
          <cell r="C2189" t="str">
            <v>SY</v>
          </cell>
          <cell r="D2189" t="str">
            <v>4" CONCRETE MEDIAN</v>
          </cell>
          <cell r="G2189">
            <v>0</v>
          </cell>
        </row>
        <row r="2190">
          <cell r="A2190" t="str">
            <v>609E70001</v>
          </cell>
          <cell r="C2190" t="str">
            <v>SY</v>
          </cell>
          <cell r="D2190" t="str">
            <v>4" CONCRETE MEDIAN, AS PER PLAN</v>
          </cell>
          <cell r="G2190">
            <v>0</v>
          </cell>
        </row>
        <row r="2191">
          <cell r="A2191" t="str">
            <v>609E71000</v>
          </cell>
          <cell r="C2191" t="str">
            <v>SF</v>
          </cell>
          <cell r="D2191" t="str">
            <v>CONCRETE MEDIAN</v>
          </cell>
          <cell r="G2191">
            <v>0</v>
          </cell>
        </row>
        <row r="2192">
          <cell r="A2192" t="str">
            <v>609E71001</v>
          </cell>
          <cell r="C2192" t="str">
            <v>SF</v>
          </cell>
          <cell r="D2192" t="str">
            <v>CONCRETE MEDIAN, AS PER PLAN</v>
          </cell>
          <cell r="G2192">
            <v>0</v>
          </cell>
        </row>
        <row r="2193">
          <cell r="A2193" t="str">
            <v>609E72000</v>
          </cell>
          <cell r="C2193" t="str">
            <v>SY</v>
          </cell>
          <cell r="D2193" t="str">
            <v>CONCRETE MEDIAN</v>
          </cell>
          <cell r="G2193">
            <v>0</v>
          </cell>
        </row>
        <row r="2194">
          <cell r="A2194" t="str">
            <v>609E72001</v>
          </cell>
          <cell r="C2194" t="str">
            <v>SY</v>
          </cell>
          <cell r="D2194" t="str">
            <v>CONCRETE MEDIAN, AS PER PLAN</v>
          </cell>
          <cell r="G2194">
            <v>0</v>
          </cell>
        </row>
        <row r="2195">
          <cell r="A2195" t="str">
            <v>609E72100</v>
          </cell>
          <cell r="C2195" t="str">
            <v>CY</v>
          </cell>
          <cell r="D2195" t="str">
            <v>CONCRETE MEDIAN</v>
          </cell>
          <cell r="G2195">
            <v>0</v>
          </cell>
        </row>
        <row r="2196">
          <cell r="A2196" t="str">
            <v>609E72101</v>
          </cell>
          <cell r="C2196" t="str">
            <v>CY</v>
          </cell>
          <cell r="D2196" t="str">
            <v>CONCRETE MEDIAN, AS PER PLAN</v>
          </cell>
          <cell r="G2196">
            <v>0</v>
          </cell>
        </row>
        <row r="2197">
          <cell r="A2197" t="str">
            <v>609E96000</v>
          </cell>
          <cell r="C2197" t="str">
            <v>SY</v>
          </cell>
          <cell r="D2197" t="str">
            <v>MEDIAN, MISC.:</v>
          </cell>
          <cell r="F2197" t="str">
            <v>ADD SUPPLEMENTAL DESCRIPTION</v>
          </cell>
          <cell r="G2197">
            <v>1</v>
          </cell>
        </row>
        <row r="2198">
          <cell r="A2198" t="str">
            <v>609E96100</v>
          </cell>
          <cell r="C2198" t="str">
            <v>CY</v>
          </cell>
          <cell r="D2198" t="str">
            <v>MEDIAN, MISC.:</v>
          </cell>
          <cell r="F2198" t="str">
            <v>ADD SUPPLEMENTAL DESCRIPTION</v>
          </cell>
          <cell r="G2198">
            <v>1</v>
          </cell>
        </row>
        <row r="2199">
          <cell r="A2199" t="str">
            <v>609E96200</v>
          </cell>
          <cell r="C2199" t="str">
            <v>SF</v>
          </cell>
          <cell r="D2199" t="str">
            <v>MEDIAN, MISC.:</v>
          </cell>
          <cell r="F2199" t="str">
            <v>ADD SUPPLEMENTAL DESCRIPTION</v>
          </cell>
          <cell r="G2199">
            <v>1</v>
          </cell>
        </row>
        <row r="2200">
          <cell r="A2200" t="str">
            <v>609E98000</v>
          </cell>
          <cell r="C2200" t="str">
            <v>FT</v>
          </cell>
          <cell r="D2200" t="str">
            <v>CURB, MISC.:</v>
          </cell>
          <cell r="F2200" t="str">
            <v>ADD SUPPLEMENTAL DESCRIPTION</v>
          </cell>
          <cell r="G2200">
            <v>1</v>
          </cell>
        </row>
        <row r="2201">
          <cell r="A2201" t="str">
            <v>609E98100</v>
          </cell>
          <cell r="C2201" t="str">
            <v>EACH</v>
          </cell>
          <cell r="D2201" t="str">
            <v>CURB, MISC.:</v>
          </cell>
          <cell r="F2201" t="str">
            <v>ADD SUPPLEMENTAL DESCRIPTION</v>
          </cell>
          <cell r="G2201">
            <v>1</v>
          </cell>
        </row>
        <row r="2202">
          <cell r="A2202" t="str">
            <v>610E13000</v>
          </cell>
          <cell r="C2202" t="str">
            <v>SF</v>
          </cell>
          <cell r="D2202" t="str">
            <v>CELLULAR RETAINING WALL (CONCRETE)</v>
          </cell>
          <cell r="G2202">
            <v>0</v>
          </cell>
        </row>
        <row r="2203">
          <cell r="A2203" t="str">
            <v>610E13001</v>
          </cell>
          <cell r="C2203" t="str">
            <v>SF</v>
          </cell>
          <cell r="D2203" t="str">
            <v>CELLULAR RETAINING WALL (CONCRETE), AS PER PLAN</v>
          </cell>
          <cell r="G2203">
            <v>0</v>
          </cell>
        </row>
        <row r="2204">
          <cell r="A2204" t="str">
            <v>610E13100</v>
          </cell>
          <cell r="C2204" t="str">
            <v>SF</v>
          </cell>
          <cell r="D2204" t="str">
            <v>CELLULAR RETAINING WALL (METAL)</v>
          </cell>
          <cell r="G2204">
            <v>0</v>
          </cell>
        </row>
        <row r="2205">
          <cell r="A2205" t="str">
            <v>610E13101</v>
          </cell>
          <cell r="C2205" t="str">
            <v>SF</v>
          </cell>
          <cell r="D2205" t="str">
            <v>CELLULAR RETAINING WALL (METAL), AS PER PLAN</v>
          </cell>
          <cell r="G2205">
            <v>0</v>
          </cell>
        </row>
        <row r="2206">
          <cell r="A2206" t="str">
            <v>610E13200</v>
          </cell>
          <cell r="C2206" t="str">
            <v>SF</v>
          </cell>
          <cell r="D2206" t="str">
            <v>CELLULAR RETAINING WALL</v>
          </cell>
          <cell r="G2206">
            <v>0</v>
          </cell>
        </row>
        <row r="2207">
          <cell r="A2207" t="str">
            <v>610E13201</v>
          </cell>
          <cell r="C2207" t="str">
            <v>SF</v>
          </cell>
          <cell r="D2207" t="str">
            <v>CELLULAR RETAINING WALL, AS PER PLAN</v>
          </cell>
          <cell r="G2207">
            <v>0</v>
          </cell>
        </row>
        <row r="2208">
          <cell r="A2208" t="str">
            <v>610E16000</v>
          </cell>
          <cell r="B2208" t="str">
            <v>Y</v>
          </cell>
          <cell r="C2208" t="str">
            <v>LS</v>
          </cell>
          <cell r="D2208" t="str">
            <v>SPECIAL - UNDERCUT AND BACKFILL</v>
          </cell>
          <cell r="G2208">
            <v>0</v>
          </cell>
        </row>
        <row r="2209">
          <cell r="A2209" t="str">
            <v>610E50000</v>
          </cell>
          <cell r="B2209" t="str">
            <v>Y</v>
          </cell>
          <cell r="C2209" t="str">
            <v>EACH</v>
          </cell>
          <cell r="D2209" t="str">
            <v>RETAINING WALL, MISC.:</v>
          </cell>
          <cell r="F2209" t="str">
            <v>ADD SUPPLEMENTAL DESCRIPTION</v>
          </cell>
          <cell r="G2209">
            <v>1</v>
          </cell>
        </row>
        <row r="2210">
          <cell r="A2210" t="str">
            <v>610E50010</v>
          </cell>
          <cell r="B2210" t="str">
            <v>Y</v>
          </cell>
          <cell r="C2210" t="str">
            <v>SF</v>
          </cell>
          <cell r="D2210" t="str">
            <v>RETAINING WALL, MISC.:</v>
          </cell>
          <cell r="F2210" t="str">
            <v>ADD SUPPLEMENTAL DESCRIPTION</v>
          </cell>
          <cell r="G2210">
            <v>1</v>
          </cell>
        </row>
        <row r="2211">
          <cell r="A2211" t="str">
            <v>610E50020</v>
          </cell>
          <cell r="B2211" t="str">
            <v>Y</v>
          </cell>
          <cell r="C2211" t="str">
            <v>FT</v>
          </cell>
          <cell r="D2211" t="str">
            <v>RETAINING WALL, MISC.:</v>
          </cell>
          <cell r="F2211" t="str">
            <v>ADD SUPPLEMENTAL DESCRIPTION</v>
          </cell>
          <cell r="G2211">
            <v>1</v>
          </cell>
        </row>
        <row r="2212">
          <cell r="A2212" t="str">
            <v>610E50030</v>
          </cell>
          <cell r="B2212" t="str">
            <v>Y</v>
          </cell>
          <cell r="C2212" t="str">
            <v>SY</v>
          </cell>
          <cell r="D2212" t="str">
            <v>RETAINING WALL, MISC.:</v>
          </cell>
          <cell r="F2212" t="str">
            <v>ADD SUPPLEMENTAL DESCRIPTION</v>
          </cell>
          <cell r="G2212">
            <v>1</v>
          </cell>
        </row>
        <row r="2213">
          <cell r="A2213" t="str">
            <v>610E60000</v>
          </cell>
          <cell r="B2213" t="str">
            <v>Y</v>
          </cell>
          <cell r="C2213" t="str">
            <v>LS</v>
          </cell>
          <cell r="D2213" t="str">
            <v>RETAINING WALL, MISC.:</v>
          </cell>
          <cell r="F2213" t="str">
            <v>ADD SUPPLEMENTAL DESCRIPTION</v>
          </cell>
          <cell r="G2213">
            <v>1</v>
          </cell>
        </row>
        <row r="2214">
          <cell r="A2214" t="str">
            <v>610E99000</v>
          </cell>
          <cell r="B2214" t="str">
            <v>Y</v>
          </cell>
          <cell r="C2214" t="str">
            <v>LS</v>
          </cell>
          <cell r="D2214" t="str">
            <v>SPECIAL - RETAINING WALL</v>
          </cell>
          <cell r="F2214" t="str">
            <v>DESIGN BUILD PROJECTS ONLY</v>
          </cell>
          <cell r="G2214">
            <v>0</v>
          </cell>
        </row>
        <row r="2215">
          <cell r="A2215" t="str">
            <v>611E00100</v>
          </cell>
          <cell r="C2215" t="str">
            <v>FT</v>
          </cell>
          <cell r="D2215" t="str">
            <v>4" CONDUIT, TYPE B</v>
          </cell>
          <cell r="F2215" t="str">
            <v>SPECIFY MATL WHEN WARRANTED</v>
          </cell>
          <cell r="G2215">
            <v>1</v>
          </cell>
        </row>
        <row r="2216">
          <cell r="A2216" t="str">
            <v>611E00101</v>
          </cell>
          <cell r="C2216" t="str">
            <v>FT</v>
          </cell>
          <cell r="D2216" t="str">
            <v>4" CONDUIT, TYPE B, AS PER PLAN</v>
          </cell>
          <cell r="F2216" t="str">
            <v>SPECIFY MATL WHEN WARRANTED</v>
          </cell>
          <cell r="G2216">
            <v>1</v>
          </cell>
        </row>
        <row r="2217">
          <cell r="A2217" t="str">
            <v>611E00200</v>
          </cell>
          <cell r="C2217" t="str">
            <v>FT</v>
          </cell>
          <cell r="D2217" t="str">
            <v>4" CONDUIT, TYPE C</v>
          </cell>
          <cell r="F2217" t="str">
            <v>SPECIFY MATL WHEN WARRANTED</v>
          </cell>
          <cell r="G2217">
            <v>1</v>
          </cell>
        </row>
        <row r="2218">
          <cell r="A2218" t="str">
            <v>611E00201</v>
          </cell>
          <cell r="C2218" t="str">
            <v>FT</v>
          </cell>
          <cell r="D2218" t="str">
            <v>4" CONDUIT, TYPE C, AS PER PLAN</v>
          </cell>
          <cell r="F2218" t="str">
            <v>SPECIFY MATL WHEN WARRANTED</v>
          </cell>
          <cell r="G2218">
            <v>1</v>
          </cell>
        </row>
        <row r="2219">
          <cell r="A2219" t="str">
            <v>611E00300</v>
          </cell>
          <cell r="C2219" t="str">
            <v>FT</v>
          </cell>
          <cell r="D2219" t="str">
            <v>4" CONDUIT, TYPE D</v>
          </cell>
          <cell r="F2219" t="str">
            <v>SPECIFY MATL WHEN WARRANTED</v>
          </cell>
          <cell r="G2219">
            <v>1</v>
          </cell>
        </row>
        <row r="2220">
          <cell r="A2220" t="str">
            <v>611E00301</v>
          </cell>
          <cell r="C2220" t="str">
            <v>FT</v>
          </cell>
          <cell r="D2220" t="str">
            <v>4" CONDUIT, TYPE D, AS PER PLAN</v>
          </cell>
          <cell r="F2220" t="str">
            <v>SPECIFY MATL WHEN WARRANTED</v>
          </cell>
          <cell r="G2220">
            <v>1</v>
          </cell>
        </row>
        <row r="2221">
          <cell r="A2221" t="str">
            <v>611E00400</v>
          </cell>
          <cell r="C2221" t="str">
            <v>FT</v>
          </cell>
          <cell r="D2221" t="str">
            <v>4" CONDUIT, TYPE E</v>
          </cell>
          <cell r="F2221" t="str">
            <v>SPECIFY MATL WHEN WARRANTED</v>
          </cell>
          <cell r="G2221">
            <v>1</v>
          </cell>
        </row>
        <row r="2222">
          <cell r="A2222" t="str">
            <v>611E00401</v>
          </cell>
          <cell r="C2222" t="str">
            <v>FT</v>
          </cell>
          <cell r="D2222" t="str">
            <v>4" CONDUIT, TYPE E, AS PER PLAN</v>
          </cell>
          <cell r="F2222" t="str">
            <v>SPECIFY MATL WHEN WARRANTED</v>
          </cell>
          <cell r="G2222">
            <v>1</v>
          </cell>
        </row>
        <row r="2223">
          <cell r="A2223" t="str">
            <v>611E00406</v>
          </cell>
          <cell r="C2223" t="str">
            <v>FT</v>
          </cell>
          <cell r="D2223" t="str">
            <v>4" CONDUIT, TYPE F</v>
          </cell>
          <cell r="F2223" t="str">
            <v>SPECIFY MATL WHEN WARRANTED</v>
          </cell>
          <cell r="G2223">
            <v>1</v>
          </cell>
        </row>
        <row r="2224">
          <cell r="A2224" t="str">
            <v>611E00407</v>
          </cell>
          <cell r="C2224" t="str">
            <v>FT</v>
          </cell>
          <cell r="D2224" t="str">
            <v>4" CONDUIT, TYPE F, AS PER PLAN</v>
          </cell>
          <cell r="F2224" t="str">
            <v>SPECIFY MATL WHEN WARRANTED</v>
          </cell>
          <cell r="G2224">
            <v>1</v>
          </cell>
        </row>
        <row r="2225">
          <cell r="A2225" t="str">
            <v>611E00410</v>
          </cell>
          <cell r="C2225" t="str">
            <v>FT</v>
          </cell>
          <cell r="D2225" t="str">
            <v>4" CONDUIT, TYPE F FOR UNDERDRAIN OUTLET</v>
          </cell>
          <cell r="G2225">
            <v>0</v>
          </cell>
        </row>
        <row r="2226">
          <cell r="A2226" t="str">
            <v>611E00411</v>
          </cell>
          <cell r="C2226" t="str">
            <v>FT</v>
          </cell>
          <cell r="D2226" t="str">
            <v>4" CONDUIT, TYPE F FOR UNDERDRAIN OUTLET, AS PER PLAN</v>
          </cell>
          <cell r="G2226">
            <v>0</v>
          </cell>
        </row>
        <row r="2227">
          <cell r="A2227" t="str">
            <v>611E00510</v>
          </cell>
          <cell r="C2227" t="str">
            <v>FT</v>
          </cell>
          <cell r="D2227" t="str">
            <v>6" CONDUIT, TYPE F FOR UNDERDRAIN OUTLETS</v>
          </cell>
          <cell r="G2227">
            <v>0</v>
          </cell>
        </row>
        <row r="2228">
          <cell r="A2228" t="str">
            <v>611E00511</v>
          </cell>
          <cell r="C2228" t="str">
            <v>FT</v>
          </cell>
          <cell r="D2228" t="str">
            <v>6" CONDUIT, TYPE F FOR UNDERDRAIN OUTLETS, AS PER PLAN</v>
          </cell>
          <cell r="G2228">
            <v>0</v>
          </cell>
        </row>
        <row r="2229">
          <cell r="A2229" t="str">
            <v>611E00900</v>
          </cell>
          <cell r="C2229" t="str">
            <v>FT</v>
          </cell>
          <cell r="D2229" t="str">
            <v>6" CONDUIT, TYPE B</v>
          </cell>
          <cell r="F2229" t="str">
            <v>SPECIFY MATL WHEN WARRANTED</v>
          </cell>
          <cell r="G2229">
            <v>1</v>
          </cell>
        </row>
        <row r="2230">
          <cell r="A2230" t="str">
            <v>611E00901</v>
          </cell>
          <cell r="C2230" t="str">
            <v>FT</v>
          </cell>
          <cell r="D2230" t="str">
            <v>6" CONDUIT, TYPE B, AS PER PLAN</v>
          </cell>
          <cell r="F2230" t="str">
            <v>SPECIFY MATL WHEN WARRANTED</v>
          </cell>
          <cell r="G2230">
            <v>1</v>
          </cell>
        </row>
        <row r="2231">
          <cell r="A2231" t="str">
            <v>611E01100</v>
          </cell>
          <cell r="C2231" t="str">
            <v>FT</v>
          </cell>
          <cell r="D2231" t="str">
            <v>6" CONDUIT, TYPE C</v>
          </cell>
          <cell r="F2231" t="str">
            <v>SPECIFY MATL WHEN WARRANTED</v>
          </cell>
          <cell r="G2231">
            <v>1</v>
          </cell>
        </row>
        <row r="2232">
          <cell r="A2232" t="str">
            <v>611E01101</v>
          </cell>
          <cell r="C2232" t="str">
            <v>FT</v>
          </cell>
          <cell r="D2232" t="str">
            <v>6" CONDUIT, TYPE C, AS PER PLAN</v>
          </cell>
          <cell r="F2232" t="str">
            <v>SPECIFY MATL WHEN WARRANTED</v>
          </cell>
          <cell r="G2232">
            <v>1</v>
          </cell>
        </row>
        <row r="2233">
          <cell r="A2233" t="str">
            <v>611E01200</v>
          </cell>
          <cell r="C2233" t="str">
            <v>FT</v>
          </cell>
          <cell r="D2233" t="str">
            <v>6" CONDUIT, TYPE D</v>
          </cell>
          <cell r="F2233" t="str">
            <v>SPECIFY MATL WHEN WARRANTED</v>
          </cell>
          <cell r="G2233">
            <v>1</v>
          </cell>
        </row>
        <row r="2234">
          <cell r="A2234" t="str">
            <v>611E01400</v>
          </cell>
          <cell r="C2234" t="str">
            <v>FT</v>
          </cell>
          <cell r="D2234" t="str">
            <v>6" CONDUIT, TYPE E</v>
          </cell>
          <cell r="F2234" t="str">
            <v>SPECIFY MATL WHEN WARRANTED</v>
          </cell>
          <cell r="G2234">
            <v>1</v>
          </cell>
        </row>
        <row r="2235">
          <cell r="A2235" t="str">
            <v>611E01401</v>
          </cell>
          <cell r="C2235" t="str">
            <v>FT</v>
          </cell>
          <cell r="D2235" t="str">
            <v>6" CONDUIT, TYPE E, AS PER PLAN</v>
          </cell>
          <cell r="F2235" t="str">
            <v>SPECIFY MATL WHEN WARRANTED</v>
          </cell>
          <cell r="G2235">
            <v>1</v>
          </cell>
        </row>
        <row r="2236">
          <cell r="A2236" t="str">
            <v>611E01500</v>
          </cell>
          <cell r="C2236" t="str">
            <v>FT</v>
          </cell>
          <cell r="D2236" t="str">
            <v>6" CONDUIT, TYPE F</v>
          </cell>
          <cell r="F2236" t="str">
            <v>SPECIFY MATL WHEN WARRANTED</v>
          </cell>
          <cell r="G2236">
            <v>1</v>
          </cell>
        </row>
        <row r="2237">
          <cell r="A2237" t="str">
            <v>611E01501</v>
          </cell>
          <cell r="C2237" t="str">
            <v>FT</v>
          </cell>
          <cell r="D2237" t="str">
            <v>6" CONDUIT, TYPE F, AS PER PLAN</v>
          </cell>
          <cell r="F2237" t="str">
            <v>SPECIFY MATL WHEN WARRANTED</v>
          </cell>
          <cell r="G2237">
            <v>1</v>
          </cell>
        </row>
        <row r="2238">
          <cell r="A2238" t="str">
            <v>611E01800</v>
          </cell>
          <cell r="C2238" t="str">
            <v>FT</v>
          </cell>
          <cell r="D2238" t="str">
            <v>8" CONDUIT, TYPE B</v>
          </cell>
          <cell r="F2238" t="str">
            <v>SPECIFY MATL WHEN WARRANTED</v>
          </cell>
          <cell r="G2238">
            <v>1</v>
          </cell>
        </row>
        <row r="2239">
          <cell r="A2239" t="str">
            <v>611E01801</v>
          </cell>
          <cell r="C2239" t="str">
            <v>FT</v>
          </cell>
          <cell r="D2239" t="str">
            <v>8" CONDUIT, TYPE B, AS PER PLAN</v>
          </cell>
          <cell r="F2239" t="str">
            <v>SPECIFY MATL WHEN WARRANTED</v>
          </cell>
          <cell r="G2239">
            <v>1</v>
          </cell>
        </row>
        <row r="2240">
          <cell r="A2240" t="str">
            <v>611E02000</v>
          </cell>
          <cell r="C2240" t="str">
            <v>FT</v>
          </cell>
          <cell r="D2240" t="str">
            <v>8" CONDUIT, TYPE C</v>
          </cell>
          <cell r="F2240" t="str">
            <v>SPECIFY MATL WHEN WARRANTED</v>
          </cell>
          <cell r="G2240">
            <v>1</v>
          </cell>
        </row>
        <row r="2241">
          <cell r="A2241" t="str">
            <v>611E02001</v>
          </cell>
          <cell r="C2241" t="str">
            <v>FT</v>
          </cell>
          <cell r="D2241" t="str">
            <v>8" CONDUIT, TYPE C, AS PER PLAN</v>
          </cell>
          <cell r="F2241" t="str">
            <v>SPECIFY MATL WHEN WARRANTED</v>
          </cell>
          <cell r="G2241">
            <v>1</v>
          </cell>
        </row>
        <row r="2242">
          <cell r="A2242" t="str">
            <v>611E02400</v>
          </cell>
          <cell r="C2242" t="str">
            <v>FT</v>
          </cell>
          <cell r="D2242" t="str">
            <v>8" CONDUIT, TYPE D</v>
          </cell>
          <cell r="F2242" t="str">
            <v>SPECIFY MATL WHEN WARRANTED</v>
          </cell>
          <cell r="G2242">
            <v>1</v>
          </cell>
        </row>
        <row r="2243">
          <cell r="A2243" t="str">
            <v>611E02401</v>
          </cell>
          <cell r="C2243" t="str">
            <v>FT</v>
          </cell>
          <cell r="D2243" t="str">
            <v>8" CONDUIT, TYPE D, AS PER PLAN</v>
          </cell>
          <cell r="F2243" t="str">
            <v>SPECIFY MATL WHEN WARRANTED</v>
          </cell>
          <cell r="G2243">
            <v>1</v>
          </cell>
        </row>
        <row r="2244">
          <cell r="A2244" t="str">
            <v>611E02500</v>
          </cell>
          <cell r="C2244" t="str">
            <v>FT</v>
          </cell>
          <cell r="D2244" t="str">
            <v>8" CONDUIT, TYPE E</v>
          </cell>
          <cell r="F2244" t="str">
            <v>SPECIFY MATL WHEN WARRANTED</v>
          </cell>
          <cell r="G2244">
            <v>1</v>
          </cell>
        </row>
        <row r="2245">
          <cell r="A2245" t="str">
            <v>611E02501</v>
          </cell>
          <cell r="C2245" t="str">
            <v>FT</v>
          </cell>
          <cell r="D2245" t="str">
            <v>8" CONDUIT, TYPE E, AS PER PLAN</v>
          </cell>
          <cell r="F2245" t="str">
            <v>SPECIFY MATL WHEN WARRANTED</v>
          </cell>
          <cell r="G2245">
            <v>1</v>
          </cell>
        </row>
        <row r="2246">
          <cell r="A2246" t="str">
            <v>611E02600</v>
          </cell>
          <cell r="C2246" t="str">
            <v>FT</v>
          </cell>
          <cell r="D2246" t="str">
            <v>8" CONDUIT, TYPE F</v>
          </cell>
          <cell r="F2246" t="str">
            <v>SPECIFY MATL WHEN WARRANTED</v>
          </cell>
          <cell r="G2246">
            <v>1</v>
          </cell>
        </row>
        <row r="2247">
          <cell r="A2247" t="str">
            <v>611E02601</v>
          </cell>
          <cell r="C2247" t="str">
            <v>FT</v>
          </cell>
          <cell r="D2247" t="str">
            <v>8" CONDUIT, TYPE F, AS PER PLAN</v>
          </cell>
          <cell r="F2247" t="str">
            <v>SPECIFY MATL WHEN WARRANTED</v>
          </cell>
          <cell r="G2247">
            <v>1</v>
          </cell>
        </row>
        <row r="2248">
          <cell r="A2248" t="str">
            <v>611E03100</v>
          </cell>
          <cell r="C2248" t="str">
            <v>FT</v>
          </cell>
          <cell r="D2248" t="str">
            <v>10" CONDUIT, TYPE B</v>
          </cell>
          <cell r="F2248" t="str">
            <v>SPECIFY MATL WHEN WARRANTED</v>
          </cell>
          <cell r="G2248">
            <v>1</v>
          </cell>
        </row>
        <row r="2249">
          <cell r="A2249" t="str">
            <v>611E03101</v>
          </cell>
          <cell r="C2249" t="str">
            <v>FT</v>
          </cell>
          <cell r="D2249" t="str">
            <v>10" CONDUIT, TYPE B, AS PER PLAN</v>
          </cell>
          <cell r="F2249" t="str">
            <v>SPECIFY MATL WHEN WARRANTED</v>
          </cell>
          <cell r="G2249">
            <v>1</v>
          </cell>
        </row>
        <row r="2250">
          <cell r="A2250" t="str">
            <v>611E03300</v>
          </cell>
          <cell r="C2250" t="str">
            <v>FT</v>
          </cell>
          <cell r="D2250" t="str">
            <v>10" CONDUIT, TYPE C</v>
          </cell>
          <cell r="F2250" t="str">
            <v>SPECIFY MATL WHEN WARRANTED</v>
          </cell>
          <cell r="G2250">
            <v>1</v>
          </cell>
        </row>
        <row r="2251">
          <cell r="A2251" t="str">
            <v>611E03301</v>
          </cell>
          <cell r="C2251" t="str">
            <v>FT</v>
          </cell>
          <cell r="D2251" t="str">
            <v>10" CONDUIT, TYPE C, AS PER PLAN</v>
          </cell>
          <cell r="F2251" t="str">
            <v>SPECIFY MATL WHEN WARRANTED</v>
          </cell>
          <cell r="G2251">
            <v>1</v>
          </cell>
        </row>
        <row r="2252">
          <cell r="A2252" t="str">
            <v>611E03400</v>
          </cell>
          <cell r="C2252" t="str">
            <v>FT</v>
          </cell>
          <cell r="D2252" t="str">
            <v>10" CONDUIT, TYPE D</v>
          </cell>
          <cell r="F2252" t="str">
            <v>SPECIFY MATL WHEN WARRANTED</v>
          </cell>
          <cell r="G2252">
            <v>1</v>
          </cell>
        </row>
        <row r="2253">
          <cell r="A2253" t="str">
            <v>611E03401</v>
          </cell>
          <cell r="C2253" t="str">
            <v>FT</v>
          </cell>
          <cell r="D2253" t="str">
            <v>10" CONDUIT, TYPE D, AS PER PLAN</v>
          </cell>
          <cell r="F2253" t="str">
            <v>SPECIFY MATL WHEN WARRANTED</v>
          </cell>
          <cell r="G2253">
            <v>1</v>
          </cell>
        </row>
        <row r="2254">
          <cell r="A2254" t="str">
            <v>611E03600</v>
          </cell>
          <cell r="C2254" t="str">
            <v>FT</v>
          </cell>
          <cell r="D2254" t="str">
            <v>10" CONDUIT, TYPE E</v>
          </cell>
          <cell r="F2254" t="str">
            <v>SPECIFY MATL WHEN WARRANTED</v>
          </cell>
          <cell r="G2254">
            <v>1</v>
          </cell>
        </row>
        <row r="2255">
          <cell r="A2255" t="str">
            <v>611E03601</v>
          </cell>
          <cell r="C2255" t="str">
            <v>FT</v>
          </cell>
          <cell r="D2255" t="str">
            <v>10" CONDUIT, TYPE E, AS PER PLAN</v>
          </cell>
          <cell r="F2255" t="str">
            <v>SPECIFY MATL WHEN WARRANTED</v>
          </cell>
          <cell r="G2255">
            <v>1</v>
          </cell>
        </row>
        <row r="2256">
          <cell r="A2256" t="str">
            <v>611E03700</v>
          </cell>
          <cell r="C2256" t="str">
            <v>FT</v>
          </cell>
          <cell r="D2256" t="str">
            <v>10" CONDUIT, TYPE F</v>
          </cell>
          <cell r="F2256" t="str">
            <v>SPECIFY MATL WHEN WARRANTED</v>
          </cell>
          <cell r="G2256">
            <v>1</v>
          </cell>
        </row>
        <row r="2257">
          <cell r="A2257" t="str">
            <v>611E03701</v>
          </cell>
          <cell r="C2257" t="str">
            <v>FT</v>
          </cell>
          <cell r="D2257" t="str">
            <v>10" CONDUIT, TYPE F, AS PER PLAN</v>
          </cell>
          <cell r="F2257" t="str">
            <v>SPECIFY MATL WHEN WARRANTED</v>
          </cell>
          <cell r="G2257">
            <v>1</v>
          </cell>
        </row>
        <row r="2258">
          <cell r="A2258" t="str">
            <v>611E04200</v>
          </cell>
          <cell r="C2258" t="str">
            <v>FT</v>
          </cell>
          <cell r="D2258" t="str">
            <v>12" CONDUIT, TYPE A</v>
          </cell>
          <cell r="F2258" t="str">
            <v>SPECIFY MATL WHEN WARRANTED</v>
          </cell>
          <cell r="G2258">
            <v>1</v>
          </cell>
        </row>
        <row r="2259">
          <cell r="A2259" t="str">
            <v>611E04201</v>
          </cell>
          <cell r="C2259" t="str">
            <v>FT</v>
          </cell>
          <cell r="D2259" t="str">
            <v>12" CONDUIT, TYPE A, AS PER PLAN</v>
          </cell>
          <cell r="F2259" t="str">
            <v>SPECIFY MATL WHEN WARRANTED</v>
          </cell>
          <cell r="G2259">
            <v>1</v>
          </cell>
        </row>
        <row r="2260">
          <cell r="A2260" t="str">
            <v>611E04400</v>
          </cell>
          <cell r="C2260" t="str">
            <v>FT</v>
          </cell>
          <cell r="D2260" t="str">
            <v>12" CONDUIT, TYPE B</v>
          </cell>
          <cell r="F2260" t="str">
            <v>SPECIFY MATL WHEN WARRANTED</v>
          </cell>
          <cell r="G2260">
            <v>1</v>
          </cell>
        </row>
        <row r="2261">
          <cell r="A2261" t="str">
            <v>611E04401</v>
          </cell>
          <cell r="C2261" t="str">
            <v>FT</v>
          </cell>
          <cell r="D2261" t="str">
            <v>12" CONDUIT, TYPE B, AS PER PLAN</v>
          </cell>
          <cell r="F2261" t="str">
            <v>SPECIFY MATL WHEN WARRANTED</v>
          </cell>
          <cell r="G2261">
            <v>1</v>
          </cell>
        </row>
        <row r="2262">
          <cell r="A2262" t="str">
            <v>611E04600</v>
          </cell>
          <cell r="C2262" t="str">
            <v>FT</v>
          </cell>
          <cell r="D2262" t="str">
            <v>12" CONDUIT, TYPE C</v>
          </cell>
          <cell r="F2262" t="str">
            <v>SPECIFY MATL WHEN WARRANTED</v>
          </cell>
          <cell r="G2262">
            <v>1</v>
          </cell>
        </row>
        <row r="2263">
          <cell r="A2263" t="str">
            <v>611E04601</v>
          </cell>
          <cell r="C2263" t="str">
            <v>FT</v>
          </cell>
          <cell r="D2263" t="str">
            <v>12" CONDUIT, TYPE C, AS PER PLAN</v>
          </cell>
          <cell r="F2263" t="str">
            <v>SPECIFY MATL WHEN WARRANTED</v>
          </cell>
          <cell r="G2263">
            <v>1</v>
          </cell>
        </row>
        <row r="2264">
          <cell r="A2264" t="str">
            <v>611E04900</v>
          </cell>
          <cell r="C2264" t="str">
            <v>FT</v>
          </cell>
          <cell r="D2264" t="str">
            <v>12" CONDUIT, TYPE D</v>
          </cell>
          <cell r="F2264" t="str">
            <v>SPECIFY MATL WHEN WARRANTED</v>
          </cell>
          <cell r="G2264">
            <v>1</v>
          </cell>
        </row>
        <row r="2265">
          <cell r="A2265" t="str">
            <v>611E04901</v>
          </cell>
          <cell r="C2265" t="str">
            <v>FT</v>
          </cell>
          <cell r="D2265" t="str">
            <v>12" CONDUIT, TYPE D, AS PER PLAN</v>
          </cell>
          <cell r="F2265" t="str">
            <v>SPECIFY MATL WHEN WARRANTED</v>
          </cell>
          <cell r="G2265">
            <v>1</v>
          </cell>
        </row>
        <row r="2266">
          <cell r="A2266" t="str">
            <v>611E05100</v>
          </cell>
          <cell r="C2266" t="str">
            <v>FT</v>
          </cell>
          <cell r="D2266" t="str">
            <v>12" CONDUIT, TYPE E</v>
          </cell>
          <cell r="F2266" t="str">
            <v>SPECIFY MATL WHEN WARRANTED</v>
          </cell>
          <cell r="G2266">
            <v>1</v>
          </cell>
        </row>
        <row r="2267">
          <cell r="A2267" t="str">
            <v>611E05101</v>
          </cell>
          <cell r="C2267" t="str">
            <v>FT</v>
          </cell>
          <cell r="D2267" t="str">
            <v>12" CONDUIT, TYPE E, AS PER PLAN</v>
          </cell>
          <cell r="F2267" t="str">
            <v>SPECIFY MATL WHEN WARRANTED</v>
          </cell>
          <cell r="G2267">
            <v>1</v>
          </cell>
        </row>
        <row r="2268">
          <cell r="A2268" t="str">
            <v>611E05200</v>
          </cell>
          <cell r="C2268" t="str">
            <v>FT</v>
          </cell>
          <cell r="D2268" t="str">
            <v>12" CONDUIT, TYPE F</v>
          </cell>
          <cell r="F2268" t="str">
            <v>SPECIFY MATL WHEN WARRANTED</v>
          </cell>
          <cell r="G2268">
            <v>1</v>
          </cell>
        </row>
        <row r="2269">
          <cell r="A2269" t="str">
            <v>611E05201</v>
          </cell>
          <cell r="C2269" t="str">
            <v>FT</v>
          </cell>
          <cell r="D2269" t="str">
            <v>12" CONDUIT, TYPE F, AS PER PLAN</v>
          </cell>
          <cell r="F2269" t="str">
            <v>SPECIFY MATL WHEN WARRANTED</v>
          </cell>
          <cell r="G2269">
            <v>1</v>
          </cell>
        </row>
        <row r="2270">
          <cell r="A2270" t="str">
            <v>611E05700</v>
          </cell>
          <cell r="C2270" t="str">
            <v>FT</v>
          </cell>
          <cell r="D2270" t="str">
            <v>15" CONDUIT, TYPE A</v>
          </cell>
          <cell r="F2270" t="str">
            <v>SPECIFY MATL WHEN WARRANTED</v>
          </cell>
          <cell r="G2270">
            <v>1</v>
          </cell>
        </row>
        <row r="2271">
          <cell r="A2271" t="str">
            <v>611E05701</v>
          </cell>
          <cell r="C2271" t="str">
            <v>FT</v>
          </cell>
          <cell r="D2271" t="str">
            <v>15" CONDUIT, TYPE A, AS PER PLAN</v>
          </cell>
          <cell r="F2271" t="str">
            <v>SPECIFY MATL WHEN WARRANTED</v>
          </cell>
          <cell r="G2271">
            <v>1</v>
          </cell>
        </row>
        <row r="2272">
          <cell r="A2272" t="str">
            <v>611E05900</v>
          </cell>
          <cell r="C2272" t="str">
            <v>FT</v>
          </cell>
          <cell r="D2272" t="str">
            <v>15" CONDUIT, TYPE B</v>
          </cell>
          <cell r="F2272" t="str">
            <v>SPECIFY MATL WHEN WARRANTED</v>
          </cell>
          <cell r="G2272">
            <v>1</v>
          </cell>
        </row>
        <row r="2273">
          <cell r="A2273" t="str">
            <v>611E05901</v>
          </cell>
          <cell r="C2273" t="str">
            <v>FT</v>
          </cell>
          <cell r="D2273" t="str">
            <v>15" CONDUIT, TYPE B, AS PER PLAN</v>
          </cell>
          <cell r="F2273" t="str">
            <v>SPECIFY MATL WHEN WARRANTED</v>
          </cell>
          <cell r="G2273">
            <v>1</v>
          </cell>
        </row>
        <row r="2274">
          <cell r="A2274" t="str">
            <v>611E06100</v>
          </cell>
          <cell r="C2274" t="str">
            <v>FT</v>
          </cell>
          <cell r="D2274" t="str">
            <v>15" CONDUIT, TYPE C</v>
          </cell>
          <cell r="F2274" t="str">
            <v>SPECIFY MATL WHEN WARRANTED</v>
          </cell>
          <cell r="G2274">
            <v>1</v>
          </cell>
        </row>
        <row r="2275">
          <cell r="A2275" t="str">
            <v>611E06101</v>
          </cell>
          <cell r="C2275" t="str">
            <v>FT</v>
          </cell>
          <cell r="D2275" t="str">
            <v>15" CONDUIT, TYPE C, AS PER PLAN</v>
          </cell>
          <cell r="F2275" t="str">
            <v>SPECIFY MATL WHEN WARRANTED</v>
          </cell>
          <cell r="G2275">
            <v>1</v>
          </cell>
        </row>
        <row r="2276">
          <cell r="A2276" t="str">
            <v>611E06400</v>
          </cell>
          <cell r="C2276" t="str">
            <v>FT</v>
          </cell>
          <cell r="D2276" t="str">
            <v>15" CONDUIT, TYPE D</v>
          </cell>
          <cell r="F2276" t="str">
            <v>SPECIFY MATL WHEN WARRANTED</v>
          </cell>
          <cell r="G2276">
            <v>1</v>
          </cell>
        </row>
        <row r="2277">
          <cell r="A2277" t="str">
            <v>611E06401</v>
          </cell>
          <cell r="C2277" t="str">
            <v>FT</v>
          </cell>
          <cell r="D2277" t="str">
            <v>15" CONDUIT, TYPE D, AS PER PLAN</v>
          </cell>
          <cell r="F2277" t="str">
            <v>SPECIFY MATL WHEN WARRANTED</v>
          </cell>
          <cell r="G2277">
            <v>1</v>
          </cell>
        </row>
        <row r="2278">
          <cell r="A2278" t="str">
            <v>611E06600</v>
          </cell>
          <cell r="C2278" t="str">
            <v>FT</v>
          </cell>
          <cell r="D2278" t="str">
            <v>15" CONDUIT, TYPE E</v>
          </cell>
          <cell r="F2278" t="str">
            <v>SPECIFY MATL WHEN WARRANTED</v>
          </cell>
          <cell r="G2278">
            <v>1</v>
          </cell>
        </row>
        <row r="2279">
          <cell r="A2279" t="str">
            <v>611E06601</v>
          </cell>
          <cell r="C2279" t="str">
            <v>FT</v>
          </cell>
          <cell r="D2279" t="str">
            <v>15" CONDUIT, TYPE E, AS PER PLAN</v>
          </cell>
          <cell r="F2279" t="str">
            <v>SPECIFY MATL WHEN WARRANTED</v>
          </cell>
          <cell r="G2279">
            <v>1</v>
          </cell>
        </row>
        <row r="2280">
          <cell r="A2280" t="str">
            <v>611E06700</v>
          </cell>
          <cell r="C2280" t="str">
            <v>FT</v>
          </cell>
          <cell r="D2280" t="str">
            <v>15" CONDUIT, TYPE F</v>
          </cell>
          <cell r="F2280" t="str">
            <v>SPECIFY MATL WHEN WARRANTED</v>
          </cell>
          <cell r="G2280">
            <v>1</v>
          </cell>
        </row>
        <row r="2281">
          <cell r="A2281" t="str">
            <v>611E06701</v>
          </cell>
          <cell r="C2281" t="str">
            <v>FT</v>
          </cell>
          <cell r="D2281" t="str">
            <v>15" CONDUIT, TYPE F, AS PER PLAN</v>
          </cell>
          <cell r="F2281" t="str">
            <v>SPECIFY MATL WHEN WARRANTED</v>
          </cell>
          <cell r="G2281">
            <v>1</v>
          </cell>
        </row>
        <row r="2282">
          <cell r="A2282" t="str">
            <v>611E07200</v>
          </cell>
          <cell r="C2282" t="str">
            <v>FT</v>
          </cell>
          <cell r="D2282" t="str">
            <v>18" CONDUIT, TYPE A</v>
          </cell>
          <cell r="F2282" t="str">
            <v>SPECIFY MATL WHEN WARRANTED</v>
          </cell>
          <cell r="G2282">
            <v>1</v>
          </cell>
        </row>
        <row r="2283">
          <cell r="A2283" t="str">
            <v>611E07201</v>
          </cell>
          <cell r="C2283" t="str">
            <v>FT</v>
          </cell>
          <cell r="D2283" t="str">
            <v>18" CONDUIT, TYPE A, AS PER PLAN</v>
          </cell>
          <cell r="F2283" t="str">
            <v>SPECIFY MATL WHEN WARRANTED</v>
          </cell>
          <cell r="G2283">
            <v>1</v>
          </cell>
        </row>
        <row r="2284">
          <cell r="A2284" t="str">
            <v>611E07400</v>
          </cell>
          <cell r="C2284" t="str">
            <v>FT</v>
          </cell>
          <cell r="D2284" t="str">
            <v>18" CONDUIT, TYPE B</v>
          </cell>
          <cell r="F2284" t="str">
            <v>SPECIFY MATL WHEN WARRANTED</v>
          </cell>
          <cell r="G2284">
            <v>1</v>
          </cell>
        </row>
        <row r="2285">
          <cell r="A2285" t="str">
            <v>611E07401</v>
          </cell>
          <cell r="C2285" t="str">
            <v>FT</v>
          </cell>
          <cell r="D2285" t="str">
            <v>18" CONDUIT, TYPE B, AS PER PLAN</v>
          </cell>
          <cell r="F2285" t="str">
            <v>SPECIFY MATL WHEN WARRANTED</v>
          </cell>
          <cell r="G2285">
            <v>1</v>
          </cell>
        </row>
        <row r="2286">
          <cell r="A2286" t="str">
            <v>611E07600</v>
          </cell>
          <cell r="C2286" t="str">
            <v>FT</v>
          </cell>
          <cell r="D2286" t="str">
            <v>18" CONDUIT, TYPE C</v>
          </cell>
          <cell r="F2286" t="str">
            <v>SPECIFY MATL WHEN WARRANTED</v>
          </cell>
          <cell r="G2286">
            <v>1</v>
          </cell>
        </row>
        <row r="2287">
          <cell r="A2287" t="str">
            <v>611E07601</v>
          </cell>
          <cell r="C2287" t="str">
            <v>FT</v>
          </cell>
          <cell r="D2287" t="str">
            <v>18" CONDUIT, TYPE C, AS PER PLAN</v>
          </cell>
          <cell r="F2287" t="str">
            <v>SPECIFY MATL WHEN WARRANTED</v>
          </cell>
          <cell r="G2287">
            <v>1</v>
          </cell>
        </row>
        <row r="2288">
          <cell r="A2288" t="str">
            <v>611E07900</v>
          </cell>
          <cell r="C2288" t="str">
            <v>FT</v>
          </cell>
          <cell r="D2288" t="str">
            <v>18" CONDUIT, TYPE D</v>
          </cell>
          <cell r="F2288" t="str">
            <v>SPECIFY MATL WHEN WARRANTED</v>
          </cell>
          <cell r="G2288">
            <v>1</v>
          </cell>
        </row>
        <row r="2289">
          <cell r="A2289" t="str">
            <v>611E07901</v>
          </cell>
          <cell r="C2289" t="str">
            <v>FT</v>
          </cell>
          <cell r="D2289" t="str">
            <v>18" CONDUIT, TYPE D, AS PER PLAN</v>
          </cell>
          <cell r="F2289" t="str">
            <v>SPECIFY MATL WHEN WARRANTED</v>
          </cell>
          <cell r="G2289">
            <v>1</v>
          </cell>
        </row>
        <row r="2290">
          <cell r="A2290" t="str">
            <v>611E08100</v>
          </cell>
          <cell r="C2290" t="str">
            <v>FT</v>
          </cell>
          <cell r="D2290" t="str">
            <v>18" CONDUIT, TYPE E</v>
          </cell>
          <cell r="F2290" t="str">
            <v>SPECIFY MATL WHEN WARRANTED</v>
          </cell>
          <cell r="G2290">
            <v>1</v>
          </cell>
        </row>
        <row r="2291">
          <cell r="A2291" t="str">
            <v>611E08200</v>
          </cell>
          <cell r="C2291" t="str">
            <v>FT</v>
          </cell>
          <cell r="D2291" t="str">
            <v>18" CONDUIT, TYPE F</v>
          </cell>
          <cell r="F2291" t="str">
            <v>SPECIFY MATL WHEN WARRANTED</v>
          </cell>
          <cell r="G2291">
            <v>1</v>
          </cell>
        </row>
        <row r="2292">
          <cell r="A2292" t="str">
            <v>611E08201</v>
          </cell>
          <cell r="C2292" t="str">
            <v>FT</v>
          </cell>
          <cell r="D2292" t="str">
            <v>18" CONDUIT, TYPE F, AS PER PLAN</v>
          </cell>
          <cell r="F2292" t="str">
            <v>SPECIFY MATL WHEN WARRANTED</v>
          </cell>
          <cell r="G2292">
            <v>1</v>
          </cell>
        </row>
        <row r="2293">
          <cell r="A2293" t="str">
            <v>611E08700</v>
          </cell>
          <cell r="C2293" t="str">
            <v>FT</v>
          </cell>
          <cell r="D2293" t="str">
            <v>21" CONDUIT, TYPE A</v>
          </cell>
          <cell r="F2293" t="str">
            <v>SPECIFY MATL WHEN WARRANTED</v>
          </cell>
          <cell r="G2293">
            <v>1</v>
          </cell>
        </row>
        <row r="2294">
          <cell r="A2294" t="str">
            <v>611E08701</v>
          </cell>
          <cell r="C2294" t="str">
            <v>FT</v>
          </cell>
          <cell r="D2294" t="str">
            <v>21" CONDUIT, TYPE A, AS PER PLAN</v>
          </cell>
          <cell r="F2294" t="str">
            <v>SPECIFY MATL WHEN WARRANTED</v>
          </cell>
          <cell r="G2294">
            <v>1</v>
          </cell>
        </row>
        <row r="2295">
          <cell r="A2295" t="str">
            <v>611E08900</v>
          </cell>
          <cell r="C2295" t="str">
            <v>FT</v>
          </cell>
          <cell r="D2295" t="str">
            <v>21" CONDUIT, TYPE B</v>
          </cell>
          <cell r="F2295" t="str">
            <v>SPECIFY MATL WHEN WARRANTED</v>
          </cell>
          <cell r="G2295">
            <v>1</v>
          </cell>
        </row>
        <row r="2296">
          <cell r="A2296" t="str">
            <v>611E08901</v>
          </cell>
          <cell r="C2296" t="str">
            <v>FT</v>
          </cell>
          <cell r="D2296" t="str">
            <v>21" CONDUIT, TYPE B, AS PER PLAN</v>
          </cell>
          <cell r="F2296" t="str">
            <v>SPECIFY MATL WHEN WARRANTED</v>
          </cell>
          <cell r="G2296">
            <v>1</v>
          </cell>
        </row>
        <row r="2297">
          <cell r="A2297" t="str">
            <v>611E09100</v>
          </cell>
          <cell r="C2297" t="str">
            <v>FT</v>
          </cell>
          <cell r="D2297" t="str">
            <v>21" CONDUIT, TYPE C</v>
          </cell>
          <cell r="F2297" t="str">
            <v>SPECIFY MATL WHEN WARRANTED</v>
          </cell>
          <cell r="G2297">
            <v>1</v>
          </cell>
        </row>
        <row r="2298">
          <cell r="A2298" t="str">
            <v>611E09101</v>
          </cell>
          <cell r="C2298" t="str">
            <v>FT</v>
          </cell>
          <cell r="D2298" t="str">
            <v>21" CONDUIT, TYPE C, AS PER PLAN</v>
          </cell>
          <cell r="F2298" t="str">
            <v>SPECIFY MATL WHEN WARRANTED</v>
          </cell>
          <cell r="G2298">
            <v>1</v>
          </cell>
        </row>
        <row r="2299">
          <cell r="A2299" t="str">
            <v>611E09400</v>
          </cell>
          <cell r="C2299" t="str">
            <v>FT</v>
          </cell>
          <cell r="D2299" t="str">
            <v>21" CONDUIT, TYPE D</v>
          </cell>
          <cell r="F2299" t="str">
            <v>SPECIFY MATL WHEN WARRANTED</v>
          </cell>
          <cell r="G2299">
            <v>1</v>
          </cell>
        </row>
        <row r="2300">
          <cell r="A2300" t="str">
            <v>611E09401</v>
          </cell>
          <cell r="C2300" t="str">
            <v>FT</v>
          </cell>
          <cell r="D2300" t="str">
            <v>21" CONDUIT, TYPE D, AS PER PLAN</v>
          </cell>
          <cell r="F2300" t="str">
            <v>SPECIFY MATL WHEN WARRANTED</v>
          </cell>
          <cell r="G2300">
            <v>1</v>
          </cell>
        </row>
        <row r="2301">
          <cell r="A2301" t="str">
            <v>611E09600</v>
          </cell>
          <cell r="C2301" t="str">
            <v>FT</v>
          </cell>
          <cell r="D2301" t="str">
            <v>21" CONDUIT, TYPE E</v>
          </cell>
          <cell r="F2301" t="str">
            <v>SPECIFY MATL WHEN WARRANTED</v>
          </cell>
          <cell r="G2301">
            <v>1</v>
          </cell>
        </row>
        <row r="2302">
          <cell r="A2302" t="str">
            <v>611E09601</v>
          </cell>
          <cell r="C2302" t="str">
            <v>FT</v>
          </cell>
          <cell r="D2302" t="str">
            <v>21" CONDUIT, TYPE E, AS PER PLAN</v>
          </cell>
          <cell r="F2302" t="str">
            <v>SPECIFY MATL WHEN WARRANTED</v>
          </cell>
          <cell r="G2302">
            <v>1</v>
          </cell>
        </row>
        <row r="2303">
          <cell r="A2303" t="str">
            <v>611E09700</v>
          </cell>
          <cell r="C2303" t="str">
            <v>FT</v>
          </cell>
          <cell r="D2303" t="str">
            <v>21" CONDUIT, TYPE F</v>
          </cell>
          <cell r="F2303" t="str">
            <v>SPECIFY MATL WHEN WARRANTED</v>
          </cell>
          <cell r="G2303">
            <v>1</v>
          </cell>
        </row>
        <row r="2304">
          <cell r="A2304" t="str">
            <v>611E10200</v>
          </cell>
          <cell r="C2304" t="str">
            <v>FT</v>
          </cell>
          <cell r="D2304" t="str">
            <v>24" CONDUIT, TYPE A</v>
          </cell>
          <cell r="F2304" t="str">
            <v>SPECIFY MATL WHEN WARRANTED</v>
          </cell>
          <cell r="G2304">
            <v>1</v>
          </cell>
        </row>
        <row r="2305">
          <cell r="A2305" t="str">
            <v>611E10201</v>
          </cell>
          <cell r="C2305" t="str">
            <v>FT</v>
          </cell>
          <cell r="D2305" t="str">
            <v>24" CONDUIT, TYPE A, AS PER PLAN</v>
          </cell>
          <cell r="F2305" t="str">
            <v>SPECIFY MATL WHEN WARRANTED</v>
          </cell>
          <cell r="G2305">
            <v>1</v>
          </cell>
        </row>
        <row r="2306">
          <cell r="A2306" t="str">
            <v>611E10400</v>
          </cell>
          <cell r="C2306" t="str">
            <v>FT</v>
          </cell>
          <cell r="D2306" t="str">
            <v>24" CONDUIT, TYPE B</v>
          </cell>
          <cell r="F2306" t="str">
            <v>SPECIFY MATL WHEN WARRANTED</v>
          </cell>
          <cell r="G2306">
            <v>1</v>
          </cell>
        </row>
        <row r="2307">
          <cell r="A2307" t="str">
            <v>611E10401</v>
          </cell>
          <cell r="C2307" t="str">
            <v>FT</v>
          </cell>
          <cell r="D2307" t="str">
            <v>24" CONDUIT, TYPE B, AS PER PLAN</v>
          </cell>
          <cell r="F2307" t="str">
            <v>SPECIFY MATL WHEN WARRANTED</v>
          </cell>
          <cell r="G2307">
            <v>1</v>
          </cell>
        </row>
        <row r="2308">
          <cell r="A2308" t="str">
            <v>611E10600</v>
          </cell>
          <cell r="C2308" t="str">
            <v>FT</v>
          </cell>
          <cell r="D2308" t="str">
            <v>24" CONDUIT, TYPE C</v>
          </cell>
          <cell r="F2308" t="str">
            <v>SPECIFY MATL WHEN WARRANTED</v>
          </cell>
          <cell r="G2308">
            <v>1</v>
          </cell>
        </row>
        <row r="2309">
          <cell r="A2309" t="str">
            <v>611E10601</v>
          </cell>
          <cell r="C2309" t="str">
            <v>FT</v>
          </cell>
          <cell r="D2309" t="str">
            <v>24" CONDUIT, TYPE C, AS PER PLAN</v>
          </cell>
          <cell r="F2309" t="str">
            <v>SPECIFY MATL WHEN WARRANTED</v>
          </cell>
          <cell r="G2309">
            <v>1</v>
          </cell>
        </row>
        <row r="2310">
          <cell r="A2310" t="str">
            <v>611E10900</v>
          </cell>
          <cell r="C2310" t="str">
            <v>FT</v>
          </cell>
          <cell r="D2310" t="str">
            <v>24" CONDUIT, TYPE D</v>
          </cell>
          <cell r="F2310" t="str">
            <v>SPECIFY MATL WHEN WARRANTED</v>
          </cell>
          <cell r="G2310">
            <v>1</v>
          </cell>
        </row>
        <row r="2311">
          <cell r="A2311" t="str">
            <v>611E10901</v>
          </cell>
          <cell r="C2311" t="str">
            <v>FT</v>
          </cell>
          <cell r="D2311" t="str">
            <v>24" CONDUIT, TYPE D, AS PER PLAN</v>
          </cell>
          <cell r="F2311" t="str">
            <v>SPECIFY MATL WHEN WARRANTED</v>
          </cell>
          <cell r="G2311">
            <v>1</v>
          </cell>
        </row>
        <row r="2312">
          <cell r="A2312" t="str">
            <v>611E11100</v>
          </cell>
          <cell r="C2312" t="str">
            <v>FT</v>
          </cell>
          <cell r="D2312" t="str">
            <v>24" CONDUIT, TYPE E</v>
          </cell>
          <cell r="F2312" t="str">
            <v>SPECIFY MATL WHEN WARRANTED</v>
          </cell>
          <cell r="G2312">
            <v>1</v>
          </cell>
        </row>
        <row r="2313">
          <cell r="A2313" t="str">
            <v>611E11101</v>
          </cell>
          <cell r="C2313" t="str">
            <v>FT</v>
          </cell>
          <cell r="D2313" t="str">
            <v>24" CONDUIT, TYPE E, AS PER PLAN</v>
          </cell>
          <cell r="F2313" t="str">
            <v>SPECIFY MATL WHEN WARRANTED</v>
          </cell>
          <cell r="G2313">
            <v>1</v>
          </cell>
        </row>
        <row r="2314">
          <cell r="A2314" t="str">
            <v>611E11200</v>
          </cell>
          <cell r="C2314" t="str">
            <v>FT</v>
          </cell>
          <cell r="D2314" t="str">
            <v>24" CONDUIT, TYPE F</v>
          </cell>
          <cell r="F2314" t="str">
            <v>SPECIFY MATL WHEN WARRANTED</v>
          </cell>
          <cell r="G2314">
            <v>1</v>
          </cell>
        </row>
        <row r="2315">
          <cell r="A2315" t="str">
            <v>611E11201</v>
          </cell>
          <cell r="C2315" t="str">
            <v>FT</v>
          </cell>
          <cell r="D2315" t="str">
            <v>24" CONDUIT, TYPE F, AS PER PLAN</v>
          </cell>
          <cell r="F2315" t="str">
            <v>SPECIFY MATL WHEN WARRANTED</v>
          </cell>
          <cell r="G2315">
            <v>1</v>
          </cell>
        </row>
        <row r="2316">
          <cell r="A2316" t="str">
            <v>611E11700</v>
          </cell>
          <cell r="C2316" t="str">
            <v>FT</v>
          </cell>
          <cell r="D2316" t="str">
            <v>27" CONDUIT, TYPE A</v>
          </cell>
          <cell r="F2316" t="str">
            <v>SPECIFY MATL WHEN WARRANTED</v>
          </cell>
          <cell r="G2316">
            <v>1</v>
          </cell>
        </row>
        <row r="2317">
          <cell r="A2317" t="str">
            <v>611E11701</v>
          </cell>
          <cell r="C2317" t="str">
            <v>FT</v>
          </cell>
          <cell r="D2317" t="str">
            <v>27" CONDUIT, TYPE A, AS PER PLAN</v>
          </cell>
          <cell r="F2317" t="str">
            <v>SPECIFY MATL WHEN WARRANTED</v>
          </cell>
          <cell r="G2317">
            <v>1</v>
          </cell>
        </row>
        <row r="2318">
          <cell r="A2318" t="str">
            <v>611E11900</v>
          </cell>
          <cell r="C2318" t="str">
            <v>FT</v>
          </cell>
          <cell r="D2318" t="str">
            <v>27" CONDUIT, TYPE B</v>
          </cell>
          <cell r="F2318" t="str">
            <v>SPECIFY MATL WHEN WARRANTED</v>
          </cell>
          <cell r="G2318">
            <v>1</v>
          </cell>
        </row>
        <row r="2319">
          <cell r="A2319" t="str">
            <v>611E11901</v>
          </cell>
          <cell r="C2319" t="str">
            <v>FT</v>
          </cell>
          <cell r="D2319" t="str">
            <v>27" CONDUIT, TYPE B, AS PER PLAN</v>
          </cell>
          <cell r="F2319" t="str">
            <v>SPECIFY MATL WHEN WARRANTED</v>
          </cell>
          <cell r="G2319">
            <v>1</v>
          </cell>
        </row>
        <row r="2320">
          <cell r="A2320" t="str">
            <v>611E12100</v>
          </cell>
          <cell r="C2320" t="str">
            <v>FT</v>
          </cell>
          <cell r="D2320" t="str">
            <v>27" CONDUIT, TYPE C</v>
          </cell>
          <cell r="F2320" t="str">
            <v>SPECIFY MATL WHEN WARRANTED</v>
          </cell>
          <cell r="G2320">
            <v>1</v>
          </cell>
        </row>
        <row r="2321">
          <cell r="A2321" t="str">
            <v>611E12101</v>
          </cell>
          <cell r="C2321" t="str">
            <v>FT</v>
          </cell>
          <cell r="D2321" t="str">
            <v>27" CONDUIT, TYPE C, AS PER PLAN</v>
          </cell>
          <cell r="F2321" t="str">
            <v>SPECIFY MATL WHEN WARRANTED</v>
          </cell>
          <cell r="G2321">
            <v>1</v>
          </cell>
        </row>
        <row r="2322">
          <cell r="A2322" t="str">
            <v>611E12400</v>
          </cell>
          <cell r="C2322" t="str">
            <v>FT</v>
          </cell>
          <cell r="D2322" t="str">
            <v>27" CONDUIT, TYPE D</v>
          </cell>
          <cell r="F2322" t="str">
            <v>SPECIFY MATL WHEN WARRANTED</v>
          </cell>
          <cell r="G2322">
            <v>1</v>
          </cell>
        </row>
        <row r="2323">
          <cell r="A2323" t="str">
            <v>611E12600</v>
          </cell>
          <cell r="C2323" t="str">
            <v>FT</v>
          </cell>
          <cell r="D2323" t="str">
            <v>27" CONDUIT, TYPE E</v>
          </cell>
          <cell r="F2323" t="str">
            <v>SPECIFY MATL WHEN WARRANTED</v>
          </cell>
          <cell r="G2323">
            <v>1</v>
          </cell>
        </row>
        <row r="2324">
          <cell r="A2324" t="str">
            <v>611E12700</v>
          </cell>
          <cell r="C2324" t="str">
            <v>FT</v>
          </cell>
          <cell r="D2324" t="str">
            <v>27" CONDUIT, TYPE F</v>
          </cell>
          <cell r="F2324" t="str">
            <v>SPECIFY MATL WHEN WARRANTED</v>
          </cell>
          <cell r="G2324">
            <v>1</v>
          </cell>
        </row>
        <row r="2325">
          <cell r="A2325" t="str">
            <v>611E12701</v>
          </cell>
          <cell r="C2325" t="str">
            <v>FT</v>
          </cell>
          <cell r="D2325" t="str">
            <v>27" CONDUIT, TYPE F, AS PER PLAN</v>
          </cell>
          <cell r="F2325" t="str">
            <v>SPECIFY MATL WHEN WARRANTED</v>
          </cell>
          <cell r="G2325">
            <v>1</v>
          </cell>
        </row>
        <row r="2326">
          <cell r="A2326" t="str">
            <v>611E13200</v>
          </cell>
          <cell r="C2326" t="str">
            <v>FT</v>
          </cell>
          <cell r="D2326" t="str">
            <v>30" CONDUIT, TYPE A</v>
          </cell>
          <cell r="F2326" t="str">
            <v>SPECIFY MATL WHEN WARRANTED</v>
          </cell>
          <cell r="G2326">
            <v>1</v>
          </cell>
        </row>
        <row r="2327">
          <cell r="A2327" t="str">
            <v>611E13201</v>
          </cell>
          <cell r="C2327" t="str">
            <v>FT</v>
          </cell>
          <cell r="D2327" t="str">
            <v>30" CONDUIT, TYPE A, AS PER PLAN</v>
          </cell>
          <cell r="F2327" t="str">
            <v>SPECIFY MATL WHEN WARRANTED</v>
          </cell>
          <cell r="G2327">
            <v>1</v>
          </cell>
        </row>
        <row r="2328">
          <cell r="A2328" t="str">
            <v>611E13400</v>
          </cell>
          <cell r="C2328" t="str">
            <v>FT</v>
          </cell>
          <cell r="D2328" t="str">
            <v>30" CONDUIT, TYPE B</v>
          </cell>
          <cell r="F2328" t="str">
            <v>SPECIFY MATL WHEN WARRANTED</v>
          </cell>
          <cell r="G2328">
            <v>1</v>
          </cell>
        </row>
        <row r="2329">
          <cell r="A2329" t="str">
            <v>611E13401</v>
          </cell>
          <cell r="C2329" t="str">
            <v>FT</v>
          </cell>
          <cell r="D2329" t="str">
            <v>30" CONDUIT, TYPE B, AS PER PLAN</v>
          </cell>
          <cell r="F2329" t="str">
            <v>SPECIFY MATL WHEN WARRANTED</v>
          </cell>
          <cell r="G2329">
            <v>1</v>
          </cell>
        </row>
        <row r="2330">
          <cell r="A2330" t="str">
            <v>611E13600</v>
          </cell>
          <cell r="C2330" t="str">
            <v>FT</v>
          </cell>
          <cell r="D2330" t="str">
            <v>30" CONDUIT, TYPE C</v>
          </cell>
          <cell r="F2330" t="str">
            <v>SPECIFY MATL WHEN WARRANTED</v>
          </cell>
          <cell r="G2330">
            <v>1</v>
          </cell>
        </row>
        <row r="2331">
          <cell r="A2331" t="str">
            <v>611E13601</v>
          </cell>
          <cell r="C2331" t="str">
            <v>FT</v>
          </cell>
          <cell r="D2331" t="str">
            <v>30" CONDUIT, TYPE C, AS PER PLAN</v>
          </cell>
          <cell r="F2331" t="str">
            <v>SPECIFY MATL WHEN WARRANTED</v>
          </cell>
          <cell r="G2331">
            <v>1</v>
          </cell>
        </row>
        <row r="2332">
          <cell r="A2332" t="str">
            <v>611E13900</v>
          </cell>
          <cell r="C2332" t="str">
            <v>FT</v>
          </cell>
          <cell r="D2332" t="str">
            <v>30" CONDUIT, TYPE D</v>
          </cell>
          <cell r="F2332" t="str">
            <v>SPECIFY MATL WHEN WARRANTED</v>
          </cell>
          <cell r="G2332">
            <v>1</v>
          </cell>
        </row>
        <row r="2333">
          <cell r="A2333" t="str">
            <v>611E13901</v>
          </cell>
          <cell r="C2333" t="str">
            <v>FT</v>
          </cell>
          <cell r="D2333" t="str">
            <v>30" CONDUIT, TYPE D, AS PER PLAN</v>
          </cell>
          <cell r="F2333" t="str">
            <v>SPECIFY MATL WHEN WARRANTED</v>
          </cell>
          <cell r="G2333">
            <v>1</v>
          </cell>
        </row>
        <row r="2334">
          <cell r="A2334" t="str">
            <v>611E14100</v>
          </cell>
          <cell r="C2334" t="str">
            <v>FT</v>
          </cell>
          <cell r="D2334" t="str">
            <v>30" CONDUIT, TYPE E</v>
          </cell>
          <cell r="F2334" t="str">
            <v>SPECIFY MATL WHEN WARRANTED</v>
          </cell>
          <cell r="G2334">
            <v>1</v>
          </cell>
        </row>
        <row r="2335">
          <cell r="A2335" t="str">
            <v>611E14200</v>
          </cell>
          <cell r="C2335" t="str">
            <v>FT</v>
          </cell>
          <cell r="D2335" t="str">
            <v>30" CONDUIT, TYPE F</v>
          </cell>
          <cell r="F2335" t="str">
            <v>SPECIFY MATL WHEN WARRANTED</v>
          </cell>
          <cell r="G2335">
            <v>1</v>
          </cell>
        </row>
        <row r="2336">
          <cell r="A2336" t="str">
            <v>611E16200</v>
          </cell>
          <cell r="C2336" t="str">
            <v>FT</v>
          </cell>
          <cell r="D2336" t="str">
            <v>36" CONDUIT, TYPE A</v>
          </cell>
          <cell r="F2336" t="str">
            <v>SPECIFY MATL WHEN WARRANTED</v>
          </cell>
          <cell r="G2336">
            <v>1</v>
          </cell>
        </row>
        <row r="2337">
          <cell r="A2337" t="str">
            <v>611E16201</v>
          </cell>
          <cell r="C2337" t="str">
            <v>FT</v>
          </cell>
          <cell r="D2337" t="str">
            <v>36" CONDUIT, TYPE A, AS PER PLAN</v>
          </cell>
          <cell r="F2337" t="str">
            <v>SPECIFY MATL WHEN WARRANTED</v>
          </cell>
          <cell r="G2337">
            <v>1</v>
          </cell>
        </row>
        <row r="2338">
          <cell r="A2338" t="str">
            <v>611E16400</v>
          </cell>
          <cell r="C2338" t="str">
            <v>FT</v>
          </cell>
          <cell r="D2338" t="str">
            <v>36" CONDUIT, TYPE B</v>
          </cell>
          <cell r="F2338" t="str">
            <v>SPECIFY MATL WHEN WARRANTED</v>
          </cell>
          <cell r="G2338">
            <v>1</v>
          </cell>
        </row>
        <row r="2339">
          <cell r="A2339" t="str">
            <v>611E16401</v>
          </cell>
          <cell r="C2339" t="str">
            <v>FT</v>
          </cell>
          <cell r="D2339" t="str">
            <v>36" CONDUIT, TYPE B, AS PER PLAN</v>
          </cell>
          <cell r="F2339" t="str">
            <v>SPECIFY MATL WHEN WARRANTED</v>
          </cell>
          <cell r="G2339">
            <v>1</v>
          </cell>
        </row>
        <row r="2340">
          <cell r="A2340" t="str">
            <v>611E16600</v>
          </cell>
          <cell r="C2340" t="str">
            <v>FT</v>
          </cell>
          <cell r="D2340" t="str">
            <v>36" CONDUIT, TYPE C</v>
          </cell>
          <cell r="F2340" t="str">
            <v>SPECIFY MATL WHEN WARRANTED</v>
          </cell>
          <cell r="G2340">
            <v>1</v>
          </cell>
        </row>
        <row r="2341">
          <cell r="A2341" t="str">
            <v>611E16601</v>
          </cell>
          <cell r="C2341" t="str">
            <v>FT</v>
          </cell>
          <cell r="D2341" t="str">
            <v>36" CONDUIT, TYPE C, AS PER PLAN</v>
          </cell>
          <cell r="F2341" t="str">
            <v>SPECIFY MATL WHEN WARRANTED</v>
          </cell>
          <cell r="G2341">
            <v>1</v>
          </cell>
        </row>
        <row r="2342">
          <cell r="A2342" t="str">
            <v>611E16900</v>
          </cell>
          <cell r="C2342" t="str">
            <v>FT</v>
          </cell>
          <cell r="D2342" t="str">
            <v>36" CONDUIT, TYPE D</v>
          </cell>
          <cell r="F2342" t="str">
            <v>SPECIFY MATL WHEN WARRANTED</v>
          </cell>
          <cell r="G2342">
            <v>1</v>
          </cell>
        </row>
        <row r="2343">
          <cell r="A2343" t="str">
            <v>611E16901</v>
          </cell>
          <cell r="C2343" t="str">
            <v>FT</v>
          </cell>
          <cell r="D2343" t="str">
            <v>36" CONDUIT, TYPE D, AS PER PLAN</v>
          </cell>
          <cell r="F2343" t="str">
            <v>SPECIFY MATL WHEN WARRANTED</v>
          </cell>
          <cell r="G2343">
            <v>1</v>
          </cell>
        </row>
        <row r="2344">
          <cell r="A2344" t="str">
            <v>611E17100</v>
          </cell>
          <cell r="C2344" t="str">
            <v>FT</v>
          </cell>
          <cell r="D2344" t="str">
            <v>36" CONDUIT, TYPE E</v>
          </cell>
          <cell r="F2344" t="str">
            <v>SPECIFY MATL WHEN WARRANTED</v>
          </cell>
          <cell r="G2344">
            <v>1</v>
          </cell>
        </row>
        <row r="2345">
          <cell r="A2345" t="str">
            <v>611E17200</v>
          </cell>
          <cell r="C2345" t="str">
            <v>FT</v>
          </cell>
          <cell r="D2345" t="str">
            <v>36" CONDUIT, TYPE F</v>
          </cell>
          <cell r="F2345" t="str">
            <v>SPECIFY MATL WHEN WARRANTED</v>
          </cell>
          <cell r="G2345">
            <v>1</v>
          </cell>
        </row>
        <row r="2346">
          <cell r="A2346" t="str">
            <v>611E19200</v>
          </cell>
          <cell r="C2346" t="str">
            <v>FT</v>
          </cell>
          <cell r="D2346" t="str">
            <v>42" CONDUIT, TYPE A</v>
          </cell>
          <cell r="F2346" t="str">
            <v>SPECIFY MATL WHEN WARRANTED</v>
          </cell>
          <cell r="G2346">
            <v>1</v>
          </cell>
        </row>
        <row r="2347">
          <cell r="A2347" t="str">
            <v>611E19201</v>
          </cell>
          <cell r="C2347" t="str">
            <v>FT</v>
          </cell>
          <cell r="D2347" t="str">
            <v>42" CONDUIT, TYPE A, AS PER PLAN</v>
          </cell>
          <cell r="F2347" t="str">
            <v>SPECIFY MATL WHEN WARRANTED</v>
          </cell>
          <cell r="G2347">
            <v>1</v>
          </cell>
        </row>
        <row r="2348">
          <cell r="A2348" t="str">
            <v>611E19400</v>
          </cell>
          <cell r="C2348" t="str">
            <v>FT</v>
          </cell>
          <cell r="D2348" t="str">
            <v>42" CONDUIT, TYPE B</v>
          </cell>
          <cell r="F2348" t="str">
            <v>SPECIFY MATL WHEN WARRANTED</v>
          </cell>
          <cell r="G2348">
            <v>1</v>
          </cell>
        </row>
        <row r="2349">
          <cell r="A2349" t="str">
            <v>611E19401</v>
          </cell>
          <cell r="C2349" t="str">
            <v>FT</v>
          </cell>
          <cell r="D2349" t="str">
            <v>42" CONDUIT, TYPE B, AS PER PLAN</v>
          </cell>
          <cell r="F2349" t="str">
            <v>SPECIFY MATL WHEN WARRANTED</v>
          </cell>
          <cell r="G2349">
            <v>1</v>
          </cell>
        </row>
        <row r="2350">
          <cell r="A2350" t="str">
            <v>611E19600</v>
          </cell>
          <cell r="C2350" t="str">
            <v>FT</v>
          </cell>
          <cell r="D2350" t="str">
            <v>42" CONDUIT, TYPE C</v>
          </cell>
          <cell r="F2350" t="str">
            <v>SPECIFY MATL WHEN WARRANTED</v>
          </cell>
          <cell r="G2350">
            <v>1</v>
          </cell>
        </row>
        <row r="2351">
          <cell r="A2351" t="str">
            <v>611E19601</v>
          </cell>
          <cell r="C2351" t="str">
            <v>FT</v>
          </cell>
          <cell r="D2351" t="str">
            <v>42" CONDUIT, TYPE C, AS PER PLAN</v>
          </cell>
          <cell r="F2351" t="str">
            <v>SPECIFY MATL WHEN WARRANTED</v>
          </cell>
          <cell r="G2351">
            <v>1</v>
          </cell>
        </row>
        <row r="2352">
          <cell r="A2352" t="str">
            <v>611E19900</v>
          </cell>
          <cell r="C2352" t="str">
            <v>FT</v>
          </cell>
          <cell r="D2352" t="str">
            <v>42" CONDUIT, TYPE D</v>
          </cell>
          <cell r="F2352" t="str">
            <v>SPECIFY MATL WHEN WARRANTED</v>
          </cell>
          <cell r="G2352">
            <v>1</v>
          </cell>
        </row>
        <row r="2353">
          <cell r="A2353" t="str">
            <v>611E19904</v>
          </cell>
          <cell r="C2353" t="str">
            <v>FT</v>
          </cell>
          <cell r="D2353" t="str">
            <v>42" CONDUIT, TYPE F</v>
          </cell>
          <cell r="F2353" t="str">
            <v>SPECIFY MATL WHEN WARRANTED</v>
          </cell>
          <cell r="G2353">
            <v>1</v>
          </cell>
        </row>
        <row r="2354">
          <cell r="A2354" t="str">
            <v>611E19905</v>
          </cell>
          <cell r="C2354" t="str">
            <v>FT</v>
          </cell>
          <cell r="D2354" t="str">
            <v>42" CONDUIT, TYPE F, AS PER PLAN</v>
          </cell>
          <cell r="F2354" t="str">
            <v>SPECIFY MATL WHEN WARRANTED</v>
          </cell>
          <cell r="G2354">
            <v>1</v>
          </cell>
        </row>
        <row r="2355">
          <cell r="A2355" t="str">
            <v>611E20700</v>
          </cell>
          <cell r="C2355" t="str">
            <v>FT</v>
          </cell>
          <cell r="D2355" t="str">
            <v>48" CONDUIT, TYPE A</v>
          </cell>
          <cell r="F2355" t="str">
            <v>SPECIFY MATL WHEN WARRANTED</v>
          </cell>
          <cell r="G2355">
            <v>1</v>
          </cell>
        </row>
        <row r="2356">
          <cell r="A2356" t="str">
            <v>611E20701</v>
          </cell>
          <cell r="C2356" t="str">
            <v>FT</v>
          </cell>
          <cell r="D2356" t="str">
            <v>48" CONDUIT, TYPE A, AS PER PLAN</v>
          </cell>
          <cell r="F2356" t="str">
            <v>SPECIFY MATL WHEN WARRANTED</v>
          </cell>
          <cell r="G2356">
            <v>1</v>
          </cell>
        </row>
        <row r="2357">
          <cell r="A2357" t="str">
            <v>611E20900</v>
          </cell>
          <cell r="C2357" t="str">
            <v>FT</v>
          </cell>
          <cell r="D2357" t="str">
            <v>48" CONDUIT, TYPE B</v>
          </cell>
          <cell r="F2357" t="str">
            <v>SPECIFY MATL WHEN WARRANTED</v>
          </cell>
          <cell r="G2357">
            <v>1</v>
          </cell>
        </row>
        <row r="2358">
          <cell r="A2358" t="str">
            <v>611E20901</v>
          </cell>
          <cell r="C2358" t="str">
            <v>FT</v>
          </cell>
          <cell r="D2358" t="str">
            <v>48" CONDUIT, TYPE B, AS PER PLAN</v>
          </cell>
          <cell r="F2358" t="str">
            <v>SPECIFY MATL WHEN WARRANTED</v>
          </cell>
          <cell r="G2358">
            <v>1</v>
          </cell>
        </row>
        <row r="2359">
          <cell r="A2359" t="str">
            <v>611E21100</v>
          </cell>
          <cell r="C2359" t="str">
            <v>FT</v>
          </cell>
          <cell r="D2359" t="str">
            <v>48" CONDUIT, TYPE C</v>
          </cell>
          <cell r="F2359" t="str">
            <v>SPECIFY MATL WHEN WARRANTED</v>
          </cell>
          <cell r="G2359">
            <v>1</v>
          </cell>
        </row>
        <row r="2360">
          <cell r="A2360" t="str">
            <v>611E21101</v>
          </cell>
          <cell r="C2360" t="str">
            <v>FT</v>
          </cell>
          <cell r="D2360" t="str">
            <v>48" CONDUIT, TYPE C, AS PER PLAN</v>
          </cell>
          <cell r="F2360" t="str">
            <v>SPECIFY MATL WHEN WARRANTED</v>
          </cell>
          <cell r="G2360">
            <v>1</v>
          </cell>
        </row>
        <row r="2361">
          <cell r="A2361" t="str">
            <v>611E21400</v>
          </cell>
          <cell r="C2361" t="str">
            <v>FT</v>
          </cell>
          <cell r="D2361" t="str">
            <v>48" CONDUIT, TYPE D</v>
          </cell>
          <cell r="F2361" t="str">
            <v>SPECIFY MATL WHEN WARRANTED</v>
          </cell>
          <cell r="G2361">
            <v>1</v>
          </cell>
        </row>
        <row r="2362">
          <cell r="A2362" t="str">
            <v>611E21500</v>
          </cell>
          <cell r="C2362" t="str">
            <v>FT</v>
          </cell>
          <cell r="D2362" t="str">
            <v>48" CONDUIT, TYPE F</v>
          </cell>
          <cell r="F2362" t="str">
            <v>SPECIFY MATL WHEN WARRANTED</v>
          </cell>
          <cell r="G2362">
            <v>1</v>
          </cell>
        </row>
        <row r="2363">
          <cell r="A2363" t="str">
            <v>611E21501</v>
          </cell>
          <cell r="C2363" t="str">
            <v>FT</v>
          </cell>
          <cell r="D2363" t="str">
            <v>48" CONDUIT, TYPE F, AS PER PLAN</v>
          </cell>
          <cell r="F2363" t="str">
            <v>SPECIFY MATL WHEN WARRANTED</v>
          </cell>
          <cell r="G2363">
            <v>1</v>
          </cell>
        </row>
        <row r="2364">
          <cell r="A2364" t="str">
            <v>611E22200</v>
          </cell>
          <cell r="C2364" t="str">
            <v>FT</v>
          </cell>
          <cell r="D2364" t="str">
            <v>54" CONDUIT, TYPE A</v>
          </cell>
          <cell r="F2364" t="str">
            <v>SPECIFY MATL WHEN WARRANTED</v>
          </cell>
          <cell r="G2364">
            <v>1</v>
          </cell>
        </row>
        <row r="2365">
          <cell r="A2365" t="str">
            <v>611E22201</v>
          </cell>
          <cell r="C2365" t="str">
            <v>FT</v>
          </cell>
          <cell r="D2365" t="str">
            <v>54" CONDUIT, TYPE A, AS PER PLAN</v>
          </cell>
          <cell r="F2365" t="str">
            <v>SPECIFY MATL WHEN WARRANTED</v>
          </cell>
          <cell r="G2365">
            <v>1</v>
          </cell>
        </row>
        <row r="2366">
          <cell r="A2366" t="str">
            <v>611E22400</v>
          </cell>
          <cell r="C2366" t="str">
            <v>FT</v>
          </cell>
          <cell r="D2366" t="str">
            <v>54" CONDUIT, TYPE B</v>
          </cell>
          <cell r="F2366" t="str">
            <v>SPECIFY MATL WHEN WARRANTED</v>
          </cell>
          <cell r="G2366">
            <v>1</v>
          </cell>
        </row>
        <row r="2367">
          <cell r="A2367" t="str">
            <v>611E22401</v>
          </cell>
          <cell r="C2367" t="str">
            <v>FT</v>
          </cell>
          <cell r="D2367" t="str">
            <v>54" CONDUIT, TYPE B, AS PER PLAN</v>
          </cell>
          <cell r="F2367" t="str">
            <v>SPECIFY MATL WHEN WARRANTED</v>
          </cell>
          <cell r="G2367">
            <v>1</v>
          </cell>
        </row>
        <row r="2368">
          <cell r="A2368" t="str">
            <v>611E22600</v>
          </cell>
          <cell r="C2368" t="str">
            <v>FT</v>
          </cell>
          <cell r="D2368" t="str">
            <v>54" CONDUIT, TYPE C</v>
          </cell>
          <cell r="F2368" t="str">
            <v>SPECIFY MATL WHEN WARRANTED</v>
          </cell>
          <cell r="G2368">
            <v>1</v>
          </cell>
        </row>
        <row r="2369">
          <cell r="A2369" t="str">
            <v>611E22601</v>
          </cell>
          <cell r="C2369" t="str">
            <v>FT</v>
          </cell>
          <cell r="D2369" t="str">
            <v>54" CONDUIT, TYPE C, AS PER PLAN</v>
          </cell>
          <cell r="F2369" t="str">
            <v>SPECIFY MATL WHEN WARRANTED</v>
          </cell>
          <cell r="G2369">
            <v>1</v>
          </cell>
        </row>
        <row r="2370">
          <cell r="A2370" t="str">
            <v>611E22900</v>
          </cell>
          <cell r="C2370" t="str">
            <v>FT</v>
          </cell>
          <cell r="D2370" t="str">
            <v>54" CONDUIT, TYPE D</v>
          </cell>
          <cell r="F2370" t="str">
            <v>SPECIFY MATL WHEN WARRANTED</v>
          </cell>
          <cell r="G2370">
            <v>1</v>
          </cell>
        </row>
        <row r="2371">
          <cell r="A2371" t="str">
            <v>611E23600</v>
          </cell>
          <cell r="C2371" t="str">
            <v>FT</v>
          </cell>
          <cell r="D2371" t="str">
            <v>60" CONDUIT, TYPE A</v>
          </cell>
          <cell r="F2371" t="str">
            <v>SPECIFY MATL WHEN WARRANTED</v>
          </cell>
          <cell r="G2371">
            <v>1</v>
          </cell>
        </row>
        <row r="2372">
          <cell r="A2372" t="str">
            <v>611E23601</v>
          </cell>
          <cell r="C2372" t="str">
            <v>FT</v>
          </cell>
          <cell r="D2372" t="str">
            <v>60" CONDUIT, TYPE A, AS PER PLAN</v>
          </cell>
          <cell r="F2372" t="str">
            <v>SPECIFY MATL WHEN WARRANTED</v>
          </cell>
          <cell r="G2372">
            <v>1</v>
          </cell>
        </row>
        <row r="2373">
          <cell r="A2373" t="str">
            <v>611E23800</v>
          </cell>
          <cell r="C2373" t="str">
            <v>FT</v>
          </cell>
          <cell r="D2373" t="str">
            <v>60" CONDUIT, TYPE B</v>
          </cell>
          <cell r="F2373" t="str">
            <v>SPECIFY MATL WHEN WARRANTED</v>
          </cell>
          <cell r="G2373">
            <v>1</v>
          </cell>
        </row>
        <row r="2374">
          <cell r="A2374" t="str">
            <v>611E23801</v>
          </cell>
          <cell r="C2374" t="str">
            <v>FT</v>
          </cell>
          <cell r="D2374" t="str">
            <v>60" CONDUIT, TYPE B, AS PER PLAN</v>
          </cell>
          <cell r="F2374" t="str">
            <v>SPECIFY MATL WHEN WARRANTED</v>
          </cell>
          <cell r="G2374">
            <v>1</v>
          </cell>
        </row>
        <row r="2375">
          <cell r="A2375" t="str">
            <v>611E24000</v>
          </cell>
          <cell r="C2375" t="str">
            <v>FT</v>
          </cell>
          <cell r="D2375" t="str">
            <v>60" CONDUIT, TYPE C</v>
          </cell>
          <cell r="F2375" t="str">
            <v>SPECIFY MATL WHEN WARRANTED</v>
          </cell>
          <cell r="G2375">
            <v>1</v>
          </cell>
        </row>
        <row r="2376">
          <cell r="A2376" t="str">
            <v>611E24300</v>
          </cell>
          <cell r="C2376" t="str">
            <v>FT</v>
          </cell>
          <cell r="D2376" t="str">
            <v>60" CONDUIT, TYPE D</v>
          </cell>
          <cell r="F2376" t="str">
            <v>SPECIFY MATL WHEN WARRANTED</v>
          </cell>
          <cell r="G2376">
            <v>1</v>
          </cell>
        </row>
        <row r="2377">
          <cell r="A2377" t="str">
            <v>611E25000</v>
          </cell>
          <cell r="C2377" t="str">
            <v>FT</v>
          </cell>
          <cell r="D2377" t="str">
            <v>66" CONDUIT, TYPE A</v>
          </cell>
          <cell r="F2377" t="str">
            <v>SPECIFY MATL WHEN WARRANTED</v>
          </cell>
          <cell r="G2377">
            <v>1</v>
          </cell>
        </row>
        <row r="2378">
          <cell r="A2378" t="str">
            <v>611E25001</v>
          </cell>
          <cell r="C2378" t="str">
            <v>FT</v>
          </cell>
          <cell r="D2378" t="str">
            <v>66" CONDUIT, TYPE A, AS PER PLAN</v>
          </cell>
          <cell r="F2378" t="str">
            <v>SPECIFY MATL WHEN WARRANTED</v>
          </cell>
          <cell r="G2378">
            <v>1</v>
          </cell>
        </row>
        <row r="2379">
          <cell r="A2379" t="str">
            <v>611E25200</v>
          </cell>
          <cell r="C2379" t="str">
            <v>FT</v>
          </cell>
          <cell r="D2379" t="str">
            <v>66" CONDUIT, TYPE B</v>
          </cell>
          <cell r="F2379" t="str">
            <v>SPECIFY MATL WHEN WARRANTED</v>
          </cell>
          <cell r="G2379">
            <v>1</v>
          </cell>
        </row>
        <row r="2380">
          <cell r="A2380" t="str">
            <v>611E25201</v>
          </cell>
          <cell r="C2380" t="str">
            <v>FT</v>
          </cell>
          <cell r="D2380" t="str">
            <v>66" CONDUIT, TYPE B, AS PER PLAN</v>
          </cell>
          <cell r="F2380" t="str">
            <v>SPECIFY MATL WHEN WARRANTED</v>
          </cell>
          <cell r="G2380">
            <v>1</v>
          </cell>
        </row>
        <row r="2381">
          <cell r="A2381" t="str">
            <v>611E25400</v>
          </cell>
          <cell r="C2381" t="str">
            <v>FT</v>
          </cell>
          <cell r="D2381" t="str">
            <v>66" CONDUIT, TYPE C</v>
          </cell>
          <cell r="F2381" t="str">
            <v>SPECIFY MATL WHEN WARRANTED</v>
          </cell>
          <cell r="G2381">
            <v>1</v>
          </cell>
        </row>
        <row r="2382">
          <cell r="A2382" t="str">
            <v>611E25401</v>
          </cell>
          <cell r="C2382" t="str">
            <v>LF</v>
          </cell>
          <cell r="D2382" t="str">
            <v>66" CONDUIT, TYPE C, AS PER PLAN</v>
          </cell>
          <cell r="F2382" t="str">
            <v>SPECIFY MATL WHEN WARRANTED</v>
          </cell>
          <cell r="G2382">
            <v>1</v>
          </cell>
        </row>
        <row r="2383">
          <cell r="A2383" t="str">
            <v>611E25404</v>
          </cell>
          <cell r="C2383" t="str">
            <v>FT</v>
          </cell>
          <cell r="D2383" t="str">
            <v>66" CONDUIT, TYPE D</v>
          </cell>
          <cell r="F2383" t="str">
            <v>SPECIFY MATL WHEN WARRANTED</v>
          </cell>
          <cell r="G2383">
            <v>1</v>
          </cell>
        </row>
        <row r="2384">
          <cell r="A2384" t="str">
            <v>611E26000</v>
          </cell>
          <cell r="C2384" t="str">
            <v>FT</v>
          </cell>
          <cell r="D2384" t="str">
            <v>72" CONDUIT, TYPE A</v>
          </cell>
          <cell r="F2384" t="str">
            <v>SPECIFY MATL WHEN WARRANTED</v>
          </cell>
          <cell r="G2384">
            <v>1</v>
          </cell>
        </row>
        <row r="2385">
          <cell r="A2385" t="str">
            <v>611E26001</v>
          </cell>
          <cell r="C2385" t="str">
            <v>FT</v>
          </cell>
          <cell r="D2385" t="str">
            <v>72" CONDUIT, TYPE A, AS PER PLAN</v>
          </cell>
          <cell r="F2385" t="str">
            <v>SPECIFY MATL WHEN WARRANTED</v>
          </cell>
          <cell r="G2385">
            <v>1</v>
          </cell>
        </row>
        <row r="2386">
          <cell r="A2386" t="str">
            <v>611E26200</v>
          </cell>
          <cell r="C2386" t="str">
            <v>FT</v>
          </cell>
          <cell r="D2386" t="str">
            <v>72" CONDUIT, TYPE B</v>
          </cell>
          <cell r="F2386" t="str">
            <v>SPECIFY MATL WHEN WARRANTED</v>
          </cell>
          <cell r="G2386">
            <v>1</v>
          </cell>
        </row>
        <row r="2387">
          <cell r="A2387" t="str">
            <v>611E26201</v>
          </cell>
          <cell r="C2387" t="str">
            <v>FT</v>
          </cell>
          <cell r="D2387" t="str">
            <v>72" CONDUIT, TYPE B, AS PER PLAN</v>
          </cell>
          <cell r="F2387" t="str">
            <v>SPECIFY MATL WHEN WARRANTED</v>
          </cell>
          <cell r="G2387">
            <v>1</v>
          </cell>
        </row>
        <row r="2388">
          <cell r="A2388" t="str">
            <v>611E26400</v>
          </cell>
          <cell r="C2388" t="str">
            <v>FT</v>
          </cell>
          <cell r="D2388" t="str">
            <v>72" CONDUIT, TYPE C</v>
          </cell>
          <cell r="F2388" t="str">
            <v>SPECIFY MATL WHEN WARRANTED</v>
          </cell>
          <cell r="G2388">
            <v>1</v>
          </cell>
        </row>
        <row r="2389">
          <cell r="A2389" t="str">
            <v>611E26401</v>
          </cell>
          <cell r="C2389" t="str">
            <v>FT</v>
          </cell>
          <cell r="D2389" t="str">
            <v>72" CONDUIT, TYPE C, AS PER PLAN</v>
          </cell>
          <cell r="F2389" t="str">
            <v>SPECIFY MATL WHEN WARRANTED</v>
          </cell>
          <cell r="G2389">
            <v>1</v>
          </cell>
        </row>
        <row r="2390">
          <cell r="A2390" t="str">
            <v>611E26404</v>
          </cell>
          <cell r="C2390" t="str">
            <v>FT</v>
          </cell>
          <cell r="D2390" t="str">
            <v>72" CONDUIT, TYPE D</v>
          </cell>
          <cell r="F2390" t="str">
            <v>SPECIFY MATL WHEN WARRANTED</v>
          </cell>
          <cell r="G2390">
            <v>1</v>
          </cell>
        </row>
        <row r="2391">
          <cell r="A2391" t="str">
            <v>611E27000</v>
          </cell>
          <cell r="C2391" t="str">
            <v>FT</v>
          </cell>
          <cell r="D2391" t="str">
            <v>78" CONDUIT, TYPE A</v>
          </cell>
          <cell r="F2391" t="str">
            <v>SPECIFY MATL WHEN WARRANTED</v>
          </cell>
          <cell r="G2391">
            <v>1</v>
          </cell>
        </row>
        <row r="2392">
          <cell r="A2392" t="str">
            <v>611E27001</v>
          </cell>
          <cell r="C2392" t="str">
            <v>FT</v>
          </cell>
          <cell r="D2392" t="str">
            <v>78" CONDUIT, TYPE A, AS PER PLAN</v>
          </cell>
          <cell r="F2392" t="str">
            <v>SPECIFY MATL WHEN WARRANTED</v>
          </cell>
          <cell r="G2392">
            <v>1</v>
          </cell>
        </row>
        <row r="2393">
          <cell r="A2393" t="str">
            <v>611E27200</v>
          </cell>
          <cell r="C2393" t="str">
            <v>FT</v>
          </cell>
          <cell r="D2393" t="str">
            <v>78" CONDUIT, TYPE B</v>
          </cell>
          <cell r="F2393" t="str">
            <v>SPECIFY MATL WHEN WARRANTED</v>
          </cell>
          <cell r="G2393">
            <v>1</v>
          </cell>
        </row>
        <row r="2394">
          <cell r="A2394" t="str">
            <v>611E27201</v>
          </cell>
          <cell r="C2394" t="str">
            <v>FT</v>
          </cell>
          <cell r="D2394" t="str">
            <v>78" CONDUIT, TYPE B, AS PER PLAN</v>
          </cell>
          <cell r="F2394" t="str">
            <v>SPECIFY MATL WHEN WARRANTED</v>
          </cell>
          <cell r="G2394">
            <v>1</v>
          </cell>
        </row>
        <row r="2395">
          <cell r="A2395" t="str">
            <v>611E27400</v>
          </cell>
          <cell r="C2395" t="str">
            <v>FT</v>
          </cell>
          <cell r="D2395" t="str">
            <v>78" CONDUIT, TYPE C</v>
          </cell>
          <cell r="F2395" t="str">
            <v>SPECIFY MATL WHEN WARRANTED</v>
          </cell>
          <cell r="G2395">
            <v>1</v>
          </cell>
        </row>
        <row r="2396">
          <cell r="A2396" t="str">
            <v>611E27600</v>
          </cell>
          <cell r="C2396" t="str">
            <v>FT</v>
          </cell>
          <cell r="D2396" t="str">
            <v>78" CONDUIT, TYPE D</v>
          </cell>
          <cell r="F2396" t="str">
            <v>SPECIFY MATL WHEN WARRANTED</v>
          </cell>
          <cell r="G2396">
            <v>1</v>
          </cell>
        </row>
        <row r="2397">
          <cell r="A2397" t="str">
            <v>611E28000</v>
          </cell>
          <cell r="C2397" t="str">
            <v>FT</v>
          </cell>
          <cell r="D2397" t="str">
            <v>84" CONDUIT, TYPE A</v>
          </cell>
          <cell r="F2397" t="str">
            <v>SPECIFY MATL WHEN WARRANTED</v>
          </cell>
          <cell r="G2397">
            <v>1</v>
          </cell>
        </row>
        <row r="2398">
          <cell r="A2398" t="str">
            <v>611E28001</v>
          </cell>
          <cell r="C2398" t="str">
            <v>FT</v>
          </cell>
          <cell r="D2398" t="str">
            <v>84" CONDUIT, TYPE A, AS PER PLAN</v>
          </cell>
          <cell r="F2398" t="str">
            <v>SPECIFY MATL WHEN WARRANTED</v>
          </cell>
          <cell r="G2398">
            <v>1</v>
          </cell>
        </row>
        <row r="2399">
          <cell r="A2399" t="str">
            <v>611E28200</v>
          </cell>
          <cell r="C2399" t="str">
            <v>FT</v>
          </cell>
          <cell r="D2399" t="str">
            <v>84" CONDUIT, TYPE B</v>
          </cell>
          <cell r="F2399" t="str">
            <v>SPECIFY MATL WHEN WARRANTED</v>
          </cell>
          <cell r="G2399">
            <v>1</v>
          </cell>
        </row>
        <row r="2400">
          <cell r="A2400" t="str">
            <v>611E28400</v>
          </cell>
          <cell r="C2400" t="str">
            <v>FT</v>
          </cell>
          <cell r="D2400" t="str">
            <v>84" CONDUIT, TYPE C</v>
          </cell>
          <cell r="F2400" t="str">
            <v>SPECIFY MATL WHEN WARRANTED</v>
          </cell>
          <cell r="G2400">
            <v>1</v>
          </cell>
        </row>
        <row r="2401">
          <cell r="A2401" t="str">
            <v>611E28401</v>
          </cell>
          <cell r="C2401" t="str">
            <v>FT</v>
          </cell>
          <cell r="D2401" t="str">
            <v>84" CONDUIT, TYPE C, AS PER PLAN</v>
          </cell>
          <cell r="F2401" t="str">
            <v>SPECIFY MATL WHEN WARRANTED</v>
          </cell>
          <cell r="G2401">
            <v>1</v>
          </cell>
        </row>
        <row r="2402">
          <cell r="A2402" t="str">
            <v>611E28404</v>
          </cell>
          <cell r="C2402" t="str">
            <v>FT</v>
          </cell>
          <cell r="D2402" t="str">
            <v>84" CONDUIT, TYPE D</v>
          </cell>
          <cell r="F2402" t="str">
            <v>SPECIFY MATL WHEN WARRANTED</v>
          </cell>
          <cell r="G2402">
            <v>1</v>
          </cell>
        </row>
        <row r="2403">
          <cell r="A2403" t="str">
            <v>611E29000</v>
          </cell>
          <cell r="C2403" t="str">
            <v>FT</v>
          </cell>
          <cell r="D2403" t="str">
            <v>90" CONDUIT, TYPE A</v>
          </cell>
          <cell r="F2403" t="str">
            <v>SPECIFY MATL WHEN WARRANTED</v>
          </cell>
          <cell r="G2403">
            <v>1</v>
          </cell>
        </row>
        <row r="2404">
          <cell r="A2404" t="str">
            <v>611E29001</v>
          </cell>
          <cell r="C2404" t="str">
            <v>FT</v>
          </cell>
          <cell r="D2404" t="str">
            <v>90" CONDUIT, TYPE A, AS PER PLAN</v>
          </cell>
          <cell r="F2404" t="str">
            <v>SPECIFY MATL WHEN WARRANTED</v>
          </cell>
          <cell r="G2404">
            <v>1</v>
          </cell>
        </row>
        <row r="2405">
          <cell r="A2405" t="str">
            <v>611E29200</v>
          </cell>
          <cell r="C2405" t="str">
            <v>FT</v>
          </cell>
          <cell r="D2405" t="str">
            <v>90" CONDUIT, TYPE B</v>
          </cell>
          <cell r="F2405" t="str">
            <v>SPECIFY MATL WHEN WARRANTED</v>
          </cell>
          <cell r="G2405">
            <v>1</v>
          </cell>
        </row>
        <row r="2406">
          <cell r="A2406" t="str">
            <v>611E29400</v>
          </cell>
          <cell r="C2406" t="str">
            <v>FT</v>
          </cell>
          <cell r="D2406" t="str">
            <v>90" CONDUIT, TYPE C</v>
          </cell>
          <cell r="F2406" t="str">
            <v>SPECIFY MATL WHEN WARRANTED</v>
          </cell>
          <cell r="G2406">
            <v>1</v>
          </cell>
        </row>
        <row r="2407">
          <cell r="A2407" t="str">
            <v>611E29404</v>
          </cell>
          <cell r="C2407" t="str">
            <v>FT</v>
          </cell>
          <cell r="D2407" t="str">
            <v>90" CONDUIT, TYPE D</v>
          </cell>
          <cell r="F2407" t="str">
            <v>SPECIFY MATL WHEN WARRANTED</v>
          </cell>
          <cell r="G2407">
            <v>1</v>
          </cell>
        </row>
        <row r="2408">
          <cell r="A2408" t="str">
            <v>611E30000</v>
          </cell>
          <cell r="C2408" t="str">
            <v>FT</v>
          </cell>
          <cell r="D2408" t="str">
            <v>96" CONDUIT, TYPE A</v>
          </cell>
          <cell r="F2408" t="str">
            <v>SPECIFY MATL WHEN WARRANTED</v>
          </cell>
          <cell r="G2408">
            <v>1</v>
          </cell>
        </row>
        <row r="2409">
          <cell r="A2409" t="str">
            <v>611E30001</v>
          </cell>
          <cell r="C2409" t="str">
            <v>FT</v>
          </cell>
          <cell r="D2409" t="str">
            <v>96" CONDUIT, TYPE A, AS PER PLAN</v>
          </cell>
          <cell r="F2409" t="str">
            <v>SPECIFY MATL WHEN WARRANTED</v>
          </cell>
          <cell r="G2409">
            <v>1</v>
          </cell>
        </row>
        <row r="2410">
          <cell r="A2410" t="str">
            <v>611E30200</v>
          </cell>
          <cell r="C2410" t="str">
            <v>FT</v>
          </cell>
          <cell r="D2410" t="str">
            <v>96" CONDUIT, TYPE B</v>
          </cell>
          <cell r="F2410" t="str">
            <v>SPECIFY MATL WHEN WARRANTED</v>
          </cell>
          <cell r="G2410">
            <v>1</v>
          </cell>
        </row>
        <row r="2411">
          <cell r="A2411" t="str">
            <v>611E30201</v>
          </cell>
          <cell r="C2411" t="str">
            <v>FT</v>
          </cell>
          <cell r="D2411" t="str">
            <v>96" CONDUIT, TYPE B, AS PER PLAN</v>
          </cell>
          <cell r="F2411" t="str">
            <v>SPECIFY MATL WHEN WARRANTED</v>
          </cell>
          <cell r="G2411">
            <v>1</v>
          </cell>
        </row>
        <row r="2412">
          <cell r="A2412" t="str">
            <v>611E30400</v>
          </cell>
          <cell r="C2412" t="str">
            <v>FT</v>
          </cell>
          <cell r="D2412" t="str">
            <v>96" CONDUIT, TYPE C</v>
          </cell>
          <cell r="F2412" t="str">
            <v>SPECIFY MATL WHEN WARRANTED</v>
          </cell>
          <cell r="G2412">
            <v>1</v>
          </cell>
        </row>
        <row r="2413">
          <cell r="A2413" t="str">
            <v>611E31000</v>
          </cell>
          <cell r="C2413" t="str">
            <v>FT</v>
          </cell>
          <cell r="D2413" t="str">
            <v>102" CONDUIT, TYPE A</v>
          </cell>
          <cell r="F2413" t="str">
            <v>SPECIFY MATL WHEN WARRANTED</v>
          </cell>
          <cell r="G2413">
            <v>1</v>
          </cell>
        </row>
        <row r="2414">
          <cell r="A2414" t="str">
            <v>611E31001</v>
          </cell>
          <cell r="C2414" t="str">
            <v>FT</v>
          </cell>
          <cell r="D2414" t="str">
            <v>102" CONDUIT, TYPE A, AS PER PLAN</v>
          </cell>
          <cell r="F2414" t="str">
            <v>SPECIFY MATL WHEN WARRANTED</v>
          </cell>
          <cell r="G2414">
            <v>1</v>
          </cell>
        </row>
        <row r="2415">
          <cell r="A2415" t="str">
            <v>611E31200</v>
          </cell>
          <cell r="C2415" t="str">
            <v>FT</v>
          </cell>
          <cell r="D2415" t="str">
            <v>102" CONDUIT, TYPE B</v>
          </cell>
          <cell r="F2415" t="str">
            <v>SPECIFY MATL WHEN WARRANTED</v>
          </cell>
          <cell r="G2415">
            <v>1</v>
          </cell>
        </row>
        <row r="2416">
          <cell r="A2416" t="str">
            <v>611E31400</v>
          </cell>
          <cell r="C2416" t="str">
            <v>FT</v>
          </cell>
          <cell r="D2416" t="str">
            <v>102" CONDUIT, TYPE C</v>
          </cell>
          <cell r="F2416" t="str">
            <v>SPECIFY MATL WHEN WARRANTED</v>
          </cell>
          <cell r="G2416">
            <v>1</v>
          </cell>
        </row>
        <row r="2417">
          <cell r="A2417" t="str">
            <v>611E32000</v>
          </cell>
          <cell r="C2417" t="str">
            <v>FT</v>
          </cell>
          <cell r="D2417" t="str">
            <v>108" CONDUIT, TYPE A</v>
          </cell>
          <cell r="F2417" t="str">
            <v>SPECIFY MATL WHEN WARRANTED</v>
          </cell>
          <cell r="G2417">
            <v>1</v>
          </cell>
        </row>
        <row r="2418">
          <cell r="A2418" t="str">
            <v>611E32001</v>
          </cell>
          <cell r="C2418" t="str">
            <v>FT</v>
          </cell>
          <cell r="D2418" t="str">
            <v>108" CONDUIT, TYPE A, AS PER PLAN</v>
          </cell>
          <cell r="F2418" t="str">
            <v>SPECIFY MATL WHEN WARRANTED</v>
          </cell>
          <cell r="G2418">
            <v>1</v>
          </cell>
        </row>
        <row r="2419">
          <cell r="A2419" t="str">
            <v>611E32200</v>
          </cell>
          <cell r="C2419" t="str">
            <v>FT</v>
          </cell>
          <cell r="D2419" t="str">
            <v>108" CONDUIT, TYPE B</v>
          </cell>
          <cell r="F2419" t="str">
            <v>SPECIFY MATL WHEN WARRANTED</v>
          </cell>
          <cell r="G2419">
            <v>1</v>
          </cell>
        </row>
        <row r="2420">
          <cell r="A2420" t="str">
            <v>611E32400</v>
          </cell>
          <cell r="C2420" t="str">
            <v>FT</v>
          </cell>
          <cell r="D2420" t="str">
            <v>108" CONDUIT, TYPE C</v>
          </cell>
          <cell r="F2420" t="str">
            <v>SPECIFY MATL WHEN WARRANTED</v>
          </cell>
          <cell r="G2420">
            <v>1</v>
          </cell>
        </row>
        <row r="2421">
          <cell r="A2421" t="str">
            <v>611E33000</v>
          </cell>
          <cell r="C2421" t="str">
            <v>FT</v>
          </cell>
          <cell r="D2421" t="str">
            <v>114" CONDUIT, TYPE A</v>
          </cell>
          <cell r="F2421" t="str">
            <v>SPECIFY MATL WHEN WARRANTED</v>
          </cell>
          <cell r="G2421">
            <v>1</v>
          </cell>
        </row>
        <row r="2422">
          <cell r="A2422" t="str">
            <v>611E33200</v>
          </cell>
          <cell r="C2422" t="str">
            <v>FT</v>
          </cell>
          <cell r="D2422" t="str">
            <v>114" CONDUIT, TYPE B</v>
          </cell>
          <cell r="F2422" t="str">
            <v>SPECIFY MATL WHEN WARRANTED</v>
          </cell>
          <cell r="G2422">
            <v>1</v>
          </cell>
        </row>
        <row r="2423">
          <cell r="A2423" t="str">
            <v>611E33400</v>
          </cell>
          <cell r="C2423" t="str">
            <v>FT</v>
          </cell>
          <cell r="D2423" t="str">
            <v>114" CONDUIT, TYPE C</v>
          </cell>
          <cell r="F2423" t="str">
            <v>SPECIFY MATL WHEN WARRANTED</v>
          </cell>
          <cell r="G2423">
            <v>1</v>
          </cell>
        </row>
        <row r="2424">
          <cell r="A2424" t="str">
            <v>611E34000</v>
          </cell>
          <cell r="C2424" t="str">
            <v>FT</v>
          </cell>
          <cell r="D2424" t="str">
            <v>120" CONDUIT, TYPE A</v>
          </cell>
          <cell r="F2424" t="str">
            <v>SPECIFY MATL WHEN WARRANTED</v>
          </cell>
          <cell r="G2424">
            <v>1</v>
          </cell>
        </row>
        <row r="2425">
          <cell r="A2425" t="str">
            <v>611E34001</v>
          </cell>
          <cell r="C2425" t="str">
            <v>FT</v>
          </cell>
          <cell r="D2425" t="str">
            <v>120" CONDUIT, TYPE A, AS PER PLAN</v>
          </cell>
          <cell r="F2425" t="str">
            <v>SPECIFY MATL WHEN WARRANTED</v>
          </cell>
          <cell r="G2425">
            <v>1</v>
          </cell>
        </row>
        <row r="2426">
          <cell r="A2426" t="str">
            <v>611E34200</v>
          </cell>
          <cell r="C2426" t="str">
            <v>FT</v>
          </cell>
          <cell r="D2426" t="str">
            <v>120" CONDUIT, TYPE B</v>
          </cell>
          <cell r="F2426" t="str">
            <v>SPECIFY MATL WHEN WARRANTED</v>
          </cell>
          <cell r="G2426">
            <v>1</v>
          </cell>
        </row>
        <row r="2427">
          <cell r="A2427" t="str">
            <v>611E34400</v>
          </cell>
          <cell r="C2427" t="str">
            <v>FT</v>
          </cell>
          <cell r="D2427" t="str">
            <v>120" CONDUIT, TYPE C</v>
          </cell>
          <cell r="F2427" t="str">
            <v>SPECIFY MATL WHEN WARRANTED</v>
          </cell>
          <cell r="G2427">
            <v>1</v>
          </cell>
        </row>
        <row r="2428">
          <cell r="A2428" t="str">
            <v>611E35000</v>
          </cell>
          <cell r="C2428" t="str">
            <v>FT</v>
          </cell>
          <cell r="D2428" t="str">
            <v>126" CONDUIT, TYPE A</v>
          </cell>
          <cell r="F2428" t="str">
            <v>SPECIFY MATL WHEN WARRANTED</v>
          </cell>
          <cell r="G2428">
            <v>1</v>
          </cell>
        </row>
        <row r="2429">
          <cell r="A2429" t="str">
            <v>611E35001</v>
          </cell>
          <cell r="C2429" t="str">
            <v>FT</v>
          </cell>
          <cell r="D2429" t="str">
            <v>126" CONDUIT, TYPE A, AS PER PLAN</v>
          </cell>
          <cell r="F2429" t="str">
            <v>SPECIFY MATL WHEN WARRANTED</v>
          </cell>
          <cell r="G2429">
            <v>1</v>
          </cell>
        </row>
        <row r="2430">
          <cell r="A2430" t="str">
            <v>611E35200</v>
          </cell>
          <cell r="C2430" t="str">
            <v>FT</v>
          </cell>
          <cell r="D2430" t="str">
            <v>126" CONDUIT, TYPE B</v>
          </cell>
          <cell r="F2430" t="str">
            <v>SPECIFY MATL WHEN WARRANTED</v>
          </cell>
          <cell r="G2430">
            <v>1</v>
          </cell>
        </row>
        <row r="2431">
          <cell r="A2431" t="str">
            <v>611E35400</v>
          </cell>
          <cell r="C2431" t="str">
            <v>FT</v>
          </cell>
          <cell r="D2431" t="str">
            <v>126" CONDUIT, TYPE C</v>
          </cell>
          <cell r="F2431" t="str">
            <v>SPECIFY MATL WHEN WARRANTED</v>
          </cell>
          <cell r="G2431">
            <v>1</v>
          </cell>
        </row>
        <row r="2432">
          <cell r="A2432" t="str">
            <v>611E36000</v>
          </cell>
          <cell r="C2432" t="str">
            <v>FT</v>
          </cell>
          <cell r="D2432" t="str">
            <v>132" CONDUIT, TYPE A</v>
          </cell>
          <cell r="F2432" t="str">
            <v>SPECIFY MATL WHEN WARRANTED</v>
          </cell>
          <cell r="G2432">
            <v>1</v>
          </cell>
        </row>
        <row r="2433">
          <cell r="A2433" t="str">
            <v>611E36001</v>
          </cell>
          <cell r="C2433" t="str">
            <v>FT</v>
          </cell>
          <cell r="D2433" t="str">
            <v>132" CONDUIT, TYPE A, AS PER PLAN</v>
          </cell>
          <cell r="F2433" t="str">
            <v>SPECIFY MATL WHEN WARRANTED</v>
          </cell>
          <cell r="G2433">
            <v>1</v>
          </cell>
        </row>
        <row r="2434">
          <cell r="A2434" t="str">
            <v>611E36200</v>
          </cell>
          <cell r="C2434" t="str">
            <v>FT</v>
          </cell>
          <cell r="D2434" t="str">
            <v>132" CONDUIT, TYPE B</v>
          </cell>
          <cell r="F2434" t="str">
            <v>SPECIFY MATL WHEN WARRANTED</v>
          </cell>
          <cell r="G2434">
            <v>1</v>
          </cell>
        </row>
        <row r="2435">
          <cell r="A2435" t="str">
            <v>611E36400</v>
          </cell>
          <cell r="C2435" t="str">
            <v>FT</v>
          </cell>
          <cell r="D2435" t="str">
            <v>132" CONDUIT, TYPE C</v>
          </cell>
          <cell r="F2435" t="str">
            <v>SPECIFY MATL WHEN WARRANTED</v>
          </cell>
          <cell r="G2435">
            <v>1</v>
          </cell>
        </row>
        <row r="2436">
          <cell r="A2436" t="str">
            <v>611E37000</v>
          </cell>
          <cell r="C2436" t="str">
            <v>FT</v>
          </cell>
          <cell r="D2436" t="str">
            <v>138" CONDUIT, TYPE A</v>
          </cell>
          <cell r="F2436" t="str">
            <v>SPECIFY MATL WHEN WARRANTED</v>
          </cell>
          <cell r="G2436">
            <v>1</v>
          </cell>
        </row>
        <row r="2437">
          <cell r="A2437" t="str">
            <v>611E37001</v>
          </cell>
          <cell r="C2437" t="str">
            <v>FT</v>
          </cell>
          <cell r="D2437" t="str">
            <v>138" CONDUIT, TYPE A, AS PER PLAN</v>
          </cell>
          <cell r="F2437" t="str">
            <v>SPECIFY MATL WHEN WARRANTED</v>
          </cell>
          <cell r="G2437">
            <v>1</v>
          </cell>
        </row>
        <row r="2438">
          <cell r="A2438" t="str">
            <v>611E37200</v>
          </cell>
          <cell r="C2438" t="str">
            <v>FT</v>
          </cell>
          <cell r="D2438" t="str">
            <v>138" CONDUIT, TYPE B</v>
          </cell>
          <cell r="F2438" t="str">
            <v>SPECIFY MATL WHEN WARRANTED</v>
          </cell>
          <cell r="G2438">
            <v>1</v>
          </cell>
        </row>
        <row r="2439">
          <cell r="A2439" t="str">
            <v>611E37400</v>
          </cell>
          <cell r="C2439" t="str">
            <v>FT</v>
          </cell>
          <cell r="D2439" t="str">
            <v>138" CONDUIT, TYPE C</v>
          </cell>
          <cell r="F2439" t="str">
            <v>SPECIFY MATL WHEN WARRANTED</v>
          </cell>
          <cell r="G2439">
            <v>1</v>
          </cell>
        </row>
        <row r="2440">
          <cell r="A2440" t="str">
            <v>611E38000</v>
          </cell>
          <cell r="C2440" t="str">
            <v>FT</v>
          </cell>
          <cell r="D2440" t="str">
            <v>144" CONDUIT, TYPE A</v>
          </cell>
          <cell r="F2440" t="str">
            <v>SPECIFY MATL WHEN WARRANTED</v>
          </cell>
          <cell r="G2440">
            <v>1</v>
          </cell>
        </row>
        <row r="2441">
          <cell r="A2441" t="str">
            <v>611E38001</v>
          </cell>
          <cell r="C2441" t="str">
            <v>FT</v>
          </cell>
          <cell r="D2441" t="str">
            <v>144" CONDUIT, TYPE A, AS PER PLAN</v>
          </cell>
          <cell r="F2441" t="str">
            <v>SPECIFY MATL WHEN WARRANTED</v>
          </cell>
          <cell r="G2441">
            <v>1</v>
          </cell>
        </row>
        <row r="2442">
          <cell r="A2442" t="str">
            <v>611E38200</v>
          </cell>
          <cell r="C2442" t="str">
            <v>FT</v>
          </cell>
          <cell r="D2442" t="str">
            <v>144" CONDUIT, TYPE B</v>
          </cell>
          <cell r="F2442" t="str">
            <v>SPECIFY MATL WHEN WARRANTED</v>
          </cell>
          <cell r="G2442">
            <v>1</v>
          </cell>
        </row>
        <row r="2443">
          <cell r="A2443" t="str">
            <v>611E38400</v>
          </cell>
          <cell r="C2443" t="str">
            <v>FT</v>
          </cell>
          <cell r="D2443" t="str">
            <v>144" CONDUIT, TYPE C</v>
          </cell>
          <cell r="F2443" t="str">
            <v>SPECIFY MATL WHEN WARRANTED</v>
          </cell>
          <cell r="G2443">
            <v>1</v>
          </cell>
        </row>
        <row r="2444">
          <cell r="A2444" t="str">
            <v>611E39000</v>
          </cell>
          <cell r="C2444" t="str">
            <v>FT</v>
          </cell>
          <cell r="D2444" t="str">
            <v>150" CONDUIT, TYPE A</v>
          </cell>
          <cell r="F2444" t="str">
            <v>SPECIFY MATL WHEN WARRANTED</v>
          </cell>
          <cell r="G2444">
            <v>1</v>
          </cell>
        </row>
        <row r="2445">
          <cell r="A2445" t="str">
            <v>611E39600</v>
          </cell>
          <cell r="C2445" t="str">
            <v>FT</v>
          </cell>
          <cell r="D2445" t="str">
            <v>156" CONDUIT, TYPE A</v>
          </cell>
          <cell r="F2445" t="str">
            <v>SPECIFY MATL WHEN WARRANTED</v>
          </cell>
          <cell r="G2445">
            <v>1</v>
          </cell>
        </row>
        <row r="2446">
          <cell r="A2446" t="str">
            <v>611E40200</v>
          </cell>
          <cell r="C2446" t="str">
            <v>FT</v>
          </cell>
          <cell r="D2446" t="str">
            <v>162" CONDUIT, TYPE A</v>
          </cell>
          <cell r="F2446" t="str">
            <v>SPECIFY MATL WHEN WARRANTED</v>
          </cell>
          <cell r="G2446">
            <v>1</v>
          </cell>
        </row>
        <row r="2447">
          <cell r="A2447" t="str">
            <v>611E40800</v>
          </cell>
          <cell r="C2447" t="str">
            <v>FT</v>
          </cell>
          <cell r="D2447" t="str">
            <v>168" CONDUIT, TYPE A</v>
          </cell>
          <cell r="F2447" t="str">
            <v>SPECIFY MATL WHEN WARRANTED</v>
          </cell>
          <cell r="G2447">
            <v>1</v>
          </cell>
        </row>
        <row r="2448">
          <cell r="A2448" t="str">
            <v>611E40801</v>
          </cell>
          <cell r="C2448" t="str">
            <v>FT</v>
          </cell>
          <cell r="D2448" t="str">
            <v>168" CONDUIT, TYPE A, AS PER PLAN</v>
          </cell>
          <cell r="F2448" t="str">
            <v>SPECIFY MATL WHEN WARRANTED</v>
          </cell>
          <cell r="G2448">
            <v>1</v>
          </cell>
        </row>
        <row r="2449">
          <cell r="A2449" t="str">
            <v>611E41400</v>
          </cell>
          <cell r="C2449" t="str">
            <v>FT</v>
          </cell>
          <cell r="D2449" t="str">
            <v>174" CONDUIT, TYPE A</v>
          </cell>
          <cell r="F2449" t="str">
            <v>SPECIFY MATL WHEN WARRANTED</v>
          </cell>
          <cell r="G2449">
            <v>1</v>
          </cell>
        </row>
        <row r="2450">
          <cell r="A2450" t="str">
            <v>611E42000</v>
          </cell>
          <cell r="C2450" t="str">
            <v>FT</v>
          </cell>
          <cell r="D2450" t="str">
            <v>180" CONDUIT, TYPE A</v>
          </cell>
          <cell r="F2450" t="str">
            <v>SPECIFY MATL WHEN WARRANTED</v>
          </cell>
          <cell r="G2450">
            <v>1</v>
          </cell>
        </row>
        <row r="2451">
          <cell r="A2451" t="str">
            <v>611E42300</v>
          </cell>
          <cell r="C2451" t="str">
            <v>FT</v>
          </cell>
          <cell r="D2451" t="str">
            <v>186" CONDUIT, TYPE A</v>
          </cell>
          <cell r="F2451" t="str">
            <v>SPECIFY MATL WHEN WARRANTED</v>
          </cell>
          <cell r="G2451">
            <v>1</v>
          </cell>
        </row>
        <row r="2452">
          <cell r="A2452" t="str">
            <v>611E42301</v>
          </cell>
          <cell r="C2452" t="str">
            <v>FT</v>
          </cell>
          <cell r="D2452" t="str">
            <v>186" CONDUIT, TYPE A, AS PER PLAN</v>
          </cell>
          <cell r="F2452" t="str">
            <v>SPECIFY MATL WHEN WARRANTED</v>
          </cell>
          <cell r="G2452">
            <v>1</v>
          </cell>
        </row>
        <row r="2453">
          <cell r="A2453" t="str">
            <v>611E42500</v>
          </cell>
          <cell r="C2453" t="str">
            <v>FT</v>
          </cell>
          <cell r="D2453" t="str">
            <v>192" CONDUIT, TYPE A</v>
          </cell>
          <cell r="F2453" t="str">
            <v>SPECIFY MATL WHEN WARRANTED</v>
          </cell>
          <cell r="G2453">
            <v>1</v>
          </cell>
        </row>
        <row r="2454">
          <cell r="A2454" t="str">
            <v>611E42700</v>
          </cell>
          <cell r="C2454" t="str">
            <v>FT</v>
          </cell>
          <cell r="D2454" t="str">
            <v>198" CONDUIT, TYPE A</v>
          </cell>
          <cell r="F2454" t="str">
            <v>SPECIFY MATL WHEN WARRANTED</v>
          </cell>
          <cell r="G2454">
            <v>1</v>
          </cell>
        </row>
        <row r="2455">
          <cell r="A2455" t="str">
            <v>611E42900</v>
          </cell>
          <cell r="C2455" t="str">
            <v>FT</v>
          </cell>
          <cell r="D2455" t="str">
            <v>204" CONDUIT, TYPE A</v>
          </cell>
          <cell r="F2455" t="str">
            <v>SPECIFY MATL WHEN WARRANTED</v>
          </cell>
          <cell r="G2455">
            <v>1</v>
          </cell>
        </row>
        <row r="2456">
          <cell r="A2456" t="str">
            <v>611E43100</v>
          </cell>
          <cell r="C2456" t="str">
            <v>FT</v>
          </cell>
          <cell r="D2456" t="str">
            <v>210" CONDUIT, TYPE A</v>
          </cell>
          <cell r="F2456" t="str">
            <v>SPECIFY MATL WHEN WARRANTED</v>
          </cell>
          <cell r="G2456">
            <v>1</v>
          </cell>
        </row>
        <row r="2457">
          <cell r="A2457" t="str">
            <v>611E43300</v>
          </cell>
          <cell r="C2457" t="str">
            <v>FT</v>
          </cell>
          <cell r="D2457" t="str">
            <v>216" CONDUIT, TYPE A</v>
          </cell>
          <cell r="F2457" t="str">
            <v>SPECIFY MATL WHEN WARRANTED</v>
          </cell>
          <cell r="G2457">
            <v>1</v>
          </cell>
        </row>
        <row r="2458">
          <cell r="A2458" t="str">
            <v>611E43500</v>
          </cell>
          <cell r="C2458" t="str">
            <v>FT</v>
          </cell>
          <cell r="D2458" t="str">
            <v>222" CONDUIT, TYPE A</v>
          </cell>
          <cell r="F2458" t="str">
            <v>SPECIFY MATL WHEN WARRANTED</v>
          </cell>
          <cell r="G2458">
            <v>1</v>
          </cell>
        </row>
        <row r="2459">
          <cell r="A2459" t="str">
            <v>611E43700</v>
          </cell>
          <cell r="C2459" t="str">
            <v>FT</v>
          </cell>
          <cell r="D2459" t="str">
            <v>228" CONDUIT, TYPE A</v>
          </cell>
          <cell r="F2459" t="str">
            <v>SPECIFY MATL WHEN WARRANTED</v>
          </cell>
          <cell r="G2459">
            <v>1</v>
          </cell>
        </row>
        <row r="2460">
          <cell r="A2460" t="str">
            <v>611E43900</v>
          </cell>
          <cell r="C2460" t="str">
            <v>FT</v>
          </cell>
          <cell r="D2460" t="str">
            <v>234" CONDUIT, TYPE A</v>
          </cell>
          <cell r="F2460" t="str">
            <v>SPECIFY MATL WHEN WARRANTED</v>
          </cell>
          <cell r="G2460">
            <v>1</v>
          </cell>
        </row>
        <row r="2461">
          <cell r="A2461" t="str">
            <v>611E44100</v>
          </cell>
          <cell r="C2461" t="str">
            <v>FT</v>
          </cell>
          <cell r="D2461" t="str">
            <v>240" CONDUIT, TYPE A</v>
          </cell>
          <cell r="F2461" t="str">
            <v>SPECIFY MATL WHEN WARRANTED</v>
          </cell>
          <cell r="G2461">
            <v>1</v>
          </cell>
        </row>
        <row r="2462">
          <cell r="A2462" t="str">
            <v>611E44101</v>
          </cell>
          <cell r="C2462" t="str">
            <v>FT</v>
          </cell>
          <cell r="D2462" t="str">
            <v>240" CONDUIT, TYPE A, AS PER PLAN</v>
          </cell>
          <cell r="F2462" t="str">
            <v>SPECIFY MATL WHEN WARRANTED</v>
          </cell>
          <cell r="G2462">
            <v>1</v>
          </cell>
        </row>
        <row r="2463">
          <cell r="A2463" t="str">
            <v>611E44300</v>
          </cell>
          <cell r="C2463" t="str">
            <v>FT</v>
          </cell>
          <cell r="D2463" t="str">
            <v>246" CONDUIT, TYPE A</v>
          </cell>
          <cell r="F2463" t="str">
            <v>SPECIFY MATL WHEN WARRANTED</v>
          </cell>
          <cell r="G2463">
            <v>1</v>
          </cell>
        </row>
        <row r="2464">
          <cell r="A2464" t="str">
            <v>611E44301</v>
          </cell>
          <cell r="C2464" t="str">
            <v>FT</v>
          </cell>
          <cell r="D2464" t="str">
            <v>246" CONDUIT, TYPE A, AS PER PLAN</v>
          </cell>
          <cell r="F2464" t="str">
            <v>SPECIFY MATL WHEN WARRANTED</v>
          </cell>
          <cell r="G2464">
            <v>1</v>
          </cell>
        </row>
        <row r="2465">
          <cell r="A2465" t="str">
            <v>611E44500</v>
          </cell>
          <cell r="C2465" t="str">
            <v>FT</v>
          </cell>
          <cell r="D2465" t="str">
            <v>252" CONDUIT, TYPE A</v>
          </cell>
          <cell r="F2465" t="str">
            <v>SPECIFY MATL WHEN WARRANTED</v>
          </cell>
          <cell r="G2465">
            <v>1</v>
          </cell>
        </row>
        <row r="2466">
          <cell r="A2466" t="str">
            <v>611E52200</v>
          </cell>
          <cell r="C2466" t="str">
            <v>FT</v>
          </cell>
          <cell r="D2466" t="str">
            <v>14" X 23" CONDUIT, TYPE A, 706.04</v>
          </cell>
          <cell r="G2466">
            <v>0</v>
          </cell>
        </row>
        <row r="2467">
          <cell r="A2467" t="str">
            <v>611E52202</v>
          </cell>
          <cell r="C2467" t="str">
            <v>FT</v>
          </cell>
          <cell r="D2467" t="str">
            <v>14" X 23" CONDUIT, TYPE B, 706.04</v>
          </cell>
          <cell r="G2467">
            <v>0</v>
          </cell>
        </row>
        <row r="2468">
          <cell r="A2468" t="str">
            <v>611E52203</v>
          </cell>
          <cell r="C2468" t="str">
            <v>FT</v>
          </cell>
          <cell r="D2468" t="str">
            <v>14" X 23" CONDUIT, TYPE B, 706.04, AS PER PLAN</v>
          </cell>
          <cell r="G2468">
            <v>0</v>
          </cell>
        </row>
        <row r="2469">
          <cell r="A2469" t="str">
            <v>611E52204</v>
          </cell>
          <cell r="C2469" t="str">
            <v>FT</v>
          </cell>
          <cell r="D2469" t="str">
            <v>14" X 23" CONDUIT, TYPE C, 706.04</v>
          </cell>
          <cell r="G2469">
            <v>0</v>
          </cell>
        </row>
        <row r="2470">
          <cell r="A2470" t="str">
            <v>611E52206</v>
          </cell>
          <cell r="C2470" t="str">
            <v>FT</v>
          </cell>
          <cell r="D2470" t="str">
            <v>14" X 23" CONDUIT, TYPE D, 706.04</v>
          </cell>
          <cell r="G2470">
            <v>0</v>
          </cell>
        </row>
        <row r="2471">
          <cell r="A2471" t="str">
            <v>611E52300</v>
          </cell>
          <cell r="C2471" t="str">
            <v>FT</v>
          </cell>
          <cell r="D2471" t="str">
            <v>19" X 30" CONDUIT, TYPE A, 706.04</v>
          </cell>
          <cell r="G2471">
            <v>0</v>
          </cell>
        </row>
        <row r="2472">
          <cell r="A2472" t="str">
            <v>611E52302</v>
          </cell>
          <cell r="C2472" t="str">
            <v>FT</v>
          </cell>
          <cell r="D2472" t="str">
            <v>19" X 30" CONDUIT, TYPE B, 706.04</v>
          </cell>
          <cell r="G2472">
            <v>0</v>
          </cell>
        </row>
        <row r="2473">
          <cell r="A2473" t="str">
            <v>611E52303</v>
          </cell>
          <cell r="C2473" t="str">
            <v>FT</v>
          </cell>
          <cell r="D2473" t="str">
            <v>19" X 30" CONDUIT, TYPE B, 706.04, AS PER PLAN</v>
          </cell>
          <cell r="G2473">
            <v>0</v>
          </cell>
        </row>
        <row r="2474">
          <cell r="A2474" t="str">
            <v>611E52304</v>
          </cell>
          <cell r="C2474" t="str">
            <v>FT</v>
          </cell>
          <cell r="D2474" t="str">
            <v>19" X 30" CONDUIT, TYPE C, 706.04</v>
          </cell>
          <cell r="G2474">
            <v>0</v>
          </cell>
        </row>
        <row r="2475">
          <cell r="A2475" t="str">
            <v>611E52305</v>
          </cell>
          <cell r="C2475" t="str">
            <v>FT</v>
          </cell>
          <cell r="D2475" t="str">
            <v>19" X 30" CONDUIT, TYPE C, 706.04, AS PER PLAN</v>
          </cell>
          <cell r="G2475">
            <v>0</v>
          </cell>
        </row>
        <row r="2476">
          <cell r="A2476" t="str">
            <v>611E52306</v>
          </cell>
          <cell r="C2476" t="str">
            <v>FT</v>
          </cell>
          <cell r="D2476" t="str">
            <v>19" X 30" CONDUIT, TYPE D, 706.04</v>
          </cell>
          <cell r="G2476">
            <v>0</v>
          </cell>
        </row>
        <row r="2477">
          <cell r="A2477" t="str">
            <v>611E52400</v>
          </cell>
          <cell r="C2477" t="str">
            <v>FT</v>
          </cell>
          <cell r="D2477" t="str">
            <v>22" X 34" CONDUIT, TYPE A, 706.04</v>
          </cell>
          <cell r="G2477">
            <v>0</v>
          </cell>
        </row>
        <row r="2478">
          <cell r="A2478" t="str">
            <v>611E52402</v>
          </cell>
          <cell r="C2478" t="str">
            <v>FT</v>
          </cell>
          <cell r="D2478" t="str">
            <v>22" X 34" CONDUIT, TYPE B, 706.04</v>
          </cell>
          <cell r="G2478">
            <v>0</v>
          </cell>
        </row>
        <row r="2479">
          <cell r="A2479" t="str">
            <v>611E52404</v>
          </cell>
          <cell r="C2479" t="str">
            <v>FT</v>
          </cell>
          <cell r="D2479" t="str">
            <v>22" X 34" CONDUIT, TYPE C, 706.04</v>
          </cell>
          <cell r="G2479">
            <v>0</v>
          </cell>
        </row>
        <row r="2480">
          <cell r="A2480" t="str">
            <v>611E52406</v>
          </cell>
          <cell r="C2480" t="str">
            <v>FT</v>
          </cell>
          <cell r="D2480" t="str">
            <v>22" X 34" CONDUIT, TYPE D, 706.04</v>
          </cell>
          <cell r="G2480">
            <v>0</v>
          </cell>
        </row>
        <row r="2481">
          <cell r="A2481" t="str">
            <v>611E52500</v>
          </cell>
          <cell r="C2481" t="str">
            <v>FT</v>
          </cell>
          <cell r="D2481" t="str">
            <v>24" X 38" CONDUIT, TYPE A, 706.04</v>
          </cell>
          <cell r="G2481">
            <v>0</v>
          </cell>
        </row>
        <row r="2482">
          <cell r="A2482" t="str">
            <v>611E52501</v>
          </cell>
          <cell r="C2482" t="str">
            <v>FT</v>
          </cell>
          <cell r="D2482" t="str">
            <v>24" X 38" CONDUIT, TYPE A, 706.04, AS PER PLAN</v>
          </cell>
          <cell r="G2482">
            <v>0</v>
          </cell>
        </row>
        <row r="2483">
          <cell r="A2483" t="str">
            <v>611E52502</v>
          </cell>
          <cell r="C2483" t="str">
            <v>FT</v>
          </cell>
          <cell r="D2483" t="str">
            <v>24" X 38" CONDUIT, TYPE B, 706.04</v>
          </cell>
          <cell r="G2483">
            <v>0</v>
          </cell>
        </row>
        <row r="2484">
          <cell r="A2484" t="str">
            <v>611E52504</v>
          </cell>
          <cell r="C2484" t="str">
            <v>FT</v>
          </cell>
          <cell r="D2484" t="str">
            <v>24" X 38" CONDUIT, TYPE C, 706.04</v>
          </cell>
          <cell r="G2484">
            <v>0</v>
          </cell>
        </row>
        <row r="2485">
          <cell r="A2485" t="str">
            <v>611E52506</v>
          </cell>
          <cell r="C2485" t="str">
            <v>FT</v>
          </cell>
          <cell r="D2485" t="str">
            <v>24" X 38" CONDUIT, TYPE D, 706.04</v>
          </cell>
          <cell r="G2485">
            <v>0</v>
          </cell>
        </row>
        <row r="2486">
          <cell r="A2486" t="str">
            <v>611E52700</v>
          </cell>
          <cell r="C2486" t="str">
            <v>FT</v>
          </cell>
          <cell r="D2486" t="str">
            <v>29" X 45" CONDUIT, TYPE A, 706.04</v>
          </cell>
          <cell r="G2486">
            <v>0</v>
          </cell>
        </row>
        <row r="2487">
          <cell r="A2487" t="str">
            <v>611E52702</v>
          </cell>
          <cell r="C2487" t="str">
            <v>FT</v>
          </cell>
          <cell r="D2487" t="str">
            <v>29" X 45" CONDUIT, TYPE B, 706.04</v>
          </cell>
          <cell r="G2487">
            <v>0</v>
          </cell>
        </row>
        <row r="2488">
          <cell r="A2488" t="str">
            <v>611E52704</v>
          </cell>
          <cell r="C2488" t="str">
            <v>FT</v>
          </cell>
          <cell r="D2488" t="str">
            <v>29" X 45" CONDUIT, TYPE C, 706.04</v>
          </cell>
          <cell r="G2488">
            <v>0</v>
          </cell>
        </row>
        <row r="2489">
          <cell r="A2489" t="str">
            <v>611E52705</v>
          </cell>
          <cell r="C2489" t="str">
            <v>FT</v>
          </cell>
          <cell r="D2489" t="str">
            <v>29" X 45" CONDUIT, TYPE C, 706.04, AS PER PLAN</v>
          </cell>
          <cell r="G2489">
            <v>0</v>
          </cell>
        </row>
        <row r="2490">
          <cell r="A2490" t="str">
            <v>611E52706</v>
          </cell>
          <cell r="C2490" t="str">
            <v>FT</v>
          </cell>
          <cell r="D2490" t="str">
            <v>29" X 45" CONDUIT, TYPE D, 706.04</v>
          </cell>
          <cell r="G2490">
            <v>0</v>
          </cell>
        </row>
        <row r="2491">
          <cell r="A2491" t="str">
            <v>611E52707</v>
          </cell>
          <cell r="C2491" t="str">
            <v>FT</v>
          </cell>
          <cell r="D2491" t="str">
            <v>29" X 45" CONDUIT, TYPE D, 706.04, AS PER PLAN</v>
          </cell>
          <cell r="G2491">
            <v>0</v>
          </cell>
        </row>
        <row r="2492">
          <cell r="A2492" t="str">
            <v>611E52900</v>
          </cell>
          <cell r="C2492" t="str">
            <v>FT</v>
          </cell>
          <cell r="D2492" t="str">
            <v>34" X 53" CONDUIT, TYPE A, 706.04</v>
          </cell>
          <cell r="G2492">
            <v>0</v>
          </cell>
        </row>
        <row r="2493">
          <cell r="A2493" t="str">
            <v>611E52901</v>
          </cell>
          <cell r="C2493" t="str">
            <v>FT</v>
          </cell>
          <cell r="D2493" t="str">
            <v>34" X 53" CONDUIT, TYPE A, 706.04, AS PER PLAN</v>
          </cell>
          <cell r="G2493">
            <v>0</v>
          </cell>
        </row>
        <row r="2494">
          <cell r="A2494" t="str">
            <v>611E52902</v>
          </cell>
          <cell r="C2494" t="str">
            <v>FT</v>
          </cell>
          <cell r="D2494" t="str">
            <v>34" X 53" CONDUIT, TYPE B, 706.04</v>
          </cell>
          <cell r="G2494">
            <v>0</v>
          </cell>
        </row>
        <row r="2495">
          <cell r="A2495" t="str">
            <v>611E52903</v>
          </cell>
          <cell r="C2495" t="str">
            <v>FT</v>
          </cell>
          <cell r="D2495" t="str">
            <v>34" X 53" CONDUIT, TYPE B, 706.04, AS PER PLAN</v>
          </cell>
          <cell r="G2495">
            <v>0</v>
          </cell>
        </row>
        <row r="2496">
          <cell r="A2496" t="str">
            <v>611E52904</v>
          </cell>
          <cell r="C2496" t="str">
            <v>FT</v>
          </cell>
          <cell r="D2496" t="str">
            <v>34" X 53" CONDUIT, TYPE C, 706.04</v>
          </cell>
          <cell r="G2496">
            <v>0</v>
          </cell>
        </row>
        <row r="2497">
          <cell r="A2497" t="str">
            <v>611E52906</v>
          </cell>
          <cell r="C2497" t="str">
            <v>FT</v>
          </cell>
          <cell r="D2497" t="str">
            <v>34" X 53" CONDUIT, TYPE D, 706.04</v>
          </cell>
          <cell r="G2497">
            <v>0</v>
          </cell>
        </row>
        <row r="2498">
          <cell r="A2498" t="str">
            <v>611E53000</v>
          </cell>
          <cell r="C2498" t="str">
            <v>FT</v>
          </cell>
          <cell r="D2498" t="str">
            <v>38" X 60" CONDUIT, TYPE A, 706.04</v>
          </cell>
          <cell r="G2498">
            <v>0</v>
          </cell>
        </row>
        <row r="2499">
          <cell r="A2499" t="str">
            <v>611E53001</v>
          </cell>
          <cell r="C2499" t="str">
            <v>FT</v>
          </cell>
          <cell r="D2499" t="str">
            <v>38" X 60" CONDUIT, TYPE A, 706.04, AS PER PLAN</v>
          </cell>
          <cell r="G2499">
            <v>0</v>
          </cell>
        </row>
        <row r="2500">
          <cell r="A2500" t="str">
            <v>611E53002</v>
          </cell>
          <cell r="C2500" t="str">
            <v>FT</v>
          </cell>
          <cell r="D2500" t="str">
            <v>38" X 60" CONDUIT, TYPE B, 706.04</v>
          </cell>
          <cell r="G2500">
            <v>0</v>
          </cell>
        </row>
        <row r="2501">
          <cell r="A2501" t="str">
            <v>611E53003</v>
          </cell>
          <cell r="C2501" t="str">
            <v>FT</v>
          </cell>
          <cell r="D2501" t="str">
            <v>38" X 60" CONDUIT, TYPE B, 706.04, AS PER PLAN</v>
          </cell>
          <cell r="G2501">
            <v>0</v>
          </cell>
        </row>
        <row r="2502">
          <cell r="A2502" t="str">
            <v>611E53004</v>
          </cell>
          <cell r="C2502" t="str">
            <v>FT</v>
          </cell>
          <cell r="D2502" t="str">
            <v>38" X 60" CONDUIT, TYPE C, 706.04</v>
          </cell>
          <cell r="G2502">
            <v>0</v>
          </cell>
        </row>
        <row r="2503">
          <cell r="A2503" t="str">
            <v>611E53100</v>
          </cell>
          <cell r="C2503" t="str">
            <v>FT</v>
          </cell>
          <cell r="D2503" t="str">
            <v>43" X 68" CONDUIT, TYPE A, 706.04</v>
          </cell>
          <cell r="G2503">
            <v>0</v>
          </cell>
        </row>
        <row r="2504">
          <cell r="A2504" t="str">
            <v>611E53101</v>
          </cell>
          <cell r="C2504" t="str">
            <v>FT</v>
          </cell>
          <cell r="D2504" t="str">
            <v>43" X 68" CONDUIT, TYPE A, 706.04, AS PER PLAN</v>
          </cell>
          <cell r="G2504">
            <v>0</v>
          </cell>
        </row>
        <row r="2505">
          <cell r="A2505" t="str">
            <v>611E53102</v>
          </cell>
          <cell r="C2505" t="str">
            <v>FT</v>
          </cell>
          <cell r="D2505" t="str">
            <v>43" X 68" CONDUIT, TYPE B, 706.04</v>
          </cell>
          <cell r="G2505">
            <v>0</v>
          </cell>
        </row>
        <row r="2506">
          <cell r="A2506" t="str">
            <v>611E53103</v>
          </cell>
          <cell r="C2506" t="str">
            <v>FT</v>
          </cell>
          <cell r="D2506" t="str">
            <v>43" X 68" CONDUIT, TYPE B, 706.04, AS PER PLAN</v>
          </cell>
          <cell r="G2506">
            <v>0</v>
          </cell>
        </row>
        <row r="2507">
          <cell r="A2507" t="str">
            <v>611E53104</v>
          </cell>
          <cell r="C2507" t="str">
            <v>FT</v>
          </cell>
          <cell r="D2507" t="str">
            <v>43" X 68" CONDUIT, TYPE C, 706.04</v>
          </cell>
          <cell r="G2507">
            <v>0</v>
          </cell>
        </row>
        <row r="2508">
          <cell r="A2508" t="str">
            <v>611E53106</v>
          </cell>
          <cell r="C2508" t="str">
            <v>FT</v>
          </cell>
          <cell r="D2508" t="str">
            <v>43" X 68" CONDUIT, TYPE D, 706.04</v>
          </cell>
          <cell r="G2508">
            <v>0</v>
          </cell>
        </row>
        <row r="2509">
          <cell r="A2509" t="str">
            <v>611E53200</v>
          </cell>
          <cell r="C2509" t="str">
            <v>FT</v>
          </cell>
          <cell r="D2509" t="str">
            <v>48" X 76" CONDUIT, TYPE A, 706.04</v>
          </cell>
          <cell r="G2509">
            <v>0</v>
          </cell>
        </row>
        <row r="2510">
          <cell r="A2510" t="str">
            <v>611E53201</v>
          </cell>
          <cell r="C2510" t="str">
            <v>FT</v>
          </cell>
          <cell r="D2510" t="str">
            <v>48" X 76" CONDUIT, TYPE A, 706.04, AS PER PLAN</v>
          </cell>
          <cell r="G2510">
            <v>0</v>
          </cell>
        </row>
        <row r="2511">
          <cell r="A2511" t="str">
            <v>611E53210</v>
          </cell>
          <cell r="C2511" t="str">
            <v>FT</v>
          </cell>
          <cell r="D2511" t="str">
            <v>48" X 76" CONDUIT, TYPE B, 706.04</v>
          </cell>
          <cell r="G2511">
            <v>0</v>
          </cell>
        </row>
        <row r="2512">
          <cell r="A2512" t="str">
            <v>611E53212</v>
          </cell>
          <cell r="C2512" t="str">
            <v>FT</v>
          </cell>
          <cell r="D2512" t="str">
            <v>48" X 76" CONDUIT, TYPE C, 706.04</v>
          </cell>
          <cell r="G2512">
            <v>0</v>
          </cell>
        </row>
        <row r="2513">
          <cell r="A2513" t="str">
            <v>611E53214</v>
          </cell>
          <cell r="C2513" t="str">
            <v>FT</v>
          </cell>
          <cell r="D2513" t="str">
            <v>48" X 76" CONDUIT, TYPE D, 706.04</v>
          </cell>
          <cell r="G2513">
            <v>0</v>
          </cell>
        </row>
        <row r="2514">
          <cell r="A2514" t="str">
            <v>611E53300</v>
          </cell>
          <cell r="C2514" t="str">
            <v>FT</v>
          </cell>
          <cell r="D2514" t="str">
            <v>53" X 83" CONDUIT, TYPE A, 706.04</v>
          </cell>
          <cell r="G2514">
            <v>0</v>
          </cell>
        </row>
        <row r="2515">
          <cell r="A2515" t="str">
            <v>611E53301</v>
          </cell>
          <cell r="C2515" t="str">
            <v>FT</v>
          </cell>
          <cell r="D2515" t="str">
            <v>53" X 83" CONDUIT, TYPE A, 706.04, AS PER PLAN</v>
          </cell>
          <cell r="G2515">
            <v>0</v>
          </cell>
        </row>
        <row r="2516">
          <cell r="A2516" t="str">
            <v>611E53306</v>
          </cell>
          <cell r="C2516" t="str">
            <v>FT</v>
          </cell>
          <cell r="D2516" t="str">
            <v>53" X 83" CONDUIT, TYPE B, 706.04</v>
          </cell>
          <cell r="G2516">
            <v>0</v>
          </cell>
        </row>
        <row r="2517">
          <cell r="A2517" t="str">
            <v>611E53310</v>
          </cell>
          <cell r="C2517" t="str">
            <v>FT</v>
          </cell>
          <cell r="D2517" t="str">
            <v>53" X 83" CONDUIT, TYPE C, 706.04</v>
          </cell>
          <cell r="G2517">
            <v>0</v>
          </cell>
        </row>
        <row r="2518">
          <cell r="A2518" t="str">
            <v>611E53311</v>
          </cell>
          <cell r="C2518" t="str">
            <v>FT</v>
          </cell>
          <cell r="D2518" t="str">
            <v>53" X 83" CONDUIT, TYPE C, 706.04, AS PER PLAN</v>
          </cell>
          <cell r="G2518">
            <v>0</v>
          </cell>
        </row>
        <row r="2519">
          <cell r="A2519" t="str">
            <v>611E53400</v>
          </cell>
          <cell r="C2519" t="str">
            <v>FT</v>
          </cell>
          <cell r="D2519" t="str">
            <v>58" X 91" CONDUIT, TYPE A, 706.04</v>
          </cell>
          <cell r="G2519">
            <v>0</v>
          </cell>
        </row>
        <row r="2520">
          <cell r="A2520" t="str">
            <v>611E53401</v>
          </cell>
          <cell r="C2520" t="str">
            <v>FT</v>
          </cell>
          <cell r="D2520" t="str">
            <v>58" X 91" CONDUIT, TYPE A, 706.04, AS PER PLAN</v>
          </cell>
          <cell r="G2520">
            <v>0</v>
          </cell>
        </row>
        <row r="2521">
          <cell r="A2521" t="str">
            <v>611E53402</v>
          </cell>
          <cell r="C2521" t="str">
            <v>FT</v>
          </cell>
          <cell r="D2521" t="str">
            <v>58" X 91" CONDUIT, TYPE B, 706.04</v>
          </cell>
          <cell r="G2521">
            <v>0</v>
          </cell>
        </row>
        <row r="2522">
          <cell r="A2522" t="str">
            <v>611E53404</v>
          </cell>
          <cell r="C2522" t="str">
            <v>FT</v>
          </cell>
          <cell r="D2522" t="str">
            <v>58" X 91" CONDUIT, TYPE C, 706.04</v>
          </cell>
          <cell r="G2522">
            <v>0</v>
          </cell>
        </row>
        <row r="2523">
          <cell r="A2523" t="str">
            <v>611E53406</v>
          </cell>
          <cell r="C2523" t="str">
            <v>FT</v>
          </cell>
          <cell r="D2523" t="str">
            <v>58" X 91" CONDUIT, TYPE D, 706.04</v>
          </cell>
          <cell r="G2523">
            <v>0</v>
          </cell>
        </row>
        <row r="2524">
          <cell r="A2524" t="str">
            <v>611E53500</v>
          </cell>
          <cell r="C2524" t="str">
            <v>FT</v>
          </cell>
          <cell r="D2524" t="str">
            <v>63" X 98" CONDUIT, TYPE A, 706.04</v>
          </cell>
          <cell r="G2524">
            <v>0</v>
          </cell>
        </row>
        <row r="2525">
          <cell r="A2525" t="str">
            <v>611E53501</v>
          </cell>
          <cell r="C2525" t="str">
            <v>FT</v>
          </cell>
          <cell r="D2525" t="str">
            <v>63" X 98" CONDUIT, TYPE A, 706.04, AS PER PLAN</v>
          </cell>
          <cell r="G2525">
            <v>0</v>
          </cell>
        </row>
        <row r="2526">
          <cell r="A2526" t="str">
            <v>611E53510</v>
          </cell>
          <cell r="C2526" t="str">
            <v>FT</v>
          </cell>
          <cell r="D2526" t="str">
            <v>63" X 98" CONDUIT, TYPE B, 706.04</v>
          </cell>
          <cell r="G2526">
            <v>0</v>
          </cell>
        </row>
        <row r="2527">
          <cell r="A2527" t="str">
            <v>611E53511</v>
          </cell>
          <cell r="C2527" t="str">
            <v>FT</v>
          </cell>
          <cell r="D2527" t="str">
            <v>63" X 98" CONDUIT, TYPE B, 706.04, AS PER PLAN</v>
          </cell>
          <cell r="G2527">
            <v>0</v>
          </cell>
        </row>
        <row r="2528">
          <cell r="A2528" t="str">
            <v>611E53514</v>
          </cell>
          <cell r="C2528" t="str">
            <v>FT</v>
          </cell>
          <cell r="D2528" t="str">
            <v>63" X 98" CONDUIT, TYPE C, 706.04</v>
          </cell>
          <cell r="G2528">
            <v>0</v>
          </cell>
        </row>
        <row r="2529">
          <cell r="A2529" t="str">
            <v>611E53516</v>
          </cell>
          <cell r="C2529" t="str">
            <v>FT</v>
          </cell>
          <cell r="D2529" t="str">
            <v>63" X 98" CONDUIT, TYPE D, 706.04</v>
          </cell>
          <cell r="G2529">
            <v>0</v>
          </cell>
        </row>
        <row r="2530">
          <cell r="A2530" t="str">
            <v>611E53600</v>
          </cell>
          <cell r="C2530" t="str">
            <v>FT</v>
          </cell>
          <cell r="D2530" t="str">
            <v>68" X 106" CONDUIT, TYPE A, 706.04</v>
          </cell>
          <cell r="G2530">
            <v>0</v>
          </cell>
        </row>
        <row r="2531">
          <cell r="A2531" t="str">
            <v>611E53602</v>
          </cell>
          <cell r="C2531" t="str">
            <v>FT</v>
          </cell>
          <cell r="D2531" t="str">
            <v>68" X 106" CONDUIT, TYPE B, 706.04</v>
          </cell>
          <cell r="G2531">
            <v>0</v>
          </cell>
        </row>
        <row r="2532">
          <cell r="A2532" t="str">
            <v>611E53604</v>
          </cell>
          <cell r="C2532" t="str">
            <v>FT</v>
          </cell>
          <cell r="D2532" t="str">
            <v>68" X 106" CONDUIT, TYPE C, 706.04</v>
          </cell>
          <cell r="G2532">
            <v>0</v>
          </cell>
        </row>
        <row r="2533">
          <cell r="A2533" t="str">
            <v>611E53606</v>
          </cell>
          <cell r="C2533" t="str">
            <v>FT</v>
          </cell>
          <cell r="D2533" t="str">
            <v>68" X 106" CONDUIT, TYPE D, 706.04</v>
          </cell>
          <cell r="G2533">
            <v>0</v>
          </cell>
        </row>
        <row r="2534">
          <cell r="A2534" t="str">
            <v>611E53700</v>
          </cell>
          <cell r="C2534" t="str">
            <v>FT</v>
          </cell>
          <cell r="D2534" t="str">
            <v>72" X 113" CONDUIT, TYPE A, 706.04</v>
          </cell>
          <cell r="G2534">
            <v>0</v>
          </cell>
        </row>
        <row r="2535">
          <cell r="A2535" t="str">
            <v>611E53704</v>
          </cell>
          <cell r="C2535" t="str">
            <v>FT</v>
          </cell>
          <cell r="D2535" t="str">
            <v>72" X 113" CONDUIT, TYPE B, 706.04</v>
          </cell>
          <cell r="G2535">
            <v>0</v>
          </cell>
        </row>
        <row r="2536">
          <cell r="A2536" t="str">
            <v>611E53706</v>
          </cell>
          <cell r="C2536" t="str">
            <v>FT</v>
          </cell>
          <cell r="D2536" t="str">
            <v>72" X 113" CONDUIT, TYPE C, 706.04</v>
          </cell>
          <cell r="G2536">
            <v>0</v>
          </cell>
        </row>
        <row r="2537">
          <cell r="A2537" t="str">
            <v>611E53800</v>
          </cell>
          <cell r="C2537" t="str">
            <v>FT</v>
          </cell>
          <cell r="D2537" t="str">
            <v>77" X 121" CONDUIT, TYPE A, 706.04</v>
          </cell>
          <cell r="G2537">
            <v>0</v>
          </cell>
        </row>
        <row r="2538">
          <cell r="A2538" t="str">
            <v>611E53802</v>
          </cell>
          <cell r="C2538" t="str">
            <v>FT</v>
          </cell>
          <cell r="D2538" t="str">
            <v>77" X 121" CONDUIT, TYPE B, 706.04</v>
          </cell>
          <cell r="G2538">
            <v>0</v>
          </cell>
        </row>
        <row r="2539">
          <cell r="A2539" t="str">
            <v>611E53803</v>
          </cell>
          <cell r="C2539" t="str">
            <v>FT</v>
          </cell>
          <cell r="D2539" t="str">
            <v>77" X 121" CONDUIT, TYPE B, 706.04, AS PER PLAN</v>
          </cell>
          <cell r="G2539">
            <v>0</v>
          </cell>
        </row>
        <row r="2540">
          <cell r="A2540" t="str">
            <v>611E53804</v>
          </cell>
          <cell r="C2540" t="str">
            <v>FT</v>
          </cell>
          <cell r="D2540" t="str">
            <v>77" X 121" CONDUIT, TYPE C, 706.04</v>
          </cell>
          <cell r="G2540">
            <v>0</v>
          </cell>
        </row>
        <row r="2541">
          <cell r="A2541" t="str">
            <v>611E53900</v>
          </cell>
          <cell r="C2541" t="str">
            <v>FT</v>
          </cell>
          <cell r="D2541" t="str">
            <v>82" X 128" CONDUIT, TYPE A, 706.04</v>
          </cell>
          <cell r="G2541">
            <v>0</v>
          </cell>
        </row>
        <row r="2542">
          <cell r="A2542" t="str">
            <v>611E53901</v>
          </cell>
          <cell r="C2542" t="str">
            <v>FT</v>
          </cell>
          <cell r="D2542" t="str">
            <v>82" X 128" CONDUIT, TYPE A, 706.04, AS PER PLAN</v>
          </cell>
          <cell r="G2542">
            <v>0</v>
          </cell>
        </row>
        <row r="2543">
          <cell r="A2543" t="str">
            <v>611E54000</v>
          </cell>
          <cell r="C2543" t="str">
            <v>FT</v>
          </cell>
          <cell r="D2543" t="str">
            <v>87" X 136" CONDUIT, TYPE A, 706.04</v>
          </cell>
          <cell r="G2543">
            <v>0</v>
          </cell>
        </row>
        <row r="2544">
          <cell r="A2544" t="str">
            <v>611E54100</v>
          </cell>
          <cell r="C2544" t="str">
            <v>FT</v>
          </cell>
          <cell r="D2544" t="str">
            <v>92" X 143" CONDUIT, TYPE A, 706.04</v>
          </cell>
          <cell r="G2544">
            <v>0</v>
          </cell>
        </row>
        <row r="2545">
          <cell r="A2545" t="str">
            <v>611E54200</v>
          </cell>
          <cell r="C2545" t="str">
            <v>FT</v>
          </cell>
          <cell r="D2545" t="str">
            <v>97" X 151" CONDUIT, TYPE A, 706.04</v>
          </cell>
          <cell r="G2545">
            <v>0</v>
          </cell>
        </row>
        <row r="2546">
          <cell r="A2546" t="str">
            <v>611E54300</v>
          </cell>
          <cell r="C2546" t="str">
            <v>FT</v>
          </cell>
          <cell r="D2546" t="str">
            <v>106" X 166" CONDUIT, TYPE A, 706.04</v>
          </cell>
          <cell r="G2546">
            <v>0</v>
          </cell>
        </row>
        <row r="2547">
          <cell r="A2547" t="str">
            <v>611E54400</v>
          </cell>
          <cell r="C2547" t="str">
            <v>FT</v>
          </cell>
          <cell r="D2547" t="str">
            <v>116" X 180" CONDUIT, TYPE A, 706.04</v>
          </cell>
          <cell r="G2547">
            <v>0</v>
          </cell>
        </row>
        <row r="2548">
          <cell r="A2548" t="str">
            <v>611E56900</v>
          </cell>
          <cell r="C2548" t="str">
            <v>FT</v>
          </cell>
          <cell r="D2548" t="str">
            <v>17" X 13" CONDUIT, TYPE A</v>
          </cell>
          <cell r="G2548">
            <v>0</v>
          </cell>
        </row>
        <row r="2549">
          <cell r="A2549" t="str">
            <v>611E57000</v>
          </cell>
          <cell r="C2549" t="str">
            <v>FT</v>
          </cell>
          <cell r="D2549" t="str">
            <v>17" X 13" CONDUIT, TYPE D</v>
          </cell>
          <cell r="G2549">
            <v>0</v>
          </cell>
        </row>
        <row r="2550">
          <cell r="A2550" t="str">
            <v>611E57001</v>
          </cell>
          <cell r="C2550" t="str">
            <v>FT</v>
          </cell>
          <cell r="D2550" t="str">
            <v>17" X 13" CONDUIT, TYPE D, AS PER PLAN</v>
          </cell>
          <cell r="G2550">
            <v>0</v>
          </cell>
        </row>
        <row r="2551">
          <cell r="A2551" t="str">
            <v>611E57100</v>
          </cell>
          <cell r="C2551" t="str">
            <v>FT</v>
          </cell>
          <cell r="D2551" t="str">
            <v>21" X 15" CONDUIT, TYPE A</v>
          </cell>
          <cell r="G2551">
            <v>0</v>
          </cell>
        </row>
        <row r="2552">
          <cell r="A2552" t="str">
            <v>611E57200</v>
          </cell>
          <cell r="C2552" t="str">
            <v>FT</v>
          </cell>
          <cell r="D2552" t="str">
            <v>24" X 18" CONDUIT, TYPE A</v>
          </cell>
          <cell r="G2552">
            <v>0</v>
          </cell>
        </row>
        <row r="2553">
          <cell r="A2553" t="str">
            <v>611E57300</v>
          </cell>
          <cell r="C2553" t="str">
            <v>FT</v>
          </cell>
          <cell r="D2553" t="str">
            <v>28" X 20" CONDUIT, TYPE A</v>
          </cell>
          <cell r="G2553">
            <v>0</v>
          </cell>
        </row>
        <row r="2554">
          <cell r="A2554" t="str">
            <v>611E57308</v>
          </cell>
          <cell r="C2554" t="str">
            <v>FT</v>
          </cell>
          <cell r="D2554" t="str">
            <v>28" X 20" CONDUIT, TYPE D</v>
          </cell>
          <cell r="G2554">
            <v>0</v>
          </cell>
        </row>
        <row r="2555">
          <cell r="A2555" t="str">
            <v>611E57400</v>
          </cell>
          <cell r="C2555" t="str">
            <v>FT</v>
          </cell>
          <cell r="D2555" t="str">
            <v>35" X 24" CONDUIT, TYPE A</v>
          </cell>
          <cell r="G2555">
            <v>0</v>
          </cell>
        </row>
        <row r="2556">
          <cell r="A2556" t="str">
            <v>611E57500</v>
          </cell>
          <cell r="C2556" t="str">
            <v>FT</v>
          </cell>
          <cell r="D2556" t="str">
            <v>42" X 29" CONDUIT, TYPE A</v>
          </cell>
          <cell r="G2556">
            <v>0</v>
          </cell>
        </row>
        <row r="2557">
          <cell r="A2557" t="str">
            <v>611E57510</v>
          </cell>
          <cell r="C2557" t="str">
            <v>FT</v>
          </cell>
          <cell r="D2557" t="str">
            <v>42" X 29" CONDUIT, TYPE B</v>
          </cell>
          <cell r="G2557">
            <v>0</v>
          </cell>
        </row>
        <row r="2558">
          <cell r="A2558" t="str">
            <v>611E57520</v>
          </cell>
          <cell r="C2558" t="str">
            <v>FT</v>
          </cell>
          <cell r="D2558" t="str">
            <v>42" X 29" CONDUIT, TYPE D</v>
          </cell>
          <cell r="G2558">
            <v>0</v>
          </cell>
        </row>
        <row r="2559">
          <cell r="A2559" t="str">
            <v>611E57600</v>
          </cell>
          <cell r="C2559" t="str">
            <v>FT</v>
          </cell>
          <cell r="D2559" t="str">
            <v>49" X 33" CONDUIT, TYPE A</v>
          </cell>
          <cell r="G2559">
            <v>0</v>
          </cell>
        </row>
        <row r="2560">
          <cell r="A2560" t="str">
            <v>611E57700</v>
          </cell>
          <cell r="C2560" t="str">
            <v>FT</v>
          </cell>
          <cell r="D2560" t="str">
            <v>57" X 38" CONDUIT, TYPE A</v>
          </cell>
          <cell r="G2560">
            <v>0</v>
          </cell>
        </row>
        <row r="2561">
          <cell r="A2561" t="str">
            <v>611E57800</v>
          </cell>
          <cell r="C2561" t="str">
            <v>FT</v>
          </cell>
          <cell r="D2561" t="str">
            <v>64" X 43" CONDUIT, TYPE A</v>
          </cell>
          <cell r="G2561">
            <v>0</v>
          </cell>
        </row>
        <row r="2562">
          <cell r="A2562" t="str">
            <v>611E57900</v>
          </cell>
          <cell r="C2562" t="str">
            <v>FT</v>
          </cell>
          <cell r="D2562" t="str">
            <v>71" X 47" CONDUIT, TYPE A</v>
          </cell>
          <cell r="G2562">
            <v>0</v>
          </cell>
        </row>
        <row r="2563">
          <cell r="A2563" t="str">
            <v>611E58000</v>
          </cell>
          <cell r="C2563" t="str">
            <v>FT</v>
          </cell>
          <cell r="D2563" t="str">
            <v>77" X 52" CONDUIT, TYPE A</v>
          </cell>
          <cell r="G2563">
            <v>0</v>
          </cell>
        </row>
        <row r="2564">
          <cell r="A2564" t="str">
            <v>611E58100</v>
          </cell>
          <cell r="C2564" t="str">
            <v>FT</v>
          </cell>
          <cell r="D2564" t="str">
            <v>83" X 57" CONDUIT, TYPE A</v>
          </cell>
          <cell r="G2564">
            <v>0</v>
          </cell>
        </row>
        <row r="2565">
          <cell r="A2565" t="str">
            <v>611E58200</v>
          </cell>
          <cell r="C2565" t="str">
            <v>FT</v>
          </cell>
          <cell r="D2565" t="str">
            <v>40" X 31" CONDUIT, TYPE A</v>
          </cell>
          <cell r="G2565">
            <v>0</v>
          </cell>
        </row>
        <row r="2566">
          <cell r="A2566" t="str">
            <v>611E58300</v>
          </cell>
          <cell r="C2566" t="str">
            <v>FT</v>
          </cell>
          <cell r="D2566" t="str">
            <v>46" X 36" CONDUIT, TYPE A</v>
          </cell>
          <cell r="G2566">
            <v>0</v>
          </cell>
        </row>
        <row r="2567">
          <cell r="A2567" t="str">
            <v>611E58400</v>
          </cell>
          <cell r="C2567" t="str">
            <v>FT</v>
          </cell>
          <cell r="D2567" t="str">
            <v>53" X 41" CONDUIT, TYPE A</v>
          </cell>
          <cell r="G2567">
            <v>0</v>
          </cell>
        </row>
        <row r="2568">
          <cell r="A2568" t="str">
            <v>611E58500</v>
          </cell>
          <cell r="C2568" t="str">
            <v>FT</v>
          </cell>
          <cell r="D2568" t="str">
            <v>60" X 46" CONDUIT, TYPE A</v>
          </cell>
          <cell r="G2568">
            <v>0</v>
          </cell>
        </row>
        <row r="2569">
          <cell r="A2569" t="str">
            <v>611E58600</v>
          </cell>
          <cell r="C2569" t="str">
            <v>FT</v>
          </cell>
          <cell r="D2569" t="str">
            <v>66" X 51" CONDUIT, TYPE A</v>
          </cell>
          <cell r="G2569">
            <v>0</v>
          </cell>
        </row>
        <row r="2570">
          <cell r="A2570" t="str">
            <v>611E58700</v>
          </cell>
          <cell r="C2570" t="str">
            <v>FT</v>
          </cell>
          <cell r="D2570" t="str">
            <v>73" X 55" CONDUIT, TYPE A</v>
          </cell>
          <cell r="G2570">
            <v>0</v>
          </cell>
        </row>
        <row r="2571">
          <cell r="A2571" t="str">
            <v>611E58800</v>
          </cell>
          <cell r="C2571" t="str">
            <v>FT</v>
          </cell>
          <cell r="D2571" t="str">
            <v>81" X 59" CONDUIT, TYPE A</v>
          </cell>
          <cell r="G2571">
            <v>0</v>
          </cell>
        </row>
        <row r="2572">
          <cell r="A2572" t="str">
            <v>611E58900</v>
          </cell>
          <cell r="C2572" t="str">
            <v>FT</v>
          </cell>
          <cell r="D2572" t="str">
            <v>87" X 63" CONDUIT, TYPE A</v>
          </cell>
          <cell r="G2572">
            <v>0</v>
          </cell>
        </row>
        <row r="2573">
          <cell r="A2573" t="str">
            <v>611E58901</v>
          </cell>
          <cell r="C2573" t="str">
            <v>FT</v>
          </cell>
          <cell r="D2573" t="str">
            <v>87" X 63" CONDUIT, TYPE A, AS PER PLAN</v>
          </cell>
          <cell r="G2573">
            <v>0</v>
          </cell>
        </row>
        <row r="2574">
          <cell r="A2574" t="str">
            <v>611E59000</v>
          </cell>
          <cell r="C2574" t="str">
            <v>FT</v>
          </cell>
          <cell r="D2574" t="str">
            <v>95" X 67" CONDUIT, TYPE A</v>
          </cell>
          <cell r="G2574">
            <v>0</v>
          </cell>
        </row>
        <row r="2575">
          <cell r="A2575" t="str">
            <v>611E59010</v>
          </cell>
          <cell r="C2575" t="str">
            <v>FT</v>
          </cell>
          <cell r="D2575" t="str">
            <v>95" X 67" CONDUIT, TYPE B</v>
          </cell>
          <cell r="G2575">
            <v>0</v>
          </cell>
        </row>
        <row r="2576">
          <cell r="A2576" t="str">
            <v>611E59100</v>
          </cell>
          <cell r="C2576" t="str">
            <v>FT</v>
          </cell>
          <cell r="D2576" t="str">
            <v>103" X 71" CONDUIT, TYPE A</v>
          </cell>
          <cell r="G2576">
            <v>0</v>
          </cell>
        </row>
        <row r="2577">
          <cell r="A2577" t="str">
            <v>611E59101</v>
          </cell>
          <cell r="C2577" t="str">
            <v>FT</v>
          </cell>
          <cell r="D2577" t="str">
            <v>103" X 71" CONDUIT, TYPE A, AS PER PLAN</v>
          </cell>
          <cell r="G2577">
            <v>0</v>
          </cell>
        </row>
        <row r="2578">
          <cell r="A2578" t="str">
            <v>611E59200</v>
          </cell>
          <cell r="C2578" t="str">
            <v>FT</v>
          </cell>
          <cell r="D2578" t="str">
            <v>112" X 75" CONDUIT, TYPE A</v>
          </cell>
          <cell r="G2578">
            <v>0</v>
          </cell>
        </row>
        <row r="2579">
          <cell r="A2579" t="str">
            <v>611E59300</v>
          </cell>
          <cell r="C2579" t="str">
            <v>FT</v>
          </cell>
          <cell r="D2579" t="str">
            <v>117" X 79" CONDUIT, TYPE A</v>
          </cell>
          <cell r="G2579">
            <v>0</v>
          </cell>
        </row>
        <row r="2580">
          <cell r="A2580" t="str">
            <v>611E59400</v>
          </cell>
          <cell r="C2580" t="str">
            <v>FT</v>
          </cell>
          <cell r="D2580" t="str">
            <v>128" X 83" CONDUIT, TYPE A</v>
          </cell>
          <cell r="G2580">
            <v>0</v>
          </cell>
        </row>
        <row r="2581">
          <cell r="A2581" t="str">
            <v>611E59401</v>
          </cell>
          <cell r="C2581" t="str">
            <v>FT</v>
          </cell>
          <cell r="D2581" t="str">
            <v>128" X 83" CONDUIT, TYPE A, AS PER PLAN</v>
          </cell>
          <cell r="G2581">
            <v>0</v>
          </cell>
        </row>
        <row r="2582">
          <cell r="A2582" t="str">
            <v>611E59500</v>
          </cell>
          <cell r="C2582" t="str">
            <v>FT</v>
          </cell>
          <cell r="D2582" t="str">
            <v>137" X 87" CONDUIT, TYPE A</v>
          </cell>
          <cell r="G2582">
            <v>0</v>
          </cell>
        </row>
        <row r="2583">
          <cell r="A2583" t="str">
            <v>611E59600</v>
          </cell>
          <cell r="C2583" t="str">
            <v>FT</v>
          </cell>
          <cell r="D2583" t="str">
            <v>142" X 91" CONDUIT, TYPE A</v>
          </cell>
          <cell r="G2583">
            <v>0</v>
          </cell>
        </row>
        <row r="2584">
          <cell r="A2584" t="str">
            <v>611E60000</v>
          </cell>
          <cell r="C2584" t="str">
            <v>FT</v>
          </cell>
          <cell r="D2584" t="str">
            <v>CONDUIT, TYPE B FOR UNDERGROUND DETENTION</v>
          </cell>
          <cell r="F2584" t="str">
            <v>SPECIFY CONDUIT DIAMETER</v>
          </cell>
          <cell r="G2584">
            <v>1</v>
          </cell>
        </row>
        <row r="2585">
          <cell r="A2585" t="str">
            <v>611E60001</v>
          </cell>
          <cell r="C2585" t="str">
            <v>FT</v>
          </cell>
          <cell r="D2585" t="str">
            <v>CONDUIT, TYPE B FOR UNDERGROUND DETENTION, AS PER PLAN</v>
          </cell>
          <cell r="F2585" t="str">
            <v>SPECIFY CONDUIT DIAMETER</v>
          </cell>
          <cell r="G2585">
            <v>1</v>
          </cell>
        </row>
        <row r="2586">
          <cell r="A2586" t="str">
            <v>611E60100</v>
          </cell>
          <cell r="C2586" t="str">
            <v>FT</v>
          </cell>
          <cell r="D2586" t="str">
            <v>CONDUIT, TYPE C FOR UNDERGROUND DETENTION</v>
          </cell>
          <cell r="F2586" t="str">
            <v>SPECIFY CONDUIT DIAMETER</v>
          </cell>
          <cell r="G2586">
            <v>1</v>
          </cell>
        </row>
        <row r="2587">
          <cell r="A2587" t="str">
            <v>611E60101</v>
          </cell>
          <cell r="C2587" t="str">
            <v>FT</v>
          </cell>
          <cell r="D2587" t="str">
            <v>CONDUIT, TYPE C FOR UNDERGROUND DETENTION, AS PER PLAN</v>
          </cell>
          <cell r="F2587" t="str">
            <v>SPECIFY CONDUIT DIAMETER</v>
          </cell>
          <cell r="G2587">
            <v>1</v>
          </cell>
        </row>
        <row r="2588">
          <cell r="A2588" t="str">
            <v>611E70000</v>
          </cell>
          <cell r="C2588" t="str">
            <v>FT</v>
          </cell>
          <cell r="D2588" t="str">
            <v>CONDUIT, TYPE A, PRECAST REINFORCED CONCRETE THREE SIDED FLAT TOPPED CULVERT</v>
          </cell>
          <cell r="F2588" t="str">
            <v>SPECIFY SIZE (SPAN X RISE)</v>
          </cell>
          <cell r="G2588">
            <v>1</v>
          </cell>
        </row>
        <row r="2589">
          <cell r="A2589" t="str">
            <v>611E70001</v>
          </cell>
          <cell r="C2589" t="str">
            <v>FT</v>
          </cell>
          <cell r="D2589" t="str">
            <v>CONDUIT, TYPE A, PRECAST REINFORCED CONCRETE THREE SIDED FLAT TOPPED CULVERT, AS PER PLAN</v>
          </cell>
          <cell r="F2589" t="str">
            <v>SPECIFY SIZE (SPAN X RISE)</v>
          </cell>
          <cell r="G2589">
            <v>1</v>
          </cell>
        </row>
        <row r="2590">
          <cell r="A2590" t="str">
            <v>611E71000</v>
          </cell>
          <cell r="C2590" t="str">
            <v>FT</v>
          </cell>
          <cell r="D2590" t="str">
            <v>CONDUIT, TYPE A, PRECAST REINFORCED CONCRETE ARCH SECTIONS</v>
          </cell>
          <cell r="F2590" t="str">
            <v>SPECIFY SIZE (SPAN X RISE)</v>
          </cell>
          <cell r="G2590">
            <v>1</v>
          </cell>
        </row>
        <row r="2591">
          <cell r="A2591" t="str">
            <v>611E71001</v>
          </cell>
          <cell r="C2591" t="str">
            <v>FT</v>
          </cell>
          <cell r="D2591" t="str">
            <v>CONDUIT, TYPE A, PRECAST REINFORCED CONCRETE ARCH SECTIONS, AS PER PLAN</v>
          </cell>
          <cell r="F2591" t="str">
            <v>SPECIFY SIZE (SPAN X RISE)</v>
          </cell>
          <cell r="G2591">
            <v>1</v>
          </cell>
        </row>
        <row r="2592">
          <cell r="A2592" t="str">
            <v>611E72500</v>
          </cell>
          <cell r="C2592" t="str">
            <v>FT</v>
          </cell>
          <cell r="D2592" t="str">
            <v>TYPE A, PRECAST REINFORCED CONCRETE ROUND SECTIONS</v>
          </cell>
          <cell r="F2592" t="str">
            <v>SPECIFY SIZE (SPAN X RISE)</v>
          </cell>
          <cell r="G2592">
            <v>1</v>
          </cell>
        </row>
        <row r="2593">
          <cell r="A2593" t="str">
            <v>611E72501</v>
          </cell>
          <cell r="C2593" t="str">
            <v>FT</v>
          </cell>
          <cell r="D2593" t="str">
            <v>TYPE A, PRECAST REINFORCED CONCRETE ROUND SECTIONS, AS PER PLAN</v>
          </cell>
          <cell r="F2593" t="str">
            <v>SPECIFY SIZE (SPAN X RISE)</v>
          </cell>
          <cell r="G2593">
            <v>1</v>
          </cell>
        </row>
        <row r="2594">
          <cell r="A2594" t="str">
            <v>611E73000</v>
          </cell>
          <cell r="C2594" t="str">
            <v>FT</v>
          </cell>
          <cell r="D2594" t="str">
            <v>CONDUIT, TYPE A, CORRUGATED STEEL BOX CULVERT</v>
          </cell>
          <cell r="F2594" t="str">
            <v>SPECIFY MIN/MAX COV; SPANXRISE</v>
          </cell>
          <cell r="G2594">
            <v>1</v>
          </cell>
        </row>
        <row r="2595">
          <cell r="A2595" t="str">
            <v>611E73001</v>
          </cell>
          <cell r="C2595" t="str">
            <v>FT</v>
          </cell>
          <cell r="D2595" t="str">
            <v>CONDUIT, TYPE A, CORRUGATED STEEL BOX CULVERT, AS PER PLAN</v>
          </cell>
          <cell r="F2595" t="str">
            <v>SPECIFY MIN/MAX COV; SPANXRISE</v>
          </cell>
          <cell r="G2595">
            <v>1</v>
          </cell>
        </row>
        <row r="2596">
          <cell r="A2596" t="str">
            <v>611E73500</v>
          </cell>
          <cell r="C2596" t="str">
            <v>FT</v>
          </cell>
          <cell r="D2596" t="str">
            <v>CONDUIT, TYPE A, CORRUGATED ALUMINUM BOX CULVERT</v>
          </cell>
          <cell r="F2596" t="str">
            <v>SPECIFY MIN/MAX COV; SPANXRISE</v>
          </cell>
          <cell r="G2596">
            <v>1</v>
          </cell>
        </row>
        <row r="2597">
          <cell r="A2597" t="str">
            <v>611E73501</v>
          </cell>
          <cell r="C2597" t="str">
            <v>FT</v>
          </cell>
          <cell r="D2597" t="str">
            <v>CONDUIT, TYPE A, CORRUGATED ALUMINUM BOX CULVERT, AS PER PLAN</v>
          </cell>
          <cell r="F2597" t="str">
            <v>SPECIFY MIN/MAX COV; SPANXRISE</v>
          </cell>
          <cell r="G2597">
            <v>1</v>
          </cell>
        </row>
        <row r="2598">
          <cell r="A2598" t="str">
            <v>611E94800</v>
          </cell>
          <cell r="C2598" t="str">
            <v>FT</v>
          </cell>
          <cell r="D2598" t="str">
            <v>8' X 4' CONDUIT, TYPE A, 706.05</v>
          </cell>
          <cell r="G2598">
            <v>0</v>
          </cell>
        </row>
        <row r="2599">
          <cell r="A2599" t="str">
            <v>611E94801</v>
          </cell>
          <cell r="C2599" t="str">
            <v>FT</v>
          </cell>
          <cell r="D2599" t="str">
            <v>8' X 4' CONDUIT, TYPE A, 706.05, AS PER PLAN</v>
          </cell>
          <cell r="G2599">
            <v>0</v>
          </cell>
        </row>
        <row r="2600">
          <cell r="A2600" t="str">
            <v>611E94810</v>
          </cell>
          <cell r="C2600" t="str">
            <v>FT</v>
          </cell>
          <cell r="D2600" t="str">
            <v>8' X 4' CONDUIT, TYPE B, 706.05</v>
          </cell>
          <cell r="G2600">
            <v>0</v>
          </cell>
        </row>
        <row r="2601">
          <cell r="A2601" t="str">
            <v>611E94900</v>
          </cell>
          <cell r="C2601" t="str">
            <v>FT</v>
          </cell>
          <cell r="D2601" t="str">
            <v>8' X 5' CONDUIT, TYPE A, 706.05</v>
          </cell>
          <cell r="G2601">
            <v>0</v>
          </cell>
        </row>
        <row r="2602">
          <cell r="A2602" t="str">
            <v>611E94901</v>
          </cell>
          <cell r="C2602" t="str">
            <v>FT</v>
          </cell>
          <cell r="D2602" t="str">
            <v>8' X 5' CONDUIT, TYPE A, 706.05, AS PER PLAN</v>
          </cell>
          <cell r="G2602">
            <v>0</v>
          </cell>
        </row>
        <row r="2603">
          <cell r="A2603" t="str">
            <v>611E94910</v>
          </cell>
          <cell r="C2603" t="str">
            <v>FT</v>
          </cell>
          <cell r="D2603" t="str">
            <v>8' X 6' CONDUIT, TYPE A, 706.05</v>
          </cell>
          <cell r="G2603">
            <v>0</v>
          </cell>
        </row>
        <row r="2604">
          <cell r="A2604" t="str">
            <v>611E94911</v>
          </cell>
          <cell r="C2604" t="str">
            <v>FT</v>
          </cell>
          <cell r="D2604" t="str">
            <v>8' X 6' CONDUIT, TYPE A, 706.05, AS PER PLAN</v>
          </cell>
          <cell r="G2604">
            <v>0</v>
          </cell>
        </row>
        <row r="2605">
          <cell r="A2605" t="str">
            <v>611E94920</v>
          </cell>
          <cell r="C2605" t="str">
            <v>FT</v>
          </cell>
          <cell r="D2605" t="str">
            <v>8' X 7' CONDUIT, TYPE A, 706.05</v>
          </cell>
          <cell r="G2605">
            <v>0</v>
          </cell>
        </row>
        <row r="2606">
          <cell r="A2606" t="str">
            <v>611E94921</v>
          </cell>
          <cell r="C2606" t="str">
            <v>FT</v>
          </cell>
          <cell r="D2606" t="str">
            <v>8' X 7' CONDUIT, TYPE A, 706.05, AS PER PLAN</v>
          </cell>
          <cell r="G2606">
            <v>0</v>
          </cell>
        </row>
        <row r="2607">
          <cell r="A2607" t="str">
            <v>611E95000</v>
          </cell>
          <cell r="C2607" t="str">
            <v>FT</v>
          </cell>
          <cell r="D2607" t="str">
            <v>10' X 5' CONDUIT, TYPE A, 706.05</v>
          </cell>
          <cell r="G2607">
            <v>0</v>
          </cell>
        </row>
        <row r="2608">
          <cell r="A2608" t="str">
            <v>611E95001</v>
          </cell>
          <cell r="C2608" t="str">
            <v>FT</v>
          </cell>
          <cell r="D2608" t="str">
            <v>10' X 5' CONDUIT, TYPE A, 706.05, AS PER PLAN</v>
          </cell>
          <cell r="G2608">
            <v>0</v>
          </cell>
        </row>
        <row r="2609">
          <cell r="A2609" t="str">
            <v>611E95200</v>
          </cell>
          <cell r="C2609" t="str">
            <v>FT</v>
          </cell>
          <cell r="D2609" t="str">
            <v>10' X 6' CONDUIT, TYPE A, 706.05</v>
          </cell>
          <cell r="G2609">
            <v>0</v>
          </cell>
        </row>
        <row r="2610">
          <cell r="A2610" t="str">
            <v>611E95201</v>
          </cell>
          <cell r="C2610" t="str">
            <v>FT</v>
          </cell>
          <cell r="D2610" t="str">
            <v>10' X 6' CONDUIT, TYPE A, 706.05, AS PER PLAN</v>
          </cell>
          <cell r="G2610">
            <v>0</v>
          </cell>
        </row>
        <row r="2611">
          <cell r="A2611" t="str">
            <v>611E95400</v>
          </cell>
          <cell r="C2611" t="str">
            <v>FT</v>
          </cell>
          <cell r="D2611" t="str">
            <v>10' X 7' CONDUIT, TYPE A, 706.05</v>
          </cell>
          <cell r="G2611">
            <v>0</v>
          </cell>
        </row>
        <row r="2612">
          <cell r="A2612" t="str">
            <v>611E95401</v>
          </cell>
          <cell r="C2612" t="str">
            <v>FT</v>
          </cell>
          <cell r="D2612" t="str">
            <v>10' X 7' CONDUIT, TYPE A, 706.05, AS PER PLAN</v>
          </cell>
          <cell r="G2612">
            <v>0</v>
          </cell>
        </row>
        <row r="2613">
          <cell r="A2613" t="str">
            <v>611E95500</v>
          </cell>
          <cell r="C2613" t="str">
            <v>FT</v>
          </cell>
          <cell r="D2613" t="str">
            <v>10' X 8' CONDUIT, TYPE A, 706.05</v>
          </cell>
          <cell r="G2613">
            <v>0</v>
          </cell>
        </row>
        <row r="2614">
          <cell r="A2614" t="str">
            <v>611E95501</v>
          </cell>
          <cell r="C2614" t="str">
            <v>FT</v>
          </cell>
          <cell r="D2614" t="str">
            <v>10' X 8' CONDUIT, TYPE A, 706.05, AS PER PLAN</v>
          </cell>
          <cell r="G2614">
            <v>0</v>
          </cell>
        </row>
        <row r="2615">
          <cell r="A2615" t="str">
            <v>611E95520</v>
          </cell>
          <cell r="C2615" t="str">
            <v>FT</v>
          </cell>
          <cell r="D2615" t="str">
            <v>10' X 9' CONDUIT, TYPE A, 706.05</v>
          </cell>
          <cell r="G2615">
            <v>0</v>
          </cell>
        </row>
        <row r="2616">
          <cell r="A2616" t="str">
            <v>611E95521</v>
          </cell>
          <cell r="C2616" t="str">
            <v>FT</v>
          </cell>
          <cell r="D2616" t="str">
            <v>10' X 9' CONDUIT, TYPE A, 706.05, AS PER PLAN</v>
          </cell>
          <cell r="G2616">
            <v>0</v>
          </cell>
        </row>
        <row r="2617">
          <cell r="A2617" t="str">
            <v>611E95600</v>
          </cell>
          <cell r="C2617" t="str">
            <v>FT</v>
          </cell>
          <cell r="D2617" t="str">
            <v>12' X 4' CONDUIT, TYPE A, 706.05</v>
          </cell>
          <cell r="G2617">
            <v>0</v>
          </cell>
        </row>
        <row r="2618">
          <cell r="A2618" t="str">
            <v>611E95601</v>
          </cell>
          <cell r="C2618" t="str">
            <v>FT</v>
          </cell>
          <cell r="D2618" t="str">
            <v>12' X 4' CONDUIT, TYPE A, 706.05, AS PER PLAN</v>
          </cell>
          <cell r="G2618">
            <v>0</v>
          </cell>
        </row>
        <row r="2619">
          <cell r="A2619" t="str">
            <v>611E95800</v>
          </cell>
          <cell r="C2619" t="str">
            <v>FT</v>
          </cell>
          <cell r="D2619" t="str">
            <v>12' X 6' CONDUIT, TYPE A, 706.05</v>
          </cell>
          <cell r="G2619">
            <v>0</v>
          </cell>
        </row>
        <row r="2620">
          <cell r="A2620" t="str">
            <v>611E95801</v>
          </cell>
          <cell r="C2620" t="str">
            <v>FT</v>
          </cell>
          <cell r="D2620" t="str">
            <v>12' X 6' CONDUIT, TYPE A, 706.05, AS PER PLAN</v>
          </cell>
          <cell r="G2620">
            <v>0</v>
          </cell>
        </row>
        <row r="2621">
          <cell r="A2621" t="str">
            <v>611E96000</v>
          </cell>
          <cell r="C2621" t="str">
            <v>FT</v>
          </cell>
          <cell r="D2621" t="str">
            <v>12' X 8' CONDUIT, TYPE A, 706.05</v>
          </cell>
          <cell r="G2621">
            <v>0</v>
          </cell>
        </row>
        <row r="2622">
          <cell r="A2622" t="str">
            <v>611E96001</v>
          </cell>
          <cell r="C2622" t="str">
            <v>FT</v>
          </cell>
          <cell r="D2622" t="str">
            <v>12' X 8' CONDUIT, TYPE A, 706.05, AS PER PLAN</v>
          </cell>
          <cell r="G2622">
            <v>0</v>
          </cell>
        </row>
        <row r="2623">
          <cell r="A2623" t="str">
            <v>611E96200</v>
          </cell>
          <cell r="C2623" t="str">
            <v>FT</v>
          </cell>
          <cell r="D2623" t="str">
            <v>12' X 10' CONDUIT, TYPE A, 706.05</v>
          </cell>
          <cell r="G2623">
            <v>0</v>
          </cell>
        </row>
        <row r="2624">
          <cell r="A2624" t="str">
            <v>611E96201</v>
          </cell>
          <cell r="C2624" t="str">
            <v>FT</v>
          </cell>
          <cell r="D2624" t="str">
            <v>12' X 10' CONDUIT, TYPE A, 706.05, AS PER PLAN</v>
          </cell>
          <cell r="G2624">
            <v>0</v>
          </cell>
        </row>
        <row r="2625">
          <cell r="A2625" t="str">
            <v>611E96300</v>
          </cell>
          <cell r="C2625" t="str">
            <v>FT</v>
          </cell>
          <cell r="D2625" t="str">
            <v>14' X 4' CONDUIT, TYPE A, 706.05</v>
          </cell>
          <cell r="G2625">
            <v>0</v>
          </cell>
        </row>
        <row r="2626">
          <cell r="A2626" t="str">
            <v>611E96301</v>
          </cell>
          <cell r="C2626" t="str">
            <v>FT</v>
          </cell>
          <cell r="D2626" t="str">
            <v>14' X 4' CONDUIT, TYPE A, 706.05, AS PER PLAN</v>
          </cell>
          <cell r="G2626">
            <v>0</v>
          </cell>
        </row>
        <row r="2627">
          <cell r="A2627" t="str">
            <v>611E96310</v>
          </cell>
          <cell r="C2627" t="str">
            <v>FT</v>
          </cell>
          <cell r="D2627" t="str">
            <v>14' X 5' CONDUIT, TYPE A, 706.05</v>
          </cell>
          <cell r="G2627">
            <v>0</v>
          </cell>
        </row>
        <row r="2628">
          <cell r="A2628" t="str">
            <v>611E96311</v>
          </cell>
          <cell r="C2628" t="str">
            <v>FT</v>
          </cell>
          <cell r="D2628" t="str">
            <v>14' X 5' CONDUIT, TYPE A, 706.05, AS PER PLAN</v>
          </cell>
          <cell r="G2628">
            <v>0</v>
          </cell>
        </row>
        <row r="2629">
          <cell r="A2629" t="str">
            <v>611E96314</v>
          </cell>
          <cell r="C2629" t="str">
            <v>FT</v>
          </cell>
          <cell r="D2629" t="str">
            <v>14' X 6' CONDUIT, TYPE A, 706.05</v>
          </cell>
          <cell r="G2629">
            <v>0</v>
          </cell>
        </row>
        <row r="2630">
          <cell r="A2630" t="str">
            <v>611E96315</v>
          </cell>
          <cell r="C2630" t="str">
            <v>FT</v>
          </cell>
          <cell r="D2630" t="str">
            <v>14' X 6' CONDUIT, TYPE A, 706.05, AS PER PLAN</v>
          </cell>
          <cell r="G2630">
            <v>0</v>
          </cell>
        </row>
        <row r="2631">
          <cell r="A2631" t="str">
            <v>611E96320</v>
          </cell>
          <cell r="C2631" t="str">
            <v>FT</v>
          </cell>
          <cell r="D2631" t="str">
            <v>14' X 7' CONDUIT, TYPE A, 706.05</v>
          </cell>
          <cell r="G2631">
            <v>0</v>
          </cell>
        </row>
        <row r="2632">
          <cell r="A2632" t="str">
            <v>611E96321</v>
          </cell>
          <cell r="C2632" t="str">
            <v>FT</v>
          </cell>
          <cell r="D2632" t="str">
            <v>14' X 7' CONDUIT, TYPE A, 706.05, AS PER PLAN</v>
          </cell>
          <cell r="G2632">
            <v>0</v>
          </cell>
        </row>
        <row r="2633">
          <cell r="A2633" t="str">
            <v>611E96330</v>
          </cell>
          <cell r="C2633" t="str">
            <v>FT</v>
          </cell>
          <cell r="D2633" t="str">
            <v>14' X 8' CONDUIT, TYPE A, 706.05</v>
          </cell>
          <cell r="G2633">
            <v>0</v>
          </cell>
        </row>
        <row r="2634">
          <cell r="A2634" t="str">
            <v>611E96331</v>
          </cell>
          <cell r="C2634" t="str">
            <v>FT</v>
          </cell>
          <cell r="D2634" t="str">
            <v>14' X 8' CONDUIT, TYPE A, 706.05, AS PER PLAN</v>
          </cell>
          <cell r="G2634">
            <v>0</v>
          </cell>
        </row>
        <row r="2635">
          <cell r="A2635" t="str">
            <v>611E96334</v>
          </cell>
          <cell r="C2635" t="str">
            <v>FT</v>
          </cell>
          <cell r="D2635" t="str">
            <v>14' X 9' CONDUIT, TYPE A, 706.05</v>
          </cell>
          <cell r="G2635">
            <v>0</v>
          </cell>
        </row>
        <row r="2636">
          <cell r="A2636" t="str">
            <v>611E96335</v>
          </cell>
          <cell r="C2636" t="str">
            <v>FT</v>
          </cell>
          <cell r="D2636" t="str">
            <v>14' X 9' CONDUIT, TYPE A, 706.05, AS PER PLAN</v>
          </cell>
          <cell r="G2636">
            <v>0</v>
          </cell>
        </row>
        <row r="2637">
          <cell r="A2637" t="str">
            <v>611E96338</v>
          </cell>
          <cell r="C2637" t="str">
            <v>FT</v>
          </cell>
          <cell r="D2637" t="str">
            <v>14' X 10' CONDUIT, TYPE A, 706.05</v>
          </cell>
          <cell r="G2637">
            <v>0</v>
          </cell>
        </row>
        <row r="2638">
          <cell r="A2638" t="str">
            <v>611E96339</v>
          </cell>
          <cell r="C2638" t="str">
            <v>FT</v>
          </cell>
          <cell r="D2638" t="str">
            <v>14' X 10' CONDUIT, TYPE A, 706.05, AS PER PLAN</v>
          </cell>
          <cell r="G2638">
            <v>0</v>
          </cell>
        </row>
        <row r="2639">
          <cell r="A2639" t="str">
            <v>611E96390</v>
          </cell>
          <cell r="C2639" t="str">
            <v>FT</v>
          </cell>
          <cell r="D2639" t="str">
            <v>16' X 4' CONDUIT, TYPE A, 706.05</v>
          </cell>
          <cell r="G2639">
            <v>0</v>
          </cell>
        </row>
        <row r="2640">
          <cell r="A2640" t="str">
            <v>611E96391</v>
          </cell>
          <cell r="C2640" t="str">
            <v>FT</v>
          </cell>
          <cell r="D2640" t="str">
            <v>16' X 4' CONDUIT, TYPE A, 706.05, AS PER PLAN</v>
          </cell>
          <cell r="G2640">
            <v>0</v>
          </cell>
        </row>
        <row r="2641">
          <cell r="A2641" t="str">
            <v>611E96400</v>
          </cell>
          <cell r="C2641" t="str">
            <v>FT</v>
          </cell>
          <cell r="D2641" t="str">
            <v>16' X 5' CONDUIT, TYPE A, 706.05</v>
          </cell>
          <cell r="G2641">
            <v>0</v>
          </cell>
        </row>
        <row r="2642">
          <cell r="A2642" t="str">
            <v>611E96401</v>
          </cell>
          <cell r="C2642" t="str">
            <v>FT</v>
          </cell>
          <cell r="D2642" t="str">
            <v>16' X 5' CONDUIT, TYPE A, 706.05, AS PER PLAN</v>
          </cell>
          <cell r="G2642">
            <v>0</v>
          </cell>
        </row>
        <row r="2643">
          <cell r="A2643" t="str">
            <v>611E96440</v>
          </cell>
          <cell r="C2643" t="str">
            <v>FT</v>
          </cell>
          <cell r="D2643" t="str">
            <v>16' X 6' CONDUIT, TYPE A, 706.05</v>
          </cell>
          <cell r="G2643">
            <v>0</v>
          </cell>
        </row>
        <row r="2644">
          <cell r="A2644" t="str">
            <v>611E96441</v>
          </cell>
          <cell r="C2644" t="str">
            <v>FT</v>
          </cell>
          <cell r="D2644" t="str">
            <v>16' X 6' CONDUIT, TYPE A, 706.05, AS PER PLAN</v>
          </cell>
          <cell r="G2644">
            <v>0</v>
          </cell>
        </row>
        <row r="2645">
          <cell r="A2645" t="str">
            <v>611E96448</v>
          </cell>
          <cell r="C2645" t="str">
            <v>FT</v>
          </cell>
          <cell r="D2645" t="str">
            <v>16' X 7' CONDUIT, TYPE A, 706.05</v>
          </cell>
          <cell r="G2645">
            <v>0</v>
          </cell>
        </row>
        <row r="2646">
          <cell r="A2646" t="str">
            <v>611E96449</v>
          </cell>
          <cell r="C2646" t="str">
            <v>FT</v>
          </cell>
          <cell r="D2646" t="str">
            <v>16' X 7' CONDUIT, TYPE A, 706.05, AS PER PLAN</v>
          </cell>
          <cell r="G2646">
            <v>0</v>
          </cell>
        </row>
        <row r="2647">
          <cell r="A2647" t="str">
            <v>611E96450</v>
          </cell>
          <cell r="C2647" t="str">
            <v>FT</v>
          </cell>
          <cell r="D2647" t="str">
            <v>16' X 8' CONDUIT, TYPE A, 706.05</v>
          </cell>
          <cell r="G2647">
            <v>0</v>
          </cell>
        </row>
        <row r="2648">
          <cell r="A2648" t="str">
            <v>611E96451</v>
          </cell>
          <cell r="C2648" t="str">
            <v>FT</v>
          </cell>
          <cell r="D2648" t="str">
            <v>16' X 8' CONDUIT, TYPE A, 706.05, AS PER PLAN</v>
          </cell>
          <cell r="G2648">
            <v>0</v>
          </cell>
        </row>
        <row r="2649">
          <cell r="A2649" t="str">
            <v>611E96454</v>
          </cell>
          <cell r="C2649" t="str">
            <v>FT</v>
          </cell>
          <cell r="D2649" t="str">
            <v>16' X 9' CONDUIT, TYPE A, 706.05</v>
          </cell>
          <cell r="G2649">
            <v>0</v>
          </cell>
        </row>
        <row r="2650">
          <cell r="A2650" t="str">
            <v>611E96455</v>
          </cell>
          <cell r="C2650" t="str">
            <v>FT</v>
          </cell>
          <cell r="D2650" t="str">
            <v>16' X 9' CONDUIT, TYPE A, 706.05, AS PER PLAN</v>
          </cell>
          <cell r="G2650">
            <v>0</v>
          </cell>
        </row>
        <row r="2651">
          <cell r="A2651" t="str">
            <v>611E96456</v>
          </cell>
          <cell r="C2651" t="str">
            <v>FT</v>
          </cell>
          <cell r="D2651" t="str">
            <v>16' X 10' CONDUIT, TYPE A, 706.05</v>
          </cell>
          <cell r="G2651">
            <v>0</v>
          </cell>
        </row>
        <row r="2652">
          <cell r="A2652" t="str">
            <v>611E96457</v>
          </cell>
          <cell r="C2652" t="str">
            <v>FT</v>
          </cell>
          <cell r="D2652" t="str">
            <v>16' X 10' CONDUIT, TYPE A, 706.05, AS PER PLAN</v>
          </cell>
          <cell r="G2652">
            <v>0</v>
          </cell>
        </row>
        <row r="2653">
          <cell r="A2653" t="str">
            <v>611E96460</v>
          </cell>
          <cell r="C2653" t="str">
            <v>FT</v>
          </cell>
          <cell r="D2653" t="str">
            <v>20' X 10' CONDUIT, TYPE A, 706.05</v>
          </cell>
          <cell r="G2653">
            <v>0</v>
          </cell>
        </row>
        <row r="2654">
          <cell r="A2654" t="str">
            <v>611E96461</v>
          </cell>
          <cell r="C2654" t="str">
            <v>FT</v>
          </cell>
          <cell r="D2654" t="str">
            <v>20' X 10' CONDUIT, TYPE A, 706.05, AS PER PLAN</v>
          </cell>
          <cell r="G2654">
            <v>0</v>
          </cell>
        </row>
        <row r="2655">
          <cell r="A2655" t="str">
            <v>611E96466</v>
          </cell>
          <cell r="C2655" t="str">
            <v>FT</v>
          </cell>
          <cell r="D2655" t="str">
            <v>18' X 6' CONDUIT, TYPE A, 706.05</v>
          </cell>
          <cell r="G2655">
            <v>0</v>
          </cell>
        </row>
        <row r="2656">
          <cell r="A2656" t="str">
            <v>611E96467</v>
          </cell>
          <cell r="C2656" t="str">
            <v>FT</v>
          </cell>
          <cell r="D2656" t="str">
            <v>18' X 6' CONDUIT, TYPE A, 706.05, AS PER PLAN</v>
          </cell>
          <cell r="G2656">
            <v>0</v>
          </cell>
        </row>
        <row r="2657">
          <cell r="A2657" t="str">
            <v>611E96470</v>
          </cell>
          <cell r="C2657" t="str">
            <v>FT</v>
          </cell>
          <cell r="D2657" t="str">
            <v>18' X 7' CONDUIT, TYPE A, 706.05</v>
          </cell>
          <cell r="G2657">
            <v>0</v>
          </cell>
        </row>
        <row r="2658">
          <cell r="A2658" t="str">
            <v>611E96471</v>
          </cell>
          <cell r="C2658" t="str">
            <v>FT</v>
          </cell>
          <cell r="D2658" t="str">
            <v>18' X 7' CONDUIT, TYPE A, 706.05, AS PER PLAN</v>
          </cell>
          <cell r="G2658">
            <v>0</v>
          </cell>
        </row>
        <row r="2659">
          <cell r="A2659" t="str">
            <v>611E96474</v>
          </cell>
          <cell r="C2659" t="str">
            <v>FT</v>
          </cell>
          <cell r="D2659" t="str">
            <v>18' X 4' CONDUIT, TYPE A, 706.05</v>
          </cell>
          <cell r="G2659">
            <v>0</v>
          </cell>
        </row>
        <row r="2660">
          <cell r="A2660" t="str">
            <v>611E96475</v>
          </cell>
          <cell r="C2660" t="str">
            <v>FT</v>
          </cell>
          <cell r="D2660" t="str">
            <v>18' X 4' CONDUIT, TYPE A, 706.05, AS PER PLAN</v>
          </cell>
          <cell r="G2660">
            <v>0</v>
          </cell>
        </row>
        <row r="2661">
          <cell r="A2661" t="str">
            <v>611E96476</v>
          </cell>
          <cell r="C2661" t="str">
            <v>FT</v>
          </cell>
          <cell r="D2661" t="str">
            <v>18' X 5' CONDUIT, TYPE A, 706.05</v>
          </cell>
          <cell r="G2661">
            <v>0</v>
          </cell>
        </row>
        <row r="2662">
          <cell r="A2662" t="str">
            <v>611E96477</v>
          </cell>
          <cell r="C2662" t="str">
            <v>FT</v>
          </cell>
          <cell r="D2662" t="str">
            <v>18' X 5' CONDUIT, TYPE A, 706.05, AS PER PLAN</v>
          </cell>
          <cell r="G2662">
            <v>0</v>
          </cell>
        </row>
        <row r="2663">
          <cell r="A2663" t="str">
            <v>611E96478</v>
          </cell>
          <cell r="C2663" t="str">
            <v>FT</v>
          </cell>
          <cell r="D2663" t="str">
            <v>18' X 6' CONDUIT, TYPE A, 706.05</v>
          </cell>
          <cell r="G2663">
            <v>0</v>
          </cell>
        </row>
        <row r="2664">
          <cell r="A2664" t="str">
            <v>611E96479</v>
          </cell>
          <cell r="C2664" t="str">
            <v>FT</v>
          </cell>
          <cell r="D2664" t="str">
            <v>18' X 6' CONDUIT, TYPE A, 706.05, AS PER PLAN</v>
          </cell>
          <cell r="G2664">
            <v>0</v>
          </cell>
        </row>
        <row r="2665">
          <cell r="A2665" t="str">
            <v>611E96480</v>
          </cell>
          <cell r="C2665" t="str">
            <v>FT</v>
          </cell>
          <cell r="D2665" t="str">
            <v>18' X 8' CONDUIT, TYPE A, 706.05</v>
          </cell>
          <cell r="G2665">
            <v>0</v>
          </cell>
        </row>
        <row r="2666">
          <cell r="A2666" t="str">
            <v>611E96481</v>
          </cell>
          <cell r="C2666" t="str">
            <v>FT</v>
          </cell>
          <cell r="D2666" t="str">
            <v>18' X 8' CONDUIT, TYPE A, 706.05, AS PER PLAN</v>
          </cell>
          <cell r="G2666">
            <v>0</v>
          </cell>
        </row>
        <row r="2667">
          <cell r="A2667" t="str">
            <v>611E96482</v>
          </cell>
          <cell r="C2667" t="str">
            <v>FT</v>
          </cell>
          <cell r="D2667" t="str">
            <v>18' X 9' CONDUIT, TYPE A, 706.05</v>
          </cell>
          <cell r="G2667">
            <v>0</v>
          </cell>
        </row>
        <row r="2668">
          <cell r="A2668" t="str">
            <v>611E96483</v>
          </cell>
          <cell r="C2668" t="str">
            <v>FT</v>
          </cell>
          <cell r="D2668" t="str">
            <v>18' X 9' CONDUIT, TYPE A, 706.05, AS PER PLAN</v>
          </cell>
          <cell r="G2668">
            <v>0</v>
          </cell>
        </row>
        <row r="2669">
          <cell r="A2669" t="str">
            <v>611E96484</v>
          </cell>
          <cell r="C2669" t="str">
            <v>FT</v>
          </cell>
          <cell r="D2669" t="str">
            <v>18' X 10' CONDUIT, TYPE A, 706.05</v>
          </cell>
          <cell r="G2669">
            <v>0</v>
          </cell>
        </row>
        <row r="2670">
          <cell r="A2670" t="str">
            <v>611E96485</v>
          </cell>
          <cell r="C2670" t="str">
            <v>FT</v>
          </cell>
          <cell r="D2670" t="str">
            <v>18' X 10' CONDUIT, TYPE A, 706.05, AS PER PLAN</v>
          </cell>
          <cell r="G2670">
            <v>0</v>
          </cell>
        </row>
        <row r="2671">
          <cell r="A2671" t="str">
            <v>611E96486</v>
          </cell>
          <cell r="C2671" t="str">
            <v>FT</v>
          </cell>
          <cell r="D2671" t="str">
            <v>20' X 7' CONDUIT, TYPE A, 706.05</v>
          </cell>
          <cell r="G2671">
            <v>0</v>
          </cell>
        </row>
        <row r="2672">
          <cell r="A2672" t="str">
            <v>611E96487</v>
          </cell>
          <cell r="C2672" t="str">
            <v>FT</v>
          </cell>
          <cell r="D2672" t="str">
            <v>20' X 7' CONDUIT, TYPE A, 706.05, AS PER PLAN</v>
          </cell>
          <cell r="G2672">
            <v>0</v>
          </cell>
        </row>
        <row r="2673">
          <cell r="A2673" t="str">
            <v>611E96488</v>
          </cell>
          <cell r="C2673" t="str">
            <v>FT</v>
          </cell>
          <cell r="D2673" t="str">
            <v>20' X 5' CONDUIT, TYPE A, 706.05</v>
          </cell>
          <cell r="G2673">
            <v>0</v>
          </cell>
        </row>
        <row r="2674">
          <cell r="A2674" t="str">
            <v>611E96489</v>
          </cell>
          <cell r="C2674" t="str">
            <v>FT</v>
          </cell>
          <cell r="D2674" t="str">
            <v>20' X 5' CONDUIT, TYPE A, 706.05, AS PER PLAN</v>
          </cell>
          <cell r="G2674">
            <v>0</v>
          </cell>
        </row>
        <row r="2675">
          <cell r="A2675" t="str">
            <v>611E96490</v>
          </cell>
          <cell r="C2675" t="str">
            <v>FT</v>
          </cell>
          <cell r="D2675" t="str">
            <v>20' X 9' CONDUIT, TYPE A, 706.05</v>
          </cell>
          <cell r="G2675">
            <v>0</v>
          </cell>
        </row>
        <row r="2676">
          <cell r="A2676" t="str">
            <v>611E96491</v>
          </cell>
          <cell r="C2676" t="str">
            <v>FT</v>
          </cell>
          <cell r="D2676" t="str">
            <v>20' X 9' CONDUIT, TYPE A, 706.05, AS PER PLAN</v>
          </cell>
          <cell r="G2676">
            <v>0</v>
          </cell>
        </row>
        <row r="2677">
          <cell r="A2677" t="str">
            <v>611E96492</v>
          </cell>
          <cell r="C2677" t="str">
            <v>FT</v>
          </cell>
          <cell r="D2677" t="str">
            <v>20' X 4' CONDUIT, TYPE A, 706.05</v>
          </cell>
          <cell r="G2677">
            <v>0</v>
          </cell>
        </row>
        <row r="2678">
          <cell r="A2678" t="str">
            <v>611E96493</v>
          </cell>
          <cell r="C2678" t="str">
            <v>FT</v>
          </cell>
          <cell r="D2678" t="str">
            <v>20' X 4' CONDUIT, TYPE A, 706.05, AS PER PLAN</v>
          </cell>
          <cell r="G2678">
            <v>0</v>
          </cell>
        </row>
        <row r="2679">
          <cell r="A2679" t="str">
            <v>611E96496</v>
          </cell>
          <cell r="C2679" t="str">
            <v>FT</v>
          </cell>
          <cell r="D2679" t="str">
            <v>20' X 6' CONDUIT, TYPE A, 706.05</v>
          </cell>
          <cell r="G2679">
            <v>0</v>
          </cell>
        </row>
        <row r="2680">
          <cell r="A2680" t="str">
            <v>611E96497</v>
          </cell>
          <cell r="C2680" t="str">
            <v>FT</v>
          </cell>
          <cell r="D2680" t="str">
            <v>20' X 6' CONDUIT, TYPE A, 706.05, AS PER PLAN</v>
          </cell>
          <cell r="G2680">
            <v>0</v>
          </cell>
        </row>
        <row r="2681">
          <cell r="A2681" t="str">
            <v>611E96498</v>
          </cell>
          <cell r="C2681" t="str">
            <v>FT</v>
          </cell>
          <cell r="D2681" t="str">
            <v>20' X 8' CONDUIT, TYPE A, 706.05</v>
          </cell>
          <cell r="G2681">
            <v>0</v>
          </cell>
        </row>
        <row r="2682">
          <cell r="A2682" t="str">
            <v>611E96499</v>
          </cell>
          <cell r="C2682" t="str">
            <v>FT</v>
          </cell>
          <cell r="D2682" t="str">
            <v>20' X 8' CONDUIT, TYPE A, 706.05, AS PER PLAN</v>
          </cell>
          <cell r="G2682">
            <v>0</v>
          </cell>
        </row>
        <row r="2683">
          <cell r="A2683" t="str">
            <v>611E96500</v>
          </cell>
          <cell r="C2683" t="str">
            <v>FT</v>
          </cell>
          <cell r="D2683" t="str">
            <v>CONDUIT RECONSTRUCTED</v>
          </cell>
          <cell r="F2683" t="str">
            <v>SPECIFY TYPE AND SIZE</v>
          </cell>
          <cell r="G2683">
            <v>1</v>
          </cell>
        </row>
        <row r="2684">
          <cell r="A2684" t="str">
            <v>611E96550</v>
          </cell>
          <cell r="C2684" t="str">
            <v>FT</v>
          </cell>
          <cell r="D2684" t="str">
            <v>FIELD PAVING OF EXISTING PIPE</v>
          </cell>
          <cell r="F2684" t="str">
            <v>SPECIFY TYPE AND SIZE</v>
          </cell>
          <cell r="G2684">
            <v>1</v>
          </cell>
        </row>
        <row r="2685">
          <cell r="A2685" t="str">
            <v>611E96551</v>
          </cell>
          <cell r="C2685" t="str">
            <v>FT</v>
          </cell>
          <cell r="D2685" t="str">
            <v>FIELD PAVING OF EXISTING PIPE, AS PER PLAN</v>
          </cell>
          <cell r="G2685">
            <v>0</v>
          </cell>
        </row>
        <row r="2686">
          <cell r="A2686" t="str">
            <v>611E96560</v>
          </cell>
          <cell r="C2686" t="str">
            <v>FT</v>
          </cell>
          <cell r="D2686" t="str">
            <v>CONDUIT, FIELD PAVING OF PIPE</v>
          </cell>
          <cell r="F2686" t="str">
            <v>SPECIFY TYPE AND SIZE</v>
          </cell>
          <cell r="G2686">
            <v>1</v>
          </cell>
        </row>
        <row r="2687">
          <cell r="A2687" t="str">
            <v>611E96600</v>
          </cell>
          <cell r="C2687" t="str">
            <v>FT</v>
          </cell>
          <cell r="D2687" t="str">
            <v>CONDUIT, BORED OR JACKED</v>
          </cell>
          <cell r="F2687" t="str">
            <v>SPECIFY TYPE AND SIZE</v>
          </cell>
          <cell r="G2687">
            <v>1</v>
          </cell>
        </row>
        <row r="2688">
          <cell r="A2688" t="str">
            <v>611E96601</v>
          </cell>
          <cell r="C2688" t="str">
            <v>FT</v>
          </cell>
          <cell r="D2688" t="str">
            <v>CONDUIT, BORED OR JACKED, AS PER PLAN</v>
          </cell>
          <cell r="F2688" t="str">
            <v>SPECIFY TYPE AND SIZE</v>
          </cell>
          <cell r="G2688">
            <v>1</v>
          </cell>
        </row>
        <row r="2689">
          <cell r="A2689" t="str">
            <v>611E96650</v>
          </cell>
          <cell r="B2689" t="str">
            <v>Y</v>
          </cell>
          <cell r="C2689" t="str">
            <v>CY</v>
          </cell>
          <cell r="D2689" t="str">
            <v>SPECIAL - GROUTING VOIDS AROUND CORRUGATED METAL PIPES</v>
          </cell>
          <cell r="G2689">
            <v>0</v>
          </cell>
        </row>
        <row r="2690">
          <cell r="A2690" t="str">
            <v>611E97000</v>
          </cell>
          <cell r="C2690" t="str">
            <v>FT</v>
          </cell>
          <cell r="D2690" t="str">
            <v>SLOTTED DRAIN, TYPE 1</v>
          </cell>
          <cell r="F2690" t="str">
            <v>SPECIFY SIZE</v>
          </cell>
          <cell r="G2690">
            <v>1</v>
          </cell>
        </row>
        <row r="2691">
          <cell r="A2691" t="str">
            <v>611E97001</v>
          </cell>
          <cell r="C2691" t="str">
            <v>FT</v>
          </cell>
          <cell r="D2691" t="str">
            <v>SLOTTED DRAIN, TYPE 1, AS PER PLAN</v>
          </cell>
          <cell r="F2691" t="str">
            <v>SPECIFY SIZE</v>
          </cell>
          <cell r="G2691">
            <v>1</v>
          </cell>
        </row>
        <row r="2692">
          <cell r="A2692" t="str">
            <v>611E97010</v>
          </cell>
          <cell r="C2692" t="str">
            <v>FT</v>
          </cell>
          <cell r="D2692" t="str">
            <v>SLOTTED DRAIN, TYPE 2</v>
          </cell>
          <cell r="F2692" t="str">
            <v>SPECIFY SIZE</v>
          </cell>
          <cell r="G2692">
            <v>1</v>
          </cell>
        </row>
        <row r="2693">
          <cell r="A2693" t="str">
            <v>611E97011</v>
          </cell>
          <cell r="C2693" t="str">
            <v>FT</v>
          </cell>
          <cell r="D2693" t="str">
            <v>SLOTTED DRAIN, TYPE 2, AS PER PLAN</v>
          </cell>
          <cell r="F2693" t="str">
            <v>SPECIFY SIZE</v>
          </cell>
          <cell r="G2693">
            <v>1</v>
          </cell>
        </row>
        <row r="2694">
          <cell r="A2694" t="str">
            <v>611E97020</v>
          </cell>
          <cell r="C2694" t="str">
            <v>FT</v>
          </cell>
          <cell r="D2694" t="str">
            <v>SLOTTED DRAIN, TYPE 3</v>
          </cell>
          <cell r="F2694" t="str">
            <v>SPECIFY SIZE</v>
          </cell>
          <cell r="G2694">
            <v>1</v>
          </cell>
        </row>
        <row r="2695">
          <cell r="A2695" t="str">
            <v>611E97021</v>
          </cell>
          <cell r="C2695" t="str">
            <v>FT</v>
          </cell>
          <cell r="D2695" t="str">
            <v>SLOTTED DRAIN, TYPE 3, AS PER PLAN</v>
          </cell>
          <cell r="F2695" t="str">
            <v>SPECIFY SIZE</v>
          </cell>
          <cell r="G2695">
            <v>1</v>
          </cell>
        </row>
        <row r="2696">
          <cell r="A2696" t="str">
            <v>611E97100</v>
          </cell>
          <cell r="B2696" t="str">
            <v>Y</v>
          </cell>
          <cell r="C2696" t="str">
            <v>LS</v>
          </cell>
          <cell r="D2696" t="str">
            <v>SPECIAL - DEFELCTION TESTING</v>
          </cell>
          <cell r="G2696">
            <v>0</v>
          </cell>
        </row>
        <row r="2697">
          <cell r="A2697" t="str">
            <v>611E97200</v>
          </cell>
          <cell r="C2697" t="str">
            <v>EACH</v>
          </cell>
          <cell r="D2697" t="str">
            <v>CONDUIT, MISC.:</v>
          </cell>
          <cell r="F2697" t="str">
            <v>ADD SUPPLEMENTAL DESCRIPTION</v>
          </cell>
          <cell r="G2697">
            <v>1</v>
          </cell>
        </row>
        <row r="2698">
          <cell r="A2698" t="str">
            <v>611E97300</v>
          </cell>
          <cell r="C2698" t="str">
            <v>LS</v>
          </cell>
          <cell r="D2698" t="str">
            <v>CONDUIT, MISC.:</v>
          </cell>
          <cell r="F2698" t="str">
            <v>ADD SUPPLEMENTAL DESCRIPTION</v>
          </cell>
          <cell r="G2698">
            <v>1</v>
          </cell>
        </row>
        <row r="2699">
          <cell r="A2699" t="str">
            <v>611E97400</v>
          </cell>
          <cell r="C2699" t="str">
            <v>FT</v>
          </cell>
          <cell r="D2699" t="str">
            <v>CONDUIT, MISC.:</v>
          </cell>
          <cell r="F2699" t="str">
            <v>ADD SUPPLEMENTAL DESCRIPTION</v>
          </cell>
          <cell r="G2699">
            <v>1</v>
          </cell>
        </row>
        <row r="2700">
          <cell r="A2700" t="str">
            <v>611E97500</v>
          </cell>
          <cell r="C2700" t="str">
            <v>SY</v>
          </cell>
          <cell r="D2700" t="str">
            <v>CONDUIT, MISC.:</v>
          </cell>
          <cell r="F2700" t="str">
            <v>ADD SUPPLEMENTAL DESCRIPTION</v>
          </cell>
          <cell r="G2700">
            <v>1</v>
          </cell>
        </row>
        <row r="2701">
          <cell r="A2701" t="str">
            <v>611E97600</v>
          </cell>
          <cell r="C2701" t="str">
            <v>CY</v>
          </cell>
          <cell r="D2701" t="str">
            <v>CONDUIT, MISC.:</v>
          </cell>
          <cell r="F2701" t="str">
            <v>ADD SUPPLEMENTAL DESCRIPTION</v>
          </cell>
          <cell r="G2701">
            <v>1</v>
          </cell>
        </row>
        <row r="2702">
          <cell r="A2702" t="str">
            <v>611E97700</v>
          </cell>
          <cell r="C2702" t="str">
            <v>SF</v>
          </cell>
          <cell r="D2702" t="str">
            <v>CONDUIT, MISC.:</v>
          </cell>
          <cell r="F2702" t="str">
            <v>ADD SUPPLEMENTAL DESCRIPTION</v>
          </cell>
          <cell r="G2702">
            <v>1</v>
          </cell>
        </row>
        <row r="2703">
          <cell r="A2703" t="str">
            <v>611E97800</v>
          </cell>
          <cell r="B2703" t="str">
            <v>Y</v>
          </cell>
          <cell r="C2703" t="str">
            <v>LS</v>
          </cell>
          <cell r="D2703" t="str">
            <v>SPECIAL - DRAINAGE</v>
          </cell>
          <cell r="F2703" t="str">
            <v>DESIGN BUILD PROJECTS ONLY</v>
          </cell>
          <cell r="G2703">
            <v>0</v>
          </cell>
        </row>
        <row r="2704">
          <cell r="A2704" t="str">
            <v>611E97910</v>
          </cell>
          <cell r="B2704" t="str">
            <v>Y</v>
          </cell>
          <cell r="C2704" t="str">
            <v>LS</v>
          </cell>
          <cell r="D2704" t="str">
            <v>SPECIAL - SANITARY SEWER</v>
          </cell>
          <cell r="F2704" t="str">
            <v>DESIGN BUILD PROJECTS ONLY</v>
          </cell>
          <cell r="G2704">
            <v>0</v>
          </cell>
        </row>
        <row r="2705">
          <cell r="A2705" t="str">
            <v>611E98010</v>
          </cell>
          <cell r="C2705" t="str">
            <v>EACH</v>
          </cell>
          <cell r="D2705" t="str">
            <v>CONCRETE BARRIER (TYPE D) INLET</v>
          </cell>
          <cell r="G2705">
            <v>0</v>
          </cell>
        </row>
        <row r="2706">
          <cell r="A2706" t="str">
            <v>611E98011</v>
          </cell>
          <cell r="C2706" t="str">
            <v>EACH</v>
          </cell>
          <cell r="D2706" t="str">
            <v>CONCRETE BARRIER (TYPE D) INLET, AS PER PLAN</v>
          </cell>
          <cell r="G2706">
            <v>0</v>
          </cell>
        </row>
        <row r="2707">
          <cell r="A2707" t="str">
            <v>611E98150</v>
          </cell>
          <cell r="C2707" t="str">
            <v>EACH</v>
          </cell>
          <cell r="D2707" t="str">
            <v>CATCH BASIN, NO. 3</v>
          </cell>
          <cell r="G2707">
            <v>0</v>
          </cell>
        </row>
        <row r="2708">
          <cell r="A2708" t="str">
            <v>611E98151</v>
          </cell>
          <cell r="C2708" t="str">
            <v>EACH</v>
          </cell>
          <cell r="D2708" t="str">
            <v>CATCH BASIN, NO. 3, AS PER PLAN</v>
          </cell>
          <cell r="G2708">
            <v>0</v>
          </cell>
        </row>
        <row r="2709">
          <cell r="A2709" t="str">
            <v>611E98160</v>
          </cell>
          <cell r="C2709" t="str">
            <v>EACH</v>
          </cell>
          <cell r="D2709" t="str">
            <v>CATCH BASIN, NO. 3 WITH DIAGONAL GRATE</v>
          </cell>
          <cell r="G2709">
            <v>0</v>
          </cell>
        </row>
        <row r="2710">
          <cell r="A2710" t="str">
            <v>611E98161</v>
          </cell>
          <cell r="C2710" t="str">
            <v>EACH</v>
          </cell>
          <cell r="D2710" t="str">
            <v>CATCH BASIN, NO. 3 WITH DIAGONAL GRATE, AS PER PLAN</v>
          </cell>
          <cell r="G2710">
            <v>0</v>
          </cell>
        </row>
        <row r="2711">
          <cell r="A2711" t="str">
            <v>611E98170</v>
          </cell>
          <cell r="C2711" t="str">
            <v>EACH</v>
          </cell>
          <cell r="D2711" t="str">
            <v>CATCH BASIN, NO. 3 WITH SUMP</v>
          </cell>
          <cell r="F2711" t="str">
            <v>SPECIFY SUMP SIZE</v>
          </cell>
          <cell r="G2711">
            <v>1</v>
          </cell>
        </row>
        <row r="2712">
          <cell r="A2712" t="str">
            <v>611E98180</v>
          </cell>
          <cell r="C2712" t="str">
            <v>EACH</v>
          </cell>
          <cell r="D2712" t="str">
            <v>CATCH BASIN, NO. 3A</v>
          </cell>
          <cell r="G2712">
            <v>0</v>
          </cell>
        </row>
        <row r="2713">
          <cell r="A2713" t="str">
            <v>611E98181</v>
          </cell>
          <cell r="C2713" t="str">
            <v>EACH</v>
          </cell>
          <cell r="D2713" t="str">
            <v>CATCH BASIN, NO. 3A, AS PER PLAN</v>
          </cell>
          <cell r="G2713">
            <v>0</v>
          </cell>
        </row>
        <row r="2714">
          <cell r="A2714" t="str">
            <v>611E98190</v>
          </cell>
          <cell r="C2714" t="str">
            <v>EACH</v>
          </cell>
          <cell r="D2714" t="str">
            <v>CATCH BASIN, NO. 3A WITH DIAGONAL GRATE</v>
          </cell>
          <cell r="G2714">
            <v>0</v>
          </cell>
        </row>
        <row r="2715">
          <cell r="A2715" t="str">
            <v>611E98191</v>
          </cell>
          <cell r="C2715" t="str">
            <v>EACH</v>
          </cell>
          <cell r="D2715" t="str">
            <v>CATCH BASIN, NO. 3A WITH DIAGONAL GRATE, AS PER PLAN</v>
          </cell>
          <cell r="G2715">
            <v>0</v>
          </cell>
        </row>
        <row r="2716">
          <cell r="A2716" t="str">
            <v>611E98200</v>
          </cell>
          <cell r="C2716" t="str">
            <v>EACH</v>
          </cell>
          <cell r="D2716" t="str">
            <v>CATCH BASIN, NO. 3A WITH SUMP</v>
          </cell>
          <cell r="F2716" t="str">
            <v>SPECIFY SUMP SIZE</v>
          </cell>
          <cell r="G2716">
            <v>1</v>
          </cell>
        </row>
        <row r="2717">
          <cell r="A2717" t="str">
            <v>611E98230</v>
          </cell>
          <cell r="C2717" t="str">
            <v>EACH</v>
          </cell>
          <cell r="D2717" t="str">
            <v>CATCH BASIN, NO. 4</v>
          </cell>
          <cell r="G2717">
            <v>0</v>
          </cell>
        </row>
        <row r="2718">
          <cell r="A2718" t="str">
            <v>611E98231</v>
          </cell>
          <cell r="C2718" t="str">
            <v>EACH</v>
          </cell>
          <cell r="D2718" t="str">
            <v>CATCH BASIN, NO. 4, AS PER PLAN</v>
          </cell>
          <cell r="G2718">
            <v>0</v>
          </cell>
        </row>
        <row r="2719">
          <cell r="A2719" t="str">
            <v>611E98240</v>
          </cell>
          <cell r="C2719" t="str">
            <v>EACH</v>
          </cell>
          <cell r="D2719" t="str">
            <v>CATCH BASIN, NO. 4 WITH E GRATE</v>
          </cell>
          <cell r="G2719">
            <v>0</v>
          </cell>
        </row>
        <row r="2720">
          <cell r="A2720" t="str">
            <v>611E98241</v>
          </cell>
          <cell r="C2720" t="str">
            <v>EACH</v>
          </cell>
          <cell r="D2720" t="str">
            <v>CATCH BASIN, NO. 4 WITH E GRATE, AS PER PLAN</v>
          </cell>
          <cell r="G2720">
            <v>0</v>
          </cell>
        </row>
        <row r="2721">
          <cell r="A2721" t="str">
            <v>611E98250</v>
          </cell>
          <cell r="C2721" t="str">
            <v>EACH</v>
          </cell>
          <cell r="D2721" t="str">
            <v>CATCH BASIN, NO. 4 WITH SUMP</v>
          </cell>
          <cell r="F2721" t="str">
            <v>SPECIFY SUMP SIZE</v>
          </cell>
          <cell r="G2721">
            <v>1</v>
          </cell>
        </row>
        <row r="2722">
          <cell r="A2722" t="str">
            <v>611E98260</v>
          </cell>
          <cell r="C2722" t="str">
            <v>EACH</v>
          </cell>
          <cell r="D2722" t="str">
            <v>CATCH BASIN, NO. 4 WITHOUT APRON</v>
          </cell>
          <cell r="G2722">
            <v>0</v>
          </cell>
        </row>
        <row r="2723">
          <cell r="A2723" t="str">
            <v>611E98261</v>
          </cell>
          <cell r="C2723" t="str">
            <v>EACH</v>
          </cell>
          <cell r="D2723" t="str">
            <v>CATCH BASIN, NO. 4 WITHOUT APRON, AS PER PLAN</v>
          </cell>
          <cell r="G2723">
            <v>0</v>
          </cell>
        </row>
        <row r="2724">
          <cell r="A2724" t="str">
            <v>611E98270</v>
          </cell>
          <cell r="C2724" t="str">
            <v>EACH</v>
          </cell>
          <cell r="D2724" t="str">
            <v>CATCH BASIN, NO. 4A</v>
          </cell>
          <cell r="G2724">
            <v>0</v>
          </cell>
        </row>
        <row r="2725">
          <cell r="A2725" t="str">
            <v>611E98271</v>
          </cell>
          <cell r="C2725" t="str">
            <v>EACH</v>
          </cell>
          <cell r="D2725" t="str">
            <v>CATCH BASIN, NO. 4A, AS PER PLAN</v>
          </cell>
          <cell r="G2725">
            <v>0</v>
          </cell>
        </row>
        <row r="2726">
          <cell r="A2726" t="str">
            <v>611E98280</v>
          </cell>
          <cell r="C2726" t="str">
            <v>EACH</v>
          </cell>
          <cell r="D2726" t="str">
            <v>CATCH BASIN, NO. 4A WITH E GRATE</v>
          </cell>
          <cell r="G2726">
            <v>0</v>
          </cell>
        </row>
        <row r="2727">
          <cell r="A2727" t="str">
            <v>611E98281</v>
          </cell>
          <cell r="C2727" t="str">
            <v>EACH</v>
          </cell>
          <cell r="D2727" t="str">
            <v>CATCH BASIN, NO. 4A WITH E GRATE, AS PER PLAN</v>
          </cell>
          <cell r="G2727">
            <v>0</v>
          </cell>
        </row>
        <row r="2728">
          <cell r="A2728" t="str">
            <v>611E98290</v>
          </cell>
          <cell r="C2728" t="str">
            <v>EACH</v>
          </cell>
          <cell r="D2728" t="str">
            <v>CATCH BASIN, NO. 4A WITH SUMP</v>
          </cell>
          <cell r="F2728" t="str">
            <v>SPECIFY SUMP SIZE</v>
          </cell>
          <cell r="G2728">
            <v>1</v>
          </cell>
        </row>
        <row r="2729">
          <cell r="A2729" t="str">
            <v>611E98300</v>
          </cell>
          <cell r="C2729" t="str">
            <v>EACH</v>
          </cell>
          <cell r="D2729" t="str">
            <v>CATCH BASIN, NO. 5</v>
          </cell>
          <cell r="G2729">
            <v>0</v>
          </cell>
        </row>
        <row r="2730">
          <cell r="A2730" t="str">
            <v>611E98301</v>
          </cell>
          <cell r="C2730" t="str">
            <v>EACH</v>
          </cell>
          <cell r="D2730" t="str">
            <v>CATCH BASIN, NO. 5, AS PER PLAN</v>
          </cell>
          <cell r="G2730">
            <v>0</v>
          </cell>
        </row>
        <row r="2731">
          <cell r="A2731" t="str">
            <v>611E98310</v>
          </cell>
          <cell r="C2731" t="str">
            <v>EACH</v>
          </cell>
          <cell r="D2731" t="str">
            <v>CATCH BASIN, NO. 5 WITH B GRATE</v>
          </cell>
          <cell r="G2731">
            <v>0</v>
          </cell>
        </row>
        <row r="2732">
          <cell r="A2732" t="str">
            <v>611E98311</v>
          </cell>
          <cell r="C2732" t="str">
            <v>EACH</v>
          </cell>
          <cell r="D2732" t="str">
            <v>CATCH BASIN, NO. 5 WITH B GRATE, AS PER PLAN</v>
          </cell>
          <cell r="G2732">
            <v>0</v>
          </cell>
        </row>
        <row r="2733">
          <cell r="A2733" t="str">
            <v>611E98320</v>
          </cell>
          <cell r="C2733" t="str">
            <v>EACH</v>
          </cell>
          <cell r="D2733" t="str">
            <v>CATCH BASIN, NO. 5 WITH SUMP</v>
          </cell>
          <cell r="F2733" t="str">
            <v>SPECIFY SUMP SIZE</v>
          </cell>
          <cell r="G2733">
            <v>1</v>
          </cell>
        </row>
        <row r="2734">
          <cell r="A2734" t="str">
            <v>611E98330</v>
          </cell>
          <cell r="C2734" t="str">
            <v>EACH</v>
          </cell>
          <cell r="D2734" t="str">
            <v>CATCH BASIN, NO. 5 WITHOUT APRON</v>
          </cell>
          <cell r="G2734">
            <v>0</v>
          </cell>
        </row>
        <row r="2735">
          <cell r="A2735" t="str">
            <v>611E98331</v>
          </cell>
          <cell r="C2735" t="str">
            <v>EACH</v>
          </cell>
          <cell r="D2735" t="str">
            <v>CATCH BASIN, NO. 5 WITHOUT APRON, AS PER PLAN</v>
          </cell>
          <cell r="G2735">
            <v>0</v>
          </cell>
        </row>
        <row r="2736">
          <cell r="A2736" t="str">
            <v>611E98334</v>
          </cell>
          <cell r="C2736" t="str">
            <v>EACH</v>
          </cell>
          <cell r="D2736" t="str">
            <v>CATCH BASIN, NO. 5 WITHOUT APRON WITH SUMP</v>
          </cell>
          <cell r="F2736" t="str">
            <v>SPECIFY SUMP SIZE</v>
          </cell>
          <cell r="G2736">
            <v>1</v>
          </cell>
        </row>
        <row r="2737">
          <cell r="A2737" t="str">
            <v>611E98340</v>
          </cell>
          <cell r="C2737" t="str">
            <v>EACH</v>
          </cell>
          <cell r="D2737" t="str">
            <v>CATCH BASIN, NO. 5A WITHOUT APRON WITH B GRATE</v>
          </cell>
          <cell r="G2737">
            <v>0</v>
          </cell>
        </row>
        <row r="2738">
          <cell r="A2738" t="str">
            <v>611E98341</v>
          </cell>
          <cell r="C2738" t="str">
            <v>EACH</v>
          </cell>
          <cell r="D2738" t="str">
            <v>CATCH BASIN, NO. 5A</v>
          </cell>
          <cell r="G2738">
            <v>0</v>
          </cell>
        </row>
        <row r="2739">
          <cell r="A2739" t="str">
            <v>611E98350</v>
          </cell>
          <cell r="C2739" t="str">
            <v>EACH</v>
          </cell>
          <cell r="D2739" t="str">
            <v>CATCH BASIN, NO. 5A, AS PER PLAN</v>
          </cell>
          <cell r="G2739">
            <v>0</v>
          </cell>
        </row>
        <row r="2740">
          <cell r="A2740" t="str">
            <v>611E98351</v>
          </cell>
          <cell r="C2740" t="str">
            <v>EACH</v>
          </cell>
          <cell r="D2740" t="str">
            <v>CATCH BASIN, NO. 5A WITH B GRATE</v>
          </cell>
          <cell r="G2740">
            <v>0</v>
          </cell>
        </row>
        <row r="2741">
          <cell r="A2741" t="str">
            <v>611E98354</v>
          </cell>
          <cell r="C2741" t="str">
            <v>EACH</v>
          </cell>
          <cell r="D2741" t="str">
            <v>CATCH BASIN, NO. 5A WITH B GRATE, AS PER PLAN</v>
          </cell>
          <cell r="G2741">
            <v>0</v>
          </cell>
        </row>
        <row r="2742">
          <cell r="A2742" t="str">
            <v>611E98360</v>
          </cell>
          <cell r="C2742" t="str">
            <v>EACH</v>
          </cell>
          <cell r="D2742" t="str">
            <v>CATCH BASIN, NO. 5A WITH SUMP</v>
          </cell>
          <cell r="F2742" t="str">
            <v>SPECIFY SUMP SIZE</v>
          </cell>
          <cell r="G2742">
            <v>1</v>
          </cell>
        </row>
        <row r="2743">
          <cell r="A2743" t="str">
            <v>611E98364</v>
          </cell>
          <cell r="C2743" t="str">
            <v>EACH</v>
          </cell>
          <cell r="D2743" t="str">
            <v>CATCH BASIN, NO. 5A WITHOUT APRON</v>
          </cell>
          <cell r="G2743">
            <v>0</v>
          </cell>
        </row>
        <row r="2744">
          <cell r="A2744" t="str">
            <v>611E98370</v>
          </cell>
          <cell r="C2744" t="str">
            <v>EACH</v>
          </cell>
          <cell r="D2744" t="str">
            <v>CATCH BASIN, NO. 6</v>
          </cell>
          <cell r="G2744">
            <v>0</v>
          </cell>
        </row>
        <row r="2745">
          <cell r="A2745" t="str">
            <v>611E98371</v>
          </cell>
          <cell r="C2745" t="str">
            <v>EACH</v>
          </cell>
          <cell r="D2745" t="str">
            <v>CATCH BASIN, NO. 6, AS PER PLAN</v>
          </cell>
          <cell r="G2745">
            <v>0</v>
          </cell>
        </row>
        <row r="2746">
          <cell r="A2746" t="str">
            <v>611E98380</v>
          </cell>
          <cell r="C2746" t="str">
            <v>EACH</v>
          </cell>
          <cell r="D2746" t="str">
            <v>CATCH BASIN, NO. 6 WITH SUMP</v>
          </cell>
          <cell r="F2746" t="str">
            <v>SPECIFY SUMP SIZE</v>
          </cell>
          <cell r="G2746">
            <v>1</v>
          </cell>
        </row>
        <row r="2747">
          <cell r="A2747" t="str">
            <v>611E98390</v>
          </cell>
          <cell r="C2747" t="str">
            <v>EACH</v>
          </cell>
          <cell r="D2747" t="str">
            <v>CATCH BASIN, NO. 7</v>
          </cell>
          <cell r="G2747">
            <v>0</v>
          </cell>
        </row>
        <row r="2748">
          <cell r="A2748" t="str">
            <v>611E98391</v>
          </cell>
          <cell r="C2748" t="str">
            <v>EACH</v>
          </cell>
          <cell r="D2748" t="str">
            <v>CATCH BASIN, NO. 7, AS PER PLAN</v>
          </cell>
          <cell r="G2748">
            <v>0</v>
          </cell>
        </row>
        <row r="2749">
          <cell r="A2749" t="str">
            <v>611E98400</v>
          </cell>
          <cell r="C2749" t="str">
            <v>EACH</v>
          </cell>
          <cell r="D2749" t="str">
            <v>CATCH BASIN, NO. 7 WITH SUMP</v>
          </cell>
          <cell r="F2749" t="str">
            <v>SPECIFY SUMP SIZE</v>
          </cell>
          <cell r="G2749">
            <v>1</v>
          </cell>
        </row>
        <row r="2750">
          <cell r="A2750" t="str">
            <v>611E98410</v>
          </cell>
          <cell r="C2750" t="str">
            <v>EACH</v>
          </cell>
          <cell r="D2750" t="str">
            <v>CATCH BASIN, NO. 8</v>
          </cell>
          <cell r="G2750">
            <v>0</v>
          </cell>
        </row>
        <row r="2751">
          <cell r="A2751" t="str">
            <v>611E98411</v>
          </cell>
          <cell r="C2751" t="str">
            <v>EACH</v>
          </cell>
          <cell r="D2751" t="str">
            <v>CATCH BASIN, NO. 8, AS PER PLAN</v>
          </cell>
          <cell r="G2751">
            <v>0</v>
          </cell>
        </row>
        <row r="2752">
          <cell r="A2752" t="str">
            <v>611E98420</v>
          </cell>
          <cell r="C2752" t="str">
            <v>EACH</v>
          </cell>
          <cell r="D2752" t="str">
            <v>CATCH BASIN, NO. 8 WITH SUMP</v>
          </cell>
          <cell r="F2752" t="str">
            <v>SPECIFY SUMP SIZE</v>
          </cell>
          <cell r="G2752">
            <v>1</v>
          </cell>
        </row>
        <row r="2753">
          <cell r="A2753" t="str">
            <v>611E98430</v>
          </cell>
          <cell r="C2753" t="str">
            <v>EACH</v>
          </cell>
          <cell r="D2753" t="str">
            <v>CATCH BASIN, NO. 8 WITHOUT APRON</v>
          </cell>
          <cell r="G2753">
            <v>0</v>
          </cell>
        </row>
        <row r="2754">
          <cell r="A2754" t="str">
            <v>611E98434</v>
          </cell>
          <cell r="C2754" t="str">
            <v>EACH</v>
          </cell>
          <cell r="D2754" t="str">
            <v>CATCH BASIN, NO. 8A</v>
          </cell>
          <cell r="G2754">
            <v>0</v>
          </cell>
        </row>
        <row r="2755">
          <cell r="A2755" t="str">
            <v>611E98435</v>
          </cell>
          <cell r="C2755" t="str">
            <v>EACH</v>
          </cell>
          <cell r="D2755" t="str">
            <v>CATCH BASIN, NO. 8A, AS PER PLAN</v>
          </cell>
          <cell r="G2755">
            <v>0</v>
          </cell>
        </row>
        <row r="2756">
          <cell r="A2756" t="str">
            <v>611E98440</v>
          </cell>
          <cell r="C2756" t="str">
            <v>EACH</v>
          </cell>
          <cell r="D2756" t="str">
            <v>CATCH BASIN, NO. 8A WITH SUMP</v>
          </cell>
          <cell r="F2756" t="str">
            <v>SPECIFY SUMP SIZE</v>
          </cell>
          <cell r="G2756">
            <v>1</v>
          </cell>
        </row>
        <row r="2757">
          <cell r="A2757" t="str">
            <v>611E98444</v>
          </cell>
          <cell r="C2757" t="str">
            <v>EACH</v>
          </cell>
          <cell r="D2757" t="str">
            <v>CATCH BASIN, NO. 8A WITHOUT APRON</v>
          </cell>
          <cell r="G2757">
            <v>0</v>
          </cell>
        </row>
        <row r="2758">
          <cell r="A2758" t="str">
            <v>611E98450</v>
          </cell>
          <cell r="C2758" t="str">
            <v>EACH</v>
          </cell>
          <cell r="D2758" t="str">
            <v>CATCH BASIN, NO. 2-2A</v>
          </cell>
          <cell r="G2758">
            <v>0</v>
          </cell>
        </row>
        <row r="2759">
          <cell r="A2759" t="str">
            <v>611E98451</v>
          </cell>
          <cell r="C2759" t="str">
            <v>EACH</v>
          </cell>
          <cell r="D2759" t="str">
            <v>CATCH BASIN, NO. 2-2A, AS PER PLAN</v>
          </cell>
          <cell r="G2759">
            <v>0</v>
          </cell>
        </row>
        <row r="2760">
          <cell r="A2760" t="str">
            <v>611E98460</v>
          </cell>
          <cell r="C2760" t="str">
            <v>EACH</v>
          </cell>
          <cell r="D2760" t="str">
            <v>CATCH BASIN, NO. 2-2A WITH SUMP</v>
          </cell>
          <cell r="F2760" t="str">
            <v>SPECIFY SUMP SIZE</v>
          </cell>
          <cell r="G2760">
            <v>1</v>
          </cell>
        </row>
        <row r="2761">
          <cell r="A2761" t="str">
            <v>611E98470</v>
          </cell>
          <cell r="C2761" t="str">
            <v>EACH</v>
          </cell>
          <cell r="D2761" t="str">
            <v>CATCH BASIN, NO. 2-2B</v>
          </cell>
          <cell r="G2761">
            <v>0</v>
          </cell>
        </row>
        <row r="2762">
          <cell r="A2762" t="str">
            <v>611E98471</v>
          </cell>
          <cell r="C2762" t="str">
            <v>EACH</v>
          </cell>
          <cell r="D2762" t="str">
            <v>CATCH BASIN, NO. 2-2B, AS PER PLAN</v>
          </cell>
          <cell r="G2762">
            <v>0</v>
          </cell>
        </row>
        <row r="2763">
          <cell r="A2763" t="str">
            <v>611E98480</v>
          </cell>
          <cell r="C2763" t="str">
            <v>EACH</v>
          </cell>
          <cell r="D2763" t="str">
            <v>CATCH BASIN, NO. 2-2B WITH BICYCLE SAFE GRATE</v>
          </cell>
          <cell r="G2763">
            <v>0</v>
          </cell>
        </row>
        <row r="2764">
          <cell r="A2764" t="str">
            <v>611E98490</v>
          </cell>
          <cell r="C2764" t="str">
            <v>EACH</v>
          </cell>
          <cell r="D2764" t="str">
            <v>CATCH BASIN, NO. 2-2B WITH SUMP</v>
          </cell>
          <cell r="F2764" t="str">
            <v>SPECIFY SUMP SIZE</v>
          </cell>
          <cell r="G2764">
            <v>1</v>
          </cell>
        </row>
        <row r="2765">
          <cell r="A2765" t="str">
            <v>611E98500</v>
          </cell>
          <cell r="C2765" t="str">
            <v>EACH</v>
          </cell>
          <cell r="D2765" t="str">
            <v>CATCH BASIN, NO. 2-2B WITH APRON</v>
          </cell>
          <cell r="G2765">
            <v>0</v>
          </cell>
        </row>
        <row r="2766">
          <cell r="A2766" t="str">
            <v>611E98510</v>
          </cell>
          <cell r="C2766" t="str">
            <v>EACH</v>
          </cell>
          <cell r="D2766" t="str">
            <v>CATCH BASIN, NO. 2-3</v>
          </cell>
          <cell r="G2766">
            <v>0</v>
          </cell>
        </row>
        <row r="2767">
          <cell r="A2767" t="str">
            <v>611E98511</v>
          </cell>
          <cell r="C2767" t="str">
            <v>EACH</v>
          </cell>
          <cell r="D2767" t="str">
            <v>CATCH BASIN, NO. 2-3, AS PER PLAN</v>
          </cell>
          <cell r="G2767">
            <v>0</v>
          </cell>
        </row>
        <row r="2768">
          <cell r="A2768" t="str">
            <v>611E98520</v>
          </cell>
          <cell r="C2768" t="str">
            <v>EACH</v>
          </cell>
          <cell r="D2768" t="str">
            <v>CATCH BASIN, NO. 2-3 WITH BICYCLE SAFE GRATE</v>
          </cell>
          <cell r="G2768">
            <v>0</v>
          </cell>
        </row>
        <row r="2769">
          <cell r="A2769" t="str">
            <v>611E98530</v>
          </cell>
          <cell r="C2769" t="str">
            <v>EACH</v>
          </cell>
          <cell r="D2769" t="str">
            <v>CATCH BASIN, NO. 2-3 WITH SUMP</v>
          </cell>
          <cell r="F2769" t="str">
            <v>SPECIFY SUMP SIZE</v>
          </cell>
          <cell r="G2769">
            <v>1</v>
          </cell>
        </row>
        <row r="2770">
          <cell r="A2770" t="str">
            <v>611E98540</v>
          </cell>
          <cell r="C2770" t="str">
            <v>EACH</v>
          </cell>
          <cell r="D2770" t="str">
            <v>CATCH BASIN, NO. 2-4</v>
          </cell>
          <cell r="G2770">
            <v>0</v>
          </cell>
        </row>
        <row r="2771">
          <cell r="A2771" t="str">
            <v>611E98541</v>
          </cell>
          <cell r="C2771" t="str">
            <v>EACH</v>
          </cell>
          <cell r="D2771" t="str">
            <v>CATCH BASIN, NO. 2-4, AS PER PLAN</v>
          </cell>
          <cell r="G2771">
            <v>0</v>
          </cell>
        </row>
        <row r="2772">
          <cell r="A2772" t="str">
            <v>611E98550</v>
          </cell>
          <cell r="C2772" t="str">
            <v>EACH</v>
          </cell>
          <cell r="D2772" t="str">
            <v>CATCH BASIN, NO. 2-4 WITH BICYCLE SAFE GRATE</v>
          </cell>
          <cell r="G2772">
            <v>0</v>
          </cell>
        </row>
        <row r="2773">
          <cell r="A2773" t="str">
            <v>611E98560</v>
          </cell>
          <cell r="C2773" t="str">
            <v>EACH</v>
          </cell>
          <cell r="D2773" t="str">
            <v>CATCH BASIN, NO. 2-4 WITH SUMP</v>
          </cell>
          <cell r="F2773" t="str">
            <v>SPECIFY SUMP SIZE</v>
          </cell>
          <cell r="G2773">
            <v>1</v>
          </cell>
        </row>
        <row r="2774">
          <cell r="A2774" t="str">
            <v>611E98570</v>
          </cell>
          <cell r="C2774" t="str">
            <v>EACH</v>
          </cell>
          <cell r="D2774" t="str">
            <v>CATCH BASIN, NO. 2-5</v>
          </cell>
          <cell r="G2774">
            <v>0</v>
          </cell>
        </row>
        <row r="2775">
          <cell r="A2775" t="str">
            <v>611E98571</v>
          </cell>
          <cell r="C2775" t="str">
            <v>EACH</v>
          </cell>
          <cell r="D2775" t="str">
            <v>CATCH BASIN, NO. 2-5, AS PER PLAN</v>
          </cell>
          <cell r="G2775">
            <v>0</v>
          </cell>
        </row>
        <row r="2776">
          <cell r="A2776" t="str">
            <v>611E98580</v>
          </cell>
          <cell r="C2776" t="str">
            <v>EACH</v>
          </cell>
          <cell r="D2776" t="str">
            <v>CATCH BASIN, NO. 2-5 WITH BICYCLE SAFE GRATE</v>
          </cell>
          <cell r="G2776">
            <v>0</v>
          </cell>
        </row>
        <row r="2777">
          <cell r="A2777" t="str">
            <v>611E98590</v>
          </cell>
          <cell r="C2777" t="str">
            <v>EACH</v>
          </cell>
          <cell r="D2777" t="str">
            <v>CATCH BASIN, NO. 2-5 WITH SUMP</v>
          </cell>
          <cell r="F2777" t="str">
            <v>SPECIFY SUMP SIZE</v>
          </cell>
          <cell r="G2777">
            <v>1</v>
          </cell>
        </row>
        <row r="2778">
          <cell r="A2778" t="str">
            <v>611E98600</v>
          </cell>
          <cell r="C2778" t="str">
            <v>EACH</v>
          </cell>
          <cell r="D2778" t="str">
            <v>CATCH BASIN, NO. 2-6</v>
          </cell>
          <cell r="G2778">
            <v>0</v>
          </cell>
        </row>
        <row r="2779">
          <cell r="A2779" t="str">
            <v>611E98601</v>
          </cell>
          <cell r="C2779" t="str">
            <v>EACH</v>
          </cell>
          <cell r="D2779" t="str">
            <v>CATCH BASIN, NO. 2-6, AS PER PLAN</v>
          </cell>
          <cell r="G2779">
            <v>0</v>
          </cell>
        </row>
        <row r="2780">
          <cell r="A2780" t="str">
            <v>611E98610</v>
          </cell>
          <cell r="C2780" t="str">
            <v>EACH</v>
          </cell>
          <cell r="D2780" t="str">
            <v>CATCH BASIN, NO. 2-6 WITH BICYCLE SAFE GRATE</v>
          </cell>
          <cell r="G2780">
            <v>0</v>
          </cell>
        </row>
        <row r="2781">
          <cell r="A2781" t="str">
            <v>611E98620</v>
          </cell>
          <cell r="C2781" t="str">
            <v>EACH</v>
          </cell>
          <cell r="D2781" t="str">
            <v>CATCH BASIN, NO. 2-6 WITH SUMP</v>
          </cell>
          <cell r="F2781" t="str">
            <v>SPECIFY SUMP SIZE</v>
          </cell>
          <cell r="G2781">
            <v>1</v>
          </cell>
        </row>
        <row r="2782">
          <cell r="A2782" t="str">
            <v>611E98630</v>
          </cell>
          <cell r="C2782" t="str">
            <v>EACH</v>
          </cell>
          <cell r="D2782" t="str">
            <v>CATCH BASIN ADJUSTED TO GRADE</v>
          </cell>
          <cell r="G2782">
            <v>0</v>
          </cell>
        </row>
        <row r="2783">
          <cell r="A2783" t="str">
            <v>611E98631</v>
          </cell>
          <cell r="C2783" t="str">
            <v>EACH</v>
          </cell>
          <cell r="D2783" t="str">
            <v>CATCH BASIN ADJUSTED TO GRADE, AS PER PLAN</v>
          </cell>
          <cell r="G2783">
            <v>0</v>
          </cell>
        </row>
        <row r="2784">
          <cell r="A2784" t="str">
            <v>611E98634</v>
          </cell>
          <cell r="C2784" t="str">
            <v>EACH</v>
          </cell>
          <cell r="D2784" t="str">
            <v>CATCH BASIN RECONSTRUCTED TO GRADE</v>
          </cell>
          <cell r="G2784">
            <v>0</v>
          </cell>
        </row>
        <row r="2785">
          <cell r="A2785" t="str">
            <v>611E98635</v>
          </cell>
          <cell r="C2785" t="str">
            <v>EACH</v>
          </cell>
          <cell r="D2785" t="str">
            <v>CATCH BASIN RECONSTRUCTED TO GRADE, AS PER PLAN</v>
          </cell>
          <cell r="G2785">
            <v>0</v>
          </cell>
        </row>
        <row r="2786">
          <cell r="A2786" t="str">
            <v>611E98640</v>
          </cell>
          <cell r="C2786" t="str">
            <v>EACH</v>
          </cell>
          <cell r="D2786" t="str">
            <v>CATCH BASIN FRAME</v>
          </cell>
          <cell r="G2786">
            <v>0</v>
          </cell>
        </row>
        <row r="2787">
          <cell r="A2787" t="str">
            <v>611E98644</v>
          </cell>
          <cell r="C2787" t="str">
            <v>EACH</v>
          </cell>
          <cell r="D2787" t="str">
            <v>CATCH BASIN GRATE</v>
          </cell>
          <cell r="G2787">
            <v>0</v>
          </cell>
        </row>
        <row r="2788">
          <cell r="A2788" t="str">
            <v>611E98645</v>
          </cell>
          <cell r="C2788" t="str">
            <v>EACH</v>
          </cell>
          <cell r="D2788" t="str">
            <v>CATCH BASIN GRATE, AS PER PLAN</v>
          </cell>
          <cell r="G2788">
            <v>0</v>
          </cell>
        </row>
        <row r="2789">
          <cell r="A2789" t="str">
            <v>611E98650</v>
          </cell>
          <cell r="C2789" t="str">
            <v>EACH</v>
          </cell>
          <cell r="D2789" t="str">
            <v>CATCH BASIN FRAME AND GRATE</v>
          </cell>
          <cell r="G2789">
            <v>0</v>
          </cell>
        </row>
        <row r="2790">
          <cell r="A2790" t="str">
            <v>611E98651</v>
          </cell>
          <cell r="C2790" t="str">
            <v>EACH</v>
          </cell>
          <cell r="D2790" t="str">
            <v>CATCH BASIN FRAME AND GRATE, AS PER PLAN</v>
          </cell>
          <cell r="G2790">
            <v>0</v>
          </cell>
        </row>
        <row r="2791">
          <cell r="A2791" t="str">
            <v>611E98690</v>
          </cell>
          <cell r="C2791" t="str">
            <v>EACH</v>
          </cell>
          <cell r="D2791" t="str">
            <v>CATCH BASIN, MISC.:</v>
          </cell>
          <cell r="F2791" t="str">
            <v>ADD SUPPLEMENTAL DESCRIPTION</v>
          </cell>
          <cell r="G2791">
            <v>1</v>
          </cell>
        </row>
        <row r="2792">
          <cell r="A2792" t="str">
            <v>611E98700</v>
          </cell>
          <cell r="C2792" t="str">
            <v>EACH</v>
          </cell>
          <cell r="D2792" t="str">
            <v>INLET, SIDE DITCH</v>
          </cell>
          <cell r="G2792">
            <v>0</v>
          </cell>
        </row>
        <row r="2793">
          <cell r="A2793" t="str">
            <v>611E98701</v>
          </cell>
          <cell r="C2793" t="str">
            <v>EACH</v>
          </cell>
          <cell r="D2793" t="str">
            <v>INLET, SIDE DITCH, AS PER PLAN</v>
          </cell>
          <cell r="G2793">
            <v>0</v>
          </cell>
        </row>
        <row r="2794">
          <cell r="A2794" t="str">
            <v>611E98710</v>
          </cell>
          <cell r="C2794" t="str">
            <v>EACH</v>
          </cell>
          <cell r="D2794" t="str">
            <v>INLET, NO. 2-6</v>
          </cell>
          <cell r="G2794">
            <v>0</v>
          </cell>
        </row>
        <row r="2795">
          <cell r="A2795" t="str">
            <v>611E98711</v>
          </cell>
          <cell r="C2795" t="str">
            <v>EACH</v>
          </cell>
          <cell r="D2795" t="str">
            <v>INLET, NO. 2-6, AS PER PLAN</v>
          </cell>
          <cell r="G2795">
            <v>0</v>
          </cell>
        </row>
        <row r="2796">
          <cell r="A2796" t="str">
            <v>611E98720</v>
          </cell>
          <cell r="C2796" t="str">
            <v>EACH</v>
          </cell>
          <cell r="D2796" t="str">
            <v>INLET, NO. 2-8</v>
          </cell>
          <cell r="G2796">
            <v>0</v>
          </cell>
        </row>
        <row r="2797">
          <cell r="A2797" t="str">
            <v>611E98721</v>
          </cell>
          <cell r="C2797" t="str">
            <v>EACH</v>
          </cell>
          <cell r="D2797" t="str">
            <v>INLET, NO. 2-8, AS PER PLAN</v>
          </cell>
          <cell r="G2797">
            <v>0</v>
          </cell>
        </row>
        <row r="2798">
          <cell r="A2798" t="str">
            <v>611E98730</v>
          </cell>
          <cell r="C2798" t="str">
            <v>EACH</v>
          </cell>
          <cell r="D2798" t="str">
            <v>INLET, NO. 2-10</v>
          </cell>
          <cell r="G2798">
            <v>0</v>
          </cell>
        </row>
        <row r="2799">
          <cell r="A2799" t="str">
            <v>611E98731</v>
          </cell>
          <cell r="C2799" t="str">
            <v>EACH</v>
          </cell>
          <cell r="D2799" t="str">
            <v>INLET, NO. 2-10, AS PER PLAN</v>
          </cell>
          <cell r="G2799">
            <v>0</v>
          </cell>
        </row>
        <row r="2800">
          <cell r="A2800" t="str">
            <v>611E98740</v>
          </cell>
          <cell r="C2800" t="str">
            <v>EACH</v>
          </cell>
          <cell r="D2800" t="str">
            <v>INLET, NO. 2-12</v>
          </cell>
          <cell r="G2800">
            <v>0</v>
          </cell>
        </row>
        <row r="2801">
          <cell r="A2801" t="str">
            <v>611E98741</v>
          </cell>
          <cell r="C2801" t="str">
            <v>EACH</v>
          </cell>
          <cell r="D2801" t="str">
            <v>INLET, NO. 2-12, AS PER PLAN</v>
          </cell>
          <cell r="G2801">
            <v>0</v>
          </cell>
        </row>
        <row r="2802">
          <cell r="A2802" t="str">
            <v>611E98750</v>
          </cell>
          <cell r="C2802" t="str">
            <v>EACH</v>
          </cell>
          <cell r="D2802" t="str">
            <v>INLET, NO. 2-14</v>
          </cell>
          <cell r="G2802">
            <v>0</v>
          </cell>
        </row>
        <row r="2803">
          <cell r="A2803" t="str">
            <v>611E98751</v>
          </cell>
          <cell r="C2803" t="str">
            <v>EACH</v>
          </cell>
          <cell r="D2803" t="str">
            <v>INLET, NO. 2-14, AS PER PLAN</v>
          </cell>
          <cell r="G2803">
            <v>0</v>
          </cell>
        </row>
        <row r="2804">
          <cell r="A2804" t="str">
            <v>611E98760</v>
          </cell>
          <cell r="C2804" t="str">
            <v>EACH</v>
          </cell>
          <cell r="D2804" t="str">
            <v>INLET, NO. 2-16</v>
          </cell>
          <cell r="G2804">
            <v>0</v>
          </cell>
        </row>
        <row r="2805">
          <cell r="A2805" t="str">
            <v>611E98770</v>
          </cell>
          <cell r="C2805" t="str">
            <v>EACH</v>
          </cell>
          <cell r="D2805" t="str">
            <v>INLET, NO. 2-18</v>
          </cell>
          <cell r="G2805">
            <v>0</v>
          </cell>
        </row>
        <row r="2806">
          <cell r="A2806" t="str">
            <v>611E98771</v>
          </cell>
          <cell r="C2806" t="str">
            <v>EACH</v>
          </cell>
          <cell r="D2806" t="str">
            <v>INLET, NO. 2-18, AS PER PLAN</v>
          </cell>
          <cell r="G2806">
            <v>0</v>
          </cell>
        </row>
        <row r="2807">
          <cell r="A2807" t="str">
            <v>611E98780</v>
          </cell>
          <cell r="C2807" t="str">
            <v>EACH</v>
          </cell>
          <cell r="D2807" t="str">
            <v>INLET, NO. 2-20</v>
          </cell>
          <cell r="G2807">
            <v>0</v>
          </cell>
        </row>
        <row r="2808">
          <cell r="A2808" t="str">
            <v>611E98781</v>
          </cell>
          <cell r="C2808" t="str">
            <v>EACH</v>
          </cell>
          <cell r="D2808" t="str">
            <v>INLET, NO. 2-20, AS PER PLAN</v>
          </cell>
          <cell r="G2808">
            <v>0</v>
          </cell>
        </row>
        <row r="2809">
          <cell r="A2809" t="str">
            <v>611E98790</v>
          </cell>
          <cell r="C2809" t="str">
            <v>EACH</v>
          </cell>
          <cell r="D2809" t="str">
            <v>INLET, NO. 3A</v>
          </cell>
          <cell r="G2809">
            <v>0</v>
          </cell>
        </row>
        <row r="2810">
          <cell r="A2810" t="str">
            <v>611E98791</v>
          </cell>
          <cell r="C2810" t="str">
            <v>EACH</v>
          </cell>
          <cell r="D2810" t="str">
            <v>INLET, NO. 3A, AS PER PLAN</v>
          </cell>
          <cell r="G2810">
            <v>0</v>
          </cell>
        </row>
        <row r="2811">
          <cell r="A2811" t="str">
            <v>611E98794</v>
          </cell>
          <cell r="C2811" t="str">
            <v>EACH</v>
          </cell>
          <cell r="D2811" t="str">
            <v>INLET, NO. 3A50</v>
          </cell>
          <cell r="G2811">
            <v>0</v>
          </cell>
        </row>
        <row r="2812">
          <cell r="A2812" t="str">
            <v>611E98795</v>
          </cell>
          <cell r="C2812" t="str">
            <v>EACH</v>
          </cell>
          <cell r="D2812" t="str">
            <v>INLET, NO. 3A50, AS PER PLAN</v>
          </cell>
          <cell r="G2812">
            <v>0</v>
          </cell>
        </row>
        <row r="2813">
          <cell r="A2813" t="str">
            <v>611E98800</v>
          </cell>
          <cell r="C2813" t="str">
            <v>EACH</v>
          </cell>
          <cell r="D2813" t="str">
            <v>INLET, NO. 3B</v>
          </cell>
          <cell r="G2813">
            <v>0</v>
          </cell>
        </row>
        <row r="2814">
          <cell r="A2814" t="str">
            <v>611E98801</v>
          </cell>
          <cell r="C2814" t="str">
            <v>EACH</v>
          </cell>
          <cell r="D2814" t="str">
            <v>INLET, NO. 3B, AS PER PLAN</v>
          </cell>
          <cell r="G2814">
            <v>0</v>
          </cell>
        </row>
        <row r="2815">
          <cell r="A2815" t="str">
            <v>611E98804</v>
          </cell>
          <cell r="C2815" t="str">
            <v>EACH</v>
          </cell>
          <cell r="D2815" t="str">
            <v>INLET, NO. 3B50</v>
          </cell>
          <cell r="G2815">
            <v>0</v>
          </cell>
        </row>
        <row r="2816">
          <cell r="A2816" t="str">
            <v>611E98805</v>
          </cell>
          <cell r="C2816" t="str">
            <v>EACH</v>
          </cell>
          <cell r="D2816" t="str">
            <v>INLET, NO. 3B50, AS PER PLAN</v>
          </cell>
          <cell r="G2816">
            <v>0</v>
          </cell>
        </row>
        <row r="2817">
          <cell r="A2817" t="str">
            <v>611E98810</v>
          </cell>
          <cell r="C2817" t="str">
            <v>EACH</v>
          </cell>
          <cell r="D2817" t="str">
            <v>INLET, NO. 3C</v>
          </cell>
          <cell r="G2817">
            <v>0</v>
          </cell>
        </row>
        <row r="2818">
          <cell r="A2818" t="str">
            <v>611E98811</v>
          </cell>
          <cell r="C2818" t="str">
            <v>EACH</v>
          </cell>
          <cell r="D2818" t="str">
            <v>INLET, NO. 3C, AS PER PLAN</v>
          </cell>
          <cell r="G2818">
            <v>0</v>
          </cell>
        </row>
        <row r="2819">
          <cell r="A2819" t="str">
            <v>611E98814</v>
          </cell>
          <cell r="C2819" t="str">
            <v>EACH</v>
          </cell>
          <cell r="D2819" t="str">
            <v>INLET, NO. 3C50</v>
          </cell>
          <cell r="G2819">
            <v>0</v>
          </cell>
        </row>
        <row r="2820">
          <cell r="A2820" t="str">
            <v>611E98815</v>
          </cell>
          <cell r="C2820" t="str">
            <v>EACH</v>
          </cell>
          <cell r="D2820" t="str">
            <v>INLET, NO. 3C50, AS PER PLAN</v>
          </cell>
          <cell r="G2820">
            <v>0</v>
          </cell>
        </row>
        <row r="2821">
          <cell r="A2821" t="str">
            <v>611E98820</v>
          </cell>
          <cell r="C2821" t="str">
            <v>EACH</v>
          </cell>
          <cell r="D2821" t="str">
            <v>INLET, NO. 3D</v>
          </cell>
          <cell r="G2821">
            <v>0</v>
          </cell>
        </row>
        <row r="2822">
          <cell r="A2822" t="str">
            <v>611E98821</v>
          </cell>
          <cell r="C2822" t="str">
            <v>EACH</v>
          </cell>
          <cell r="D2822" t="str">
            <v>INLET, NO. 3D, AS PER PLAN</v>
          </cell>
          <cell r="G2822">
            <v>0</v>
          </cell>
        </row>
        <row r="2823">
          <cell r="A2823" t="str">
            <v>611E98824</v>
          </cell>
          <cell r="C2823" t="str">
            <v>EACH</v>
          </cell>
          <cell r="D2823" t="str">
            <v>INLET, NO. 3D50</v>
          </cell>
          <cell r="G2823">
            <v>0</v>
          </cell>
        </row>
        <row r="2824">
          <cell r="A2824" t="str">
            <v>611E98825</v>
          </cell>
          <cell r="C2824" t="str">
            <v>EACH</v>
          </cell>
          <cell r="D2824" t="str">
            <v>INLET, NO. 3D50, AS PER PLAN</v>
          </cell>
          <cell r="G2824">
            <v>0</v>
          </cell>
        </row>
        <row r="2825">
          <cell r="A2825" t="str">
            <v>611E98830</v>
          </cell>
          <cell r="C2825" t="str">
            <v>EACH</v>
          </cell>
          <cell r="D2825" t="str">
            <v>INLET, NO. 3E</v>
          </cell>
          <cell r="G2825">
            <v>0</v>
          </cell>
        </row>
        <row r="2826">
          <cell r="A2826" t="str">
            <v>611E98840</v>
          </cell>
          <cell r="C2826" t="str">
            <v>EACH</v>
          </cell>
          <cell r="D2826" t="str">
            <v>INLET, NO. 2-A-6</v>
          </cell>
          <cell r="G2826">
            <v>0</v>
          </cell>
        </row>
        <row r="2827">
          <cell r="A2827" t="str">
            <v>611E98841</v>
          </cell>
          <cell r="C2827" t="str">
            <v>EACH</v>
          </cell>
          <cell r="D2827" t="str">
            <v>INLET, NO. 2-A-6, AS PER PLAN</v>
          </cell>
          <cell r="G2827">
            <v>0</v>
          </cell>
        </row>
        <row r="2828">
          <cell r="A2828" t="str">
            <v>611E98850</v>
          </cell>
          <cell r="C2828" t="str">
            <v>EACH</v>
          </cell>
          <cell r="D2828" t="str">
            <v>INLET, NO. 2-A-8</v>
          </cell>
          <cell r="G2828">
            <v>0</v>
          </cell>
        </row>
        <row r="2829">
          <cell r="A2829" t="str">
            <v>611E98851</v>
          </cell>
          <cell r="C2829" t="str">
            <v>EACH</v>
          </cell>
          <cell r="D2829" t="str">
            <v>INLET, NO. 2-A-8, AS PER PLAN</v>
          </cell>
          <cell r="G2829">
            <v>0</v>
          </cell>
        </row>
        <row r="2830">
          <cell r="A2830" t="str">
            <v>611E98860</v>
          </cell>
          <cell r="C2830" t="str">
            <v>EACH</v>
          </cell>
          <cell r="D2830" t="str">
            <v>INLET, NO. 2-A-10</v>
          </cell>
          <cell r="G2830">
            <v>0</v>
          </cell>
        </row>
        <row r="2831">
          <cell r="A2831" t="str">
            <v>611E98861</v>
          </cell>
          <cell r="C2831" t="str">
            <v>EACH</v>
          </cell>
          <cell r="D2831" t="str">
            <v>INLET, NO. 2-A-10, AS PER PLAN</v>
          </cell>
          <cell r="G2831">
            <v>0</v>
          </cell>
        </row>
        <row r="2832">
          <cell r="A2832" t="str">
            <v>611E98870</v>
          </cell>
          <cell r="C2832" t="str">
            <v>EACH</v>
          </cell>
          <cell r="D2832" t="str">
            <v>INLET, NO. 2-A-12</v>
          </cell>
          <cell r="G2832">
            <v>0</v>
          </cell>
        </row>
        <row r="2833">
          <cell r="A2833" t="str">
            <v>611E98871</v>
          </cell>
          <cell r="C2833" t="str">
            <v>EACH</v>
          </cell>
          <cell r="D2833" t="str">
            <v>INLET, NO. 2-A-12, AS PER PLAN</v>
          </cell>
          <cell r="G2833">
            <v>0</v>
          </cell>
        </row>
        <row r="2834">
          <cell r="A2834" t="str">
            <v>611E98880</v>
          </cell>
          <cell r="C2834" t="str">
            <v>EACH</v>
          </cell>
          <cell r="D2834" t="str">
            <v>INLET, NO. 2-A-14</v>
          </cell>
          <cell r="G2834">
            <v>0</v>
          </cell>
        </row>
        <row r="2835">
          <cell r="A2835" t="str">
            <v>611E98881</v>
          </cell>
          <cell r="C2835" t="str">
            <v>EACH</v>
          </cell>
          <cell r="D2835" t="str">
            <v>INLET, NO. 2-A-14, AS PER PLAN</v>
          </cell>
          <cell r="G2835">
            <v>0</v>
          </cell>
        </row>
        <row r="2836">
          <cell r="A2836" t="str">
            <v>611E98890</v>
          </cell>
          <cell r="C2836" t="str">
            <v>EACH</v>
          </cell>
          <cell r="D2836" t="str">
            <v>INLET, NO. 2-A-16</v>
          </cell>
          <cell r="G2836">
            <v>0</v>
          </cell>
        </row>
        <row r="2837">
          <cell r="A2837" t="str">
            <v>611E98891</v>
          </cell>
          <cell r="C2837" t="str">
            <v>EACH</v>
          </cell>
          <cell r="D2837" t="str">
            <v>INLET, NO. 2-A-16, AS PER PLAN</v>
          </cell>
          <cell r="G2837">
            <v>0</v>
          </cell>
        </row>
        <row r="2838">
          <cell r="A2838" t="str">
            <v>611E99000</v>
          </cell>
          <cell r="C2838" t="str">
            <v>EACH</v>
          </cell>
          <cell r="D2838" t="str">
            <v>INLET, NO. 2-A-18</v>
          </cell>
          <cell r="G2838">
            <v>0</v>
          </cell>
        </row>
        <row r="2839">
          <cell r="A2839" t="str">
            <v>611E99001</v>
          </cell>
          <cell r="C2839" t="str">
            <v>EACH</v>
          </cell>
          <cell r="D2839" t="str">
            <v>INLET, NO. 2-A-18, AS PER PLAN</v>
          </cell>
          <cell r="G2839">
            <v>0</v>
          </cell>
        </row>
        <row r="2840">
          <cell r="A2840" t="str">
            <v>611E99010</v>
          </cell>
          <cell r="C2840" t="str">
            <v>EACH</v>
          </cell>
          <cell r="D2840" t="str">
            <v>INLET, NO. 2-A-20</v>
          </cell>
          <cell r="G2840">
            <v>0</v>
          </cell>
        </row>
        <row r="2841">
          <cell r="A2841" t="str">
            <v>611E99050</v>
          </cell>
          <cell r="C2841" t="str">
            <v>EACH</v>
          </cell>
          <cell r="D2841" t="str">
            <v>BARRIER MEDIAN INLET, SINGLE SLOPE, TYPE 915A</v>
          </cell>
          <cell r="G2841">
            <v>0</v>
          </cell>
        </row>
        <row r="2842">
          <cell r="A2842" t="str">
            <v>611E99054</v>
          </cell>
          <cell r="C2842" t="str">
            <v>EACH</v>
          </cell>
          <cell r="D2842" t="str">
            <v>BARRIER MEDIAN INLET, SINGLE SLOPE, TYPE 915B</v>
          </cell>
          <cell r="G2842">
            <v>0</v>
          </cell>
        </row>
        <row r="2843">
          <cell r="A2843" t="str">
            <v>611E99055</v>
          </cell>
          <cell r="C2843" t="str">
            <v>EACH</v>
          </cell>
          <cell r="D2843" t="str">
            <v>BARRIER MEDIAN INLET, SINGLE SLOPE, TYPE 915B, AS PER PLAN</v>
          </cell>
          <cell r="G2843">
            <v>0</v>
          </cell>
        </row>
        <row r="2844">
          <cell r="A2844" t="str">
            <v>611E99060</v>
          </cell>
          <cell r="C2844" t="str">
            <v>EACH</v>
          </cell>
          <cell r="D2844" t="str">
            <v>BARRIER MEDIAN INLET, SINGLE SLOPE, TYPE 915B1</v>
          </cell>
          <cell r="G2844">
            <v>0</v>
          </cell>
        </row>
        <row r="2845">
          <cell r="A2845" t="str">
            <v>611E99061</v>
          </cell>
          <cell r="C2845" t="str">
            <v>EACH</v>
          </cell>
          <cell r="D2845" t="str">
            <v>BARRIER MEDIAN INLET, SINGLE SLOPE, TYPE 915B1, AS PER PLAN</v>
          </cell>
          <cell r="G2845">
            <v>0</v>
          </cell>
        </row>
        <row r="2846">
          <cell r="A2846" t="str">
            <v>611E99064</v>
          </cell>
          <cell r="C2846" t="str">
            <v>EACH</v>
          </cell>
          <cell r="D2846" t="str">
            <v>BARRIER MEDIAN INLET, SINGLE SLOPE, TYPE 915C</v>
          </cell>
          <cell r="G2846">
            <v>0</v>
          </cell>
        </row>
        <row r="2847">
          <cell r="A2847" t="str">
            <v>611E99065</v>
          </cell>
          <cell r="C2847" t="str">
            <v>EACH</v>
          </cell>
          <cell r="D2847" t="str">
            <v>BARRIER MEDIAN INLET, SINGLE SLOPE, TYPE 915C, AS PER PLAN</v>
          </cell>
          <cell r="G2847">
            <v>0</v>
          </cell>
        </row>
        <row r="2848">
          <cell r="A2848" t="str">
            <v>611E99070</v>
          </cell>
          <cell r="C2848" t="str">
            <v>EACH</v>
          </cell>
          <cell r="D2848" t="str">
            <v>BARRIER MEDIAN INLET, SINGLE SLOPE, TYPE 915C1</v>
          </cell>
          <cell r="G2848">
            <v>0</v>
          </cell>
        </row>
        <row r="2849">
          <cell r="A2849" t="str">
            <v>611E99071</v>
          </cell>
          <cell r="C2849" t="str">
            <v>EACH</v>
          </cell>
          <cell r="D2849" t="str">
            <v>BARRIER MEDIAN INLET, SINGLE SLOPE, TYPE 915C1, AS PER PLAN</v>
          </cell>
          <cell r="G2849">
            <v>0</v>
          </cell>
        </row>
        <row r="2850">
          <cell r="A2850" t="str">
            <v>611E99074</v>
          </cell>
          <cell r="C2850" t="str">
            <v>EACH</v>
          </cell>
          <cell r="D2850" t="str">
            <v>BARRIER INLET, SINGLE SLOPE, TYPE D</v>
          </cell>
          <cell r="G2850">
            <v>0</v>
          </cell>
        </row>
        <row r="2851">
          <cell r="A2851" t="str">
            <v>611E99075</v>
          </cell>
          <cell r="C2851" t="str">
            <v>EACH</v>
          </cell>
          <cell r="D2851" t="str">
            <v>BARRIER INLET, SINGLE SLOPE, TYPE D, AS PER PLAN</v>
          </cell>
          <cell r="G2851">
            <v>0</v>
          </cell>
        </row>
        <row r="2852">
          <cell r="A2852" t="str">
            <v>611E99084</v>
          </cell>
          <cell r="C2852" t="str">
            <v>EACH</v>
          </cell>
          <cell r="D2852" t="str">
            <v>INLET, NO. 3 FOR SINGLE SLOPE BARRIER, TYPE A</v>
          </cell>
          <cell r="G2852">
            <v>0</v>
          </cell>
        </row>
        <row r="2853">
          <cell r="A2853" t="str">
            <v>611E99090</v>
          </cell>
          <cell r="C2853" t="str">
            <v>EACH</v>
          </cell>
          <cell r="D2853" t="str">
            <v>INLET, NO. 3 FOR SINGLE SLOPE BARRIER, TYPE A1</v>
          </cell>
          <cell r="G2853">
            <v>0</v>
          </cell>
        </row>
        <row r="2854">
          <cell r="A2854" t="str">
            <v>611E99094</v>
          </cell>
          <cell r="C2854" t="str">
            <v>EACH</v>
          </cell>
          <cell r="D2854" t="str">
            <v>INLET, NO. 3 FOR SINGLE SLOPE BARRIER, TYPE B</v>
          </cell>
          <cell r="G2854">
            <v>0</v>
          </cell>
        </row>
        <row r="2855">
          <cell r="A2855" t="str">
            <v>611E99095</v>
          </cell>
          <cell r="C2855" t="str">
            <v>EACH</v>
          </cell>
          <cell r="D2855" t="str">
            <v>INLET, NO. 3 FOR SINGLE SLOPE BARRIER, TYPE B, AS PER PLAN</v>
          </cell>
          <cell r="G2855">
            <v>0</v>
          </cell>
        </row>
        <row r="2856">
          <cell r="A2856" t="str">
            <v>611E99100</v>
          </cell>
          <cell r="C2856" t="str">
            <v>EACH</v>
          </cell>
          <cell r="D2856" t="str">
            <v>INLET, NO. 3 FOR SINGLE SLOPE BARRIER, TYPE B1</v>
          </cell>
          <cell r="G2856">
            <v>0</v>
          </cell>
        </row>
        <row r="2857">
          <cell r="A2857" t="str">
            <v>611E99101</v>
          </cell>
          <cell r="C2857" t="str">
            <v>EACH</v>
          </cell>
          <cell r="D2857" t="str">
            <v>INLET, NO. 3 FOR SINGLE SLOPE BARRIER, TYPE B1, AS PER PLAN</v>
          </cell>
          <cell r="G2857">
            <v>0</v>
          </cell>
        </row>
        <row r="2858">
          <cell r="A2858" t="str">
            <v>611E99104</v>
          </cell>
          <cell r="C2858" t="str">
            <v>EACH</v>
          </cell>
          <cell r="D2858" t="str">
            <v>INLET, NO. 3 FOR SINGLE SLOPE BARRIER, TYPE C</v>
          </cell>
          <cell r="G2858">
            <v>0</v>
          </cell>
        </row>
        <row r="2859">
          <cell r="A2859" t="str">
            <v>611E99105</v>
          </cell>
          <cell r="C2859" t="str">
            <v>EACH</v>
          </cell>
          <cell r="D2859" t="str">
            <v>INLET, NO. 3 FOR SINGLE SLOPE BARRIER, TYPE C, AS PER PLAN</v>
          </cell>
          <cell r="G2859">
            <v>0</v>
          </cell>
        </row>
        <row r="2860">
          <cell r="A2860" t="str">
            <v>611E99110</v>
          </cell>
          <cell r="C2860" t="str">
            <v>EACH</v>
          </cell>
          <cell r="D2860" t="str">
            <v>INLET, NO. 3 FOR SINGLE SLOPE BARRIER, TYPE C1</v>
          </cell>
          <cell r="G2860">
            <v>0</v>
          </cell>
        </row>
        <row r="2861">
          <cell r="A2861" t="str">
            <v>611E99111</v>
          </cell>
          <cell r="C2861" t="str">
            <v>EACH</v>
          </cell>
          <cell r="D2861" t="str">
            <v>INLET, NO. 3 FOR SINGLE SLOPE BARRIER, TYPE C1, AS PER PLAN</v>
          </cell>
          <cell r="G2861">
            <v>0</v>
          </cell>
        </row>
        <row r="2862">
          <cell r="A2862" t="str">
            <v>611E99114</v>
          </cell>
          <cell r="C2862" t="str">
            <v>EACH</v>
          </cell>
          <cell r="D2862" t="str">
            <v>INLET, NO. 3 FOR SINGLE SLOPE BARRIER, TYPE D</v>
          </cell>
          <cell r="G2862">
            <v>0</v>
          </cell>
        </row>
        <row r="2863">
          <cell r="A2863" t="str">
            <v>611E99115</v>
          </cell>
          <cell r="C2863" t="str">
            <v>EACH</v>
          </cell>
          <cell r="D2863" t="str">
            <v>INLET, NO. 3 FOR SINGLE SLOPE BARRIER, TYPE D, AS PER PLAN</v>
          </cell>
          <cell r="G2863">
            <v>0</v>
          </cell>
        </row>
        <row r="2864">
          <cell r="A2864" t="str">
            <v>611E99120</v>
          </cell>
          <cell r="C2864" t="str">
            <v>EACH</v>
          </cell>
          <cell r="D2864" t="str">
            <v>INLET, NO. 4 FOR SINGLE SLOPE BARRIER, TYPE A</v>
          </cell>
          <cell r="G2864">
            <v>0</v>
          </cell>
        </row>
        <row r="2865">
          <cell r="A2865" t="str">
            <v>611E99121</v>
          </cell>
          <cell r="C2865" t="str">
            <v>EACH</v>
          </cell>
          <cell r="D2865" t="str">
            <v>INLET, NO. 4 FOR SINGLE SLOPE BARRIER, TYPE A, AS PER PLAN</v>
          </cell>
          <cell r="G2865">
            <v>0</v>
          </cell>
        </row>
        <row r="2866">
          <cell r="A2866" t="str">
            <v>611E99124</v>
          </cell>
          <cell r="C2866" t="str">
            <v>EACH</v>
          </cell>
          <cell r="D2866" t="str">
            <v>INLET, NO. 4 FOR SINGLE SLOPE BARRIER, TYPE A1</v>
          </cell>
          <cell r="G2866">
            <v>0</v>
          </cell>
        </row>
        <row r="2867">
          <cell r="A2867" t="str">
            <v>611E99130</v>
          </cell>
          <cell r="C2867" t="str">
            <v>EACH</v>
          </cell>
          <cell r="D2867" t="str">
            <v>INLET, NO. 4 FOR SINGLE SLOPE BARRIER, TYPE B</v>
          </cell>
          <cell r="G2867">
            <v>0</v>
          </cell>
        </row>
        <row r="2868">
          <cell r="A2868" t="str">
            <v>611E99131</v>
          </cell>
          <cell r="C2868" t="str">
            <v>EACH</v>
          </cell>
          <cell r="D2868" t="str">
            <v>INLET, NO. 4 FOR SINGLE SLOPE BARRIER, TYPE B, AS PER PLAN</v>
          </cell>
          <cell r="G2868">
            <v>0</v>
          </cell>
        </row>
        <row r="2869">
          <cell r="A2869" t="str">
            <v>611E99140</v>
          </cell>
          <cell r="C2869" t="str">
            <v>EACH</v>
          </cell>
          <cell r="D2869" t="str">
            <v>INLET, NO. 4 FOR SINGLE SLOPE BARRIER, TYPE B1</v>
          </cell>
          <cell r="G2869">
            <v>0</v>
          </cell>
        </row>
        <row r="2870">
          <cell r="A2870" t="str">
            <v>611E99150</v>
          </cell>
          <cell r="C2870" t="str">
            <v>EACH</v>
          </cell>
          <cell r="D2870" t="str">
            <v>INLET ADJUSTED TO GRADE</v>
          </cell>
          <cell r="G2870">
            <v>0</v>
          </cell>
        </row>
        <row r="2871">
          <cell r="A2871" t="str">
            <v>611E99151</v>
          </cell>
          <cell r="C2871" t="str">
            <v>EACH</v>
          </cell>
          <cell r="D2871" t="str">
            <v>INLET ADJUSTED TO GRADE, AS PER PLAN</v>
          </cell>
          <cell r="G2871">
            <v>0</v>
          </cell>
        </row>
        <row r="2872">
          <cell r="A2872" t="str">
            <v>611E99154</v>
          </cell>
          <cell r="C2872" t="str">
            <v>EACH</v>
          </cell>
          <cell r="D2872" t="str">
            <v>INLET RECONSTRUCTED TO GRADE</v>
          </cell>
          <cell r="G2872">
            <v>0</v>
          </cell>
        </row>
        <row r="2873">
          <cell r="A2873" t="str">
            <v>611E99155</v>
          </cell>
          <cell r="C2873" t="str">
            <v>EACH</v>
          </cell>
          <cell r="D2873" t="str">
            <v>INLET RECONSTRUCTED TO GRADE, AS PER PLAN</v>
          </cell>
          <cell r="G2873">
            <v>0</v>
          </cell>
        </row>
        <row r="2874">
          <cell r="A2874" t="str">
            <v>611E99160</v>
          </cell>
          <cell r="C2874" t="str">
            <v>EACH</v>
          </cell>
          <cell r="D2874" t="str">
            <v>INLET FRAME AND GRATE</v>
          </cell>
          <cell r="G2874">
            <v>0</v>
          </cell>
        </row>
        <row r="2875">
          <cell r="A2875" t="str">
            <v>611E99161</v>
          </cell>
          <cell r="C2875" t="str">
            <v>EACH</v>
          </cell>
          <cell r="D2875" t="str">
            <v>INLET FRAME AND GRATE, AS PER PLAN</v>
          </cell>
          <cell r="G2875">
            <v>0</v>
          </cell>
        </row>
        <row r="2876">
          <cell r="A2876" t="str">
            <v>611E99170</v>
          </cell>
          <cell r="C2876" t="str">
            <v>EACH</v>
          </cell>
          <cell r="D2876" t="str">
            <v>BARRIER MEDIAN INLET, SINGLE SLOPE, TYPE 915A-2</v>
          </cell>
          <cell r="G2876">
            <v>0</v>
          </cell>
        </row>
        <row r="2877">
          <cell r="A2877" t="str">
            <v>611E99174</v>
          </cell>
          <cell r="C2877" t="str">
            <v>EACH</v>
          </cell>
          <cell r="D2877" t="str">
            <v>BARRIER MEDIAN INLET, SINGLE SLOPE, TYPE 915A1-2</v>
          </cell>
          <cell r="G2877">
            <v>0</v>
          </cell>
        </row>
        <row r="2878">
          <cell r="A2878" t="str">
            <v>611E99180</v>
          </cell>
          <cell r="C2878" t="str">
            <v>EACH</v>
          </cell>
          <cell r="D2878" t="str">
            <v>BARRIER MEDIAN INLET, TYPE 915B</v>
          </cell>
          <cell r="G2878">
            <v>0</v>
          </cell>
        </row>
        <row r="2879">
          <cell r="A2879" t="str">
            <v>611E99184</v>
          </cell>
          <cell r="C2879" t="str">
            <v>EACH</v>
          </cell>
          <cell r="D2879" t="str">
            <v>BARRIER MEDIAN INLET, SINGLE SLOPE, TYPE 915B-2</v>
          </cell>
          <cell r="G2879">
            <v>0</v>
          </cell>
        </row>
        <row r="2880">
          <cell r="A2880" t="str">
            <v>611E99190</v>
          </cell>
          <cell r="C2880" t="str">
            <v>EACH</v>
          </cell>
          <cell r="D2880" t="str">
            <v>BARRIER MEDIAN INLET, SINGLE SLOPE, TYPE 915B1-2</v>
          </cell>
          <cell r="G2880">
            <v>0</v>
          </cell>
        </row>
        <row r="2881">
          <cell r="A2881" t="str">
            <v>611E99194</v>
          </cell>
          <cell r="C2881" t="str">
            <v>EACH</v>
          </cell>
          <cell r="D2881" t="str">
            <v>BARRIER MEDIAN INLET, TYPE 915C</v>
          </cell>
          <cell r="G2881">
            <v>0</v>
          </cell>
        </row>
        <row r="2882">
          <cell r="A2882" t="str">
            <v>611E99500</v>
          </cell>
          <cell r="C2882" t="str">
            <v>EACH</v>
          </cell>
          <cell r="D2882" t="str">
            <v>INLET, MISC.:</v>
          </cell>
          <cell r="F2882" t="str">
            <v>ADD SUPPLEMENTAL DESCRIPTION</v>
          </cell>
          <cell r="G2882">
            <v>1</v>
          </cell>
        </row>
        <row r="2883">
          <cell r="A2883" t="str">
            <v>611E99550</v>
          </cell>
          <cell r="C2883" t="str">
            <v>EACH</v>
          </cell>
          <cell r="D2883" t="str">
            <v>MANHOLE, NO. 1</v>
          </cell>
          <cell r="G2883">
            <v>0</v>
          </cell>
        </row>
        <row r="2884">
          <cell r="A2884" t="str">
            <v>611E99551</v>
          </cell>
          <cell r="C2884" t="str">
            <v>EACH</v>
          </cell>
          <cell r="D2884" t="str">
            <v>MANHOLE, NO. 1, AS PER PLAN</v>
          </cell>
          <cell r="G2884">
            <v>0</v>
          </cell>
        </row>
        <row r="2885">
          <cell r="A2885" t="str">
            <v>611E99560</v>
          </cell>
          <cell r="C2885" t="str">
            <v>EACH</v>
          </cell>
          <cell r="D2885" t="str">
            <v>MANHOLE, NO. 1 WITH SUMP</v>
          </cell>
          <cell r="F2885" t="str">
            <v>SPECIFY SUMP SIZE</v>
          </cell>
          <cell r="G2885">
            <v>1</v>
          </cell>
        </row>
        <row r="2886">
          <cell r="A2886" t="str">
            <v>611E99570</v>
          </cell>
          <cell r="C2886" t="str">
            <v>EACH</v>
          </cell>
          <cell r="D2886" t="str">
            <v>MANHOLE, NO. 2</v>
          </cell>
          <cell r="G2886">
            <v>0</v>
          </cell>
        </row>
        <row r="2887">
          <cell r="A2887" t="str">
            <v>611E99571</v>
          </cell>
          <cell r="C2887" t="str">
            <v>EACH</v>
          </cell>
          <cell r="D2887" t="str">
            <v>MANHOLE, NO. 2, AS PER PLAN</v>
          </cell>
          <cell r="G2887">
            <v>0</v>
          </cell>
        </row>
        <row r="2888">
          <cell r="A2888" t="str">
            <v>611E99572</v>
          </cell>
          <cell r="C2888" t="str">
            <v>EACH</v>
          </cell>
          <cell r="D2888" t="str">
            <v>MANHOLE, NO. 2 WITH SUMP</v>
          </cell>
          <cell r="F2888" t="str">
            <v>SPECIFY SUMP SIZE</v>
          </cell>
          <cell r="G2888">
            <v>1</v>
          </cell>
        </row>
        <row r="2889">
          <cell r="A2889" t="str">
            <v>611E99574</v>
          </cell>
          <cell r="C2889" t="str">
            <v>EACH</v>
          </cell>
          <cell r="D2889" t="str">
            <v>MANHOLE, NO. 3</v>
          </cell>
          <cell r="G2889">
            <v>0</v>
          </cell>
        </row>
        <row r="2890">
          <cell r="A2890" t="str">
            <v>611E99575</v>
          </cell>
          <cell r="C2890" t="str">
            <v>EACH</v>
          </cell>
          <cell r="D2890" t="str">
            <v>MANHOLE, NO. 3, AS PER PLAN</v>
          </cell>
          <cell r="G2890">
            <v>0</v>
          </cell>
        </row>
        <row r="2891">
          <cell r="A2891" t="str">
            <v>611E99576</v>
          </cell>
          <cell r="C2891" t="str">
            <v>EACH</v>
          </cell>
          <cell r="D2891" t="str">
            <v>MANHOLE, NO. 3 WITH SUMP</v>
          </cell>
          <cell r="F2891" t="str">
            <v>SPECIFY SUMP SIZE</v>
          </cell>
          <cell r="G2891">
            <v>1</v>
          </cell>
        </row>
        <row r="2892">
          <cell r="A2892" t="str">
            <v>611E99580</v>
          </cell>
          <cell r="C2892" t="str">
            <v>EACH</v>
          </cell>
          <cell r="D2892" t="str">
            <v>MANHOLE, NO. 3 WITH 84" BASE I.D. AND 6" WEIR</v>
          </cell>
          <cell r="G2892">
            <v>0</v>
          </cell>
        </row>
        <row r="2893">
          <cell r="A2893" t="str">
            <v>611E99581</v>
          </cell>
          <cell r="C2893" t="str">
            <v>EACH</v>
          </cell>
          <cell r="D2893" t="str">
            <v>MANHOLE, NO. 3 WITH 84" BASE I.D. AND 6" WEIR, AS PER PLAN</v>
          </cell>
          <cell r="G2893">
            <v>0</v>
          </cell>
        </row>
        <row r="2894">
          <cell r="A2894" t="str">
            <v>611E99582</v>
          </cell>
          <cell r="C2894" t="str">
            <v>EACH</v>
          </cell>
          <cell r="D2894" t="str">
            <v>MANHOLE, NO. 3 WITH 90" BASE I.D. AND 8" WEIR</v>
          </cell>
          <cell r="G2894">
            <v>0</v>
          </cell>
        </row>
        <row r="2895">
          <cell r="A2895" t="str">
            <v>611E99583</v>
          </cell>
          <cell r="C2895" t="str">
            <v>EACH</v>
          </cell>
          <cell r="D2895" t="str">
            <v>MANHOLE, NO. 3 WITH 90" BASE I.D. AND 8" WEIR, AS PER PLAN</v>
          </cell>
          <cell r="G2895">
            <v>0</v>
          </cell>
        </row>
        <row r="2896">
          <cell r="A2896" t="str">
            <v>611E99584</v>
          </cell>
          <cell r="C2896" t="str">
            <v>EACH</v>
          </cell>
          <cell r="D2896" t="str">
            <v>MANHOLE, NO. 3 WITH 96" BASE I.D. AND 9" WEIR</v>
          </cell>
          <cell r="G2896">
            <v>0</v>
          </cell>
        </row>
        <row r="2897">
          <cell r="A2897" t="str">
            <v>611E99586</v>
          </cell>
          <cell r="C2897" t="str">
            <v>EACH</v>
          </cell>
          <cell r="D2897" t="str">
            <v>MANHOLE, NO. 3 WITH 108" BASE I.D. AND 12" WEIR</v>
          </cell>
          <cell r="G2897">
            <v>0</v>
          </cell>
        </row>
        <row r="2898">
          <cell r="A2898" t="str">
            <v>611E99600</v>
          </cell>
          <cell r="C2898" t="str">
            <v>EACH</v>
          </cell>
          <cell r="D2898" t="str">
            <v>MANHOLE, NO. 4</v>
          </cell>
          <cell r="G2898">
            <v>0</v>
          </cell>
        </row>
        <row r="2899">
          <cell r="A2899" t="str">
            <v>611E99601</v>
          </cell>
          <cell r="C2899" t="str">
            <v>EACH</v>
          </cell>
          <cell r="D2899" t="str">
            <v>MANHOLE, NO. 4, AS PER PLAN</v>
          </cell>
          <cell r="G2899">
            <v>0</v>
          </cell>
        </row>
        <row r="2900">
          <cell r="A2900" t="str">
            <v>611E99610</v>
          </cell>
          <cell r="C2900" t="str">
            <v>EACH</v>
          </cell>
          <cell r="D2900" t="str">
            <v>MANHOLE, NO. 4 WITH SUMP</v>
          </cell>
          <cell r="F2900" t="str">
            <v>SPECIFY SUMP SIZE</v>
          </cell>
          <cell r="G2900">
            <v>1</v>
          </cell>
        </row>
        <row r="2901">
          <cell r="A2901" t="str">
            <v>611E99620</v>
          </cell>
          <cell r="C2901" t="str">
            <v>EACH</v>
          </cell>
          <cell r="D2901" t="str">
            <v>MANHOLE, NO. 5</v>
          </cell>
          <cell r="G2901">
            <v>0</v>
          </cell>
        </row>
        <row r="2902">
          <cell r="A2902" t="str">
            <v>611E99621</v>
          </cell>
          <cell r="C2902" t="str">
            <v>EACH</v>
          </cell>
          <cell r="D2902" t="str">
            <v>MANHOLE, NO. 5, AS PER PLAN</v>
          </cell>
          <cell r="G2902">
            <v>0</v>
          </cell>
        </row>
        <row r="2903">
          <cell r="A2903" t="str">
            <v>611E99630</v>
          </cell>
          <cell r="C2903" t="str">
            <v>EACH</v>
          </cell>
          <cell r="D2903" t="str">
            <v>MANHOLE, NO. 5 WITH SUMP</v>
          </cell>
          <cell r="F2903" t="str">
            <v>SPECIFY SUMP SIZE</v>
          </cell>
          <cell r="G2903">
            <v>1</v>
          </cell>
        </row>
        <row r="2904">
          <cell r="A2904" t="str">
            <v>611E99640</v>
          </cell>
          <cell r="C2904" t="str">
            <v>EACH</v>
          </cell>
          <cell r="D2904" t="str">
            <v>MANHOLE FRAME</v>
          </cell>
          <cell r="G2904">
            <v>0</v>
          </cell>
        </row>
        <row r="2905">
          <cell r="A2905" t="str">
            <v>611E99641</v>
          </cell>
          <cell r="C2905" t="str">
            <v>EACH</v>
          </cell>
          <cell r="D2905" t="str">
            <v>MANHOLE FRAME, AS PER PLAN</v>
          </cell>
          <cell r="G2905">
            <v>0</v>
          </cell>
        </row>
        <row r="2906">
          <cell r="A2906" t="str">
            <v>611E99644</v>
          </cell>
          <cell r="C2906" t="str">
            <v>EACH</v>
          </cell>
          <cell r="D2906" t="str">
            <v>MANHOLE COVER</v>
          </cell>
          <cell r="G2906">
            <v>0</v>
          </cell>
        </row>
        <row r="2907">
          <cell r="A2907" t="str">
            <v>611E99645</v>
          </cell>
          <cell r="C2907" t="str">
            <v>EACH</v>
          </cell>
          <cell r="D2907" t="str">
            <v>MANHOLE COVER, AS PER PLAN</v>
          </cell>
          <cell r="G2907">
            <v>0</v>
          </cell>
        </row>
        <row r="2908">
          <cell r="A2908" t="str">
            <v>611E99650</v>
          </cell>
          <cell r="C2908" t="str">
            <v>EACH</v>
          </cell>
          <cell r="D2908" t="str">
            <v>MANHOLE FRAME AND COVER</v>
          </cell>
          <cell r="G2908">
            <v>0</v>
          </cell>
        </row>
        <row r="2909">
          <cell r="A2909" t="str">
            <v>611E99651</v>
          </cell>
          <cell r="C2909" t="str">
            <v>EACH</v>
          </cell>
          <cell r="D2909" t="str">
            <v>MANHOLE FRAME AND COVER, AS PER PLAN</v>
          </cell>
          <cell r="G2909">
            <v>0</v>
          </cell>
        </row>
        <row r="2910">
          <cell r="A2910" t="str">
            <v>611E99654</v>
          </cell>
          <cell r="C2910" t="str">
            <v>EACH</v>
          </cell>
          <cell r="D2910" t="str">
            <v>MANHOLE ADJUSTED TO GRADE</v>
          </cell>
          <cell r="G2910">
            <v>0</v>
          </cell>
        </row>
        <row r="2911">
          <cell r="A2911" t="str">
            <v>611E99655</v>
          </cell>
          <cell r="C2911" t="str">
            <v>EACH</v>
          </cell>
          <cell r="D2911" t="str">
            <v>MANHOLE ADJUSTED TO GRADE, AS PER PLAN</v>
          </cell>
          <cell r="G2911">
            <v>0</v>
          </cell>
        </row>
        <row r="2912">
          <cell r="A2912" t="str">
            <v>611E99660</v>
          </cell>
          <cell r="C2912" t="str">
            <v>EACH</v>
          </cell>
          <cell r="D2912" t="str">
            <v>MANHOLE RECONSTRUCTED TO GRADE</v>
          </cell>
          <cell r="G2912">
            <v>0</v>
          </cell>
        </row>
        <row r="2913">
          <cell r="A2913" t="str">
            <v>611E99661</v>
          </cell>
          <cell r="C2913" t="str">
            <v>EACH</v>
          </cell>
          <cell r="D2913" t="str">
            <v>MANHOLE RECONSTRUCTED TO GRADE, AS PER PLAN</v>
          </cell>
          <cell r="G2913">
            <v>0</v>
          </cell>
        </row>
        <row r="2914">
          <cell r="A2914" t="str">
            <v>611E99690</v>
          </cell>
          <cell r="C2914" t="str">
            <v>EACH</v>
          </cell>
          <cell r="D2914" t="str">
            <v>MANHOLE, MISC.:</v>
          </cell>
          <cell r="F2914" t="str">
            <v>ADD SUPPLEMENTAL DESCRIPTION</v>
          </cell>
          <cell r="G2914">
            <v>1</v>
          </cell>
        </row>
        <row r="2915">
          <cell r="A2915" t="str">
            <v>611E99700</v>
          </cell>
          <cell r="B2915" t="str">
            <v>Y</v>
          </cell>
          <cell r="C2915" t="str">
            <v>EACH</v>
          </cell>
          <cell r="D2915" t="str">
            <v>SPECIAL - GAS VALVE BOX ADJUSTED TO GRADE</v>
          </cell>
          <cell r="G2915">
            <v>0</v>
          </cell>
        </row>
        <row r="2916">
          <cell r="A2916" t="str">
            <v>611E99710</v>
          </cell>
          <cell r="C2916" t="str">
            <v>EACH</v>
          </cell>
          <cell r="D2916" t="str">
            <v>PRECAST REINFORCED CONCRETE OUTLET</v>
          </cell>
          <cell r="G2916">
            <v>0</v>
          </cell>
        </row>
        <row r="2917">
          <cell r="A2917" t="str">
            <v>611E99711</v>
          </cell>
          <cell r="C2917" t="str">
            <v>EACH</v>
          </cell>
          <cell r="D2917" t="str">
            <v>PRECAST REINFORCED CONCRETE OUTLET, AS PER PLAN</v>
          </cell>
          <cell r="G2917">
            <v>0</v>
          </cell>
        </row>
        <row r="2918">
          <cell r="A2918" t="str">
            <v>611E99720</v>
          </cell>
          <cell r="B2918" t="str">
            <v>Y</v>
          </cell>
          <cell r="C2918" t="str">
            <v>EACH</v>
          </cell>
          <cell r="D2918" t="str">
            <v>SPECIAL - INSPECTION WELL</v>
          </cell>
          <cell r="G2918">
            <v>0</v>
          </cell>
        </row>
        <row r="2919">
          <cell r="A2919" t="str">
            <v>611E99730</v>
          </cell>
          <cell r="C2919" t="str">
            <v>EACH</v>
          </cell>
          <cell r="D2919" t="str">
            <v>JUNCTION CHAMBER</v>
          </cell>
          <cell r="G2919">
            <v>0</v>
          </cell>
        </row>
        <row r="2920">
          <cell r="A2920" t="str">
            <v>611E99731</v>
          </cell>
          <cell r="C2920" t="str">
            <v>EACH</v>
          </cell>
          <cell r="D2920" t="str">
            <v>JUNCTION CHAMBER, AS PER PLAN</v>
          </cell>
          <cell r="G2920">
            <v>0</v>
          </cell>
        </row>
        <row r="2921">
          <cell r="A2921" t="str">
            <v>611E99734</v>
          </cell>
          <cell r="C2921" t="str">
            <v>EACH</v>
          </cell>
          <cell r="D2921" t="str">
            <v>JUNCTION CHAMBER RECONSTRUCTED TO GRADE</v>
          </cell>
          <cell r="G2921">
            <v>0</v>
          </cell>
        </row>
        <row r="2922">
          <cell r="A2922" t="str">
            <v>611E99740</v>
          </cell>
          <cell r="C2922" t="str">
            <v>EACH</v>
          </cell>
          <cell r="D2922" t="str">
            <v>SIPHON CHAMBER</v>
          </cell>
          <cell r="G2922">
            <v>0</v>
          </cell>
        </row>
        <row r="2923">
          <cell r="A2923" t="str">
            <v>611E99741</v>
          </cell>
          <cell r="C2923" t="str">
            <v>EACH</v>
          </cell>
          <cell r="D2923" t="str">
            <v>SIPHON CHAMBER, AS PER PLAN</v>
          </cell>
          <cell r="G2923">
            <v>0</v>
          </cell>
        </row>
        <row r="2924">
          <cell r="A2924" t="str">
            <v>611E99820</v>
          </cell>
          <cell r="B2924" t="str">
            <v>Y</v>
          </cell>
          <cell r="C2924" t="str">
            <v>LB</v>
          </cell>
          <cell r="D2924" t="str">
            <v>SPECIAL - MISCELLANEOUS METAL</v>
          </cell>
          <cell r="G2924">
            <v>0</v>
          </cell>
        </row>
        <row r="2925">
          <cell r="A2925" t="str">
            <v>611E99830</v>
          </cell>
          <cell r="B2925" t="str">
            <v>Y</v>
          </cell>
          <cell r="C2925" t="str">
            <v>FT</v>
          </cell>
          <cell r="D2925" t="str">
            <v>SPECIAL - TRENCH DRAIN</v>
          </cell>
          <cell r="G2925">
            <v>0</v>
          </cell>
        </row>
        <row r="2926">
          <cell r="A2926" t="str">
            <v>611E99850</v>
          </cell>
          <cell r="B2926" t="str">
            <v>Y</v>
          </cell>
          <cell r="C2926" t="str">
            <v>EACH</v>
          </cell>
          <cell r="D2926" t="str">
            <v>SPECIAL - WATER QUALITY BASIN, RETENTION</v>
          </cell>
          <cell r="G2926">
            <v>0</v>
          </cell>
        </row>
        <row r="2927">
          <cell r="A2927" t="str">
            <v>611E99854</v>
          </cell>
          <cell r="B2927" t="str">
            <v>Y</v>
          </cell>
          <cell r="C2927" t="str">
            <v>EACH</v>
          </cell>
          <cell r="D2927" t="str">
            <v>SPECIAL - WATER QUALITY BASIN, DETENTION</v>
          </cell>
          <cell r="G2927">
            <v>0</v>
          </cell>
        </row>
        <row r="2928">
          <cell r="A2928" t="str">
            <v>611E99860</v>
          </cell>
          <cell r="B2928" t="str">
            <v>Y</v>
          </cell>
          <cell r="C2928" t="str">
            <v>EACH</v>
          </cell>
          <cell r="D2928" t="str">
            <v>SPECIAL - OBSERVATION WELL</v>
          </cell>
          <cell r="G2928">
            <v>0</v>
          </cell>
        </row>
        <row r="2929">
          <cell r="A2929" t="str">
            <v>611E99900</v>
          </cell>
          <cell r="C2929" t="str">
            <v>EACH</v>
          </cell>
          <cell r="D2929" t="str">
            <v>DRAINAGE STRUCTURE, MISC.:</v>
          </cell>
          <cell r="F2929" t="str">
            <v>ADD SUPPLEMENTAL DESCRIPTION</v>
          </cell>
          <cell r="G2929">
            <v>1</v>
          </cell>
        </row>
        <row r="2930">
          <cell r="A2930" t="str">
            <v>611E99910</v>
          </cell>
          <cell r="C2930" t="str">
            <v>FT</v>
          </cell>
          <cell r="D2930" t="str">
            <v>DRAINAGE STRUCTURE, MISC.:</v>
          </cell>
          <cell r="F2930" t="str">
            <v>ADD SUPPLEMENTAL DESCRIPTION</v>
          </cell>
          <cell r="G2930">
            <v>1</v>
          </cell>
        </row>
        <row r="2931">
          <cell r="A2931" t="str">
            <v>611E99920</v>
          </cell>
          <cell r="C2931" t="str">
            <v>LS</v>
          </cell>
          <cell r="D2931" t="str">
            <v>DRAINAGE STRUCTURE, MISC.:</v>
          </cell>
          <cell r="F2931" t="str">
            <v>ADD SUPPLEMENTAL DESCRIPTION</v>
          </cell>
          <cell r="G2931">
            <v>1</v>
          </cell>
        </row>
        <row r="2932">
          <cell r="A2932" t="str">
            <v>611E99930</v>
          </cell>
          <cell r="B2932" t="str">
            <v>Y</v>
          </cell>
          <cell r="C2932" t="str">
            <v>EACH</v>
          </cell>
          <cell r="D2932" t="str">
            <v>SPECIAL - BACKFLOW PREVENTER</v>
          </cell>
          <cell r="F2932" t="str">
            <v>ADD SUPPLEMENTAL DESCRIPTION</v>
          </cell>
          <cell r="G2932">
            <v>1</v>
          </cell>
        </row>
        <row r="2933">
          <cell r="A2933" t="str">
            <v>613E41200</v>
          </cell>
          <cell r="C2933" t="str">
            <v>CY</v>
          </cell>
          <cell r="D2933" t="str">
            <v>LOW STRENGTH MORTAR BACKFILL</v>
          </cell>
          <cell r="G2933">
            <v>0</v>
          </cell>
        </row>
        <row r="2934">
          <cell r="A2934" t="str">
            <v>613E41201</v>
          </cell>
          <cell r="C2934" t="str">
            <v>CY</v>
          </cell>
          <cell r="D2934" t="str">
            <v>LOW STRENGTH MORTAR BACKFILL, AS PER PLAN</v>
          </cell>
          <cell r="G2934">
            <v>0</v>
          </cell>
        </row>
        <row r="2935">
          <cell r="A2935" t="str">
            <v>613E41250</v>
          </cell>
          <cell r="C2935" t="str">
            <v>CY</v>
          </cell>
          <cell r="D2935" t="str">
            <v>LOW STRENGTH MORTAR BACKFILL (TYPE 1)</v>
          </cell>
          <cell r="G2935">
            <v>0</v>
          </cell>
        </row>
        <row r="2936">
          <cell r="A2936" t="str">
            <v>613E41251</v>
          </cell>
          <cell r="C2936" t="str">
            <v>CY</v>
          </cell>
          <cell r="D2936" t="str">
            <v>LOW STRENGTH MORTAR BACKFILL (TYPE 1), AS PER PLAN</v>
          </cell>
          <cell r="G2936">
            <v>0</v>
          </cell>
        </row>
        <row r="2937">
          <cell r="A2937" t="str">
            <v>613E41300</v>
          </cell>
          <cell r="C2937" t="str">
            <v>CY</v>
          </cell>
          <cell r="D2937" t="str">
            <v>LOW STRENGTH MORTAR BACKFILL (TYPE 2)</v>
          </cell>
          <cell r="G2937">
            <v>0</v>
          </cell>
        </row>
        <row r="2938">
          <cell r="A2938" t="str">
            <v>613E41301</v>
          </cell>
          <cell r="C2938" t="str">
            <v>CY</v>
          </cell>
          <cell r="D2938" t="str">
            <v>LOW STRENGTH MORTAR BACKFILL (TYPE 2), AS PER PLAN</v>
          </cell>
          <cell r="G2938">
            <v>0</v>
          </cell>
        </row>
        <row r="2939">
          <cell r="A2939" t="str">
            <v>613E41350</v>
          </cell>
          <cell r="C2939" t="str">
            <v>CY</v>
          </cell>
          <cell r="D2939" t="str">
            <v>LOW STRENGTH MORTAR BACKFILL (TYPE 3)</v>
          </cell>
          <cell r="G2939">
            <v>0</v>
          </cell>
        </row>
        <row r="2940">
          <cell r="A2940" t="str">
            <v>613E41351</v>
          </cell>
          <cell r="C2940" t="str">
            <v>CY</v>
          </cell>
          <cell r="D2940" t="str">
            <v>LOW STRENGTH MORTAR BACKFILL (TYPE 3), AS PER PLAN</v>
          </cell>
          <cell r="G2940">
            <v>0</v>
          </cell>
        </row>
        <row r="2941">
          <cell r="A2941" t="str">
            <v>613E41360</v>
          </cell>
          <cell r="C2941" t="str">
            <v>LS</v>
          </cell>
          <cell r="D2941" t="str">
            <v>LOW STRENGTH MORTAR BACKFILL</v>
          </cell>
          <cell r="G2941">
            <v>0</v>
          </cell>
        </row>
        <row r="2942">
          <cell r="A2942" t="str">
            <v>614E11000</v>
          </cell>
          <cell r="C2942" t="str">
            <v>LS</v>
          </cell>
          <cell r="D2942" t="str">
            <v>MAINTAINING TRAFFIC</v>
          </cell>
          <cell r="G2942">
            <v>0</v>
          </cell>
        </row>
        <row r="2943">
          <cell r="A2943" t="str">
            <v>614E11001</v>
          </cell>
          <cell r="C2943" t="str">
            <v>LS</v>
          </cell>
          <cell r="D2943" t="str">
            <v>MAINTAINING TRAFFIC, AS PER PLAN</v>
          </cell>
          <cell r="G2943">
            <v>0</v>
          </cell>
        </row>
        <row r="2944">
          <cell r="A2944" t="str">
            <v>614E11110</v>
          </cell>
          <cell r="C2944" t="str">
            <v>HOUR</v>
          </cell>
          <cell r="D2944" t="str">
            <v>LAW ENFORCEMENT OFFICER WITH PATROL CAR FOR ASSISTANCE</v>
          </cell>
          <cell r="G2944">
            <v>0</v>
          </cell>
        </row>
        <row r="2945">
          <cell r="A2945" t="str">
            <v>614E11111</v>
          </cell>
          <cell r="C2945" t="str">
            <v>HOUR</v>
          </cell>
          <cell r="D2945" t="str">
            <v>LAW ENFORCEMENT OFFICER WITH PATROL CAR FOR ASSISTANCE, AS PER PLAN</v>
          </cell>
          <cell r="G2945">
            <v>0</v>
          </cell>
        </row>
        <row r="2946">
          <cell r="A2946" t="str">
            <v>614E11120</v>
          </cell>
          <cell r="C2946" t="str">
            <v>HOUR</v>
          </cell>
          <cell r="D2946" t="str">
            <v>LAW ENFORCEMENT OFFICER WITH PATROL CAR FOR ENFORCEMENT</v>
          </cell>
          <cell r="G2946">
            <v>0</v>
          </cell>
        </row>
        <row r="2947">
          <cell r="A2947" t="str">
            <v>614E11121</v>
          </cell>
          <cell r="C2947" t="str">
            <v>HOUR</v>
          </cell>
          <cell r="D2947" t="str">
            <v>LAW ENFORCEMENT OFFICER WITH PATROL CAR FOR ENFORCEMENT, AS PER PLAN</v>
          </cell>
          <cell r="G2947">
            <v>0</v>
          </cell>
        </row>
        <row r="2948">
          <cell r="A2948" t="str">
            <v>614E11130</v>
          </cell>
          <cell r="C2948" t="str">
            <v>HOUR</v>
          </cell>
          <cell r="D2948" t="str">
            <v>LAW ENFORCEMENT OFFICER FOR ASSISTANCE</v>
          </cell>
          <cell r="G2948">
            <v>0</v>
          </cell>
        </row>
        <row r="2949">
          <cell r="A2949" t="str">
            <v>614E11300</v>
          </cell>
          <cell r="B2949" t="str">
            <v>Y</v>
          </cell>
          <cell r="C2949" t="str">
            <v>EACH</v>
          </cell>
          <cell r="D2949" t="str">
            <v>SPECIAL - WORK ZONE TRAFFIC SIGNAL</v>
          </cell>
          <cell r="G2949">
            <v>0</v>
          </cell>
        </row>
        <row r="2950">
          <cell r="A2950" t="str">
            <v>614E11500</v>
          </cell>
          <cell r="C2950" t="str">
            <v>MNTH</v>
          </cell>
          <cell r="D2950" t="str">
            <v>WORKSITE TRAFFIC SUPERVISOR</v>
          </cell>
          <cell r="G2950">
            <v>0</v>
          </cell>
        </row>
        <row r="2951">
          <cell r="A2951" t="str">
            <v>614E11501</v>
          </cell>
          <cell r="C2951" t="str">
            <v>MNTH</v>
          </cell>
          <cell r="D2951" t="str">
            <v>WORKSITE TRAFFIC SUPERVISOR, AS PER PLAN</v>
          </cell>
          <cell r="G2951">
            <v>0</v>
          </cell>
        </row>
        <row r="2952">
          <cell r="A2952" t="str">
            <v>614E11630</v>
          </cell>
          <cell r="C2952" t="str">
            <v>FT</v>
          </cell>
          <cell r="D2952" t="str">
            <v>INCREASED BARRIER DELINEATION</v>
          </cell>
          <cell r="G2952">
            <v>0</v>
          </cell>
        </row>
        <row r="2953">
          <cell r="A2953" t="str">
            <v>614E11631</v>
          </cell>
          <cell r="C2953" t="str">
            <v>FT</v>
          </cell>
          <cell r="D2953" t="str">
            <v>INCREASED BARRIER DELINEATION, AS PER PLAN</v>
          </cell>
          <cell r="G2953">
            <v>0</v>
          </cell>
        </row>
        <row r="2954">
          <cell r="A2954" t="str">
            <v>614E12100</v>
          </cell>
          <cell r="B2954" t="str">
            <v>Y</v>
          </cell>
          <cell r="C2954" t="str">
            <v>FT</v>
          </cell>
          <cell r="D2954" t="str">
            <v>SPECIAL - ASPHALT CURB DIVIDER WITH DELINEATION</v>
          </cell>
          <cell r="G2954">
            <v>0</v>
          </cell>
        </row>
        <row r="2955">
          <cell r="A2955" t="str">
            <v>614E12200</v>
          </cell>
          <cell r="B2955" t="str">
            <v>Y</v>
          </cell>
          <cell r="C2955" t="str">
            <v>FT</v>
          </cell>
          <cell r="D2955" t="str">
            <v>SPECIAL - WORK ZONE GUARDRAIL</v>
          </cell>
          <cell r="G2955">
            <v>0</v>
          </cell>
        </row>
        <row r="2956">
          <cell r="A2956" t="str">
            <v>614E12300</v>
          </cell>
          <cell r="B2956" t="str">
            <v>Y</v>
          </cell>
          <cell r="C2956" t="str">
            <v>FT</v>
          </cell>
          <cell r="D2956" t="str">
            <v>SPECIAL - WORK ZONE GUARDRAIL ON BRIDGE</v>
          </cell>
          <cell r="G2956">
            <v>0</v>
          </cell>
        </row>
        <row r="2957">
          <cell r="A2957" t="str">
            <v>614E12336</v>
          </cell>
          <cell r="C2957" t="str">
            <v>EACH</v>
          </cell>
          <cell r="D2957" t="str">
            <v>WORK ZONE IMPACT ATTENUATOR (UNIDIRECTIONAL)</v>
          </cell>
          <cell r="G2957">
            <v>0</v>
          </cell>
        </row>
        <row r="2958">
          <cell r="A2958" t="str">
            <v>614E12337</v>
          </cell>
          <cell r="C2958" t="str">
            <v>EACH</v>
          </cell>
          <cell r="D2958" t="str">
            <v>WORK ZONE IMPACT ATTENUATOR (UNIDIRECTIONAL), AS PER PLAN</v>
          </cell>
          <cell r="G2958">
            <v>0</v>
          </cell>
        </row>
        <row r="2959">
          <cell r="A2959" t="str">
            <v>614E12338</v>
          </cell>
          <cell r="C2959" t="str">
            <v>EACH</v>
          </cell>
          <cell r="D2959" t="str">
            <v>WORK ZONE IMPACT ATTENUATOR (BIDIRECTIONAL)</v>
          </cell>
          <cell r="G2959">
            <v>0</v>
          </cell>
        </row>
        <row r="2960">
          <cell r="A2960" t="str">
            <v>614E12339</v>
          </cell>
          <cell r="C2960" t="str">
            <v>EACH</v>
          </cell>
          <cell r="D2960" t="str">
            <v>WORK ZONE IMPACT ATTENUATOR (BIDIRECTIONAL), AS PER PLAN</v>
          </cell>
          <cell r="G2960">
            <v>0</v>
          </cell>
        </row>
        <row r="2961">
          <cell r="A2961" t="str">
            <v>614E12346</v>
          </cell>
          <cell r="C2961" t="str">
            <v>EACH</v>
          </cell>
          <cell r="D2961" t="str">
            <v>WORK ZONE IMPACT ATTENUATOR (UNIDIRECTIONAL)</v>
          </cell>
          <cell r="F2961" t="str">
            <v>SPECIFY INCH WIDTH</v>
          </cell>
          <cell r="G2961">
            <v>1</v>
          </cell>
        </row>
        <row r="2962">
          <cell r="A2962" t="str">
            <v>614E12348</v>
          </cell>
          <cell r="C2962" t="str">
            <v>EACH</v>
          </cell>
          <cell r="D2962" t="str">
            <v>WORK ZONE IMPACT ATTENUATOR (BIDIRECTIONAL)</v>
          </cell>
          <cell r="F2962" t="str">
            <v>SPECIFY INCH WIDTH</v>
          </cell>
          <cell r="G2962">
            <v>1</v>
          </cell>
        </row>
        <row r="2963">
          <cell r="A2963" t="str">
            <v>614E12350</v>
          </cell>
          <cell r="C2963" t="str">
            <v>EACH</v>
          </cell>
          <cell r="D2963" t="str">
            <v>WORK ZONE IMPACT ATTENUATOR</v>
          </cell>
          <cell r="G2963">
            <v>0</v>
          </cell>
        </row>
        <row r="2964">
          <cell r="A2964" t="str">
            <v>614E12351</v>
          </cell>
          <cell r="C2964" t="str">
            <v>EACH</v>
          </cell>
          <cell r="D2964" t="str">
            <v>WORK ZONE IMPACT ATTENUATOR, AS PER PLAN</v>
          </cell>
          <cell r="G2964">
            <v>0</v>
          </cell>
        </row>
        <row r="2965">
          <cell r="A2965" t="str">
            <v>614E12360</v>
          </cell>
          <cell r="C2965" t="str">
            <v>EACH</v>
          </cell>
          <cell r="D2965" t="str">
            <v>WORK ZONE IMPACT ATTENUATOR (REPLACEMENT)</v>
          </cell>
          <cell r="G2965">
            <v>0</v>
          </cell>
        </row>
        <row r="2966">
          <cell r="A2966" t="str">
            <v>614E12370</v>
          </cell>
          <cell r="C2966" t="str">
            <v>EACH</v>
          </cell>
          <cell r="D2966" t="str">
            <v>REMOVE AND REPLACE IMPACT ATTENUATOR</v>
          </cell>
          <cell r="F2966" t="str">
            <v>TEMPORARY ONLY</v>
          </cell>
          <cell r="G2966">
            <v>0</v>
          </cell>
        </row>
        <row r="2967">
          <cell r="A2967" t="str">
            <v>614E12400</v>
          </cell>
          <cell r="C2967" t="str">
            <v>EACH</v>
          </cell>
          <cell r="D2967" t="str">
            <v>WORK ZONE IMPACT ATTENUATOR, MISC.:</v>
          </cell>
          <cell r="F2967" t="str">
            <v>ADD SUPPLEMENTAL DESCRIPTION</v>
          </cell>
          <cell r="G2967">
            <v>1</v>
          </cell>
        </row>
        <row r="2968">
          <cell r="A2968" t="str">
            <v>614E12410</v>
          </cell>
          <cell r="C2968" t="str">
            <v>EACH</v>
          </cell>
          <cell r="D2968" t="str">
            <v>SPEED ZONE AHEAD SYMBOL SIGN</v>
          </cell>
          <cell r="G2968">
            <v>0</v>
          </cell>
        </row>
        <row r="2969">
          <cell r="A2969" t="str">
            <v>614E12420</v>
          </cell>
          <cell r="C2969" t="str">
            <v>LS</v>
          </cell>
          <cell r="D2969" t="str">
            <v>DETOUR SIGNING</v>
          </cell>
          <cell r="G2969">
            <v>0</v>
          </cell>
        </row>
        <row r="2970">
          <cell r="A2970" t="str">
            <v>614E12421</v>
          </cell>
          <cell r="C2970" t="str">
            <v>LS</v>
          </cell>
          <cell r="D2970" t="str">
            <v>DETOUR SIGNING, AS PER PLAN</v>
          </cell>
          <cell r="G2970">
            <v>0</v>
          </cell>
        </row>
        <row r="2971">
          <cell r="A2971" t="str">
            <v>614E12424</v>
          </cell>
          <cell r="C2971" t="str">
            <v>FT</v>
          </cell>
          <cell r="D2971" t="str">
            <v>WATER-FILLED LONGITUDINAL BARRIER NCHRP 350 TL-2</v>
          </cell>
          <cell r="G2971">
            <v>0</v>
          </cell>
        </row>
        <row r="2972">
          <cell r="A2972" t="str">
            <v>614E12425</v>
          </cell>
          <cell r="C2972" t="str">
            <v>FT</v>
          </cell>
          <cell r="D2972" t="str">
            <v>WATER-FILLED LONGITUDINAL BARRIER NCHRP 350 TL-2, AS PER PLAN</v>
          </cell>
          <cell r="G2972">
            <v>0</v>
          </cell>
        </row>
        <row r="2973">
          <cell r="A2973" t="str">
            <v>614E12426</v>
          </cell>
          <cell r="C2973" t="str">
            <v>FT</v>
          </cell>
          <cell r="D2973" t="str">
            <v>WATER-FILLED LONGITUDINAL BARRIER NCHRP 350 TL-3</v>
          </cell>
          <cell r="G2973">
            <v>0</v>
          </cell>
        </row>
        <row r="2974">
          <cell r="A2974" t="str">
            <v>614E12440</v>
          </cell>
          <cell r="C2974" t="str">
            <v>EACH</v>
          </cell>
          <cell r="D2974" t="str">
            <v>WORK ZONE SIGN SUPPORT</v>
          </cell>
          <cell r="F2974" t="str">
            <v>CHECK UNIT OF MEASURE</v>
          </cell>
          <cell r="G2974">
            <v>0</v>
          </cell>
        </row>
        <row r="2975">
          <cell r="A2975" t="str">
            <v>614E12444</v>
          </cell>
          <cell r="C2975" t="str">
            <v>FT</v>
          </cell>
          <cell r="D2975" t="str">
            <v>WORK ZONE SIGN SUPPORT</v>
          </cell>
          <cell r="F2975" t="str">
            <v>CHECK UNIT OF MEASURE</v>
          </cell>
          <cell r="G2975">
            <v>0</v>
          </cell>
        </row>
        <row r="2976">
          <cell r="A2976" t="str">
            <v>614E12460</v>
          </cell>
          <cell r="C2976" t="str">
            <v>EACH</v>
          </cell>
          <cell r="D2976" t="str">
            <v>WORK ZONE MARKING SIGN</v>
          </cell>
          <cell r="G2976">
            <v>0</v>
          </cell>
        </row>
        <row r="2977">
          <cell r="A2977" t="str">
            <v>614E12461</v>
          </cell>
          <cell r="C2977" t="str">
            <v>EACH</v>
          </cell>
          <cell r="D2977" t="str">
            <v>WORK ZONE MARKING SIGN, AS PER PLAN</v>
          </cell>
          <cell r="G2977">
            <v>0</v>
          </cell>
        </row>
        <row r="2978">
          <cell r="A2978" t="str">
            <v>614E12470</v>
          </cell>
          <cell r="C2978" t="str">
            <v>EACH</v>
          </cell>
          <cell r="D2978" t="str">
            <v>WORK ZONE SPEED LIMIT SIGN</v>
          </cell>
          <cell r="G2978">
            <v>0</v>
          </cell>
        </row>
        <row r="2979">
          <cell r="A2979" t="str">
            <v>614E12471</v>
          </cell>
          <cell r="C2979" t="str">
            <v>EACH</v>
          </cell>
          <cell r="D2979" t="str">
            <v>WORK ZONE SPEED LIMIT SIGN, AS PER PLAN</v>
          </cell>
          <cell r="G2979">
            <v>0</v>
          </cell>
        </row>
        <row r="2980">
          <cell r="A2980" t="str">
            <v>614E12484</v>
          </cell>
          <cell r="C2980" t="str">
            <v>EACH</v>
          </cell>
          <cell r="D2980" t="str">
            <v>WORK ZONE INCREASED PENALTIES SIGN</v>
          </cell>
          <cell r="G2980">
            <v>0</v>
          </cell>
        </row>
        <row r="2981">
          <cell r="A2981" t="str">
            <v>614E12485</v>
          </cell>
          <cell r="C2981" t="str">
            <v>EACH</v>
          </cell>
          <cell r="D2981" t="str">
            <v>WORK ZONE INCREASED PENALTIES SIGN, AS PER PLAN</v>
          </cell>
          <cell r="G2981">
            <v>0</v>
          </cell>
        </row>
        <row r="2982">
          <cell r="A2982" t="str">
            <v>614E12490</v>
          </cell>
          <cell r="C2982" t="str">
            <v>EACH</v>
          </cell>
          <cell r="D2982" t="str">
            <v>RESUME LEGAL SPEED SIGN</v>
          </cell>
          <cell r="G2982">
            <v>0</v>
          </cell>
        </row>
        <row r="2983">
          <cell r="A2983" t="str">
            <v>614E12500</v>
          </cell>
          <cell r="C2983" t="str">
            <v>EACH</v>
          </cell>
          <cell r="D2983" t="str">
            <v>REPLACEMENT SIGN</v>
          </cell>
          <cell r="G2983">
            <v>0</v>
          </cell>
        </row>
        <row r="2984">
          <cell r="A2984" t="str">
            <v>614E12600</v>
          </cell>
          <cell r="C2984" t="str">
            <v>EACH</v>
          </cell>
          <cell r="D2984" t="str">
            <v>REPLACEMENT DRUM</v>
          </cell>
          <cell r="G2984">
            <v>0</v>
          </cell>
        </row>
        <row r="2985">
          <cell r="A2985" t="str">
            <v>614E12610</v>
          </cell>
          <cell r="B2985" t="str">
            <v>Y</v>
          </cell>
          <cell r="C2985" t="str">
            <v>EACH</v>
          </cell>
          <cell r="D2985" t="str">
            <v>SPECIAL - TYPE B FLASHING WARNING LIGHT</v>
          </cell>
          <cell r="G2985">
            <v>0</v>
          </cell>
        </row>
        <row r="2986">
          <cell r="A2986" t="str">
            <v>614E12730</v>
          </cell>
          <cell r="B2986" t="str">
            <v>Y</v>
          </cell>
          <cell r="C2986" t="str">
            <v>EACH</v>
          </cell>
          <cell r="D2986" t="str">
            <v>SPECIAL - REBOUNDABLE TUBULAR PYLON</v>
          </cell>
          <cell r="G2986">
            <v>0</v>
          </cell>
        </row>
        <row r="2987">
          <cell r="A2987" t="str">
            <v>614E12740</v>
          </cell>
          <cell r="C2987" t="str">
            <v>EACH</v>
          </cell>
          <cell r="D2987" t="str">
            <v>WORK ZONE LIGHTING SYSTEM</v>
          </cell>
          <cell r="G2987">
            <v>0</v>
          </cell>
        </row>
        <row r="2988">
          <cell r="A2988" t="str">
            <v>614E12741</v>
          </cell>
          <cell r="C2988" t="str">
            <v>EACH</v>
          </cell>
          <cell r="D2988" t="str">
            <v>WORK ZONE LIGHTING SYSTEM, AS PER PLAN</v>
          </cell>
          <cell r="G2988">
            <v>0</v>
          </cell>
        </row>
        <row r="2989">
          <cell r="A2989" t="str">
            <v>614E12756</v>
          </cell>
          <cell r="C2989" t="str">
            <v>EACH</v>
          </cell>
          <cell r="D2989" t="str">
            <v>WORK ZONE CROSSOVER LIGHTING SYSTEM</v>
          </cell>
          <cell r="G2989">
            <v>0</v>
          </cell>
        </row>
        <row r="2990">
          <cell r="A2990" t="str">
            <v>614E12757</v>
          </cell>
          <cell r="C2990" t="str">
            <v>EACH</v>
          </cell>
          <cell r="D2990" t="str">
            <v>WORK ZONE CROSSOVER LIGHTING SYSTEM, AS PER PLAN</v>
          </cell>
          <cell r="G2990">
            <v>0</v>
          </cell>
        </row>
        <row r="2991">
          <cell r="A2991" t="str">
            <v>614E12760</v>
          </cell>
          <cell r="B2991" t="str">
            <v>Y</v>
          </cell>
          <cell r="C2991" t="str">
            <v>EACH</v>
          </cell>
          <cell r="D2991" t="str">
            <v>SPECIAL - FLASHING ARROW PANEL</v>
          </cell>
          <cell r="G2991">
            <v>0</v>
          </cell>
        </row>
        <row r="2992">
          <cell r="A2992" t="str">
            <v>614E12800</v>
          </cell>
          <cell r="C2992" t="str">
            <v>EACH</v>
          </cell>
          <cell r="D2992" t="str">
            <v>WORK ZONE RAISED PAVEMENT MARKER</v>
          </cell>
          <cell r="G2992">
            <v>0</v>
          </cell>
        </row>
        <row r="2993">
          <cell r="A2993" t="str">
            <v>614E12801</v>
          </cell>
          <cell r="C2993" t="str">
            <v>EACH</v>
          </cell>
          <cell r="D2993" t="str">
            <v>WORK ZONE RAISED PAVEMENT MARKER, AS PER PLAN</v>
          </cell>
          <cell r="G2993">
            <v>0</v>
          </cell>
        </row>
        <row r="2994">
          <cell r="A2994" t="str">
            <v>614E13000</v>
          </cell>
          <cell r="C2994" t="str">
            <v>CY</v>
          </cell>
          <cell r="D2994" t="str">
            <v>ASPHALT CONCRETE FOR MAINTAINING TRAFFIC</v>
          </cell>
          <cell r="G2994">
            <v>0</v>
          </cell>
        </row>
        <row r="2995">
          <cell r="A2995" t="str">
            <v>614E13001</v>
          </cell>
          <cell r="C2995" t="str">
            <v>CY</v>
          </cell>
          <cell r="D2995" t="str">
            <v>ASPHALT CONCRETE FOR MAINTAINING TRAFFIC, AS PER PLAN</v>
          </cell>
          <cell r="G2995">
            <v>0</v>
          </cell>
        </row>
        <row r="2996">
          <cell r="A2996" t="str">
            <v>614E13100</v>
          </cell>
          <cell r="C2996" t="str">
            <v>EACH</v>
          </cell>
          <cell r="D2996" t="str">
            <v>BARRIER REFLECTOR</v>
          </cell>
          <cell r="G2996">
            <v>0</v>
          </cell>
        </row>
        <row r="2997">
          <cell r="A2997" t="str">
            <v>614E13200</v>
          </cell>
          <cell r="C2997" t="str">
            <v>EACH</v>
          </cell>
          <cell r="D2997" t="str">
            <v>BARRIER REFLECTOR, TYPE A</v>
          </cell>
          <cell r="G2997">
            <v>0</v>
          </cell>
        </row>
        <row r="2998">
          <cell r="A2998" t="str">
            <v>614E13201</v>
          </cell>
          <cell r="C2998" t="str">
            <v>EACH</v>
          </cell>
          <cell r="D2998" t="str">
            <v>BARRIER REFLECTOR, TYPE A, AS PER PLAN</v>
          </cell>
          <cell r="G2998">
            <v>0</v>
          </cell>
        </row>
        <row r="2999">
          <cell r="A2999" t="str">
            <v>614E13202</v>
          </cell>
          <cell r="C2999" t="str">
            <v>EACH</v>
          </cell>
          <cell r="D2999" t="str">
            <v>BARRIER REFLECTOR, TYPE A2</v>
          </cell>
          <cell r="G2999">
            <v>0</v>
          </cell>
        </row>
        <row r="3000">
          <cell r="A3000" t="str">
            <v>614E13300</v>
          </cell>
          <cell r="C3000" t="str">
            <v>EACH</v>
          </cell>
          <cell r="D3000" t="str">
            <v>BARRIER REFLECTOR, TYPE B</v>
          </cell>
          <cell r="G3000">
            <v>0</v>
          </cell>
        </row>
        <row r="3001">
          <cell r="A3001" t="str">
            <v>614E13301</v>
          </cell>
          <cell r="C3001" t="str">
            <v>EACH</v>
          </cell>
          <cell r="D3001" t="str">
            <v>BARRIER REFLECTOR, TYPE B, AS PER PLAN</v>
          </cell>
          <cell r="G3001">
            <v>0</v>
          </cell>
        </row>
        <row r="3002">
          <cell r="A3002" t="str">
            <v>614E13302</v>
          </cell>
          <cell r="C3002" t="str">
            <v>EACH</v>
          </cell>
          <cell r="D3002" t="str">
            <v>BARRIER REFLECTOR, TYPE B2</v>
          </cell>
          <cell r="G3002">
            <v>0</v>
          </cell>
        </row>
        <row r="3003">
          <cell r="A3003" t="str">
            <v>614E13303</v>
          </cell>
          <cell r="C3003" t="str">
            <v>EACH</v>
          </cell>
          <cell r="D3003" t="str">
            <v>BARRIER REFLECTOR, TYPE B2, AS PER PLAN</v>
          </cell>
          <cell r="G3003">
            <v>0</v>
          </cell>
        </row>
        <row r="3004">
          <cell r="A3004" t="str">
            <v>614E13350</v>
          </cell>
          <cell r="C3004" t="str">
            <v>EACH</v>
          </cell>
          <cell r="D3004" t="str">
            <v>OBJECT MARKER, ONE WAY</v>
          </cell>
          <cell r="G3004">
            <v>0</v>
          </cell>
        </row>
        <row r="3005">
          <cell r="A3005" t="str">
            <v>614E13351</v>
          </cell>
          <cell r="C3005" t="str">
            <v>EACH</v>
          </cell>
          <cell r="D3005" t="str">
            <v>OBJECT MARKER, ONE WAY, AS PER PLAN</v>
          </cell>
          <cell r="G3005">
            <v>0</v>
          </cell>
        </row>
        <row r="3006">
          <cell r="A3006" t="str">
            <v>614E13360</v>
          </cell>
          <cell r="C3006" t="str">
            <v>EACH</v>
          </cell>
          <cell r="D3006" t="str">
            <v>OBJECT MARKER, TWO WAY</v>
          </cell>
          <cell r="G3006">
            <v>0</v>
          </cell>
        </row>
        <row r="3007">
          <cell r="A3007" t="str">
            <v>614E13361</v>
          </cell>
          <cell r="C3007" t="str">
            <v>EACH</v>
          </cell>
          <cell r="D3007" t="str">
            <v>OBJECT MARKER, TWO WAY, AS PER PLAN</v>
          </cell>
          <cell r="G3007">
            <v>0</v>
          </cell>
        </row>
        <row r="3008">
          <cell r="A3008" t="str">
            <v>614E13400</v>
          </cell>
          <cell r="C3008" t="str">
            <v>EACH</v>
          </cell>
          <cell r="D3008" t="str">
            <v>CURB REFLECTOR</v>
          </cell>
          <cell r="G3008">
            <v>0</v>
          </cell>
        </row>
        <row r="3009">
          <cell r="A3009" t="str">
            <v>614E13600</v>
          </cell>
          <cell r="C3009" t="str">
            <v>EACH</v>
          </cell>
          <cell r="D3009" t="str">
            <v>MAINTENANCE OF TRAFFIC, ONE LANE CLOSURE ON A TWO LANE HIGHWAY</v>
          </cell>
          <cell r="G3009">
            <v>0</v>
          </cell>
        </row>
        <row r="3010">
          <cell r="A3010" t="str">
            <v>614E13700</v>
          </cell>
          <cell r="C3010" t="str">
            <v>EACH</v>
          </cell>
          <cell r="D3010" t="str">
            <v>MAINTENANCE OF TRAFFIC, ONE LANE CLOSURE ON A FOUR LANE UNDIVIDED HIGHWAY</v>
          </cell>
          <cell r="G3010">
            <v>0</v>
          </cell>
        </row>
        <row r="3011">
          <cell r="A3011" t="str">
            <v>614E13800</v>
          </cell>
          <cell r="C3011" t="str">
            <v>EACH</v>
          </cell>
          <cell r="D3011" t="str">
            <v>MAINTENANCE OF TRAFFIC, ONE LANE CLOSURE ON A 4 LANE OR GREATER DIVIDED HIGHWAY</v>
          </cell>
          <cell r="G3011">
            <v>0</v>
          </cell>
        </row>
        <row r="3012">
          <cell r="A3012" t="str">
            <v>614E13900</v>
          </cell>
          <cell r="C3012" t="str">
            <v>EACH</v>
          </cell>
          <cell r="D3012" t="str">
            <v>MAINTENANCE OF TRAFFIC FOR SHOULDER CLOSURE</v>
          </cell>
          <cell r="G3012">
            <v>0</v>
          </cell>
        </row>
        <row r="3013">
          <cell r="A3013" t="str">
            <v>614E15000</v>
          </cell>
          <cell r="B3013" t="str">
            <v>Y</v>
          </cell>
          <cell r="C3013" t="str">
            <v>DLR</v>
          </cell>
          <cell r="D3013" t="str">
            <v>SPECIAL - CALENDAR DAYS OF CONTRACT TIME FOR OPENING TO TRAFFIC (UNIT PRICE FIELD SHOULD REFLECT NUMBER OF DAYS BID)</v>
          </cell>
          <cell r="F3013" t="str">
            <v>ODOT INTERNAL USE ONLY</v>
          </cell>
          <cell r="G3013">
            <v>0</v>
          </cell>
        </row>
        <row r="3014">
          <cell r="A3014" t="str">
            <v>614E16000</v>
          </cell>
          <cell r="B3014" t="str">
            <v>Y</v>
          </cell>
          <cell r="C3014" t="str">
            <v>EACH</v>
          </cell>
          <cell r="D3014" t="str">
            <v>SPECIAL - TRAFFIC SAFETY COORDINATOR</v>
          </cell>
          <cell r="G3014">
            <v>0</v>
          </cell>
        </row>
        <row r="3015">
          <cell r="A3015" t="str">
            <v>614E18000</v>
          </cell>
          <cell r="C3015" t="str">
            <v>EACH</v>
          </cell>
          <cell r="D3015" t="str">
            <v>MAINTAINING TRAFFIC, MISC.:</v>
          </cell>
          <cell r="F3015" t="str">
            <v>ADD SUPPLEMENTAL DESCRIPTION</v>
          </cell>
          <cell r="G3015">
            <v>1</v>
          </cell>
        </row>
        <row r="3016">
          <cell r="A3016" t="str">
            <v>614E18002</v>
          </cell>
          <cell r="C3016" t="str">
            <v>LS</v>
          </cell>
          <cell r="D3016" t="str">
            <v>MAINTAINING TRAFFIC, MISC.:</v>
          </cell>
          <cell r="F3016" t="str">
            <v>ADD SUPPLEMENTAL DESCRIPTION</v>
          </cell>
          <cell r="G3016">
            <v>1</v>
          </cell>
        </row>
        <row r="3017">
          <cell r="A3017" t="str">
            <v>614E18010</v>
          </cell>
          <cell r="C3017" t="str">
            <v>SF</v>
          </cell>
          <cell r="D3017" t="str">
            <v>MAINTAINING TRAFFIC, MISC.:</v>
          </cell>
          <cell r="F3017" t="str">
            <v>ADD SUPPLEMENTAL DESCRIPTION</v>
          </cell>
          <cell r="G3017">
            <v>1</v>
          </cell>
        </row>
        <row r="3018">
          <cell r="A3018" t="str">
            <v>614E18020</v>
          </cell>
          <cell r="C3018" t="str">
            <v>HOUR</v>
          </cell>
          <cell r="D3018" t="str">
            <v>MAINTAINING TRAFFIC, MISC.:</v>
          </cell>
          <cell r="F3018" t="str">
            <v>ADD SUPPLEMENTAL DESCRIPTION</v>
          </cell>
          <cell r="G3018">
            <v>1</v>
          </cell>
        </row>
        <row r="3019">
          <cell r="A3019" t="str">
            <v>614E18030</v>
          </cell>
          <cell r="C3019" t="str">
            <v>FT</v>
          </cell>
          <cell r="D3019" t="str">
            <v>MAINTAINING TRAFFIC, MISC.:</v>
          </cell>
          <cell r="F3019" t="str">
            <v>ADD SUPPLEMENTAL DESCRIPTION</v>
          </cell>
          <cell r="G3019">
            <v>1</v>
          </cell>
        </row>
        <row r="3020">
          <cell r="A3020" t="str">
            <v>614E18040</v>
          </cell>
          <cell r="C3020" t="str">
            <v>DAY</v>
          </cell>
          <cell r="D3020" t="str">
            <v>MAINTAINING TRAFFIC, MISC.:</v>
          </cell>
          <cell r="F3020" t="str">
            <v>ADD SUPPLEMENTAL DESCRIPTION</v>
          </cell>
          <cell r="G3020">
            <v>1</v>
          </cell>
        </row>
        <row r="3021">
          <cell r="A3021" t="str">
            <v>614E18050</v>
          </cell>
          <cell r="C3021" t="str">
            <v>MNTH</v>
          </cell>
          <cell r="D3021" t="str">
            <v>MAINTAINING TRAFFIC, MISC.:</v>
          </cell>
          <cell r="F3021" t="str">
            <v>ADD SUPPLEMENTAL DESCRIPTION</v>
          </cell>
          <cell r="G3021">
            <v>1</v>
          </cell>
        </row>
        <row r="3022">
          <cell r="A3022" t="str">
            <v>614E18060</v>
          </cell>
          <cell r="C3022" t="str">
            <v>CY</v>
          </cell>
          <cell r="D3022" t="str">
            <v>MAINTAINING TRAFFIC, MISC.:</v>
          </cell>
          <cell r="F3022" t="str">
            <v>ADD SUPPLEMENTAL DESCRIPTION</v>
          </cell>
          <cell r="G3022">
            <v>1</v>
          </cell>
        </row>
        <row r="3023">
          <cell r="A3023" t="str">
            <v>614E18400</v>
          </cell>
          <cell r="C3023" t="str">
            <v>DAY</v>
          </cell>
          <cell r="D3023" t="str">
            <v>PORTABLE CHANGEABLE MESSAGE SIGN</v>
          </cell>
          <cell r="F3023" t="str">
            <v>CHECK UNIT OF MEASURE</v>
          </cell>
          <cell r="G3023">
            <v>0</v>
          </cell>
        </row>
        <row r="3024">
          <cell r="A3024" t="str">
            <v>614E18401</v>
          </cell>
          <cell r="C3024" t="str">
            <v>DAY</v>
          </cell>
          <cell r="D3024" t="str">
            <v>PORTABLE CHANGEABLE MESSAGE SIGN, AS PER PLAN</v>
          </cell>
          <cell r="F3024" t="str">
            <v>CHECK UNIT OF MEASURE</v>
          </cell>
          <cell r="G3024">
            <v>0</v>
          </cell>
        </row>
        <row r="3025">
          <cell r="A3025" t="str">
            <v>614E18600</v>
          </cell>
          <cell r="C3025" t="str">
            <v>SNMT</v>
          </cell>
          <cell r="D3025" t="str">
            <v>PORTABLE CHANGEABLE MESSAGE SIGN</v>
          </cell>
          <cell r="F3025" t="str">
            <v>CHECK UNIT OF MEASURE</v>
          </cell>
          <cell r="G3025">
            <v>0</v>
          </cell>
        </row>
        <row r="3026">
          <cell r="A3026" t="str">
            <v>614E18601</v>
          </cell>
          <cell r="C3026" t="str">
            <v>SNMT</v>
          </cell>
          <cell r="D3026" t="str">
            <v>PORTABLE CHANGEABLE MESSAGE SIGN, AS PER PLAN</v>
          </cell>
          <cell r="F3026" t="str">
            <v>CHECK UNIT OF MEASURE</v>
          </cell>
          <cell r="G3026">
            <v>0</v>
          </cell>
        </row>
        <row r="3027">
          <cell r="A3027" t="str">
            <v>614E18700</v>
          </cell>
          <cell r="C3027" t="str">
            <v>SNMT</v>
          </cell>
          <cell r="D3027" t="str">
            <v>DIGITAL SPEED LIMIT (DSL) SIGN ASSEMBLY</v>
          </cell>
          <cell r="G3027">
            <v>0</v>
          </cell>
        </row>
        <row r="3028">
          <cell r="A3028" t="str">
            <v>614E20000</v>
          </cell>
          <cell r="C3028" t="str">
            <v>MILE</v>
          </cell>
          <cell r="D3028" t="str">
            <v>WORK ZONE LANE LINE, CLASS I</v>
          </cell>
          <cell r="G3028">
            <v>0</v>
          </cell>
        </row>
        <row r="3029">
          <cell r="A3029" t="str">
            <v>614E20001</v>
          </cell>
          <cell r="C3029" t="str">
            <v>MILE</v>
          </cell>
          <cell r="D3029" t="str">
            <v>WORK ZONE LANE LINE, CLASS I, AS PER PLAN</v>
          </cell>
          <cell r="G3029">
            <v>0</v>
          </cell>
        </row>
        <row r="3030">
          <cell r="A3030" t="str">
            <v>614E20100</v>
          </cell>
          <cell r="C3030" t="str">
            <v>MILE</v>
          </cell>
          <cell r="D3030" t="str">
            <v>WORK ZONE LANE LINE, CLASS I, 642 PAINT</v>
          </cell>
          <cell r="G3030">
            <v>0</v>
          </cell>
        </row>
        <row r="3031">
          <cell r="A3031" t="str">
            <v>614E20101</v>
          </cell>
          <cell r="C3031" t="str">
            <v>MILE</v>
          </cell>
          <cell r="D3031" t="str">
            <v>WORK ZONE LANE LINE, CLASS I, 642 PAINT, AS PER PLAN</v>
          </cell>
          <cell r="G3031">
            <v>0</v>
          </cell>
        </row>
        <row r="3032">
          <cell r="A3032" t="str">
            <v>614E20200</v>
          </cell>
          <cell r="C3032" t="str">
            <v>MILE</v>
          </cell>
          <cell r="D3032" t="str">
            <v>WORK ZONE LANE LINE, CLASS I, 740.06, TYPE I</v>
          </cell>
          <cell r="G3032">
            <v>0</v>
          </cell>
        </row>
        <row r="3033">
          <cell r="A3033" t="str">
            <v>614E20201</v>
          </cell>
          <cell r="C3033" t="str">
            <v>MILE</v>
          </cell>
          <cell r="D3033" t="str">
            <v>WORK ZONE LANE LINE, CLASS I, 740.06, TYPE I, AS PER PLAN</v>
          </cell>
          <cell r="G3033">
            <v>0</v>
          </cell>
        </row>
        <row r="3034">
          <cell r="A3034" t="str">
            <v>614E20300</v>
          </cell>
          <cell r="C3034" t="str">
            <v>MILE</v>
          </cell>
          <cell r="D3034" t="str">
            <v>WORK ZONE LANE LINE, CLASS I, 740.06, TYPE II</v>
          </cell>
          <cell r="G3034">
            <v>0</v>
          </cell>
        </row>
        <row r="3035">
          <cell r="A3035" t="str">
            <v>614E20400</v>
          </cell>
          <cell r="C3035" t="str">
            <v>MILE</v>
          </cell>
          <cell r="D3035" t="str">
            <v>WORK ZONE LANE LINE, CLASS II</v>
          </cell>
          <cell r="G3035">
            <v>0</v>
          </cell>
        </row>
        <row r="3036">
          <cell r="A3036" t="str">
            <v>614E20401</v>
          </cell>
          <cell r="C3036" t="str">
            <v>MILE</v>
          </cell>
          <cell r="D3036" t="str">
            <v>WORK ZONE LANE LINE, CLASS II, AS PER PLAN</v>
          </cell>
          <cell r="G3036">
            <v>0</v>
          </cell>
        </row>
        <row r="3037">
          <cell r="A3037" t="str">
            <v>614E20500</v>
          </cell>
          <cell r="C3037" t="str">
            <v>MILE</v>
          </cell>
          <cell r="D3037" t="str">
            <v>WORK ZONE LANE LINE, CLASS II, 642 PAINT</v>
          </cell>
          <cell r="G3037">
            <v>0</v>
          </cell>
        </row>
        <row r="3038">
          <cell r="A3038" t="str">
            <v>614E20550</v>
          </cell>
          <cell r="C3038" t="str">
            <v>MILE</v>
          </cell>
          <cell r="D3038" t="str">
            <v>WORK ZONE LANE LINE, CLASS III, 642 PAINT</v>
          </cell>
          <cell r="G3038">
            <v>0</v>
          </cell>
        </row>
        <row r="3039">
          <cell r="A3039" t="str">
            <v>614E20600</v>
          </cell>
          <cell r="C3039" t="str">
            <v>MILE</v>
          </cell>
          <cell r="D3039" t="str">
            <v>WORK ZONE LANE LINE, CLASS II, 740.06, TYPE I</v>
          </cell>
          <cell r="G3039">
            <v>0</v>
          </cell>
        </row>
        <row r="3040">
          <cell r="A3040" t="str">
            <v>614E20700</v>
          </cell>
          <cell r="C3040" t="str">
            <v>MILE</v>
          </cell>
          <cell r="D3040" t="str">
            <v>WORK ZONE LANE LINE, CLASS II, 740.06, TYPE II</v>
          </cell>
          <cell r="G3040">
            <v>0</v>
          </cell>
        </row>
        <row r="3041">
          <cell r="A3041" t="str">
            <v>614E21000</v>
          </cell>
          <cell r="C3041" t="str">
            <v>MILE</v>
          </cell>
          <cell r="D3041" t="str">
            <v>WORK ZONE CENTER LINE, CLASS I</v>
          </cell>
          <cell r="G3041">
            <v>0</v>
          </cell>
        </row>
        <row r="3042">
          <cell r="A3042" t="str">
            <v>614E21001</v>
          </cell>
          <cell r="C3042" t="str">
            <v>MILE</v>
          </cell>
          <cell r="D3042" t="str">
            <v>WORK ZONE CENTER LINE, CLASS I, AS PER PLAN</v>
          </cell>
          <cell r="G3042">
            <v>0</v>
          </cell>
        </row>
        <row r="3043">
          <cell r="A3043" t="str">
            <v>614E21100</v>
          </cell>
          <cell r="C3043" t="str">
            <v>MILE</v>
          </cell>
          <cell r="D3043" t="str">
            <v>WORK ZONE CENTER LINE, CLASS I, 642 PAINT</v>
          </cell>
          <cell r="G3043">
            <v>0</v>
          </cell>
        </row>
        <row r="3044">
          <cell r="A3044" t="str">
            <v>614E21101</v>
          </cell>
          <cell r="C3044" t="str">
            <v>MILE</v>
          </cell>
          <cell r="D3044" t="str">
            <v>WORK ZONE CENTER LINE, CLASS I, 642 PAINT, AS PER PLAN</v>
          </cell>
          <cell r="G3044">
            <v>0</v>
          </cell>
        </row>
        <row r="3045">
          <cell r="A3045" t="str">
            <v>614E21200</v>
          </cell>
          <cell r="C3045" t="str">
            <v>MILE</v>
          </cell>
          <cell r="D3045" t="str">
            <v>WORK ZONE CENTER LINE, CLASS I, 740.06, TYPE I</v>
          </cell>
          <cell r="G3045">
            <v>0</v>
          </cell>
        </row>
        <row r="3046">
          <cell r="A3046" t="str">
            <v>614E21201</v>
          </cell>
          <cell r="C3046" t="str">
            <v>MILE</v>
          </cell>
          <cell r="D3046" t="str">
            <v>WORK ZONE CENTER LINE, CLASS I, 740.06, TYPE I, AS PER PLAN</v>
          </cell>
          <cell r="G3046">
            <v>0</v>
          </cell>
        </row>
        <row r="3047">
          <cell r="A3047" t="str">
            <v>614E21300</v>
          </cell>
          <cell r="C3047" t="str">
            <v>MILE</v>
          </cell>
          <cell r="D3047" t="str">
            <v>WORK ZONE CENTER LINE, CLASS I, 740.06, TYPE II</v>
          </cell>
          <cell r="G3047">
            <v>0</v>
          </cell>
        </row>
        <row r="3048">
          <cell r="A3048" t="str">
            <v>614E21400</v>
          </cell>
          <cell r="C3048" t="str">
            <v>MILE</v>
          </cell>
          <cell r="D3048" t="str">
            <v>WORK ZONE CENTER LINE, CLASS II</v>
          </cell>
          <cell r="G3048">
            <v>0</v>
          </cell>
        </row>
        <row r="3049">
          <cell r="A3049" t="str">
            <v>614E21401</v>
          </cell>
          <cell r="C3049" t="str">
            <v>MILE</v>
          </cell>
          <cell r="D3049" t="str">
            <v>WORK ZONE CENTER LINE, CLASS II, AS PER PLAN</v>
          </cell>
          <cell r="G3049">
            <v>0</v>
          </cell>
        </row>
        <row r="3050">
          <cell r="A3050" t="str">
            <v>614E21500</v>
          </cell>
          <cell r="C3050" t="str">
            <v>MILE</v>
          </cell>
          <cell r="D3050" t="str">
            <v>WORK ZONE CENTER LINE, CLASS II, 642 PAINT</v>
          </cell>
          <cell r="G3050">
            <v>0</v>
          </cell>
        </row>
        <row r="3051">
          <cell r="A3051" t="str">
            <v>614E21550</v>
          </cell>
          <cell r="C3051" t="str">
            <v>MILE</v>
          </cell>
          <cell r="D3051" t="str">
            <v>WORK ZONE CENTER LINE, CLASS III, 642 PAINT</v>
          </cell>
          <cell r="G3051">
            <v>0</v>
          </cell>
        </row>
        <row r="3052">
          <cell r="A3052" t="str">
            <v>614E21600</v>
          </cell>
          <cell r="C3052" t="str">
            <v>MILE</v>
          </cell>
          <cell r="D3052" t="str">
            <v>WORK ZONE CENTER LINE, CLASS II, 740.06, TYPE I</v>
          </cell>
          <cell r="G3052">
            <v>0</v>
          </cell>
        </row>
        <row r="3053">
          <cell r="A3053" t="str">
            <v>614E21700</v>
          </cell>
          <cell r="C3053" t="str">
            <v>MILE</v>
          </cell>
          <cell r="D3053" t="str">
            <v>WORK ZONE CENTER LINE, CLASS II, 740.06, TYPE II</v>
          </cell>
          <cell r="G3053">
            <v>0</v>
          </cell>
        </row>
        <row r="3054">
          <cell r="A3054" t="str">
            <v>614E22000</v>
          </cell>
          <cell r="C3054" t="str">
            <v>MILE</v>
          </cell>
          <cell r="D3054" t="str">
            <v>WORK ZONE EDGE LINE, CLASS I</v>
          </cell>
          <cell r="G3054">
            <v>0</v>
          </cell>
        </row>
        <row r="3055">
          <cell r="A3055" t="str">
            <v>614E22001</v>
          </cell>
          <cell r="C3055" t="str">
            <v>MILE</v>
          </cell>
          <cell r="D3055" t="str">
            <v>WORK ZONE EDGE LINE, CLASS I, AS PER PLAN</v>
          </cell>
          <cell r="G3055">
            <v>0</v>
          </cell>
        </row>
        <row r="3056">
          <cell r="A3056" t="str">
            <v>614E22100</v>
          </cell>
          <cell r="C3056" t="str">
            <v>MILE</v>
          </cell>
          <cell r="D3056" t="str">
            <v>WORK ZONE EDGE LINE, CLASS I, 642 PAINT</v>
          </cell>
          <cell r="G3056">
            <v>0</v>
          </cell>
        </row>
        <row r="3057">
          <cell r="A3057" t="str">
            <v>614E22101</v>
          </cell>
          <cell r="C3057" t="str">
            <v>MILE</v>
          </cell>
          <cell r="D3057" t="str">
            <v>WORK ZONE EDGE LINE, CLASS I, 642 PAINT, AS PER PLAN</v>
          </cell>
          <cell r="G3057">
            <v>0</v>
          </cell>
        </row>
        <row r="3058">
          <cell r="A3058" t="str">
            <v>614E22200</v>
          </cell>
          <cell r="C3058" t="str">
            <v>MILE</v>
          </cell>
          <cell r="D3058" t="str">
            <v>WORK ZONE EDGE LINE, CLASS I, 740.06, TYPE I</v>
          </cell>
          <cell r="G3058">
            <v>0</v>
          </cell>
        </row>
        <row r="3059">
          <cell r="A3059" t="str">
            <v>614E22201</v>
          </cell>
          <cell r="C3059" t="str">
            <v>MILE</v>
          </cell>
          <cell r="D3059" t="str">
            <v>WORK ZONE EDGE LINE, CLASS I, 740.06, TYPE I, AS PER PLAN</v>
          </cell>
          <cell r="G3059">
            <v>0</v>
          </cell>
        </row>
        <row r="3060">
          <cell r="A3060" t="str">
            <v>614E22300</v>
          </cell>
          <cell r="C3060" t="str">
            <v>MILE</v>
          </cell>
          <cell r="D3060" t="str">
            <v>WORK ZONE EDGE LINE, CLASS I, 740.06, TYPE II</v>
          </cell>
          <cell r="G3060">
            <v>0</v>
          </cell>
        </row>
        <row r="3061">
          <cell r="A3061" t="str">
            <v>614E22310</v>
          </cell>
          <cell r="C3061" t="str">
            <v>MILE</v>
          </cell>
          <cell r="D3061" t="str">
            <v>WORK ZONE EDGE LINE, CLASS II</v>
          </cell>
          <cell r="G3061">
            <v>0</v>
          </cell>
        </row>
        <row r="3062">
          <cell r="A3062" t="str">
            <v>614E22350</v>
          </cell>
          <cell r="C3062" t="str">
            <v>MILE</v>
          </cell>
          <cell r="D3062" t="str">
            <v>WORK ZONE EDGE LINE, CLASS III, 642 PAINT</v>
          </cell>
          <cell r="G3062">
            <v>0</v>
          </cell>
        </row>
        <row r="3063">
          <cell r="A3063" t="str">
            <v>614E23000</v>
          </cell>
          <cell r="C3063" t="str">
            <v>FT</v>
          </cell>
          <cell r="D3063" t="str">
            <v>WORK ZONE CHANNELIZING LINE, CLASS I</v>
          </cell>
          <cell r="G3063">
            <v>0</v>
          </cell>
        </row>
        <row r="3064">
          <cell r="A3064" t="str">
            <v>614E23001</v>
          </cell>
          <cell r="C3064" t="str">
            <v>FT</v>
          </cell>
          <cell r="D3064" t="str">
            <v>WORK ZONE CHANNELIZING LINE, CLASS I, AS PER PLAN</v>
          </cell>
          <cell r="G3064">
            <v>0</v>
          </cell>
        </row>
        <row r="3065">
          <cell r="A3065" t="str">
            <v>614E23200</v>
          </cell>
          <cell r="C3065" t="str">
            <v>FT</v>
          </cell>
          <cell r="D3065" t="str">
            <v>WORK ZONE CHANNELIZING LINE, CLASS I, 642 PAINT</v>
          </cell>
          <cell r="G3065">
            <v>0</v>
          </cell>
        </row>
        <row r="3066">
          <cell r="A3066" t="str">
            <v>614E23201</v>
          </cell>
          <cell r="C3066" t="str">
            <v>FT</v>
          </cell>
          <cell r="D3066" t="str">
            <v>WORK ZONE CHANNELIZING LINE, CLASS I, 642 PAINT, AS PER PLAN</v>
          </cell>
          <cell r="G3066">
            <v>0</v>
          </cell>
        </row>
        <row r="3067">
          <cell r="A3067" t="str">
            <v>614E23400</v>
          </cell>
          <cell r="C3067" t="str">
            <v>FT</v>
          </cell>
          <cell r="D3067" t="str">
            <v>WORK ZONE CHANNELIZING LINE, CLASS I, 740.06, TYPE I</v>
          </cell>
          <cell r="G3067">
            <v>0</v>
          </cell>
        </row>
        <row r="3068">
          <cell r="A3068" t="str">
            <v>614E23401</v>
          </cell>
          <cell r="C3068" t="str">
            <v>FT</v>
          </cell>
          <cell r="D3068" t="str">
            <v>WORK ZONE CHANNELIZING LINE, CLASS I, 740.06, TYPE I, AS PER PLAN</v>
          </cell>
          <cell r="G3068">
            <v>0</v>
          </cell>
        </row>
        <row r="3069">
          <cell r="A3069" t="str">
            <v>614E23600</v>
          </cell>
          <cell r="C3069" t="str">
            <v>FT</v>
          </cell>
          <cell r="D3069" t="str">
            <v>WORK ZONE CHANNELIZING LINE, CLASS I, 740.06, TYPE II</v>
          </cell>
          <cell r="G3069">
            <v>0</v>
          </cell>
        </row>
        <row r="3070">
          <cell r="A3070" t="str">
            <v>614E23650</v>
          </cell>
          <cell r="C3070" t="str">
            <v>FT</v>
          </cell>
          <cell r="D3070" t="str">
            <v>WORK ZONE CHANNELIZING LINE, CLASS II</v>
          </cell>
          <cell r="G3070">
            <v>0</v>
          </cell>
        </row>
        <row r="3071">
          <cell r="A3071" t="str">
            <v>614E23660</v>
          </cell>
          <cell r="C3071" t="str">
            <v>FT</v>
          </cell>
          <cell r="D3071" t="str">
            <v>WORK ZONE CHANNELIZING LINE, CLASS II, 642 PAINT</v>
          </cell>
          <cell r="G3071">
            <v>0</v>
          </cell>
        </row>
        <row r="3072">
          <cell r="A3072" t="str">
            <v>614E23680</v>
          </cell>
          <cell r="C3072" t="str">
            <v>FT</v>
          </cell>
          <cell r="D3072" t="str">
            <v>WORK ZONE CHANNELIZING LINE, CLASS III, 642 PAINT</v>
          </cell>
          <cell r="G3072">
            <v>0</v>
          </cell>
        </row>
        <row r="3073">
          <cell r="A3073" t="str">
            <v>614E24000</v>
          </cell>
          <cell r="C3073" t="str">
            <v>FT</v>
          </cell>
          <cell r="D3073" t="str">
            <v>WORK ZONE DOTTED LINE, CLASS I</v>
          </cell>
          <cell r="G3073">
            <v>0</v>
          </cell>
        </row>
        <row r="3074">
          <cell r="A3074" t="str">
            <v>614E24001</v>
          </cell>
          <cell r="C3074" t="str">
            <v>FT</v>
          </cell>
          <cell r="D3074" t="str">
            <v>WORK ZONE DOTTED LINE, CLASS I, AS PER PLAN</v>
          </cell>
          <cell r="G3074">
            <v>0</v>
          </cell>
        </row>
        <row r="3075">
          <cell r="A3075" t="str">
            <v>614E24200</v>
          </cell>
          <cell r="C3075" t="str">
            <v>FT</v>
          </cell>
          <cell r="D3075" t="str">
            <v>WORK ZONE DOTTED LINE, CLASS I, 642 PAINT</v>
          </cell>
          <cell r="G3075">
            <v>0</v>
          </cell>
        </row>
        <row r="3076">
          <cell r="A3076" t="str">
            <v>614E24201</v>
          </cell>
          <cell r="C3076" t="str">
            <v>FT</v>
          </cell>
          <cell r="D3076" t="str">
            <v>WORK ZONE DOTTED LINE, CLASS I, 642 PAINT, AS PER PLAN</v>
          </cell>
          <cell r="G3076">
            <v>0</v>
          </cell>
        </row>
        <row r="3077">
          <cell r="A3077" t="str">
            <v>614E24400</v>
          </cell>
          <cell r="C3077" t="str">
            <v>FT</v>
          </cell>
          <cell r="D3077" t="str">
            <v>WORK ZONE DOTTED LINE, CLASS I, 740.06, TYPE I</v>
          </cell>
          <cell r="G3077">
            <v>0</v>
          </cell>
        </row>
        <row r="3078">
          <cell r="A3078" t="str">
            <v>614E24401</v>
          </cell>
          <cell r="C3078" t="str">
            <v>FT</v>
          </cell>
          <cell r="D3078" t="str">
            <v>WORK ZONE DOTTED LINE, CLASS I, 740.06, TYPE I, AS PER PLAN</v>
          </cell>
          <cell r="G3078">
            <v>0</v>
          </cell>
        </row>
        <row r="3079">
          <cell r="A3079" t="str">
            <v>614E24600</v>
          </cell>
          <cell r="C3079" t="str">
            <v>FT</v>
          </cell>
          <cell r="D3079" t="str">
            <v>WORK ZONE DOTTED LINE, CLASS I, 740.06, TYPE II</v>
          </cell>
          <cell r="G3079">
            <v>0</v>
          </cell>
        </row>
        <row r="3080">
          <cell r="A3080" t="str">
            <v>614E24610</v>
          </cell>
          <cell r="C3080" t="str">
            <v>FT</v>
          </cell>
          <cell r="D3080" t="str">
            <v>WORK ZONE DOTTED LINE, CLASS III, 642 PAINT</v>
          </cell>
          <cell r="G3080">
            <v>0</v>
          </cell>
        </row>
        <row r="3081">
          <cell r="A3081" t="str">
            <v>614E25000</v>
          </cell>
          <cell r="C3081" t="str">
            <v>FT</v>
          </cell>
          <cell r="D3081" t="str">
            <v>WORK ZONE TRANSVERSE/DIAGONAL LINE, CLASS I</v>
          </cell>
          <cell r="G3081">
            <v>0</v>
          </cell>
        </row>
        <row r="3082">
          <cell r="A3082" t="str">
            <v>614E25200</v>
          </cell>
          <cell r="C3082" t="str">
            <v>FT</v>
          </cell>
          <cell r="D3082" t="str">
            <v>WORK ZONE TRANSVERSE/DIAGONAL LINE, CLASS I, 642 PAINT</v>
          </cell>
          <cell r="G3082">
            <v>0</v>
          </cell>
        </row>
        <row r="3083">
          <cell r="A3083" t="str">
            <v>614E25210</v>
          </cell>
          <cell r="C3083" t="str">
            <v>FT</v>
          </cell>
          <cell r="D3083" t="str">
            <v>WORK ZONE TRANSVERSE/DIAGONAL LINE, CLASS II, 642 PAINT</v>
          </cell>
          <cell r="G3083">
            <v>0</v>
          </cell>
        </row>
        <row r="3084">
          <cell r="A3084" t="str">
            <v>614E25400</v>
          </cell>
          <cell r="C3084" t="str">
            <v>FT</v>
          </cell>
          <cell r="D3084" t="str">
            <v>WORK ZONE TRANSVERSE/DIAGONAL LINE, CLASS I, 740.06, TYPE I</v>
          </cell>
          <cell r="G3084">
            <v>0</v>
          </cell>
        </row>
        <row r="3085">
          <cell r="A3085" t="str">
            <v>614E25600</v>
          </cell>
          <cell r="C3085" t="str">
            <v>FT</v>
          </cell>
          <cell r="D3085" t="str">
            <v>WORK ZONE TRANSVERSE/DIAGONAL LINE, CLASS I, 740.06, TYPE II</v>
          </cell>
          <cell r="G3085">
            <v>0</v>
          </cell>
        </row>
        <row r="3086">
          <cell r="A3086" t="str">
            <v>614E25620</v>
          </cell>
          <cell r="C3086" t="str">
            <v>FT</v>
          </cell>
          <cell r="D3086" t="str">
            <v>WORK ZONE TRANSVERSE/DIAGONAL LINE, CLASS III, 642 PAINT</v>
          </cell>
          <cell r="G3086">
            <v>0</v>
          </cell>
        </row>
        <row r="3087">
          <cell r="A3087" t="str">
            <v>614E26000</v>
          </cell>
          <cell r="C3087" t="str">
            <v>FT</v>
          </cell>
          <cell r="D3087" t="str">
            <v>WORK ZONE STOP LINE, CLASS I</v>
          </cell>
          <cell r="G3087">
            <v>0</v>
          </cell>
        </row>
        <row r="3088">
          <cell r="A3088" t="str">
            <v>614E26001</v>
          </cell>
          <cell r="C3088" t="str">
            <v>FT</v>
          </cell>
          <cell r="D3088" t="str">
            <v>WORK ZONE STOP LINE, CLASS I, AS PER PLAN</v>
          </cell>
          <cell r="G3088">
            <v>0</v>
          </cell>
        </row>
        <row r="3089">
          <cell r="A3089" t="str">
            <v>614E26200</v>
          </cell>
          <cell r="C3089" t="str">
            <v>FT</v>
          </cell>
          <cell r="D3089" t="str">
            <v>WORK ZONE STOP LINE, CLASS I, 642 PAINT</v>
          </cell>
          <cell r="G3089">
            <v>0</v>
          </cell>
        </row>
        <row r="3090">
          <cell r="A3090" t="str">
            <v>614E26201</v>
          </cell>
          <cell r="C3090" t="str">
            <v>FT</v>
          </cell>
          <cell r="D3090" t="str">
            <v>WORK ZONE STOP LINE, CLASS I, 642 PAINT, AS PER PLAN</v>
          </cell>
          <cell r="G3090">
            <v>0</v>
          </cell>
        </row>
        <row r="3091">
          <cell r="A3091" t="str">
            <v>614E26400</v>
          </cell>
          <cell r="C3091" t="str">
            <v>FT</v>
          </cell>
          <cell r="D3091" t="str">
            <v>WORK ZONE STOP LINE, CLASS I, 740.06, TYPE I</v>
          </cell>
          <cell r="G3091">
            <v>0</v>
          </cell>
        </row>
        <row r="3092">
          <cell r="A3092" t="str">
            <v>614E26600</v>
          </cell>
          <cell r="C3092" t="str">
            <v>FT</v>
          </cell>
          <cell r="D3092" t="str">
            <v>WORK ZONE STOP LINE, CLASS I, 740.06, TYPE II</v>
          </cell>
          <cell r="G3092">
            <v>0</v>
          </cell>
        </row>
        <row r="3093">
          <cell r="A3093" t="str">
            <v>614E26610</v>
          </cell>
          <cell r="C3093" t="str">
            <v>FT</v>
          </cell>
          <cell r="D3093" t="str">
            <v>WORK ZONE STOP LINE, CLASS III, 642 PAINT</v>
          </cell>
          <cell r="G3093">
            <v>0</v>
          </cell>
        </row>
        <row r="3094">
          <cell r="A3094" t="str">
            <v>614E26611</v>
          </cell>
          <cell r="C3094" t="str">
            <v>FT</v>
          </cell>
          <cell r="D3094" t="str">
            <v>WORK ZONE STOP LINE, CLASS III, 642 PAINT, AS PER PLAN</v>
          </cell>
          <cell r="G3094">
            <v>0</v>
          </cell>
        </row>
        <row r="3095">
          <cell r="A3095" t="str">
            <v>614E27000</v>
          </cell>
          <cell r="C3095" t="str">
            <v>FT</v>
          </cell>
          <cell r="D3095" t="str">
            <v>WORK ZONE CROSSWALK LINE, CLASS I</v>
          </cell>
          <cell r="G3095">
            <v>0</v>
          </cell>
        </row>
        <row r="3096">
          <cell r="A3096" t="str">
            <v>614E27001</v>
          </cell>
          <cell r="C3096" t="str">
            <v>FT</v>
          </cell>
          <cell r="D3096" t="str">
            <v>WORK ZONE CROSSWALK LINE, CLASS I, AS PER PLAN</v>
          </cell>
          <cell r="G3096">
            <v>0</v>
          </cell>
        </row>
        <row r="3097">
          <cell r="A3097" t="str">
            <v>614E27200</v>
          </cell>
          <cell r="C3097" t="str">
            <v>FT</v>
          </cell>
          <cell r="D3097" t="str">
            <v>WORK ZONE CROSSWALK LINE, CLASS I, 642 PAINT</v>
          </cell>
          <cell r="G3097">
            <v>0</v>
          </cell>
        </row>
        <row r="3098">
          <cell r="A3098" t="str">
            <v>614E27201</v>
          </cell>
          <cell r="C3098" t="str">
            <v>FT</v>
          </cell>
          <cell r="D3098" t="str">
            <v>WORK ZONE CROSSWALK LINE, CLASS I, 642 PAINT, AS PER PLAN</v>
          </cell>
          <cell r="G3098">
            <v>0</v>
          </cell>
        </row>
        <row r="3099">
          <cell r="A3099" t="str">
            <v>614E27400</v>
          </cell>
          <cell r="C3099" t="str">
            <v>FT</v>
          </cell>
          <cell r="D3099" t="str">
            <v>WORK ZONE CROSSWALK LINE, CLASS I, 740.06, TYPE I</v>
          </cell>
          <cell r="G3099">
            <v>0</v>
          </cell>
        </row>
        <row r="3100">
          <cell r="A3100" t="str">
            <v>614E27600</v>
          </cell>
          <cell r="C3100" t="str">
            <v>FT</v>
          </cell>
          <cell r="D3100" t="str">
            <v>WORK ZONE CROSSWALK LINE, CLASS I, 740.06, TYPE II</v>
          </cell>
          <cell r="G3100">
            <v>0</v>
          </cell>
        </row>
        <row r="3101">
          <cell r="A3101" t="str">
            <v>614E27620</v>
          </cell>
          <cell r="C3101" t="str">
            <v>FT</v>
          </cell>
          <cell r="D3101" t="str">
            <v>WORK ZONE CROSSWALK LINE, CLASS III, 642 PAINT</v>
          </cell>
          <cell r="G3101">
            <v>0</v>
          </cell>
        </row>
        <row r="3102">
          <cell r="A3102" t="str">
            <v>614E27621</v>
          </cell>
          <cell r="C3102" t="str">
            <v>FT</v>
          </cell>
          <cell r="D3102" t="str">
            <v>WORK ZONE CROSSWALK LINE, CLASS III, 642 PAINT, AS PER PLAN</v>
          </cell>
          <cell r="G3102">
            <v>0</v>
          </cell>
        </row>
        <row r="3103">
          <cell r="A3103" t="str">
            <v>614E28000</v>
          </cell>
          <cell r="C3103" t="str">
            <v>FT</v>
          </cell>
          <cell r="D3103" t="str">
            <v>WORK ZONE GORE MARKING, CLASS II</v>
          </cell>
          <cell r="G3103">
            <v>0</v>
          </cell>
        </row>
        <row r="3104">
          <cell r="A3104" t="str">
            <v>614E28001</v>
          </cell>
          <cell r="C3104" t="str">
            <v>FT</v>
          </cell>
          <cell r="D3104" t="str">
            <v>WORK ZONE GORE MARKING, CLASS II, AS PER PLAN</v>
          </cell>
          <cell r="G3104">
            <v>0</v>
          </cell>
        </row>
        <row r="3105">
          <cell r="A3105" t="str">
            <v>614E28200</v>
          </cell>
          <cell r="C3105" t="str">
            <v>FT</v>
          </cell>
          <cell r="D3105" t="str">
            <v>WORK ZONE GORE MARKING, CLASS II, 642 PAINT</v>
          </cell>
          <cell r="G3105">
            <v>0</v>
          </cell>
        </row>
        <row r="3106">
          <cell r="A3106" t="str">
            <v>614E28400</v>
          </cell>
          <cell r="C3106" t="str">
            <v>FT</v>
          </cell>
          <cell r="D3106" t="str">
            <v>WORK ZONE GORE MARKING, CLASS II, 740.06, TYPE I</v>
          </cell>
          <cell r="G3106">
            <v>0</v>
          </cell>
        </row>
        <row r="3107">
          <cell r="A3107" t="str">
            <v>614E28600</v>
          </cell>
          <cell r="C3107" t="str">
            <v>FT</v>
          </cell>
          <cell r="D3107" t="str">
            <v>WORK ZONE GORE MARKING, CLASS II, 740.06, TYPE II</v>
          </cell>
          <cell r="G3107">
            <v>0</v>
          </cell>
        </row>
        <row r="3108">
          <cell r="A3108" t="str">
            <v>614E30000</v>
          </cell>
          <cell r="C3108" t="str">
            <v>EACH</v>
          </cell>
          <cell r="D3108" t="str">
            <v>WORK ZONE ARROW, CLASS I</v>
          </cell>
          <cell r="G3108">
            <v>0</v>
          </cell>
        </row>
        <row r="3109">
          <cell r="A3109" t="str">
            <v>614E30001</v>
          </cell>
          <cell r="C3109" t="str">
            <v>EACH</v>
          </cell>
          <cell r="D3109" t="str">
            <v>WORK ZONE ARROW, CLASS I, AS PER PLAN</v>
          </cell>
          <cell r="G3109">
            <v>0</v>
          </cell>
        </row>
        <row r="3110">
          <cell r="A3110" t="str">
            <v>614E30200</v>
          </cell>
          <cell r="C3110" t="str">
            <v>EACH</v>
          </cell>
          <cell r="D3110" t="str">
            <v>WORK ZONE ARROW, CLASS I, 642 PAINT</v>
          </cell>
          <cell r="G3110">
            <v>0</v>
          </cell>
        </row>
        <row r="3111">
          <cell r="A3111" t="str">
            <v>614E30400</v>
          </cell>
          <cell r="C3111" t="str">
            <v>EACH</v>
          </cell>
          <cell r="D3111" t="str">
            <v>WORK ZONE ARROW, CLASS I, 740.06, TYPE I</v>
          </cell>
          <cell r="G3111">
            <v>0</v>
          </cell>
        </row>
        <row r="3112">
          <cell r="A3112" t="str">
            <v>614E30650</v>
          </cell>
          <cell r="C3112" t="str">
            <v>EACH</v>
          </cell>
          <cell r="D3112" t="str">
            <v>WORK ZONE ARROW, CLASS III, 642 PAINT</v>
          </cell>
          <cell r="G3112">
            <v>0</v>
          </cell>
        </row>
        <row r="3113">
          <cell r="A3113" t="str">
            <v>614E31000</v>
          </cell>
          <cell r="C3113" t="str">
            <v>EACH</v>
          </cell>
          <cell r="D3113" t="str">
            <v>WORK ZONE WORD ON PAVEMENT, 72", CLASS I</v>
          </cell>
          <cell r="G3113">
            <v>0</v>
          </cell>
        </row>
        <row r="3114">
          <cell r="A3114" t="str">
            <v>614E31200</v>
          </cell>
          <cell r="C3114" t="str">
            <v>EACH</v>
          </cell>
          <cell r="D3114" t="str">
            <v>WORK ZONE WORD ON PAVEMENT, 72", CLASS I, 642 PAINT</v>
          </cell>
          <cell r="G3114">
            <v>0</v>
          </cell>
        </row>
        <row r="3115">
          <cell r="A3115" t="str">
            <v>614E31400</v>
          </cell>
          <cell r="C3115" t="str">
            <v>EACH</v>
          </cell>
          <cell r="D3115" t="str">
            <v>WORK ZONE WORD ON PAVEMENT, 72", CLASS I, 740.06, TYPE I</v>
          </cell>
          <cell r="G3115">
            <v>0</v>
          </cell>
        </row>
        <row r="3116">
          <cell r="A3116" t="str">
            <v>614E31600</v>
          </cell>
          <cell r="C3116" t="str">
            <v>EACH</v>
          </cell>
          <cell r="D3116" t="str">
            <v>WORK ZONE WORD ON PAVEMENT, 72", CLASS I, 740.06, TYPE II</v>
          </cell>
          <cell r="G3116">
            <v>0</v>
          </cell>
        </row>
        <row r="3117">
          <cell r="A3117" t="str">
            <v>614E31620</v>
          </cell>
          <cell r="C3117" t="str">
            <v>EACH</v>
          </cell>
          <cell r="D3117" t="str">
            <v>WORK ZONE WORD ON PAVEMENT, 72", CLASS III, 642 PAINT</v>
          </cell>
          <cell r="G3117">
            <v>0</v>
          </cell>
        </row>
        <row r="3118">
          <cell r="A3118" t="str">
            <v>614E31640</v>
          </cell>
          <cell r="C3118" t="str">
            <v>EACH</v>
          </cell>
          <cell r="D3118" t="str">
            <v>WORK ZONE WORD ON PAVEMENT, 96", CLASS I</v>
          </cell>
          <cell r="G3118">
            <v>0</v>
          </cell>
        </row>
        <row r="3119">
          <cell r="A3119" t="str">
            <v>614E31641</v>
          </cell>
          <cell r="C3119" t="str">
            <v>EACH</v>
          </cell>
          <cell r="D3119" t="str">
            <v>WORK ZONE WORD ON PAVEMENT, 96", CLASS I, AS PER PLAN</v>
          </cell>
          <cell r="G3119">
            <v>0</v>
          </cell>
        </row>
        <row r="3120">
          <cell r="A3120" t="str">
            <v>614E31650</v>
          </cell>
          <cell r="C3120" t="str">
            <v>EACH</v>
          </cell>
          <cell r="D3120" t="str">
            <v>WORK ZONE WORD ON PAVEMENT, 96", CLASS I, 642 PAINT</v>
          </cell>
          <cell r="G3120">
            <v>0</v>
          </cell>
        </row>
        <row r="3121">
          <cell r="A3121" t="str">
            <v>614E31670</v>
          </cell>
          <cell r="C3121" t="str">
            <v>EACH</v>
          </cell>
          <cell r="D3121" t="str">
            <v>WORK ZONE WORD ON PAVEMENT, 96", CLASS III, 642 PAINT</v>
          </cell>
          <cell r="G3121">
            <v>0</v>
          </cell>
        </row>
        <row r="3122">
          <cell r="A3122" t="str">
            <v>614E31700</v>
          </cell>
          <cell r="C3122" t="str">
            <v>EACH</v>
          </cell>
          <cell r="D3122" t="str">
            <v>WORK ZONE SCHOOL SYMBOL MARKING, 72", CLASS I</v>
          </cell>
          <cell r="G3122">
            <v>0</v>
          </cell>
        </row>
        <row r="3123">
          <cell r="A3123" t="str">
            <v>614E31701</v>
          </cell>
          <cell r="C3123" t="str">
            <v>EACH</v>
          </cell>
          <cell r="D3123" t="str">
            <v>WORK ZONE SCHOOL SYMBOL MARKING, 72", CLASS I, AS PER PLAN</v>
          </cell>
          <cell r="G3123">
            <v>0</v>
          </cell>
        </row>
        <row r="3124">
          <cell r="A3124" t="str">
            <v>614E31720</v>
          </cell>
          <cell r="C3124" t="str">
            <v>EACH</v>
          </cell>
          <cell r="D3124" t="str">
            <v>WORK ZONE SCHOOL SYMBOL MARKING, 72", CLASS I, 642 PAINT</v>
          </cell>
          <cell r="G3124">
            <v>0</v>
          </cell>
        </row>
        <row r="3125">
          <cell r="A3125" t="str">
            <v>614E31740</v>
          </cell>
          <cell r="C3125" t="str">
            <v>EACH</v>
          </cell>
          <cell r="D3125" t="str">
            <v>WORK ZONE SCHOOL SYMBOL MARKING, 72", CLASS III, 642 PAINT</v>
          </cell>
          <cell r="G3125">
            <v>0</v>
          </cell>
        </row>
        <row r="3126">
          <cell r="A3126" t="str">
            <v>614E31742</v>
          </cell>
          <cell r="C3126" t="str">
            <v>EACH</v>
          </cell>
          <cell r="D3126" t="str">
            <v>WORK ZONE SCHOOL SYMBOL MARKING, 96", CLASS I</v>
          </cell>
          <cell r="G3126">
            <v>0</v>
          </cell>
        </row>
        <row r="3127">
          <cell r="A3127" t="str">
            <v>614E31744</v>
          </cell>
          <cell r="C3127" t="str">
            <v>EACH</v>
          </cell>
          <cell r="D3127" t="str">
            <v>WORK ZONE SCHOOL SYMBOL MARKING, 96", CLASS I, 642 PAINT</v>
          </cell>
          <cell r="G3127">
            <v>0</v>
          </cell>
        </row>
        <row r="3128">
          <cell r="A3128" t="str">
            <v>614E31750</v>
          </cell>
          <cell r="C3128" t="str">
            <v>EACH</v>
          </cell>
          <cell r="D3128" t="str">
            <v>WORK ZONE SCHOOL SYMBOL MARKING, 96", CLASS III, 642 PAINT</v>
          </cell>
          <cell r="G3128">
            <v>0</v>
          </cell>
        </row>
        <row r="3129">
          <cell r="A3129" t="str">
            <v>614E31760</v>
          </cell>
          <cell r="C3129" t="str">
            <v>EACH</v>
          </cell>
          <cell r="D3129" t="str">
            <v>WORK ZONE SCHOOL SYMBOL MARKING, 120", CLASS I</v>
          </cell>
          <cell r="G3129">
            <v>0</v>
          </cell>
        </row>
        <row r="3130">
          <cell r="A3130" t="str">
            <v>614E31770</v>
          </cell>
          <cell r="C3130" t="str">
            <v>EACH</v>
          </cell>
          <cell r="D3130" t="str">
            <v>WORK ZONE SCHOOL SYMBOL MARKING, 120", CLASS III, 642 PAINT</v>
          </cell>
          <cell r="G3130">
            <v>0</v>
          </cell>
        </row>
        <row r="3131">
          <cell r="A3131" t="str">
            <v>614E32000</v>
          </cell>
          <cell r="C3131" t="str">
            <v>EACH</v>
          </cell>
          <cell r="D3131" t="str">
            <v>WORK ZONE RAILROAD SYMBOL MARKING, CLASS I</v>
          </cell>
          <cell r="G3131">
            <v>0</v>
          </cell>
        </row>
        <row r="3132">
          <cell r="A3132" t="str">
            <v>614E32200</v>
          </cell>
          <cell r="C3132" t="str">
            <v>EACH</v>
          </cell>
          <cell r="D3132" t="str">
            <v>WORK ZONE RAILROAD SYMBOL MARKING, CLASS I, 642 PAINT</v>
          </cell>
          <cell r="G3132">
            <v>0</v>
          </cell>
        </row>
        <row r="3133">
          <cell r="A3133" t="str">
            <v>614E32210</v>
          </cell>
          <cell r="C3133" t="str">
            <v>EACH</v>
          </cell>
          <cell r="D3133" t="str">
            <v>WORK ZONE RAILROAD SYMBOL MARKING, CLASS III, 642 PAINT</v>
          </cell>
          <cell r="G3133">
            <v>0</v>
          </cell>
        </row>
        <row r="3134">
          <cell r="A3134" t="str">
            <v>614E32400</v>
          </cell>
          <cell r="C3134" t="str">
            <v>EACH</v>
          </cell>
          <cell r="D3134" t="str">
            <v>WORK ZONE RAILROAD SYMBOL MARKING, CLASS I, 740.06, TYPE I</v>
          </cell>
          <cell r="G3134">
            <v>0</v>
          </cell>
        </row>
        <row r="3135">
          <cell r="A3135" t="str">
            <v>614E32600</v>
          </cell>
          <cell r="C3135" t="str">
            <v>EACH</v>
          </cell>
          <cell r="D3135" t="str">
            <v>WORK ZONE RAILROAD SYMBOL MARKING, CLASS I, 740.06, TYPE II</v>
          </cell>
          <cell r="G3135">
            <v>0</v>
          </cell>
        </row>
        <row r="3136">
          <cell r="A3136" t="str">
            <v>614E32700</v>
          </cell>
          <cell r="C3136" t="str">
            <v>SF</v>
          </cell>
          <cell r="D3136" t="str">
            <v>WORK ZONE ISLAND MARKING, CLASS I</v>
          </cell>
          <cell r="G3136">
            <v>0</v>
          </cell>
        </row>
        <row r="3137">
          <cell r="A3137" t="str">
            <v>614E32800</v>
          </cell>
          <cell r="C3137" t="str">
            <v>SF</v>
          </cell>
          <cell r="D3137" t="str">
            <v>WORK ZONE ISLAND MARKING, CLASS III, 642 PAINT</v>
          </cell>
          <cell r="G3137">
            <v>0</v>
          </cell>
        </row>
        <row r="3138">
          <cell r="A3138" t="str">
            <v>614E40000</v>
          </cell>
          <cell r="C3138" t="str">
            <v>FT</v>
          </cell>
          <cell r="D3138" t="str">
            <v>LONGITUDINAL CHANNELIZER</v>
          </cell>
          <cell r="G3138">
            <v>0</v>
          </cell>
        </row>
        <row r="3139">
          <cell r="A3139" t="str">
            <v>614E40050</v>
          </cell>
          <cell r="C3139" t="str">
            <v>EACH</v>
          </cell>
          <cell r="D3139" t="str">
            <v>BUSINESS ENTRANCE SIGN</v>
          </cell>
          <cell r="G3139">
            <v>0</v>
          </cell>
        </row>
        <row r="3140">
          <cell r="A3140" t="str">
            <v>614E40051</v>
          </cell>
          <cell r="C3140" t="str">
            <v>EACH</v>
          </cell>
          <cell r="D3140" t="str">
            <v>BUSINESS ENTRANCE SIGN, AS PER PLAN</v>
          </cell>
          <cell r="G3140">
            <v>0</v>
          </cell>
        </row>
        <row r="3141">
          <cell r="A3141" t="str">
            <v>614E50000</v>
          </cell>
          <cell r="C3141" t="str">
            <v>EACH</v>
          </cell>
          <cell r="D3141" t="str">
            <v>AMERICAN RECOVERY AND REINVESTMENT ACT (ARRA) SIGN, FREEWAY/ EXPRESSWAY</v>
          </cell>
          <cell r="G3141">
            <v>0</v>
          </cell>
        </row>
        <row r="3142">
          <cell r="A3142" t="str">
            <v>614E50010</v>
          </cell>
          <cell r="C3142" t="str">
            <v>EACH</v>
          </cell>
          <cell r="D3142" t="str">
            <v>AMERICAN RECOVERY AND REINVESTMENT ACT (ARRA) SIGN, CONVENTIONAL ROAD</v>
          </cell>
          <cell r="G3142">
            <v>0</v>
          </cell>
        </row>
        <row r="3143">
          <cell r="A3143" t="str">
            <v>614E50020</v>
          </cell>
          <cell r="C3143" t="str">
            <v>EACH</v>
          </cell>
          <cell r="D3143" t="str">
            <v>AMERICAN RECOVERY AND REINVESTMENT ACT (ARRA) SIGN, URBAN CONVENTIONAL ROAD</v>
          </cell>
          <cell r="G3143">
            <v>0</v>
          </cell>
        </row>
        <row r="3144">
          <cell r="A3144" t="str">
            <v>614E98000</v>
          </cell>
          <cell r="C3144" t="str">
            <v>MILE</v>
          </cell>
          <cell r="D3144" t="str">
            <v>WORK ZONE PAVEMENT MARKING, MISC.:</v>
          </cell>
          <cell r="F3144" t="str">
            <v>ADD SUPPLEMENTAL DESCRIPTION</v>
          </cell>
          <cell r="G3144">
            <v>1</v>
          </cell>
        </row>
        <row r="3145">
          <cell r="A3145" t="str">
            <v>614E98100</v>
          </cell>
          <cell r="C3145" t="str">
            <v>FT</v>
          </cell>
          <cell r="D3145" t="str">
            <v>WORK ZONE PAVEMENT MARKING, MISC.:</v>
          </cell>
          <cell r="F3145" t="str">
            <v>ADD SUPPLEMENTAL DESCRIPTION</v>
          </cell>
          <cell r="G3145">
            <v>1</v>
          </cell>
        </row>
        <row r="3146">
          <cell r="A3146" t="str">
            <v>614E98200</v>
          </cell>
          <cell r="C3146" t="str">
            <v>EACH</v>
          </cell>
          <cell r="D3146" t="str">
            <v>WORK ZONE PAVEMENT MARKING, MISC.:</v>
          </cell>
          <cell r="F3146" t="str">
            <v>ADD SUPPLEMENTAL DESCRIPTION</v>
          </cell>
          <cell r="G3146">
            <v>1</v>
          </cell>
        </row>
        <row r="3147">
          <cell r="A3147" t="str">
            <v>614E98300</v>
          </cell>
          <cell r="C3147" t="str">
            <v>SF</v>
          </cell>
          <cell r="D3147" t="str">
            <v>WORK ZONE PAVEMENT MARKING, MISC.:</v>
          </cell>
          <cell r="F3147" t="str">
            <v>ADD SUPPLEMENTAL DESCRIPTION</v>
          </cell>
          <cell r="G3147">
            <v>1</v>
          </cell>
        </row>
        <row r="3148">
          <cell r="A3148" t="str">
            <v>614E99000</v>
          </cell>
          <cell r="B3148" t="str">
            <v>Y</v>
          </cell>
          <cell r="C3148" t="str">
            <v>LS</v>
          </cell>
          <cell r="D3148" t="str">
            <v>SPECIAL - MAINTAINING TRAFFIC</v>
          </cell>
          <cell r="F3148" t="str">
            <v>DESIGN BUILD PROJECTS ONLY</v>
          </cell>
          <cell r="G3148">
            <v>0</v>
          </cell>
        </row>
        <row r="3149">
          <cell r="A3149" t="str">
            <v>615E10000</v>
          </cell>
          <cell r="C3149" t="str">
            <v>LS</v>
          </cell>
          <cell r="D3149" t="str">
            <v>ROADS FOR MAINTAINING TRAFFIC</v>
          </cell>
          <cell r="G3149">
            <v>0</v>
          </cell>
        </row>
        <row r="3150">
          <cell r="A3150" t="str">
            <v>615E10001</v>
          </cell>
          <cell r="C3150" t="str">
            <v>LS</v>
          </cell>
          <cell r="D3150" t="str">
            <v>ROADS FOR MAINTAINING TRAFFIC, AS PER PLAN</v>
          </cell>
          <cell r="G3150">
            <v>0</v>
          </cell>
        </row>
        <row r="3151">
          <cell r="A3151" t="str">
            <v>615E15000</v>
          </cell>
          <cell r="B3151" t="str">
            <v>Y</v>
          </cell>
          <cell r="C3151" t="str">
            <v>LS</v>
          </cell>
          <cell r="D3151" t="str">
            <v>SPECIAL - TEMPORARY RAILROAD RUN-A-ROUND</v>
          </cell>
          <cell r="G3151">
            <v>0</v>
          </cell>
        </row>
        <row r="3152">
          <cell r="A3152" t="str">
            <v>615E20000</v>
          </cell>
          <cell r="C3152" t="str">
            <v>SY</v>
          </cell>
          <cell r="D3152" t="str">
            <v>PAVEMENT FOR MAINTAINING TRAFFIC, CLASS A</v>
          </cell>
          <cell r="G3152">
            <v>0</v>
          </cell>
        </row>
        <row r="3153">
          <cell r="A3153" t="str">
            <v>615E20001</v>
          </cell>
          <cell r="C3153" t="str">
            <v>SY</v>
          </cell>
          <cell r="D3153" t="str">
            <v>PAVEMENT FOR MAINTAINING TRAFFIC, CLASS A, AS PER PLAN</v>
          </cell>
          <cell r="G3153">
            <v>0</v>
          </cell>
        </row>
        <row r="3154">
          <cell r="A3154" t="str">
            <v>615E25000</v>
          </cell>
          <cell r="C3154" t="str">
            <v>SY</v>
          </cell>
          <cell r="D3154" t="str">
            <v>PAVEMENT FOR MAINTAINING TRAFFIC, CLASS B</v>
          </cell>
          <cell r="G3154">
            <v>0</v>
          </cell>
        </row>
        <row r="3155">
          <cell r="A3155" t="str">
            <v>615E25001</v>
          </cell>
          <cell r="C3155" t="str">
            <v>SY</v>
          </cell>
          <cell r="D3155" t="str">
            <v>PAVEMENT FOR MAINTAINING TRAFFIC, CLASS B, AS PER PLAN</v>
          </cell>
          <cell r="G3155">
            <v>0</v>
          </cell>
        </row>
        <row r="3156">
          <cell r="A3156" t="str">
            <v>615E99000</v>
          </cell>
          <cell r="B3156" t="str">
            <v>Y</v>
          </cell>
          <cell r="C3156" t="str">
            <v>LS</v>
          </cell>
          <cell r="D3156" t="str">
            <v>SPECIAL - TEMPORARY ROADS AND PAVEMENTS</v>
          </cell>
          <cell r="F3156" t="str">
            <v>DESIGN BUILD PROJECTS ONLY</v>
          </cell>
          <cell r="G3156">
            <v>0</v>
          </cell>
        </row>
        <row r="3157">
          <cell r="A3157" t="str">
            <v>616E10000</v>
          </cell>
          <cell r="C3157" t="str">
            <v>MGAL</v>
          </cell>
          <cell r="D3157" t="str">
            <v>WATER</v>
          </cell>
          <cell r="G3157">
            <v>0</v>
          </cell>
        </row>
        <row r="3158">
          <cell r="A3158" t="str">
            <v>616E10001</v>
          </cell>
          <cell r="C3158" t="str">
            <v>MGAL</v>
          </cell>
          <cell r="D3158" t="str">
            <v>WATER, AS PER PLAN</v>
          </cell>
          <cell r="G3158">
            <v>0</v>
          </cell>
        </row>
        <row r="3159">
          <cell r="A3159" t="str">
            <v>616E20000</v>
          </cell>
          <cell r="C3159" t="str">
            <v>TON</v>
          </cell>
          <cell r="D3159" t="str">
            <v>CALCIUM CHLORIDE</v>
          </cell>
          <cell r="G3159">
            <v>0</v>
          </cell>
        </row>
        <row r="3160">
          <cell r="A3160" t="str">
            <v>617E10100</v>
          </cell>
          <cell r="C3160" t="str">
            <v>CY</v>
          </cell>
          <cell r="D3160" t="str">
            <v>COMPACTED AGGREGATE</v>
          </cell>
          <cell r="G3160">
            <v>0</v>
          </cell>
        </row>
        <row r="3161">
          <cell r="A3161" t="str">
            <v>617E10101</v>
          </cell>
          <cell r="C3161" t="str">
            <v>CY</v>
          </cell>
          <cell r="D3161" t="str">
            <v>COMPACTED AGGREGATE, AS PER PLAN</v>
          </cell>
          <cell r="G3161">
            <v>0</v>
          </cell>
        </row>
        <row r="3162">
          <cell r="A3162" t="str">
            <v>617E11100</v>
          </cell>
          <cell r="C3162" t="str">
            <v>TON</v>
          </cell>
          <cell r="D3162" t="str">
            <v>COMPACTED AGGREGATE</v>
          </cell>
          <cell r="G3162">
            <v>0</v>
          </cell>
        </row>
        <row r="3163">
          <cell r="A3163" t="str">
            <v>617E11101</v>
          </cell>
          <cell r="C3163" t="str">
            <v>TON</v>
          </cell>
          <cell r="D3163" t="str">
            <v>COMPACTED AGGREGATE, AS PER PLAN</v>
          </cell>
          <cell r="G3163">
            <v>0</v>
          </cell>
        </row>
        <row r="3164">
          <cell r="A3164" t="str">
            <v>617E20000</v>
          </cell>
          <cell r="C3164" t="str">
            <v>SY</v>
          </cell>
          <cell r="D3164" t="str">
            <v>SHOULDER PREPARATION</v>
          </cell>
          <cell r="G3164">
            <v>0</v>
          </cell>
        </row>
        <row r="3165">
          <cell r="A3165" t="str">
            <v>617E20001</v>
          </cell>
          <cell r="C3165" t="str">
            <v>SY</v>
          </cell>
          <cell r="D3165" t="str">
            <v>SHOULDER PREPARATION, AS PER PLAN</v>
          </cell>
          <cell r="G3165">
            <v>0</v>
          </cell>
        </row>
        <row r="3166">
          <cell r="A3166" t="str">
            <v>617E25000</v>
          </cell>
          <cell r="C3166" t="str">
            <v>MGAL</v>
          </cell>
          <cell r="D3166" t="str">
            <v>WATER</v>
          </cell>
          <cell r="G3166">
            <v>0</v>
          </cell>
        </row>
        <row r="3167">
          <cell r="A3167" t="str">
            <v>617E98000</v>
          </cell>
          <cell r="C3167" t="str">
            <v>SY</v>
          </cell>
          <cell r="D3167" t="str">
            <v>SHOULDER RECONDITIONING, MISC.:</v>
          </cell>
          <cell r="F3167" t="str">
            <v>ADD SUPPLEMENTAL DESCRIPTION</v>
          </cell>
          <cell r="G3167">
            <v>1</v>
          </cell>
        </row>
        <row r="3168">
          <cell r="A3168" t="str">
            <v>617E98100</v>
          </cell>
          <cell r="C3168" t="str">
            <v>CY</v>
          </cell>
          <cell r="D3168" t="str">
            <v>SHOULDER RECONDITIONING, MISC.:</v>
          </cell>
          <cell r="F3168" t="str">
            <v>ADD SUPPLEMENTAL DESCRIPTION</v>
          </cell>
          <cell r="G3168">
            <v>1</v>
          </cell>
        </row>
        <row r="3169">
          <cell r="A3169" t="str">
            <v>617E98200</v>
          </cell>
          <cell r="C3169" t="str">
            <v>TON</v>
          </cell>
          <cell r="D3169" t="str">
            <v>SHOULDER RECONDITIONING, MISC.:</v>
          </cell>
          <cell r="F3169" t="str">
            <v>ADD SUPPLEMENTAL DESCRIPTION</v>
          </cell>
          <cell r="G3169">
            <v>1</v>
          </cell>
        </row>
        <row r="3170">
          <cell r="A3170" t="str">
            <v>618E40100</v>
          </cell>
          <cell r="C3170" t="str">
            <v>FT</v>
          </cell>
          <cell r="D3170" t="str">
            <v>RUMBLE STRIPS, (ASPHALT CONCRETE)</v>
          </cell>
          <cell r="F3170" t="str">
            <v>CHECK UNIT OF MEASURE</v>
          </cell>
          <cell r="G3170">
            <v>0</v>
          </cell>
        </row>
        <row r="3171">
          <cell r="A3171" t="str">
            <v>618E40101</v>
          </cell>
          <cell r="C3171" t="str">
            <v>FT</v>
          </cell>
          <cell r="D3171" t="str">
            <v>RUMBLE STRIPS, (ASPHALT CONCRETE), AS PER PLAN</v>
          </cell>
          <cell r="F3171" t="str">
            <v>CHECK UNIT OF MEASURE</v>
          </cell>
          <cell r="G3171">
            <v>0</v>
          </cell>
        </row>
        <row r="3172">
          <cell r="A3172" t="str">
            <v>618E40200</v>
          </cell>
          <cell r="C3172" t="str">
            <v>FT</v>
          </cell>
          <cell r="D3172" t="str">
            <v>RUMBLE STRIPS, (CONCRETE)</v>
          </cell>
          <cell r="F3172" t="str">
            <v>CHECK UNIT OF MEASURE</v>
          </cell>
          <cell r="G3172">
            <v>0</v>
          </cell>
        </row>
        <row r="3173">
          <cell r="A3173" t="str">
            <v>618E40600</v>
          </cell>
          <cell r="C3173" t="str">
            <v>MILE</v>
          </cell>
          <cell r="D3173" t="str">
            <v>RUMBLE STRIPS, (ASPHALT CONCRETE)</v>
          </cell>
          <cell r="F3173" t="str">
            <v>CHECK UNIT OF MEASURE</v>
          </cell>
          <cell r="G3173">
            <v>0</v>
          </cell>
        </row>
        <row r="3174">
          <cell r="A3174" t="str">
            <v>618E40601</v>
          </cell>
          <cell r="C3174" t="str">
            <v>MILE</v>
          </cell>
          <cell r="D3174" t="str">
            <v>RUMBLE STRIPS, (ASPHALT CONCRETE), AS PER PLAN</v>
          </cell>
          <cell r="F3174" t="str">
            <v>CHECK UNIT OF MEASURE</v>
          </cell>
          <cell r="G3174">
            <v>0</v>
          </cell>
        </row>
        <row r="3175">
          <cell r="A3175" t="str">
            <v>618E40700</v>
          </cell>
          <cell r="C3175" t="str">
            <v>MILE</v>
          </cell>
          <cell r="D3175" t="str">
            <v>RUMBLE STRIPS, (CONCRETE)</v>
          </cell>
          <cell r="F3175" t="str">
            <v>CHECK UNIT OF MEASURE</v>
          </cell>
          <cell r="G3175">
            <v>0</v>
          </cell>
        </row>
        <row r="3176">
          <cell r="A3176" t="str">
            <v>618E41000</v>
          </cell>
          <cell r="C3176" t="str">
            <v>MILE</v>
          </cell>
          <cell r="D3176" t="str">
            <v>EDGE LINE, RUMBLE STRIPE (ASPHALT CONCRETE)</v>
          </cell>
          <cell r="G3176">
            <v>0</v>
          </cell>
        </row>
        <row r="3177">
          <cell r="A3177" t="str">
            <v>618E42000</v>
          </cell>
          <cell r="C3177" t="str">
            <v>MILE</v>
          </cell>
          <cell r="D3177" t="str">
            <v>EDGE LINE, RUMBLE STRIPE (CONCRETE)</v>
          </cell>
          <cell r="G3177">
            <v>0</v>
          </cell>
        </row>
        <row r="3178">
          <cell r="A3178" t="str">
            <v>618E43000</v>
          </cell>
          <cell r="C3178" t="str">
            <v>MILE</v>
          </cell>
          <cell r="D3178" t="str">
            <v>CENTER LINE, RUMBLE STRIPE (ASPHALT CONCRETE)</v>
          </cell>
          <cell r="G3178">
            <v>0</v>
          </cell>
        </row>
        <row r="3179">
          <cell r="A3179" t="str">
            <v>618E44000</v>
          </cell>
          <cell r="C3179" t="str">
            <v>MILE</v>
          </cell>
          <cell r="D3179" t="str">
            <v>CENTER LINE, RUMBLE STRIPE (CONCRETE)</v>
          </cell>
          <cell r="G3179">
            <v>0</v>
          </cell>
        </row>
        <row r="3180">
          <cell r="A3180" t="str">
            <v>619E16000</v>
          </cell>
          <cell r="C3180" t="str">
            <v>MNTH</v>
          </cell>
          <cell r="D3180" t="str">
            <v>FIELD OFFICE, TYPE A</v>
          </cell>
          <cell r="G3180">
            <v>0</v>
          </cell>
        </row>
        <row r="3181">
          <cell r="A3181" t="str">
            <v>619E16001</v>
          </cell>
          <cell r="C3181" t="str">
            <v>MNTH</v>
          </cell>
          <cell r="D3181" t="str">
            <v>FIELD OFFICE, TYPE A, AS PER PLAN</v>
          </cell>
          <cell r="G3181">
            <v>0</v>
          </cell>
        </row>
        <row r="3182">
          <cell r="A3182" t="str">
            <v>619E16010</v>
          </cell>
          <cell r="C3182" t="str">
            <v>MNTH</v>
          </cell>
          <cell r="D3182" t="str">
            <v>FIELD OFFICE, TYPE B</v>
          </cell>
          <cell r="G3182">
            <v>0</v>
          </cell>
        </row>
        <row r="3183">
          <cell r="A3183" t="str">
            <v>619E16011</v>
          </cell>
          <cell r="C3183" t="str">
            <v>MNTH</v>
          </cell>
          <cell r="D3183" t="str">
            <v>FIELD OFFICE, TYPE B, AS PER PLAN</v>
          </cell>
          <cell r="G3183">
            <v>0</v>
          </cell>
        </row>
        <row r="3184">
          <cell r="A3184" t="str">
            <v>619E16020</v>
          </cell>
          <cell r="C3184" t="str">
            <v>MNTH</v>
          </cell>
          <cell r="D3184" t="str">
            <v>FIELD OFFICE, TYPE C</v>
          </cell>
          <cell r="G3184">
            <v>0</v>
          </cell>
        </row>
        <row r="3185">
          <cell r="A3185" t="str">
            <v>619E16021</v>
          </cell>
          <cell r="C3185" t="str">
            <v>MNTH</v>
          </cell>
          <cell r="D3185" t="str">
            <v>FIELD OFFICE, TYPE C, AS PER PLAN</v>
          </cell>
          <cell r="G3185">
            <v>0</v>
          </cell>
        </row>
        <row r="3186">
          <cell r="A3186" t="str">
            <v>620E00100</v>
          </cell>
          <cell r="C3186" t="str">
            <v>FT</v>
          </cell>
          <cell r="D3186" t="str">
            <v>LANE SEPARATOR</v>
          </cell>
          <cell r="G3186">
            <v>0</v>
          </cell>
        </row>
        <row r="3187">
          <cell r="A3187" t="str">
            <v>620E00500</v>
          </cell>
          <cell r="C3187" t="str">
            <v>EACH</v>
          </cell>
          <cell r="D3187" t="str">
            <v>DELINEATOR, POST GROUND MOUNTED</v>
          </cell>
          <cell r="G3187">
            <v>0</v>
          </cell>
        </row>
        <row r="3188">
          <cell r="A3188" t="str">
            <v>620E00501</v>
          </cell>
          <cell r="C3188" t="str">
            <v>EACH</v>
          </cell>
          <cell r="D3188" t="str">
            <v>DELINEATOR, POST GROUND MOUNTED, AS PER PLAN</v>
          </cell>
          <cell r="G3188">
            <v>0</v>
          </cell>
        </row>
        <row r="3189">
          <cell r="A3189" t="str">
            <v>620E11000</v>
          </cell>
          <cell r="C3189" t="str">
            <v>EACH</v>
          </cell>
          <cell r="D3189" t="str">
            <v>DELINEATOR, BRACKET MOUNTED</v>
          </cell>
          <cell r="G3189">
            <v>0</v>
          </cell>
        </row>
        <row r="3190">
          <cell r="A3190" t="str">
            <v>620E31200</v>
          </cell>
          <cell r="C3190" t="str">
            <v>EACH</v>
          </cell>
          <cell r="D3190" t="str">
            <v>REMOVAL OF DELINEATOR</v>
          </cell>
          <cell r="G3190">
            <v>0</v>
          </cell>
        </row>
        <row r="3191">
          <cell r="A3191" t="str">
            <v>620E31210</v>
          </cell>
          <cell r="C3191" t="str">
            <v>EACH</v>
          </cell>
          <cell r="D3191" t="str">
            <v>DELINEATOR REMOVED AND REERECTED</v>
          </cell>
          <cell r="G3191">
            <v>0</v>
          </cell>
        </row>
        <row r="3192">
          <cell r="A3192" t="str">
            <v>620E31211</v>
          </cell>
          <cell r="C3192" t="str">
            <v>EACH</v>
          </cell>
          <cell r="D3192" t="str">
            <v>DELINEATOR REMOVED AND REERECTED, AS PER PLAN</v>
          </cell>
          <cell r="G3192">
            <v>0</v>
          </cell>
        </row>
        <row r="3193">
          <cell r="A3193" t="str">
            <v>620E40200</v>
          </cell>
          <cell r="C3193" t="str">
            <v>EACH</v>
          </cell>
          <cell r="D3193" t="str">
            <v>REFLECTOR</v>
          </cell>
          <cell r="G3193">
            <v>0</v>
          </cell>
        </row>
        <row r="3194">
          <cell r="A3194" t="str">
            <v>620E55000</v>
          </cell>
          <cell r="C3194" t="str">
            <v>LS</v>
          </cell>
          <cell r="D3194" t="str">
            <v>DELINEATOR LAYOUT</v>
          </cell>
          <cell r="G3194">
            <v>0</v>
          </cell>
        </row>
        <row r="3195">
          <cell r="A3195" t="str">
            <v>620E60000</v>
          </cell>
          <cell r="C3195" t="str">
            <v>EACH</v>
          </cell>
          <cell r="D3195" t="str">
            <v>DELINEATOR, POST SURFACE MOUNTED</v>
          </cell>
          <cell r="G3195">
            <v>0</v>
          </cell>
        </row>
        <row r="3196">
          <cell r="A3196" t="str">
            <v>620E60500</v>
          </cell>
          <cell r="C3196" t="str">
            <v>EACH</v>
          </cell>
          <cell r="D3196" t="str">
            <v>REMOVAL OF DELINEATOR, POST SURFACE MOUNTED</v>
          </cell>
          <cell r="G3196">
            <v>0</v>
          </cell>
        </row>
        <row r="3197">
          <cell r="A3197" t="str">
            <v>620E70000</v>
          </cell>
          <cell r="C3197" t="str">
            <v>EACH</v>
          </cell>
          <cell r="D3197" t="str">
            <v>DELINEATOR, MISC.:</v>
          </cell>
          <cell r="F3197" t="str">
            <v>ADD SUPPLEMENTAL DESCRIPTION</v>
          </cell>
          <cell r="G3197">
            <v>1</v>
          </cell>
        </row>
        <row r="3198">
          <cell r="A3198" t="str">
            <v>620E70010</v>
          </cell>
          <cell r="C3198" t="str">
            <v>FT</v>
          </cell>
          <cell r="D3198" t="str">
            <v>DELINEATOR, MISC.:</v>
          </cell>
          <cell r="F3198" t="str">
            <v>ADD SUPPLEMENTAL DESCRIPTION</v>
          </cell>
          <cell r="G3198">
            <v>1</v>
          </cell>
        </row>
        <row r="3199">
          <cell r="A3199" t="str">
            <v>621E00100</v>
          </cell>
          <cell r="C3199" t="str">
            <v>EACH</v>
          </cell>
          <cell r="D3199" t="str">
            <v>RPM</v>
          </cell>
          <cell r="G3199">
            <v>0</v>
          </cell>
        </row>
        <row r="3200">
          <cell r="A3200" t="str">
            <v>621E00101</v>
          </cell>
          <cell r="C3200" t="str">
            <v>EACH</v>
          </cell>
          <cell r="D3200" t="str">
            <v>RPM, AS PER PLAN</v>
          </cell>
          <cell r="G3200">
            <v>0</v>
          </cell>
        </row>
        <row r="3201">
          <cell r="A3201" t="str">
            <v>621E00300</v>
          </cell>
          <cell r="C3201" t="str">
            <v>EACH</v>
          </cell>
          <cell r="D3201" t="str">
            <v>RPM REFLECTOR</v>
          </cell>
          <cell r="G3201">
            <v>0</v>
          </cell>
        </row>
        <row r="3202">
          <cell r="A3202" t="str">
            <v>621E00301</v>
          </cell>
          <cell r="C3202" t="str">
            <v>EACH</v>
          </cell>
          <cell r="D3202" t="str">
            <v>RPM REFLECTOR, AS PER PLAN</v>
          </cell>
          <cell r="G3202">
            <v>0</v>
          </cell>
        </row>
        <row r="3203">
          <cell r="A3203" t="str">
            <v>621E54000</v>
          </cell>
          <cell r="C3203" t="str">
            <v>EACH</v>
          </cell>
          <cell r="D3203" t="str">
            <v>RAISED PAVEMENT MARKER REMOVED</v>
          </cell>
          <cell r="G3203">
            <v>0</v>
          </cell>
        </row>
        <row r="3204">
          <cell r="A3204" t="str">
            <v>621E54001</v>
          </cell>
          <cell r="C3204" t="str">
            <v>EACH</v>
          </cell>
          <cell r="D3204" t="str">
            <v>RAISED PAVEMENT MARKER REMOVED, AS PER PLAN</v>
          </cell>
          <cell r="G3204">
            <v>0</v>
          </cell>
        </row>
        <row r="3205">
          <cell r="A3205" t="str">
            <v>621E90000</v>
          </cell>
          <cell r="C3205" t="str">
            <v>EACH</v>
          </cell>
          <cell r="D3205" t="str">
            <v>RPM, MISC.:</v>
          </cell>
          <cell r="F3205" t="str">
            <v>ADD SUPPLEMENTAL DESCRIPTION</v>
          </cell>
          <cell r="G3205">
            <v>1</v>
          </cell>
        </row>
        <row r="3206">
          <cell r="A3206" t="str">
            <v>621E91000</v>
          </cell>
          <cell r="C3206" t="str">
            <v>LS</v>
          </cell>
          <cell r="D3206" t="str">
            <v>RPM, MISC.:</v>
          </cell>
          <cell r="F3206" t="str">
            <v>ADD SUPPLEMENTAL DESCRIPTION</v>
          </cell>
          <cell r="G3206">
            <v>1</v>
          </cell>
        </row>
        <row r="3207">
          <cell r="A3207" t="str">
            <v>622E10000</v>
          </cell>
          <cell r="C3207" t="str">
            <v>FT</v>
          </cell>
          <cell r="D3207" t="str">
            <v>CONCRETE BARRIER, SINGLE SLOPE, TYPE A</v>
          </cell>
          <cell r="G3207">
            <v>0</v>
          </cell>
        </row>
        <row r="3208">
          <cell r="A3208" t="str">
            <v>622E10001</v>
          </cell>
          <cell r="C3208" t="str">
            <v>FT</v>
          </cell>
          <cell r="D3208" t="str">
            <v>CONCRETE BARRIER, SINGLE SLOPE, TYPE A, AS PER PLAN</v>
          </cell>
          <cell r="G3208">
            <v>0</v>
          </cell>
        </row>
        <row r="3209">
          <cell r="A3209" t="str">
            <v>622E10020</v>
          </cell>
          <cell r="C3209" t="str">
            <v>FT</v>
          </cell>
          <cell r="D3209" t="str">
            <v>CONCRETE BARRIER, SINGLE SLOPE, TYPE A, REINFORCED</v>
          </cell>
          <cell r="G3209">
            <v>0</v>
          </cell>
        </row>
        <row r="3210">
          <cell r="A3210" t="str">
            <v>622E10040</v>
          </cell>
          <cell r="C3210" t="str">
            <v>FT</v>
          </cell>
          <cell r="D3210" t="str">
            <v>CONCRETE BARRIER, SINGLE SLOPE, TYPE A1</v>
          </cell>
          <cell r="G3210">
            <v>0</v>
          </cell>
        </row>
        <row r="3211">
          <cell r="A3211" t="str">
            <v>622E10041</v>
          </cell>
          <cell r="C3211" t="str">
            <v>FT</v>
          </cell>
          <cell r="D3211" t="str">
            <v>CONCRETE BARRIER, SINGLE SLOPE, TYPE A1, AS PER PLAN</v>
          </cell>
          <cell r="G3211">
            <v>0</v>
          </cell>
        </row>
        <row r="3212">
          <cell r="A3212" t="str">
            <v>622E10060</v>
          </cell>
          <cell r="C3212" t="str">
            <v>FT</v>
          </cell>
          <cell r="D3212" t="str">
            <v>CONCRETE BARRIER, SINGLE SLOPE, TYPE B</v>
          </cell>
          <cell r="G3212">
            <v>0</v>
          </cell>
        </row>
        <row r="3213">
          <cell r="A3213" t="str">
            <v>622E10061</v>
          </cell>
          <cell r="C3213" t="str">
            <v>FT</v>
          </cell>
          <cell r="D3213" t="str">
            <v>CONCRETE BARRIER, SINGLE SLOPE, TYPE B, AS PER PLAN</v>
          </cell>
          <cell r="G3213">
            <v>0</v>
          </cell>
        </row>
        <row r="3214">
          <cell r="A3214" t="str">
            <v>622E10080</v>
          </cell>
          <cell r="C3214" t="str">
            <v>FT</v>
          </cell>
          <cell r="D3214" t="str">
            <v>CONCRETE BARRIER, SINGLE SLOPE, TYPE B, REINFORCED</v>
          </cell>
          <cell r="G3214">
            <v>0</v>
          </cell>
        </row>
        <row r="3215">
          <cell r="A3215" t="str">
            <v>622E10100</v>
          </cell>
          <cell r="C3215" t="str">
            <v>FT</v>
          </cell>
          <cell r="D3215" t="str">
            <v>CONCRETE BARRIER, SINGLE SLOPE, TYPE B1</v>
          </cell>
          <cell r="G3215">
            <v>0</v>
          </cell>
        </row>
        <row r="3216">
          <cell r="A3216" t="str">
            <v>622E10101</v>
          </cell>
          <cell r="C3216" t="str">
            <v>FT</v>
          </cell>
          <cell r="D3216" t="str">
            <v>CONCRETE BARRIER, SINGLE SLOPE, TYPE B1, AS PER PLAN</v>
          </cell>
          <cell r="G3216">
            <v>0</v>
          </cell>
        </row>
        <row r="3217">
          <cell r="A3217" t="str">
            <v>622E10120</v>
          </cell>
          <cell r="C3217" t="str">
            <v>FT</v>
          </cell>
          <cell r="D3217" t="str">
            <v>CONCRETE BARRIER, SINGLE SLOPE, TYPE C</v>
          </cell>
          <cell r="G3217">
            <v>0</v>
          </cell>
        </row>
        <row r="3218">
          <cell r="A3218" t="str">
            <v>622E10121</v>
          </cell>
          <cell r="C3218" t="str">
            <v>FT</v>
          </cell>
          <cell r="D3218" t="str">
            <v>CONCRETE BARRIER, SINGLE SLOPE, TYPE C, AS PER PLAN</v>
          </cell>
          <cell r="G3218">
            <v>0</v>
          </cell>
        </row>
        <row r="3219">
          <cell r="A3219" t="str">
            <v>622E10140</v>
          </cell>
          <cell r="C3219" t="str">
            <v>FT</v>
          </cell>
          <cell r="D3219" t="str">
            <v>CONCRETE BARRIER, SINGLE SLOPE, TYPE C1</v>
          </cell>
          <cell r="G3219">
            <v>0</v>
          </cell>
        </row>
        <row r="3220">
          <cell r="A3220" t="str">
            <v>622E10141</v>
          </cell>
          <cell r="C3220" t="str">
            <v>FT</v>
          </cell>
          <cell r="D3220" t="str">
            <v>CONCRETE BARRIER, SINGLE SLOPE, TYPE C1, AS PER PLAN</v>
          </cell>
          <cell r="G3220">
            <v>0</v>
          </cell>
        </row>
        <row r="3221">
          <cell r="A3221" t="str">
            <v>622E10160</v>
          </cell>
          <cell r="C3221" t="str">
            <v>FT</v>
          </cell>
          <cell r="D3221" t="str">
            <v>CONCRETE BARRIER, SINGLE SLOPE, TYPE D</v>
          </cell>
          <cell r="G3221">
            <v>0</v>
          </cell>
        </row>
        <row r="3222">
          <cell r="A3222" t="str">
            <v>622E10161</v>
          </cell>
          <cell r="C3222" t="str">
            <v>FT</v>
          </cell>
          <cell r="D3222" t="str">
            <v>CONCRETE BARRIER, SINGLE SLOPE, TYPE D, AS PER PLAN</v>
          </cell>
          <cell r="G3222">
            <v>0</v>
          </cell>
        </row>
        <row r="3223">
          <cell r="A3223" t="str">
            <v>622E10200</v>
          </cell>
          <cell r="C3223" t="str">
            <v>EACH</v>
          </cell>
          <cell r="D3223" t="str">
            <v>BARRIER TRANSITION</v>
          </cell>
          <cell r="F3223" t="str">
            <v>REQUIRES PLAN INSERT SHEET</v>
          </cell>
          <cell r="G3223">
            <v>0</v>
          </cell>
        </row>
        <row r="3224">
          <cell r="A3224" t="str">
            <v>622E10201</v>
          </cell>
          <cell r="C3224" t="str">
            <v>EACH</v>
          </cell>
          <cell r="D3224" t="str">
            <v>BARRIER TRANSITION, AS PER PLAN</v>
          </cell>
          <cell r="F3224" t="str">
            <v>REQUIRES PLAN INSERT SHEET</v>
          </cell>
          <cell r="G3224">
            <v>0</v>
          </cell>
        </row>
        <row r="3225">
          <cell r="A3225" t="str">
            <v>622E23300</v>
          </cell>
          <cell r="C3225" t="str">
            <v>FT</v>
          </cell>
          <cell r="D3225" t="str">
            <v>CONCRETE BARRIER, TYPE A</v>
          </cell>
          <cell r="G3225">
            <v>0</v>
          </cell>
        </row>
        <row r="3226">
          <cell r="A3226" t="str">
            <v>622E23301</v>
          </cell>
          <cell r="C3226" t="str">
            <v>FT</v>
          </cell>
          <cell r="D3226" t="str">
            <v>CONCRETE BARRIER, TYPE A, AS PER PLAN</v>
          </cell>
          <cell r="G3226">
            <v>0</v>
          </cell>
        </row>
        <row r="3227">
          <cell r="A3227" t="str">
            <v>622E23302</v>
          </cell>
          <cell r="C3227" t="str">
            <v>FT</v>
          </cell>
          <cell r="D3227" t="str">
            <v>CONCRETE BARRIER, TYPE A, REINFORCED</v>
          </cell>
          <cell r="G3227">
            <v>0</v>
          </cell>
        </row>
        <row r="3228">
          <cell r="A3228" t="str">
            <v>622E23303</v>
          </cell>
          <cell r="C3228" t="str">
            <v>FT</v>
          </cell>
          <cell r="D3228" t="str">
            <v>CONCRETE BARRIER, TYPE A, REINFORCED, AS PER PLAN</v>
          </cell>
          <cell r="G3228">
            <v>0</v>
          </cell>
        </row>
        <row r="3229">
          <cell r="A3229" t="str">
            <v>622E23304</v>
          </cell>
          <cell r="C3229" t="str">
            <v>FT</v>
          </cell>
          <cell r="D3229" t="str">
            <v>CONCRETE BARRIER, TYPE A1</v>
          </cell>
          <cell r="G3229">
            <v>0</v>
          </cell>
        </row>
        <row r="3230">
          <cell r="A3230" t="str">
            <v>622E23305</v>
          </cell>
          <cell r="C3230" t="str">
            <v>FT</v>
          </cell>
          <cell r="D3230" t="str">
            <v>CONCRETE BARRIER, TYPE A1, AS PER PLAN</v>
          </cell>
          <cell r="G3230">
            <v>0</v>
          </cell>
        </row>
        <row r="3231">
          <cell r="A3231" t="str">
            <v>622E23400</v>
          </cell>
          <cell r="C3231" t="str">
            <v>FT</v>
          </cell>
          <cell r="D3231" t="str">
            <v>CONCRETE BARRIER, TYPE B</v>
          </cell>
          <cell r="G3231">
            <v>0</v>
          </cell>
        </row>
        <row r="3232">
          <cell r="A3232" t="str">
            <v>622E23401</v>
          </cell>
          <cell r="C3232" t="str">
            <v>FT</v>
          </cell>
          <cell r="D3232" t="str">
            <v>CONCRETE BARRIER, TYPE B, AS PER PLAN</v>
          </cell>
          <cell r="G3232">
            <v>0</v>
          </cell>
        </row>
        <row r="3233">
          <cell r="A3233" t="str">
            <v>622E23402</v>
          </cell>
          <cell r="C3233" t="str">
            <v>FT</v>
          </cell>
          <cell r="D3233" t="str">
            <v>CONCRETE BARRIER, TYPE B, REINFORCED</v>
          </cell>
          <cell r="G3233">
            <v>0</v>
          </cell>
        </row>
        <row r="3234">
          <cell r="A3234" t="str">
            <v>622E23403</v>
          </cell>
          <cell r="C3234" t="str">
            <v>FT</v>
          </cell>
          <cell r="D3234" t="str">
            <v>CONCRETE BARRIER, TYPE B, REINFORCED, AS PER PLAN</v>
          </cell>
          <cell r="G3234">
            <v>0</v>
          </cell>
        </row>
        <row r="3235">
          <cell r="A3235" t="str">
            <v>622E23404</v>
          </cell>
          <cell r="C3235" t="str">
            <v>FT</v>
          </cell>
          <cell r="D3235" t="str">
            <v>CONCRETE BARRIER, TYPE B1</v>
          </cell>
          <cell r="G3235">
            <v>0</v>
          </cell>
        </row>
        <row r="3236">
          <cell r="A3236" t="str">
            <v>622E23405</v>
          </cell>
          <cell r="C3236" t="str">
            <v>FT</v>
          </cell>
          <cell r="D3236" t="str">
            <v>CONCRETE BARRIER, TYPE B1, AS PER PLAN</v>
          </cell>
          <cell r="G3236">
            <v>0</v>
          </cell>
        </row>
        <row r="3237">
          <cell r="A3237" t="str">
            <v>622E23410</v>
          </cell>
          <cell r="C3237" t="str">
            <v>FT</v>
          </cell>
          <cell r="D3237" t="str">
            <v>CONCRETE BARRIER, TYPE B1, REINFORCED</v>
          </cell>
          <cell r="G3237">
            <v>0</v>
          </cell>
        </row>
        <row r="3238">
          <cell r="A3238" t="str">
            <v>622E23500</v>
          </cell>
          <cell r="C3238" t="str">
            <v>FT</v>
          </cell>
          <cell r="D3238" t="str">
            <v>CONCRETE BARRIER, TYPE C</v>
          </cell>
          <cell r="G3238">
            <v>0</v>
          </cell>
        </row>
        <row r="3239">
          <cell r="A3239" t="str">
            <v>622E23501</v>
          </cell>
          <cell r="C3239" t="str">
            <v>FT</v>
          </cell>
          <cell r="D3239" t="str">
            <v>CONCRETE BARRIER, TYPE C, AS PER PLAN</v>
          </cell>
          <cell r="G3239">
            <v>0</v>
          </cell>
        </row>
        <row r="3240">
          <cell r="A3240" t="str">
            <v>622E23504</v>
          </cell>
          <cell r="C3240" t="str">
            <v>FT</v>
          </cell>
          <cell r="D3240" t="str">
            <v>CONCRETE BARRIER, TYPE C1</v>
          </cell>
          <cell r="G3240">
            <v>0</v>
          </cell>
        </row>
        <row r="3241">
          <cell r="A3241" t="str">
            <v>622E23505</v>
          </cell>
          <cell r="C3241" t="str">
            <v>FT</v>
          </cell>
          <cell r="D3241" t="str">
            <v>CONCRETE BARRIER, TYPE C1, AS PER PLAN</v>
          </cell>
          <cell r="G3241">
            <v>0</v>
          </cell>
        </row>
        <row r="3242">
          <cell r="A3242" t="str">
            <v>622E24000</v>
          </cell>
          <cell r="C3242" t="str">
            <v>FT</v>
          </cell>
          <cell r="D3242" t="str">
            <v>CONCRETE BARRIER, TYPE D</v>
          </cell>
          <cell r="G3242">
            <v>0</v>
          </cell>
        </row>
        <row r="3243">
          <cell r="A3243" t="str">
            <v>622E24001</v>
          </cell>
          <cell r="C3243" t="str">
            <v>FT</v>
          </cell>
          <cell r="D3243" t="str">
            <v>CONCRETE BARRIER, TYPE D, AS PER PLAN</v>
          </cell>
          <cell r="G3243">
            <v>0</v>
          </cell>
        </row>
        <row r="3244">
          <cell r="A3244" t="str">
            <v>622E24004</v>
          </cell>
          <cell r="C3244" t="str">
            <v>FT</v>
          </cell>
          <cell r="D3244" t="str">
            <v>CONCRETE BARRIER, TYPE D1</v>
          </cell>
          <cell r="G3244">
            <v>0</v>
          </cell>
        </row>
        <row r="3245">
          <cell r="A3245" t="str">
            <v>622E24005</v>
          </cell>
          <cell r="C3245" t="str">
            <v>FT</v>
          </cell>
          <cell r="D3245" t="str">
            <v>CONCRETE BARRIER, TYPE D1, AS PER PLAN</v>
          </cell>
          <cell r="G3245">
            <v>0</v>
          </cell>
        </row>
        <row r="3246">
          <cell r="A3246" t="str">
            <v>622E24800</v>
          </cell>
          <cell r="C3246" t="str">
            <v>EACH</v>
          </cell>
          <cell r="D3246" t="str">
            <v>CONCRETE BARRIER END SECTION, TYPE A</v>
          </cell>
          <cell r="G3246">
            <v>0</v>
          </cell>
        </row>
        <row r="3247">
          <cell r="A3247" t="str">
            <v>622E24801</v>
          </cell>
          <cell r="C3247" t="str">
            <v>EACH</v>
          </cell>
          <cell r="D3247" t="str">
            <v>CONCRETE BARRIER END SECTION, TYPE A, AS PER PLAN</v>
          </cell>
          <cell r="G3247">
            <v>0</v>
          </cell>
        </row>
        <row r="3248">
          <cell r="A3248" t="str">
            <v>622E24820</v>
          </cell>
          <cell r="C3248" t="str">
            <v>EACH</v>
          </cell>
          <cell r="D3248" t="str">
            <v>CONCRETE BARRIER END SECTION, TYPE A1</v>
          </cell>
          <cell r="G3248">
            <v>0</v>
          </cell>
        </row>
        <row r="3249">
          <cell r="A3249" t="str">
            <v>622E24821</v>
          </cell>
          <cell r="C3249" t="str">
            <v>EACH</v>
          </cell>
          <cell r="D3249" t="str">
            <v>CONCRETE BARRIER END SECTION, TYPE A1, AS PER PLAN</v>
          </cell>
          <cell r="G3249">
            <v>0</v>
          </cell>
        </row>
        <row r="3250">
          <cell r="A3250" t="str">
            <v>622E24840</v>
          </cell>
          <cell r="C3250" t="str">
            <v>EACH</v>
          </cell>
          <cell r="D3250" t="str">
            <v>CONCRETE BARRIER END SECTION, TYPE B</v>
          </cell>
          <cell r="G3250">
            <v>0</v>
          </cell>
        </row>
        <row r="3251">
          <cell r="A3251" t="str">
            <v>622E24841</v>
          </cell>
          <cell r="C3251" t="str">
            <v>EACH</v>
          </cell>
          <cell r="D3251" t="str">
            <v>CONCRETE BARRIER END SECTION, TYPE B, AS PER PLAN</v>
          </cell>
          <cell r="G3251">
            <v>0</v>
          </cell>
        </row>
        <row r="3252">
          <cell r="A3252" t="str">
            <v>622E24850</v>
          </cell>
          <cell r="C3252" t="str">
            <v>EACH</v>
          </cell>
          <cell r="D3252" t="str">
            <v>CONCRETE BARRIER END SECTION, TYPE B1</v>
          </cell>
          <cell r="G3252">
            <v>0</v>
          </cell>
        </row>
        <row r="3253">
          <cell r="A3253" t="str">
            <v>622E24851</v>
          </cell>
          <cell r="C3253" t="str">
            <v>EACH</v>
          </cell>
          <cell r="D3253" t="str">
            <v>CONCRETE BARRIER END SECTION, TYPE B1. AS PER PLAN</v>
          </cell>
          <cell r="G3253">
            <v>0</v>
          </cell>
        </row>
        <row r="3254">
          <cell r="A3254" t="str">
            <v>622E24860</v>
          </cell>
          <cell r="C3254" t="str">
            <v>EACH</v>
          </cell>
          <cell r="D3254" t="str">
            <v>CONCRETE BARRIER END SECTION, TYPE C1</v>
          </cell>
          <cell r="G3254">
            <v>0</v>
          </cell>
        </row>
        <row r="3255">
          <cell r="A3255" t="str">
            <v>622E24861</v>
          </cell>
          <cell r="C3255" t="str">
            <v>EACH</v>
          </cell>
          <cell r="D3255" t="str">
            <v>CONCRETE BARRIER END SECTION, TYPE C1, AS PER PLAN</v>
          </cell>
          <cell r="G3255">
            <v>0</v>
          </cell>
        </row>
        <row r="3256">
          <cell r="A3256" t="str">
            <v>622E25000</v>
          </cell>
          <cell r="C3256" t="str">
            <v>EACH</v>
          </cell>
          <cell r="D3256" t="str">
            <v>CONCRETE BARRIER END SECTION, TYPE D</v>
          </cell>
          <cell r="G3256">
            <v>0</v>
          </cell>
        </row>
        <row r="3257">
          <cell r="A3257" t="str">
            <v>622E25001</v>
          </cell>
          <cell r="C3257" t="str">
            <v>EACH</v>
          </cell>
          <cell r="D3257" t="str">
            <v>CONCRETE BARRIER END SECTION, TYPE D, AS PER PLAN</v>
          </cell>
          <cell r="G3257">
            <v>0</v>
          </cell>
        </row>
        <row r="3258">
          <cell r="A3258" t="str">
            <v>622E25004</v>
          </cell>
          <cell r="C3258" t="str">
            <v>EACH</v>
          </cell>
          <cell r="D3258" t="str">
            <v>CONCRETE BARRIER, END ANCHORAGE, REINFORCED, TYPE B</v>
          </cell>
          <cell r="G3258">
            <v>0</v>
          </cell>
        </row>
        <row r="3259">
          <cell r="A3259" t="str">
            <v>622E25005</v>
          </cell>
          <cell r="C3259" t="str">
            <v>EACH</v>
          </cell>
          <cell r="D3259" t="str">
            <v>CONCRETE BARRIER, END ANCHORAGE, REINFORCED, TYPE B, AS PER PLAN</v>
          </cell>
          <cell r="G3259">
            <v>0</v>
          </cell>
        </row>
        <row r="3260">
          <cell r="A3260" t="str">
            <v>622E25006</v>
          </cell>
          <cell r="C3260" t="str">
            <v>EACH</v>
          </cell>
          <cell r="D3260" t="str">
            <v>CONCRETE BARRIER, END ANCHORAGE, REINFORCED, TYPE B1</v>
          </cell>
          <cell r="G3260">
            <v>0</v>
          </cell>
        </row>
        <row r="3261">
          <cell r="A3261" t="str">
            <v>622E25007</v>
          </cell>
          <cell r="C3261" t="str">
            <v>EACH</v>
          </cell>
          <cell r="D3261" t="str">
            <v>CONCRETE BARRIER, END ANCHORAGE, REINFORCED, TYPE B1, AS PER PLAN</v>
          </cell>
          <cell r="G3261">
            <v>0</v>
          </cell>
        </row>
        <row r="3262">
          <cell r="A3262" t="str">
            <v>622E25008</v>
          </cell>
          <cell r="C3262" t="str">
            <v>EACH</v>
          </cell>
          <cell r="D3262" t="str">
            <v>CONCRETE BARRIER, END ANCHORAGE, REINFORCED, TYPE C</v>
          </cell>
          <cell r="G3262">
            <v>0</v>
          </cell>
        </row>
        <row r="3263">
          <cell r="A3263" t="str">
            <v>622E25009</v>
          </cell>
          <cell r="C3263" t="str">
            <v>EACH</v>
          </cell>
          <cell r="D3263" t="str">
            <v>CONCRETE BARRIER, END ANCHORAGE, REINFORCED, TYPE C, AS PER PLAN</v>
          </cell>
          <cell r="G3263">
            <v>0</v>
          </cell>
        </row>
        <row r="3264">
          <cell r="A3264" t="str">
            <v>622E25010</v>
          </cell>
          <cell r="C3264" t="str">
            <v>EACH</v>
          </cell>
          <cell r="D3264" t="str">
            <v>CONCRETE BARRIER END SECTION, TYPE D, REINFORCED</v>
          </cell>
          <cell r="G3264">
            <v>0</v>
          </cell>
        </row>
        <row r="3265">
          <cell r="A3265" t="str">
            <v>622E25011</v>
          </cell>
          <cell r="C3265" t="str">
            <v>EACH</v>
          </cell>
          <cell r="D3265" t="str">
            <v>CONCRETE BARRIER END SECTION, TYPE D, REINFORCED, AS PER PLAN</v>
          </cell>
          <cell r="G3265">
            <v>0</v>
          </cell>
        </row>
        <row r="3266">
          <cell r="A3266" t="str">
            <v>622E25014</v>
          </cell>
          <cell r="C3266" t="str">
            <v>EACH</v>
          </cell>
          <cell r="D3266" t="str">
            <v>CONCRETE BARRIER, END ANCHORAGE, REINFORCED, TYPE C1</v>
          </cell>
          <cell r="G3266">
            <v>0</v>
          </cell>
        </row>
        <row r="3267">
          <cell r="A3267" t="str">
            <v>622E25015</v>
          </cell>
          <cell r="C3267" t="str">
            <v>EACH</v>
          </cell>
          <cell r="D3267" t="str">
            <v>CONCRETE BARRIER, END ANCHORAGE, REINFORCED, TYPE C1, AS PER PLAN</v>
          </cell>
          <cell r="G3267">
            <v>0</v>
          </cell>
        </row>
        <row r="3268">
          <cell r="A3268" t="str">
            <v>622E25020</v>
          </cell>
          <cell r="C3268" t="str">
            <v>EACH</v>
          </cell>
          <cell r="D3268" t="str">
            <v>CONCRETE BARRIER, END ANCHORAGE, REINFORCED</v>
          </cell>
          <cell r="G3268">
            <v>0</v>
          </cell>
        </row>
        <row r="3269">
          <cell r="A3269" t="str">
            <v>622E25050</v>
          </cell>
          <cell r="C3269" t="str">
            <v>EACH</v>
          </cell>
          <cell r="D3269" t="str">
            <v>CONCRETE BARRIER, END ANCHORAGE, REINFORCED, TYPE D</v>
          </cell>
          <cell r="G3269">
            <v>0</v>
          </cell>
        </row>
        <row r="3270">
          <cell r="A3270" t="str">
            <v>622E25051</v>
          </cell>
          <cell r="C3270" t="str">
            <v>EACH</v>
          </cell>
          <cell r="D3270" t="str">
            <v>CONCRETE BARRIER, END ANCHORAGE, REINFORCED, TYPE D, AS PER PLAN</v>
          </cell>
          <cell r="G3270">
            <v>0</v>
          </cell>
        </row>
        <row r="3271">
          <cell r="A3271" t="str">
            <v>622E41000</v>
          </cell>
          <cell r="C3271" t="str">
            <v>FT</v>
          </cell>
          <cell r="D3271" t="str">
            <v>PORTABLE BARRIER, 32"</v>
          </cell>
          <cell r="G3271">
            <v>0</v>
          </cell>
        </row>
        <row r="3272">
          <cell r="A3272" t="str">
            <v>622E41001</v>
          </cell>
          <cell r="C3272" t="str">
            <v>FT</v>
          </cell>
          <cell r="D3272" t="str">
            <v>PORTABLE BARRIER, 32", AS PER PLAN</v>
          </cell>
          <cell r="G3272">
            <v>0</v>
          </cell>
        </row>
        <row r="3273">
          <cell r="A3273" t="str">
            <v>622E41010</v>
          </cell>
          <cell r="C3273" t="str">
            <v>FT</v>
          </cell>
          <cell r="D3273" t="str">
            <v>PORTABLE BARRIER, 50"</v>
          </cell>
          <cell r="G3273">
            <v>0</v>
          </cell>
        </row>
        <row r="3274">
          <cell r="A3274" t="str">
            <v>622E41011</v>
          </cell>
          <cell r="C3274" t="str">
            <v>FT</v>
          </cell>
          <cell r="D3274" t="str">
            <v>PORTABLE BARRIER, 50", AS PER PLAN</v>
          </cell>
          <cell r="G3274">
            <v>0</v>
          </cell>
        </row>
        <row r="3275">
          <cell r="A3275" t="str">
            <v>622E41020</v>
          </cell>
          <cell r="C3275" t="str">
            <v>FT</v>
          </cell>
          <cell r="D3275" t="str">
            <v>PORTABLE BARRIER, 32", BRIDGE MOUNTED</v>
          </cell>
          <cell r="G3275">
            <v>0</v>
          </cell>
        </row>
        <row r="3276">
          <cell r="A3276" t="str">
            <v>622E41021</v>
          </cell>
          <cell r="C3276" t="str">
            <v>FT</v>
          </cell>
          <cell r="D3276" t="str">
            <v>PORTABLE BARRIER, 32", BRIDGE MOUNTED, AS PER PLAN</v>
          </cell>
          <cell r="G3276">
            <v>0</v>
          </cell>
        </row>
        <row r="3277">
          <cell r="A3277" t="str">
            <v>622E41030</v>
          </cell>
          <cell r="C3277" t="str">
            <v>FT</v>
          </cell>
          <cell r="D3277" t="str">
            <v>PORTABLE BARRIER, 50", BRIDGE MOUNTED</v>
          </cell>
          <cell r="G3277">
            <v>0</v>
          </cell>
        </row>
        <row r="3278">
          <cell r="A3278" t="str">
            <v>622E41031</v>
          </cell>
          <cell r="C3278" t="str">
            <v>FT</v>
          </cell>
          <cell r="D3278" t="str">
            <v>PORTABLE BARRIER, 50", BRIDGE MOUNTED, AS PER PLAN</v>
          </cell>
          <cell r="G3278">
            <v>0</v>
          </cell>
        </row>
        <row r="3279">
          <cell r="A3279" t="str">
            <v>622E41050</v>
          </cell>
          <cell r="C3279" t="str">
            <v>EACH</v>
          </cell>
          <cell r="D3279" t="str">
            <v>PORTABLE BARRIER, "Y" CONNECTOR</v>
          </cell>
          <cell r="G3279">
            <v>0</v>
          </cell>
        </row>
        <row r="3280">
          <cell r="A3280" t="str">
            <v>622E80000</v>
          </cell>
          <cell r="C3280" t="str">
            <v>FT</v>
          </cell>
          <cell r="D3280" t="str">
            <v>GLARE SCREEN</v>
          </cell>
          <cell r="G3280">
            <v>0</v>
          </cell>
        </row>
        <row r="3281">
          <cell r="A3281" t="str">
            <v>622E80001</v>
          </cell>
          <cell r="C3281" t="str">
            <v>FT</v>
          </cell>
          <cell r="D3281" t="str">
            <v>GLARE SCREEN, AS PER PLAN</v>
          </cell>
          <cell r="G3281">
            <v>0</v>
          </cell>
        </row>
        <row r="3282">
          <cell r="A3282" t="str">
            <v>622E90000</v>
          </cell>
          <cell r="C3282" t="str">
            <v>FT</v>
          </cell>
          <cell r="D3282" t="str">
            <v>BARRIER, MISC.:</v>
          </cell>
          <cell r="F3282" t="str">
            <v>ADD SUPPLEMENTAL DESCRIPTION</v>
          </cell>
          <cell r="G3282">
            <v>1</v>
          </cell>
        </row>
        <row r="3283">
          <cell r="A3283" t="str">
            <v>622E90100</v>
          </cell>
          <cell r="C3283" t="str">
            <v>LS</v>
          </cell>
          <cell r="D3283" t="str">
            <v>BARRIER, MISC.:</v>
          </cell>
          <cell r="F3283" t="str">
            <v>ADD SUPPLEMENTAL DESCRIPTION</v>
          </cell>
          <cell r="G3283">
            <v>1</v>
          </cell>
        </row>
        <row r="3284">
          <cell r="A3284" t="str">
            <v>622E90200</v>
          </cell>
          <cell r="C3284" t="str">
            <v>EACH</v>
          </cell>
          <cell r="D3284" t="str">
            <v>BARRIER, MISC.:</v>
          </cell>
          <cell r="F3284" t="str">
            <v>ADD SUPPLEMENTAL DESCRIPTION</v>
          </cell>
          <cell r="G3284">
            <v>1</v>
          </cell>
        </row>
        <row r="3285">
          <cell r="A3285" t="str">
            <v>622E90300</v>
          </cell>
          <cell r="C3285" t="str">
            <v>CY</v>
          </cell>
          <cell r="D3285" t="str">
            <v>BARRIER, MISC.:</v>
          </cell>
          <cell r="F3285" t="str">
            <v>ADD SUPPLEMENTAL DESCRIPTION</v>
          </cell>
          <cell r="G3285">
            <v>1</v>
          </cell>
        </row>
        <row r="3286">
          <cell r="A3286" t="str">
            <v>622E90400</v>
          </cell>
          <cell r="C3286" t="str">
            <v>SF</v>
          </cell>
          <cell r="D3286" t="str">
            <v>BARRIER, MISC.:</v>
          </cell>
          <cell r="F3286" t="str">
            <v>ADD SUPPLEMENTAL DESCRIPTION</v>
          </cell>
          <cell r="G3286">
            <v>1</v>
          </cell>
        </row>
        <row r="3287">
          <cell r="A3287" t="str">
            <v>622E99000</v>
          </cell>
          <cell r="B3287" t="str">
            <v>Y</v>
          </cell>
          <cell r="C3287" t="str">
            <v>LS</v>
          </cell>
          <cell r="D3287" t="str">
            <v>SPECIAL - CONCRETE BARRIER</v>
          </cell>
          <cell r="F3287" t="str">
            <v>DESIGN BUILD PROJECTS ONLY</v>
          </cell>
          <cell r="G3287">
            <v>0</v>
          </cell>
        </row>
        <row r="3288">
          <cell r="A3288" t="str">
            <v>623E10000</v>
          </cell>
          <cell r="C3288" t="str">
            <v>LS</v>
          </cell>
          <cell r="D3288" t="str">
            <v>CONSTRUCTION LAYOUT STAKES AND SURVEYING</v>
          </cell>
          <cell r="G3288">
            <v>0</v>
          </cell>
        </row>
        <row r="3289">
          <cell r="A3289" t="str">
            <v>623E10001</v>
          </cell>
          <cell r="C3289" t="str">
            <v>LS</v>
          </cell>
          <cell r="D3289" t="str">
            <v>CONSTRUCTION LAYOUT STAKES AND SURVEYING, AS PER PLAN</v>
          </cell>
          <cell r="G3289">
            <v>0</v>
          </cell>
        </row>
        <row r="3290">
          <cell r="A3290" t="str">
            <v>623E11000</v>
          </cell>
          <cell r="C3290" t="str">
            <v>LS</v>
          </cell>
          <cell r="D3290" t="str">
            <v>PROVIDING ELECTRONIC INSTRUMENTATION</v>
          </cell>
          <cell r="G3290">
            <v>0</v>
          </cell>
        </row>
        <row r="3291">
          <cell r="A3291" t="str">
            <v>623E11100</v>
          </cell>
          <cell r="C3291" t="str">
            <v>HOUR</v>
          </cell>
          <cell r="D3291" t="str">
            <v>TECHNICAL ASSISTANCE</v>
          </cell>
          <cell r="G3291">
            <v>0</v>
          </cell>
        </row>
        <row r="3292">
          <cell r="A3292" t="str">
            <v>623E12000</v>
          </cell>
          <cell r="C3292" t="str">
            <v>EACH</v>
          </cell>
          <cell r="D3292" t="str">
            <v>PRIMARY PROJECT CONTROL MONUMENT, TYPE A</v>
          </cell>
          <cell r="G3292">
            <v>0</v>
          </cell>
        </row>
        <row r="3293">
          <cell r="A3293" t="str">
            <v>623E12010</v>
          </cell>
          <cell r="C3293" t="str">
            <v>EACH</v>
          </cell>
          <cell r="D3293" t="str">
            <v>PRIMARY PROJECT CONTROL MONUMENT, TYPE B</v>
          </cell>
          <cell r="G3293">
            <v>0</v>
          </cell>
        </row>
        <row r="3294">
          <cell r="A3294" t="str">
            <v>623E38500</v>
          </cell>
          <cell r="C3294" t="str">
            <v>EACH</v>
          </cell>
          <cell r="D3294" t="str">
            <v>MONUMENT ASSEMBLY</v>
          </cell>
          <cell r="G3294">
            <v>0</v>
          </cell>
        </row>
        <row r="3295">
          <cell r="A3295" t="str">
            <v>623E38501</v>
          </cell>
          <cell r="C3295" t="str">
            <v>EACH</v>
          </cell>
          <cell r="D3295" t="str">
            <v>MONUMENT ASSEMBLY, AS PER PLAN</v>
          </cell>
          <cell r="G3295">
            <v>0</v>
          </cell>
        </row>
        <row r="3296">
          <cell r="A3296" t="str">
            <v>623E39500</v>
          </cell>
          <cell r="C3296" t="str">
            <v>EACH</v>
          </cell>
          <cell r="D3296" t="str">
            <v>MONUMENT BOX ADJUSTED TO GRADE</v>
          </cell>
          <cell r="G3296">
            <v>0</v>
          </cell>
        </row>
        <row r="3297">
          <cell r="A3297" t="str">
            <v>623E39501</v>
          </cell>
          <cell r="C3297" t="str">
            <v>EACH</v>
          </cell>
          <cell r="D3297" t="str">
            <v>MONUMENT BOX ADJUSTED TO GRADE, AS PER PLAN</v>
          </cell>
          <cell r="G3297">
            <v>0</v>
          </cell>
        </row>
        <row r="3298">
          <cell r="A3298" t="str">
            <v>623E39600</v>
          </cell>
          <cell r="C3298" t="str">
            <v>EACH</v>
          </cell>
          <cell r="D3298" t="str">
            <v>MONUMENT BOX RECONSTRUCTED TO GRADE</v>
          </cell>
          <cell r="G3298">
            <v>0</v>
          </cell>
        </row>
        <row r="3299">
          <cell r="A3299" t="str">
            <v>623E39601</v>
          </cell>
          <cell r="C3299" t="str">
            <v>EACH</v>
          </cell>
          <cell r="D3299" t="str">
            <v>MONUMENT BOX RECONSTRUCTED TO GRADE, AS PER PLAN</v>
          </cell>
          <cell r="G3299">
            <v>0</v>
          </cell>
        </row>
        <row r="3300">
          <cell r="A3300" t="str">
            <v>623E40000</v>
          </cell>
          <cell r="C3300" t="str">
            <v>EACH</v>
          </cell>
          <cell r="D3300" t="str">
            <v>MONUMENT ASSEMBLY REMOVED AND RESET</v>
          </cell>
          <cell r="G3300">
            <v>0</v>
          </cell>
        </row>
        <row r="3301">
          <cell r="A3301" t="str">
            <v>623E40001</v>
          </cell>
          <cell r="C3301" t="str">
            <v>EACH</v>
          </cell>
          <cell r="D3301" t="str">
            <v>MONUMENT ASSEMBLY REMOVED AND RESET, AS PER PLAN</v>
          </cell>
          <cell r="G3301">
            <v>0</v>
          </cell>
        </row>
        <row r="3302">
          <cell r="A3302" t="str">
            <v>623E40500</v>
          </cell>
          <cell r="C3302" t="str">
            <v>EACH</v>
          </cell>
          <cell r="D3302" t="str">
            <v>REFERENCE MONUMENT</v>
          </cell>
          <cell r="G3302">
            <v>0</v>
          </cell>
        </row>
        <row r="3303">
          <cell r="A3303" t="str">
            <v>623E40501</v>
          </cell>
          <cell r="C3303" t="str">
            <v>EACH</v>
          </cell>
          <cell r="D3303" t="str">
            <v>REFERENCE MONUMENT, AS PER PLAN</v>
          </cell>
          <cell r="G3303">
            <v>0</v>
          </cell>
        </row>
        <row r="3304">
          <cell r="A3304" t="str">
            <v>623E40520</v>
          </cell>
          <cell r="C3304" t="str">
            <v>EACH</v>
          </cell>
          <cell r="D3304" t="str">
            <v>RIGHT-OF-WAY MONUMENT</v>
          </cell>
          <cell r="G3304">
            <v>0</v>
          </cell>
        </row>
        <row r="3305">
          <cell r="A3305" t="str">
            <v>623E40521</v>
          </cell>
          <cell r="C3305" t="str">
            <v>EACH</v>
          </cell>
          <cell r="D3305" t="str">
            <v>RIGHT-OF-WAY MONUMENT, AS PER PLAN</v>
          </cell>
          <cell r="G3305">
            <v>0</v>
          </cell>
        </row>
        <row r="3306">
          <cell r="A3306" t="str">
            <v>623E40550</v>
          </cell>
          <cell r="C3306" t="str">
            <v>EACH</v>
          </cell>
          <cell r="D3306" t="str">
            <v>PROJECT CONTROL REFERENCE MONUMENT</v>
          </cell>
          <cell r="G3306">
            <v>0</v>
          </cell>
        </row>
        <row r="3307">
          <cell r="A3307" t="str">
            <v>623E40900</v>
          </cell>
          <cell r="C3307" t="str">
            <v>EACH</v>
          </cell>
          <cell r="D3307" t="str">
            <v>MONUMENT, MISC.:</v>
          </cell>
          <cell r="F3307" t="str">
            <v>ADD SUPPLEMENTAL DESCRIPTION</v>
          </cell>
          <cell r="G3307">
            <v>1</v>
          </cell>
        </row>
        <row r="3308">
          <cell r="A3308" t="str">
            <v>623E99000</v>
          </cell>
          <cell r="B3308" t="str">
            <v>Y</v>
          </cell>
          <cell r="C3308" t="str">
            <v>LS</v>
          </cell>
          <cell r="D3308" t="str">
            <v>SPECIAL - CONSTRUCTION LAYOUT STAKES AND SURVEYING</v>
          </cell>
          <cell r="F3308" t="str">
            <v>DESIGN BUILD PROJECTS ONLY</v>
          </cell>
          <cell r="G3308">
            <v>0</v>
          </cell>
        </row>
        <row r="3309">
          <cell r="A3309" t="str">
            <v>623E99100</v>
          </cell>
          <cell r="B3309" t="str">
            <v>Y</v>
          </cell>
          <cell r="C3309" t="str">
            <v>LS</v>
          </cell>
          <cell r="D3309" t="str">
            <v>SPECIAL - CENTERLINE REFERENCE MONUMENTS</v>
          </cell>
          <cell r="G3309">
            <v>0</v>
          </cell>
        </row>
        <row r="3310">
          <cell r="A3310" t="str">
            <v>624E10000</v>
          </cell>
          <cell r="C3310" t="str">
            <v>LS</v>
          </cell>
          <cell r="D3310" t="str">
            <v>MOBILIZATION</v>
          </cell>
          <cell r="G3310">
            <v>0</v>
          </cell>
        </row>
        <row r="3311">
          <cell r="A3311" t="str">
            <v>624E10001</v>
          </cell>
          <cell r="C3311" t="str">
            <v>LS</v>
          </cell>
          <cell r="D3311" t="str">
            <v>MOBILIZATION, AS PER PLAN</v>
          </cell>
          <cell r="G3311">
            <v>0</v>
          </cell>
        </row>
        <row r="3312">
          <cell r="A3312" t="str">
            <v>624E15000</v>
          </cell>
          <cell r="C3312" t="str">
            <v>EACH</v>
          </cell>
          <cell r="D3312" t="str">
            <v>MOBILIZATION</v>
          </cell>
          <cell r="G3312">
            <v>0</v>
          </cell>
        </row>
        <row r="3313">
          <cell r="A3313" t="str">
            <v>624E15001</v>
          </cell>
          <cell r="C3313" t="str">
            <v>EACH</v>
          </cell>
          <cell r="D3313" t="str">
            <v>MOBILIZATION, AS PER PLAN</v>
          </cell>
          <cell r="G3313">
            <v>0</v>
          </cell>
        </row>
        <row r="3314">
          <cell r="A3314" t="str">
            <v>624E99000</v>
          </cell>
          <cell r="B3314" t="str">
            <v>Y</v>
          </cell>
          <cell r="C3314" t="str">
            <v>LS</v>
          </cell>
          <cell r="D3314" t="str">
            <v>SPECIAL - MOBILIZATION</v>
          </cell>
          <cell r="F3314" t="str">
            <v>DESIGN BUILD PROJECTS ONLY</v>
          </cell>
          <cell r="G3314">
            <v>0</v>
          </cell>
        </row>
        <row r="3315">
          <cell r="A3315" t="str">
            <v>625E00450</v>
          </cell>
          <cell r="C3315" t="str">
            <v>EACH</v>
          </cell>
          <cell r="D3315" t="str">
            <v>CONNECTION, FUSED PULL APART</v>
          </cell>
          <cell r="G3315">
            <v>0</v>
          </cell>
        </row>
        <row r="3316">
          <cell r="A3316" t="str">
            <v>625E00451</v>
          </cell>
          <cell r="C3316" t="str">
            <v>EACH</v>
          </cell>
          <cell r="D3316" t="str">
            <v>CONNECTION, FUSED PULL APART, AS PER PLAN</v>
          </cell>
          <cell r="G3316">
            <v>0</v>
          </cell>
        </row>
        <row r="3317">
          <cell r="A3317" t="str">
            <v>625E00460</v>
          </cell>
          <cell r="C3317" t="str">
            <v>EACH</v>
          </cell>
          <cell r="D3317" t="str">
            <v>CONNECTION, UNFUSED PULL APART</v>
          </cell>
          <cell r="G3317">
            <v>0</v>
          </cell>
        </row>
        <row r="3318">
          <cell r="A3318" t="str">
            <v>625E00461</v>
          </cell>
          <cell r="C3318" t="str">
            <v>EACH</v>
          </cell>
          <cell r="D3318" t="str">
            <v>CONNECTION, UNFUSED PULL APART, AS PER PLAN</v>
          </cell>
          <cell r="G3318">
            <v>0</v>
          </cell>
        </row>
        <row r="3319">
          <cell r="A3319" t="str">
            <v>625E00470</v>
          </cell>
          <cell r="C3319" t="str">
            <v>EACH</v>
          </cell>
          <cell r="D3319" t="str">
            <v>CONNECTION, UNFUSED BOLTED</v>
          </cell>
          <cell r="G3319">
            <v>0</v>
          </cell>
        </row>
        <row r="3320">
          <cell r="A3320" t="str">
            <v>625E00480</v>
          </cell>
          <cell r="C3320" t="str">
            <v>EACH</v>
          </cell>
          <cell r="D3320" t="str">
            <v>CONNECTION, UNFUSED PERMANENT</v>
          </cell>
          <cell r="G3320">
            <v>0</v>
          </cell>
        </row>
        <row r="3321">
          <cell r="A3321" t="str">
            <v>625E00481</v>
          </cell>
          <cell r="C3321" t="str">
            <v>EACH</v>
          </cell>
          <cell r="D3321" t="str">
            <v>CONNECTION, UNFUSED PERMANENT, AS PER PLAN</v>
          </cell>
          <cell r="G3321">
            <v>0</v>
          </cell>
        </row>
        <row r="3322">
          <cell r="A3322" t="str">
            <v>625E00490</v>
          </cell>
          <cell r="C3322" t="str">
            <v>EACH</v>
          </cell>
          <cell r="D3322" t="str">
            <v>CONNECTOR KIT, TYPE I</v>
          </cell>
          <cell r="G3322">
            <v>0</v>
          </cell>
        </row>
        <row r="3323">
          <cell r="A3323" t="str">
            <v>625E00500</v>
          </cell>
          <cell r="C3323" t="str">
            <v>EACH</v>
          </cell>
          <cell r="D3323" t="str">
            <v>CONNECTOR KIT, TYPE II</v>
          </cell>
          <cell r="G3323">
            <v>0</v>
          </cell>
        </row>
        <row r="3324">
          <cell r="A3324" t="str">
            <v>625E00501</v>
          </cell>
          <cell r="C3324" t="str">
            <v>EACH</v>
          </cell>
          <cell r="D3324" t="str">
            <v>CONNECTOR KIT, TYPE II, AS PER PLAN</v>
          </cell>
          <cell r="G3324">
            <v>0</v>
          </cell>
        </row>
        <row r="3325">
          <cell r="A3325" t="str">
            <v>625E00600</v>
          </cell>
          <cell r="C3325" t="str">
            <v>EACH</v>
          </cell>
          <cell r="D3325" t="str">
            <v>CONNECTOR KIT, TYPE III</v>
          </cell>
          <cell r="G3325">
            <v>0</v>
          </cell>
        </row>
        <row r="3326">
          <cell r="A3326" t="str">
            <v>625E00601</v>
          </cell>
          <cell r="C3326" t="str">
            <v>EACH</v>
          </cell>
          <cell r="D3326" t="str">
            <v>CONNECTOR KIT, TYPE III, AS PER PLAN</v>
          </cell>
          <cell r="G3326">
            <v>0</v>
          </cell>
        </row>
        <row r="3327">
          <cell r="A3327" t="str">
            <v>625E00700</v>
          </cell>
          <cell r="C3327" t="str">
            <v>EACH</v>
          </cell>
          <cell r="D3327" t="str">
            <v>CONNECTOR KIT, TYPE IV</v>
          </cell>
          <cell r="G3327">
            <v>0</v>
          </cell>
        </row>
        <row r="3328">
          <cell r="A3328" t="str">
            <v>625E00800</v>
          </cell>
          <cell r="C3328" t="str">
            <v>EACH</v>
          </cell>
          <cell r="D3328" t="str">
            <v>CONNECTOR KIT, TYPE V</v>
          </cell>
          <cell r="G3328">
            <v>0</v>
          </cell>
        </row>
        <row r="3329">
          <cell r="A3329" t="str">
            <v>625E00900</v>
          </cell>
          <cell r="C3329" t="str">
            <v>EACH</v>
          </cell>
          <cell r="D3329" t="str">
            <v>CONNECTOR KIT, TYPE VI</v>
          </cell>
          <cell r="G3329">
            <v>0</v>
          </cell>
        </row>
        <row r="3330">
          <cell r="A3330" t="str">
            <v>625E00950</v>
          </cell>
          <cell r="C3330" t="str">
            <v>EACH</v>
          </cell>
          <cell r="D3330" t="str">
            <v>CONNECTOR KIT, TYPE VII</v>
          </cell>
          <cell r="G3330">
            <v>0</v>
          </cell>
        </row>
        <row r="3331">
          <cell r="A3331" t="str">
            <v>625E00951</v>
          </cell>
          <cell r="C3331" t="str">
            <v>EACH</v>
          </cell>
          <cell r="D3331" t="str">
            <v>CONNECTOR KIT, TYPE VII, AS PER PLAN</v>
          </cell>
          <cell r="G3331">
            <v>0</v>
          </cell>
        </row>
        <row r="3332">
          <cell r="A3332" t="str">
            <v>625E01000</v>
          </cell>
          <cell r="C3332" t="str">
            <v>EACH</v>
          </cell>
          <cell r="D3332" t="str">
            <v>CONNECTOR KIT, TYPE VII A</v>
          </cell>
          <cell r="G3332">
            <v>0</v>
          </cell>
        </row>
        <row r="3333">
          <cell r="A3333" t="str">
            <v>625E01100</v>
          </cell>
          <cell r="C3333" t="str">
            <v>EACH</v>
          </cell>
          <cell r="D3333" t="str">
            <v>CONNECTOR KIT, TYPE VII C</v>
          </cell>
          <cell r="G3333">
            <v>0</v>
          </cell>
        </row>
        <row r="3334">
          <cell r="A3334" t="str">
            <v>625E01200</v>
          </cell>
          <cell r="C3334" t="str">
            <v>EACH</v>
          </cell>
          <cell r="D3334" t="str">
            <v>CONNECTOR KIT, TYPE VIII, CU</v>
          </cell>
          <cell r="G3334">
            <v>0</v>
          </cell>
        </row>
        <row r="3335">
          <cell r="A3335" t="str">
            <v>625E02500</v>
          </cell>
          <cell r="C3335" t="str">
            <v>EACH</v>
          </cell>
          <cell r="D3335" t="str">
            <v>TRANSFORMER BASE, TYPE AT-A</v>
          </cell>
          <cell r="G3335">
            <v>0</v>
          </cell>
        </row>
        <row r="3336">
          <cell r="A3336" t="str">
            <v>625E02501</v>
          </cell>
          <cell r="C3336" t="str">
            <v>EACH</v>
          </cell>
          <cell r="D3336" t="str">
            <v>TRANSFORMER BASE, TYPE AT-A, AS PER PLAN</v>
          </cell>
          <cell r="G3336">
            <v>0</v>
          </cell>
        </row>
        <row r="3337">
          <cell r="A3337" t="str">
            <v>625E02600</v>
          </cell>
          <cell r="C3337" t="str">
            <v>EACH</v>
          </cell>
          <cell r="D3337" t="str">
            <v>TRANSFORMER BASE, TYPE AT-C</v>
          </cell>
          <cell r="G3337">
            <v>0</v>
          </cell>
        </row>
        <row r="3338">
          <cell r="A3338" t="str">
            <v>625E02601</v>
          </cell>
          <cell r="C3338" t="str">
            <v>EACH</v>
          </cell>
          <cell r="D3338" t="str">
            <v>TRANSFORMER BASE, TYPE AT-C, AS PER PLAN</v>
          </cell>
          <cell r="G3338">
            <v>0</v>
          </cell>
        </row>
        <row r="3339">
          <cell r="A3339" t="str">
            <v>625E02700</v>
          </cell>
          <cell r="C3339" t="str">
            <v>EACH</v>
          </cell>
          <cell r="D3339" t="str">
            <v>TRANSFORMER BASE, TYPE AT-X</v>
          </cell>
          <cell r="G3339">
            <v>0</v>
          </cell>
        </row>
        <row r="3340">
          <cell r="A3340" t="str">
            <v>625E02701</v>
          </cell>
          <cell r="C3340" t="str">
            <v>EACH</v>
          </cell>
          <cell r="D3340" t="str">
            <v>TRANSFORMER BASE, TYPE AT-X, AS PER PLAN</v>
          </cell>
          <cell r="G3340">
            <v>0</v>
          </cell>
        </row>
        <row r="3341">
          <cell r="A3341" t="str">
            <v>625E02800</v>
          </cell>
          <cell r="C3341" t="str">
            <v>EACH</v>
          </cell>
          <cell r="D3341" t="str">
            <v>TRANSFORMER BASE, STEEL</v>
          </cell>
          <cell r="G3341">
            <v>0</v>
          </cell>
        </row>
        <row r="3342">
          <cell r="A3342" t="str">
            <v>625E02801</v>
          </cell>
          <cell r="C3342" t="str">
            <v>EACH</v>
          </cell>
          <cell r="D3342" t="str">
            <v>TRANSFORMER BASE, STEEL, AS PER PLAN</v>
          </cell>
          <cell r="G3342">
            <v>0</v>
          </cell>
        </row>
        <row r="3343">
          <cell r="A3343" t="str">
            <v>625E02803</v>
          </cell>
          <cell r="C3343" t="str">
            <v>EACH</v>
          </cell>
          <cell r="D3343" t="str">
            <v>TRANSFORMER BASE, MISC.:</v>
          </cell>
          <cell r="F3343" t="str">
            <v>ADD SUPPLEMENTAL DESCRIPTION</v>
          </cell>
          <cell r="G3343">
            <v>1</v>
          </cell>
        </row>
        <row r="3344">
          <cell r="A3344" t="str">
            <v>625E10480</v>
          </cell>
          <cell r="C3344" t="str">
            <v>EACH</v>
          </cell>
          <cell r="D3344" t="str">
            <v>LIGHT POLE, DECORATIVE</v>
          </cell>
          <cell r="G3344">
            <v>0</v>
          </cell>
        </row>
        <row r="3345">
          <cell r="A3345" t="str">
            <v>625E10481</v>
          </cell>
          <cell r="C3345" t="str">
            <v>EACH</v>
          </cell>
          <cell r="D3345" t="str">
            <v>LIGHT POLE, DECORATIVE, AS PER PLAN</v>
          </cell>
          <cell r="G3345">
            <v>0</v>
          </cell>
        </row>
        <row r="3346">
          <cell r="A3346" t="str">
            <v>625E10490</v>
          </cell>
          <cell r="C3346" t="str">
            <v>EACH</v>
          </cell>
          <cell r="D3346" t="str">
            <v>LIGHT POLE, CONVENTIONAL</v>
          </cell>
          <cell r="F3346" t="str">
            <v>ADD SUPPLEMENTAL DESCRIPTION</v>
          </cell>
          <cell r="G3346">
            <v>1</v>
          </cell>
        </row>
        <row r="3347">
          <cell r="A3347" t="str">
            <v>625E10491</v>
          </cell>
          <cell r="C3347" t="str">
            <v>EACH</v>
          </cell>
          <cell r="D3347" t="str">
            <v>LIGHT POLE, CONVENTIONAL, AS PER PLAN</v>
          </cell>
          <cell r="F3347" t="str">
            <v>ADD SUPPLEMENTAL DESCRIPTION</v>
          </cell>
          <cell r="G3347">
            <v>1</v>
          </cell>
        </row>
        <row r="3348">
          <cell r="A3348" t="str">
            <v>625E10494</v>
          </cell>
          <cell r="C3348" t="str">
            <v>EACH</v>
          </cell>
          <cell r="D3348" t="str">
            <v>LIGHT POLE, LOW MAST</v>
          </cell>
          <cell r="F3348" t="str">
            <v>ADD SUPPLEMENTAL DESCRIPTION</v>
          </cell>
          <cell r="G3348">
            <v>1</v>
          </cell>
        </row>
        <row r="3349">
          <cell r="A3349" t="str">
            <v>625E10495</v>
          </cell>
          <cell r="C3349" t="str">
            <v>EACH</v>
          </cell>
          <cell r="D3349" t="str">
            <v>LIGHT POLE, LOW MAST, AS PER PLAN</v>
          </cell>
          <cell r="F3349" t="str">
            <v>ADD SUPPLEMENTAL DESCRIPTION</v>
          </cell>
          <cell r="G3349">
            <v>1</v>
          </cell>
        </row>
        <row r="3350">
          <cell r="A3350" t="str">
            <v>625E10500</v>
          </cell>
          <cell r="C3350" t="str">
            <v>EACH</v>
          </cell>
          <cell r="D3350" t="str">
            <v>LIGHT POLE, MISC.:</v>
          </cell>
          <cell r="F3350" t="str">
            <v>ADD SUPPLEMENTAL DESCRIPTION</v>
          </cell>
          <cell r="G3350">
            <v>1</v>
          </cell>
        </row>
        <row r="3351">
          <cell r="A3351" t="str">
            <v>625E10502</v>
          </cell>
          <cell r="C3351" t="str">
            <v>EACH</v>
          </cell>
          <cell r="D3351" t="str">
            <v>LIGHT POLE (INSTALLATION ONLY)</v>
          </cell>
          <cell r="G3351">
            <v>0</v>
          </cell>
        </row>
        <row r="3352">
          <cell r="A3352" t="str">
            <v>625E10503</v>
          </cell>
          <cell r="C3352" t="str">
            <v>EACH</v>
          </cell>
          <cell r="D3352" t="str">
            <v>LIGHT POLE (INSTALLATION ONLY), AS PER PLAN</v>
          </cell>
          <cell r="G3352">
            <v>0</v>
          </cell>
        </row>
        <row r="3353">
          <cell r="A3353" t="str">
            <v>625E10504</v>
          </cell>
          <cell r="C3353" t="str">
            <v>EACH</v>
          </cell>
          <cell r="D3353" t="str">
            <v>ERECTING REUSABLE DOWNED LIGHT POLE</v>
          </cell>
          <cell r="G3353">
            <v>0</v>
          </cell>
        </row>
        <row r="3354">
          <cell r="A3354" t="str">
            <v>625E10505</v>
          </cell>
          <cell r="C3354" t="str">
            <v>EACH</v>
          </cell>
          <cell r="D3354" t="str">
            <v>ERECTING REUSABLE DOWNED LIGHT POLE, AS PER PLAN</v>
          </cell>
          <cell r="G3354">
            <v>0</v>
          </cell>
        </row>
        <row r="3355">
          <cell r="A3355" t="str">
            <v>625E10600</v>
          </cell>
          <cell r="C3355" t="str">
            <v>EACH</v>
          </cell>
          <cell r="D3355" t="str">
            <v>LIGHT POLE ANCHOR L-BOLTS</v>
          </cell>
          <cell r="G3355">
            <v>0</v>
          </cell>
        </row>
        <row r="3356">
          <cell r="A3356" t="str">
            <v>625E10601</v>
          </cell>
          <cell r="C3356" t="str">
            <v>EACH</v>
          </cell>
          <cell r="D3356" t="str">
            <v>LIGHT POLE ANCHOR L-BOLTS, AS PER PLAN</v>
          </cell>
          <cell r="G3356">
            <v>0</v>
          </cell>
        </row>
        <row r="3357">
          <cell r="A3357" t="str">
            <v>625E10610</v>
          </cell>
          <cell r="C3357" t="str">
            <v>EACH</v>
          </cell>
          <cell r="D3357" t="str">
            <v>LIGHT POLE ANCHOR U-BOLTS</v>
          </cell>
          <cell r="G3357">
            <v>0</v>
          </cell>
        </row>
        <row r="3358">
          <cell r="A3358" t="str">
            <v>625E10611</v>
          </cell>
          <cell r="C3358" t="str">
            <v>EACH</v>
          </cell>
          <cell r="D3358" t="str">
            <v>LIGHT POLE ANCHOR U-BOLTS, AS PER PLAN</v>
          </cell>
          <cell r="G3358">
            <v>0</v>
          </cell>
        </row>
        <row r="3359">
          <cell r="A3359" t="str">
            <v>625E10614</v>
          </cell>
          <cell r="C3359" t="str">
            <v>EACH</v>
          </cell>
          <cell r="D3359" t="str">
            <v>LIGHT POLE ANCHOR BOLTS ON STRUCTURE</v>
          </cell>
          <cell r="G3359">
            <v>0</v>
          </cell>
        </row>
        <row r="3360">
          <cell r="A3360" t="str">
            <v>625E10615</v>
          </cell>
          <cell r="C3360" t="str">
            <v>EACH</v>
          </cell>
          <cell r="D3360" t="str">
            <v>LIGHT POLE ANCHOR BOLTS ON STRUCTURE, AS PER PLAN</v>
          </cell>
          <cell r="G3360">
            <v>0</v>
          </cell>
        </row>
        <row r="3361">
          <cell r="A3361" t="str">
            <v>625E10620</v>
          </cell>
          <cell r="C3361" t="str">
            <v>EACH</v>
          </cell>
          <cell r="D3361" t="str">
            <v>LIGHT POLE ANCHOR BOLTS, MISC.:</v>
          </cell>
          <cell r="F3361" t="str">
            <v>ADD SUPPLEMENTAL DESCRIPTION</v>
          </cell>
          <cell r="G3361">
            <v>1</v>
          </cell>
        </row>
        <row r="3362">
          <cell r="A3362" t="str">
            <v>625E10980</v>
          </cell>
          <cell r="C3362" t="str">
            <v>EACH</v>
          </cell>
          <cell r="D3362" t="str">
            <v>LIGHT TOWER, BB60</v>
          </cell>
          <cell r="G3362">
            <v>0</v>
          </cell>
        </row>
        <row r="3363">
          <cell r="A3363" t="str">
            <v>625E10981</v>
          </cell>
          <cell r="C3363" t="str">
            <v>EACH</v>
          </cell>
          <cell r="D3363" t="str">
            <v>LIGHT TOWER, BB60, AS PER PLAN</v>
          </cell>
          <cell r="G3363">
            <v>0</v>
          </cell>
        </row>
        <row r="3364">
          <cell r="A3364" t="str">
            <v>625E10990</v>
          </cell>
          <cell r="C3364" t="str">
            <v>EACH</v>
          </cell>
          <cell r="D3364" t="str">
            <v>LIGHT TOWER, BB70</v>
          </cell>
          <cell r="G3364">
            <v>0</v>
          </cell>
        </row>
        <row r="3365">
          <cell r="A3365" t="str">
            <v>625E10991</v>
          </cell>
          <cell r="C3365" t="str">
            <v>EACH</v>
          </cell>
          <cell r="D3365" t="str">
            <v>LIGHT TOWER, BB70, AS PER PLAN</v>
          </cell>
          <cell r="G3365">
            <v>0</v>
          </cell>
        </row>
        <row r="3366">
          <cell r="A3366" t="str">
            <v>625E11000</v>
          </cell>
          <cell r="C3366" t="str">
            <v>EACH</v>
          </cell>
          <cell r="D3366" t="str">
            <v>LIGHT TOWER, BB80</v>
          </cell>
          <cell r="G3366">
            <v>0</v>
          </cell>
        </row>
        <row r="3367">
          <cell r="A3367" t="str">
            <v>625E11001</v>
          </cell>
          <cell r="C3367" t="str">
            <v>EACH</v>
          </cell>
          <cell r="D3367" t="str">
            <v>LIGHT TOWER, BB80, AS PER PLAN</v>
          </cell>
          <cell r="G3367">
            <v>0</v>
          </cell>
        </row>
        <row r="3368">
          <cell r="A3368" t="str">
            <v>625E11100</v>
          </cell>
          <cell r="C3368" t="str">
            <v>EACH</v>
          </cell>
          <cell r="D3368" t="str">
            <v>LIGHT TOWER, BB90</v>
          </cell>
          <cell r="G3368">
            <v>0</v>
          </cell>
        </row>
        <row r="3369">
          <cell r="A3369" t="str">
            <v>625E11101</v>
          </cell>
          <cell r="C3369" t="str">
            <v>EACH</v>
          </cell>
          <cell r="D3369" t="str">
            <v>LIGHT TOWER, BB90, AS PER PLAN</v>
          </cell>
          <cell r="G3369">
            <v>0</v>
          </cell>
        </row>
        <row r="3370">
          <cell r="A3370" t="str">
            <v>625E11200</v>
          </cell>
          <cell r="C3370" t="str">
            <v>EACH</v>
          </cell>
          <cell r="D3370" t="str">
            <v>LIGHT TOWER, BB100</v>
          </cell>
          <cell r="G3370">
            <v>0</v>
          </cell>
        </row>
        <row r="3371">
          <cell r="A3371" t="str">
            <v>625E11300</v>
          </cell>
          <cell r="C3371" t="str">
            <v>EACH</v>
          </cell>
          <cell r="D3371" t="str">
            <v>LIGHT TOWER, BB110</v>
          </cell>
          <cell r="G3371">
            <v>0</v>
          </cell>
        </row>
        <row r="3372">
          <cell r="A3372" t="str">
            <v>625E11400</v>
          </cell>
          <cell r="C3372" t="str">
            <v>EACH</v>
          </cell>
          <cell r="D3372" t="str">
            <v>LIGHT TOWER, BB120</v>
          </cell>
          <cell r="G3372">
            <v>0</v>
          </cell>
        </row>
        <row r="3373">
          <cell r="A3373" t="str">
            <v>625E11500</v>
          </cell>
          <cell r="C3373" t="str">
            <v>EACH</v>
          </cell>
          <cell r="D3373" t="str">
            <v>LIGHT TOWER, BB130</v>
          </cell>
          <cell r="G3373">
            <v>0</v>
          </cell>
        </row>
        <row r="3374">
          <cell r="A3374" t="str">
            <v>625E12000</v>
          </cell>
          <cell r="C3374" t="str">
            <v>EACH</v>
          </cell>
          <cell r="D3374" t="str">
            <v>LIGHT TOWER, BBB80</v>
          </cell>
          <cell r="G3374">
            <v>0</v>
          </cell>
        </row>
        <row r="3375">
          <cell r="A3375" t="str">
            <v>625E12011</v>
          </cell>
          <cell r="C3375" t="str">
            <v>EACH</v>
          </cell>
          <cell r="D3375" t="str">
            <v>LIGHT TOWER, BBB90, AS PER PLAN</v>
          </cell>
          <cell r="G3375">
            <v>0</v>
          </cell>
        </row>
        <row r="3376">
          <cell r="A3376" t="str">
            <v>625E12200</v>
          </cell>
          <cell r="C3376" t="str">
            <v>EACH</v>
          </cell>
          <cell r="D3376" t="str">
            <v>LIGHT TOWER, BBB100</v>
          </cell>
          <cell r="G3376">
            <v>0</v>
          </cell>
        </row>
        <row r="3377">
          <cell r="A3377" t="str">
            <v>625E12201</v>
          </cell>
          <cell r="C3377" t="str">
            <v>EACH</v>
          </cell>
          <cell r="D3377" t="str">
            <v>LIGHT TOWER, BBB100, AS PER PLAN</v>
          </cell>
          <cell r="G3377">
            <v>0</v>
          </cell>
        </row>
        <row r="3378">
          <cell r="A3378" t="str">
            <v>625E12300</v>
          </cell>
          <cell r="C3378" t="str">
            <v>EACH</v>
          </cell>
          <cell r="D3378" t="str">
            <v>LIGHT TOWER, BBB110</v>
          </cell>
          <cell r="G3378">
            <v>0</v>
          </cell>
        </row>
        <row r="3379">
          <cell r="A3379" t="str">
            <v>625E12301</v>
          </cell>
          <cell r="C3379" t="str">
            <v>EACH</v>
          </cell>
          <cell r="D3379" t="str">
            <v>LIGHT TOWER, BBB110, AS PER PLAN</v>
          </cell>
          <cell r="G3379">
            <v>0</v>
          </cell>
        </row>
        <row r="3380">
          <cell r="A3380" t="str">
            <v>625E12400</v>
          </cell>
          <cell r="C3380" t="str">
            <v>EACH</v>
          </cell>
          <cell r="D3380" t="str">
            <v>LIGHT TOWER, BBB120</v>
          </cell>
          <cell r="G3380">
            <v>0</v>
          </cell>
        </row>
        <row r="3381">
          <cell r="A3381" t="str">
            <v>625E12401</v>
          </cell>
          <cell r="C3381" t="str">
            <v>EACH</v>
          </cell>
          <cell r="D3381" t="str">
            <v>LIGHT TOWER, BBB120, AS PER PLAN</v>
          </cell>
          <cell r="G3381">
            <v>0</v>
          </cell>
        </row>
        <row r="3382">
          <cell r="A3382" t="str">
            <v>625E12410</v>
          </cell>
          <cell r="C3382" t="str">
            <v>EACH</v>
          </cell>
          <cell r="D3382" t="str">
            <v>LIGHT TOWER, BBB130</v>
          </cell>
          <cell r="G3382">
            <v>0</v>
          </cell>
        </row>
        <row r="3383">
          <cell r="A3383" t="str">
            <v>625E12411</v>
          </cell>
          <cell r="C3383" t="str">
            <v>EACH</v>
          </cell>
          <cell r="D3383" t="str">
            <v>LIGHT TOWER, BBB130, AS PER PLAN</v>
          </cell>
          <cell r="G3383">
            <v>0</v>
          </cell>
        </row>
        <row r="3384">
          <cell r="A3384" t="str">
            <v>625E12430</v>
          </cell>
          <cell r="C3384" t="str">
            <v>EACH</v>
          </cell>
          <cell r="D3384" t="str">
            <v>LIGHT TOWER, BBB150</v>
          </cell>
          <cell r="G3384">
            <v>0</v>
          </cell>
        </row>
        <row r="3385">
          <cell r="A3385" t="str">
            <v>625E12900</v>
          </cell>
          <cell r="C3385" t="str">
            <v>EACH</v>
          </cell>
          <cell r="D3385" t="str">
            <v>LIGHT TOWER, BBBB60</v>
          </cell>
          <cell r="G3385">
            <v>0</v>
          </cell>
        </row>
        <row r="3386">
          <cell r="A3386" t="str">
            <v>625E12901</v>
          </cell>
          <cell r="C3386" t="str">
            <v>EACH</v>
          </cell>
          <cell r="D3386" t="str">
            <v>LIGHT TOWER, BBBB60, AS PER PLAN</v>
          </cell>
          <cell r="G3386">
            <v>0</v>
          </cell>
        </row>
        <row r="3387">
          <cell r="A3387" t="str">
            <v>625E12950</v>
          </cell>
          <cell r="C3387" t="str">
            <v>EACH</v>
          </cell>
          <cell r="D3387" t="str">
            <v>LIGHT TOWER, BBBB70</v>
          </cell>
          <cell r="G3387">
            <v>0</v>
          </cell>
        </row>
        <row r="3388">
          <cell r="A3388" t="str">
            <v>625E12951</v>
          </cell>
          <cell r="C3388" t="str">
            <v>EACH</v>
          </cell>
          <cell r="D3388" t="str">
            <v>LIGHT TOWER, BBBB70, AS PER PLAN</v>
          </cell>
          <cell r="G3388">
            <v>0</v>
          </cell>
        </row>
        <row r="3389">
          <cell r="A3389" t="str">
            <v>625E13000</v>
          </cell>
          <cell r="C3389" t="str">
            <v>EACH</v>
          </cell>
          <cell r="D3389" t="str">
            <v>LIGHT TOWER, BBBB80</v>
          </cell>
          <cell r="G3389">
            <v>0</v>
          </cell>
        </row>
        <row r="3390">
          <cell r="A3390" t="str">
            <v>625E13001</v>
          </cell>
          <cell r="C3390" t="str">
            <v>EACH</v>
          </cell>
          <cell r="D3390" t="str">
            <v>LIGHT TOWER, BBBB80, AS PER PLAN</v>
          </cell>
          <cell r="G3390">
            <v>0</v>
          </cell>
        </row>
        <row r="3391">
          <cell r="A3391" t="str">
            <v>625E13100</v>
          </cell>
          <cell r="C3391" t="str">
            <v>EACH</v>
          </cell>
          <cell r="D3391" t="str">
            <v>LIGHT TOWER, BBBB90</v>
          </cell>
          <cell r="G3391">
            <v>0</v>
          </cell>
        </row>
        <row r="3392">
          <cell r="A3392" t="str">
            <v>625E13101</v>
          </cell>
          <cell r="C3392" t="str">
            <v>EACH</v>
          </cell>
          <cell r="D3392" t="str">
            <v>LIGHT TOWER, BBBB90, AS PER PLAN</v>
          </cell>
          <cell r="G3392">
            <v>0</v>
          </cell>
        </row>
        <row r="3393">
          <cell r="A3393" t="str">
            <v>625E13200</v>
          </cell>
          <cell r="C3393" t="str">
            <v>EACH</v>
          </cell>
          <cell r="D3393" t="str">
            <v>LIGHT TOWER, BBBB100</v>
          </cell>
          <cell r="G3393">
            <v>0</v>
          </cell>
        </row>
        <row r="3394">
          <cell r="A3394" t="str">
            <v>625E13201</v>
          </cell>
          <cell r="C3394" t="str">
            <v>EACH</v>
          </cell>
          <cell r="D3394" t="str">
            <v>LIGHT TOWER, BBBB100, AS PER PLAN</v>
          </cell>
          <cell r="G3394">
            <v>0</v>
          </cell>
        </row>
        <row r="3395">
          <cell r="A3395" t="str">
            <v>625E13204</v>
          </cell>
          <cell r="C3395" t="str">
            <v>EACH</v>
          </cell>
          <cell r="D3395" t="str">
            <v>LIGHT TOWER, BBBB110</v>
          </cell>
          <cell r="G3395">
            <v>0</v>
          </cell>
        </row>
        <row r="3396">
          <cell r="A3396" t="str">
            <v>625E13205</v>
          </cell>
          <cell r="C3396" t="str">
            <v>EACH</v>
          </cell>
          <cell r="D3396" t="str">
            <v>LIGHT TOWER, BBBB110, AS PER PLAN</v>
          </cell>
          <cell r="G3396">
            <v>0</v>
          </cell>
        </row>
        <row r="3397">
          <cell r="A3397" t="str">
            <v>625E13208</v>
          </cell>
          <cell r="C3397" t="str">
            <v>EACH</v>
          </cell>
          <cell r="D3397" t="str">
            <v>LIGHT TOWER, BBBB120</v>
          </cell>
          <cell r="G3397">
            <v>0</v>
          </cell>
        </row>
        <row r="3398">
          <cell r="A3398" t="str">
            <v>625E13209</v>
          </cell>
          <cell r="C3398" t="str">
            <v>EACH</v>
          </cell>
          <cell r="D3398" t="str">
            <v>LIGHT TOWER, BBBB120, AS PER PLAN</v>
          </cell>
          <cell r="G3398">
            <v>0</v>
          </cell>
        </row>
        <row r="3399">
          <cell r="A3399" t="str">
            <v>625E13210</v>
          </cell>
          <cell r="C3399" t="str">
            <v>EACH</v>
          </cell>
          <cell r="D3399" t="str">
            <v>LIGHT TOWER, BBBB130</v>
          </cell>
          <cell r="G3399">
            <v>0</v>
          </cell>
        </row>
        <row r="3400">
          <cell r="A3400" t="str">
            <v>625E13211</v>
          </cell>
          <cell r="C3400" t="str">
            <v>EACH</v>
          </cell>
          <cell r="D3400" t="str">
            <v>LIGHT TOWER, BBBB130, AS PER PLAN</v>
          </cell>
          <cell r="G3400">
            <v>0</v>
          </cell>
        </row>
        <row r="3401">
          <cell r="A3401" t="str">
            <v>625E13220</v>
          </cell>
          <cell r="C3401" t="str">
            <v>EACH</v>
          </cell>
          <cell r="D3401" t="str">
            <v>LIGHT TOWER, BBBB140</v>
          </cell>
          <cell r="G3401">
            <v>0</v>
          </cell>
        </row>
        <row r="3402">
          <cell r="A3402" t="str">
            <v>625E13230</v>
          </cell>
          <cell r="C3402" t="str">
            <v>EACH</v>
          </cell>
          <cell r="D3402" t="str">
            <v>LIGHT TOWER, BBBB150</v>
          </cell>
          <cell r="G3402">
            <v>0</v>
          </cell>
        </row>
        <row r="3403">
          <cell r="A3403" t="str">
            <v>625E13240</v>
          </cell>
          <cell r="C3403" t="str">
            <v>EACH</v>
          </cell>
          <cell r="D3403" t="str">
            <v>LIGHT TOWER, BBBBB100</v>
          </cell>
          <cell r="G3403">
            <v>0</v>
          </cell>
        </row>
        <row r="3404">
          <cell r="A3404" t="str">
            <v>625E13280</v>
          </cell>
          <cell r="C3404" t="str">
            <v>EACH</v>
          </cell>
          <cell r="D3404" t="str">
            <v>LIGHT TOWER, BBBBBB70</v>
          </cell>
          <cell r="G3404">
            <v>0</v>
          </cell>
        </row>
        <row r="3405">
          <cell r="A3405" t="str">
            <v>625E13281</v>
          </cell>
          <cell r="C3405" t="str">
            <v>EACH</v>
          </cell>
          <cell r="D3405" t="str">
            <v>LIGHT TOWER, BBBBBB70, AS PER PLAN</v>
          </cell>
          <cell r="G3405">
            <v>0</v>
          </cell>
        </row>
        <row r="3406">
          <cell r="A3406" t="str">
            <v>625E13300</v>
          </cell>
          <cell r="C3406" t="str">
            <v>EACH</v>
          </cell>
          <cell r="D3406" t="str">
            <v>LIGHT TOWER, BBBBBB80</v>
          </cell>
          <cell r="G3406">
            <v>0</v>
          </cell>
        </row>
        <row r="3407">
          <cell r="A3407" t="str">
            <v>625E13301</v>
          </cell>
          <cell r="C3407" t="str">
            <v>EACH</v>
          </cell>
          <cell r="D3407" t="str">
            <v>LIGHT TOWER, BBBBBB80, AS PER PLAN</v>
          </cell>
          <cell r="G3407">
            <v>0</v>
          </cell>
        </row>
        <row r="3408">
          <cell r="A3408" t="str">
            <v>625E13304</v>
          </cell>
          <cell r="C3408" t="str">
            <v>EACH</v>
          </cell>
          <cell r="D3408" t="str">
            <v>LIGHT TOWER, BBBBBB90</v>
          </cell>
          <cell r="G3408">
            <v>0</v>
          </cell>
        </row>
        <row r="3409">
          <cell r="A3409" t="str">
            <v>625E13305</v>
          </cell>
          <cell r="C3409" t="str">
            <v>EACH</v>
          </cell>
          <cell r="D3409" t="str">
            <v>LIGHT TOWER, BBBBBB90, AS PER PLAN</v>
          </cell>
          <cell r="G3409">
            <v>0</v>
          </cell>
        </row>
        <row r="3410">
          <cell r="A3410" t="str">
            <v>625E13400</v>
          </cell>
          <cell r="C3410" t="str">
            <v>EACH</v>
          </cell>
          <cell r="D3410" t="str">
            <v>LIGHT TOWER, BBBBBB100</v>
          </cell>
          <cell r="G3410">
            <v>0</v>
          </cell>
        </row>
        <row r="3411">
          <cell r="A3411" t="str">
            <v>625E13401</v>
          </cell>
          <cell r="C3411" t="str">
            <v>EACH</v>
          </cell>
          <cell r="D3411" t="str">
            <v>LIGHT TOWER, BBBBBB100, AS PER PLAN</v>
          </cell>
          <cell r="G3411">
            <v>0</v>
          </cell>
        </row>
        <row r="3412">
          <cell r="A3412" t="str">
            <v>625E13404</v>
          </cell>
          <cell r="C3412" t="str">
            <v>EACH</v>
          </cell>
          <cell r="D3412" t="str">
            <v>LIGHT TOWER, BBBBBB110</v>
          </cell>
          <cell r="G3412">
            <v>0</v>
          </cell>
        </row>
        <row r="3413">
          <cell r="A3413" t="str">
            <v>625E13405</v>
          </cell>
          <cell r="C3413" t="str">
            <v>EACH</v>
          </cell>
          <cell r="D3413" t="str">
            <v>LIGHT TOWER, BBBBBB110, AS PER PLAN</v>
          </cell>
          <cell r="G3413">
            <v>0</v>
          </cell>
        </row>
        <row r="3414">
          <cell r="A3414" t="str">
            <v>625E13406</v>
          </cell>
          <cell r="C3414" t="str">
            <v>EACH</v>
          </cell>
          <cell r="D3414" t="str">
            <v>LIGHT TOWER, BBBBBB120</v>
          </cell>
          <cell r="G3414">
            <v>0</v>
          </cell>
        </row>
        <row r="3415">
          <cell r="A3415" t="str">
            <v>625E13407</v>
          </cell>
          <cell r="C3415" t="str">
            <v>EACH</v>
          </cell>
          <cell r="D3415" t="str">
            <v>LIGHT TOWER, BBBBBB120, AS PER PLAN</v>
          </cell>
          <cell r="G3415">
            <v>0</v>
          </cell>
        </row>
        <row r="3416">
          <cell r="A3416" t="str">
            <v>625E13410</v>
          </cell>
          <cell r="C3416" t="str">
            <v>EACH</v>
          </cell>
          <cell r="D3416" t="str">
            <v>LIGHT TOWER, BBBBBB130</v>
          </cell>
          <cell r="G3416">
            <v>0</v>
          </cell>
        </row>
        <row r="3417">
          <cell r="A3417" t="str">
            <v>625E13411</v>
          </cell>
          <cell r="C3417" t="str">
            <v>EACH</v>
          </cell>
          <cell r="D3417" t="str">
            <v>LIGHT TOWER, BBBBBB130, AS PER PLAN</v>
          </cell>
          <cell r="G3417">
            <v>0</v>
          </cell>
        </row>
        <row r="3418">
          <cell r="A3418" t="str">
            <v>625E13420</v>
          </cell>
          <cell r="C3418" t="str">
            <v>EACH</v>
          </cell>
          <cell r="D3418" t="str">
            <v>LIGHT TOWER, BBBBBB140</v>
          </cell>
          <cell r="G3418">
            <v>0</v>
          </cell>
        </row>
        <row r="3419">
          <cell r="A3419" t="str">
            <v>625E13421</v>
          </cell>
          <cell r="C3419" t="str">
            <v>EACH</v>
          </cell>
          <cell r="D3419" t="str">
            <v>LIGHT TOWER, BBBBBB140, AS PER PLAN</v>
          </cell>
          <cell r="G3419">
            <v>0</v>
          </cell>
        </row>
        <row r="3420">
          <cell r="A3420" t="str">
            <v>625E13440</v>
          </cell>
          <cell r="C3420" t="str">
            <v>EACH</v>
          </cell>
          <cell r="D3420" t="str">
            <v>LIGHT TOWER, BBBBBBBB100</v>
          </cell>
          <cell r="G3420">
            <v>0</v>
          </cell>
        </row>
        <row r="3421">
          <cell r="A3421" t="str">
            <v>625E13450</v>
          </cell>
          <cell r="C3421" t="str">
            <v>EACH</v>
          </cell>
          <cell r="D3421" t="str">
            <v>LIGHT TOWER, BBBBBBBB110</v>
          </cell>
          <cell r="G3421">
            <v>0</v>
          </cell>
        </row>
        <row r="3422">
          <cell r="A3422" t="str">
            <v>625E13460</v>
          </cell>
          <cell r="C3422" t="str">
            <v>EACH</v>
          </cell>
          <cell r="D3422" t="str">
            <v>LIGHT TOWER, BBBBBBBB120</v>
          </cell>
          <cell r="G3422">
            <v>0</v>
          </cell>
        </row>
        <row r="3423">
          <cell r="A3423" t="str">
            <v>625E13470</v>
          </cell>
          <cell r="C3423" t="str">
            <v>EACH</v>
          </cell>
          <cell r="D3423" t="str">
            <v>LIGHT TOWER, BBBBBBBB130</v>
          </cell>
          <cell r="G3423">
            <v>0</v>
          </cell>
        </row>
        <row r="3424">
          <cell r="A3424" t="str">
            <v>625E13480</v>
          </cell>
          <cell r="C3424" t="str">
            <v>EACH</v>
          </cell>
          <cell r="D3424" t="str">
            <v>LIGHT TOWER, BBBBBBBB140</v>
          </cell>
          <cell r="G3424">
            <v>0</v>
          </cell>
        </row>
        <row r="3425">
          <cell r="A3425" t="str">
            <v>625E13490</v>
          </cell>
          <cell r="C3425" t="str">
            <v>EACH</v>
          </cell>
          <cell r="D3425" t="str">
            <v>LIGHT TOWER, BBBBBBBBBB110</v>
          </cell>
          <cell r="G3425">
            <v>0</v>
          </cell>
        </row>
        <row r="3426">
          <cell r="A3426" t="str">
            <v>625E13500</v>
          </cell>
          <cell r="C3426" t="str">
            <v>EACH</v>
          </cell>
          <cell r="D3426" t="str">
            <v>LIGHT TOWER, MISC.:</v>
          </cell>
          <cell r="F3426" t="str">
            <v>ADD SUPPLEMENTAL DESCRIPTION</v>
          </cell>
          <cell r="G3426">
            <v>1</v>
          </cell>
        </row>
        <row r="3427">
          <cell r="A3427" t="str">
            <v>625E14000</v>
          </cell>
          <cell r="C3427" t="str">
            <v>EACH</v>
          </cell>
          <cell r="D3427" t="str">
            <v>LIGHT POLE FOUNDATION, 24" X 6' DEEP</v>
          </cell>
          <cell r="G3427">
            <v>0</v>
          </cell>
        </row>
        <row r="3428">
          <cell r="A3428" t="str">
            <v>625E14001</v>
          </cell>
          <cell r="C3428" t="str">
            <v>EACH</v>
          </cell>
          <cell r="D3428" t="str">
            <v>LIGHT POLE FOUNDATION, 24" X 6' DEEP, AS PER PLAN</v>
          </cell>
          <cell r="G3428">
            <v>0</v>
          </cell>
        </row>
        <row r="3429">
          <cell r="A3429" t="str">
            <v>625E14100</v>
          </cell>
          <cell r="C3429" t="str">
            <v>EACH</v>
          </cell>
          <cell r="D3429" t="str">
            <v>LIGHT POLE FOUNDATION, 24" X 8' DEEP</v>
          </cell>
          <cell r="G3429">
            <v>0</v>
          </cell>
        </row>
        <row r="3430">
          <cell r="A3430" t="str">
            <v>625E14101</v>
          </cell>
          <cell r="C3430" t="str">
            <v>EACH</v>
          </cell>
          <cell r="D3430" t="str">
            <v>LIGHT POLE FOUNDATION, 24" X 8' DEEP, AS PER PLAN</v>
          </cell>
          <cell r="G3430">
            <v>0</v>
          </cell>
        </row>
        <row r="3431">
          <cell r="A3431" t="str">
            <v>625E14150</v>
          </cell>
          <cell r="C3431" t="str">
            <v>EACH</v>
          </cell>
          <cell r="D3431" t="str">
            <v>LIGHT POLE FOUNDATION, 24" X 9' DEEP</v>
          </cell>
          <cell r="G3431">
            <v>0</v>
          </cell>
        </row>
        <row r="3432">
          <cell r="A3432" t="str">
            <v>625E14151</v>
          </cell>
          <cell r="C3432" t="str">
            <v>EACH</v>
          </cell>
          <cell r="D3432" t="str">
            <v>LIGHT POLE FOUNDATION, 24" X 9' DEEP, AS PER PLAN</v>
          </cell>
          <cell r="G3432">
            <v>0</v>
          </cell>
        </row>
        <row r="3433">
          <cell r="A3433" t="str">
            <v>625E14200</v>
          </cell>
          <cell r="C3433" t="str">
            <v>EACH</v>
          </cell>
          <cell r="D3433" t="str">
            <v>LIGHT POLE FOUNDATION, 24" X 10' DEEP</v>
          </cell>
          <cell r="G3433">
            <v>0</v>
          </cell>
        </row>
        <row r="3434">
          <cell r="A3434" t="str">
            <v>625E14201</v>
          </cell>
          <cell r="C3434" t="str">
            <v>EACH</v>
          </cell>
          <cell r="D3434" t="str">
            <v>LIGHT POLE FOUNDATION, 24" X 10' DEEP, AS PER PLAN</v>
          </cell>
          <cell r="G3434">
            <v>0</v>
          </cell>
        </row>
        <row r="3435">
          <cell r="A3435" t="str">
            <v>625E14300</v>
          </cell>
          <cell r="C3435" t="str">
            <v>EACH</v>
          </cell>
          <cell r="D3435" t="str">
            <v>MEDIAN LIGHT POLE FOUNDATION, 8' DEEP</v>
          </cell>
          <cell r="G3435">
            <v>0</v>
          </cell>
        </row>
        <row r="3436">
          <cell r="A3436" t="str">
            <v>625E14301</v>
          </cell>
          <cell r="C3436" t="str">
            <v>EACH</v>
          </cell>
          <cell r="D3436" t="str">
            <v>MEDIAN LIGHT POLE FOUNDATION, 8' DEEP, AS PER PLAN</v>
          </cell>
          <cell r="G3436">
            <v>0</v>
          </cell>
        </row>
        <row r="3437">
          <cell r="A3437" t="str">
            <v>625E14306</v>
          </cell>
          <cell r="C3437" t="str">
            <v>EACH</v>
          </cell>
          <cell r="D3437" t="str">
            <v>MEDIAN LIGHT POLE FOUNDATION, 10' DEEP</v>
          </cell>
          <cell r="G3437">
            <v>0</v>
          </cell>
        </row>
        <row r="3438">
          <cell r="A3438" t="str">
            <v>625E14307</v>
          </cell>
          <cell r="C3438" t="str">
            <v>EACH</v>
          </cell>
          <cell r="D3438" t="str">
            <v>MEDIAN LIGHT POLE FOUNDATION, 10' DEEP, AS PER PLAN</v>
          </cell>
          <cell r="G3438">
            <v>0</v>
          </cell>
        </row>
        <row r="3439">
          <cell r="A3439" t="str">
            <v>625E14320</v>
          </cell>
          <cell r="C3439" t="str">
            <v>EACH</v>
          </cell>
          <cell r="D3439" t="str">
            <v>LIGHT TOWER, BBBBBB140</v>
          </cell>
          <cell r="G3439">
            <v>0</v>
          </cell>
        </row>
        <row r="3440">
          <cell r="A3440" t="str">
            <v>625E14321</v>
          </cell>
          <cell r="C3440" t="str">
            <v>EACH</v>
          </cell>
          <cell r="D3440" t="str">
            <v>LIGHT TOWER, BBBBBB140, AS PER PLAN</v>
          </cell>
          <cell r="G3440">
            <v>0</v>
          </cell>
        </row>
        <row r="3441">
          <cell r="A3441" t="str">
            <v>625E14400</v>
          </cell>
          <cell r="C3441" t="str">
            <v>EACH</v>
          </cell>
          <cell r="D3441" t="str">
            <v>LIGHT POLE FOUNDATION REPAIR</v>
          </cell>
          <cell r="G3441">
            <v>0</v>
          </cell>
        </row>
        <row r="3442">
          <cell r="A3442" t="str">
            <v>625E14401</v>
          </cell>
          <cell r="C3442" t="str">
            <v>EACH</v>
          </cell>
          <cell r="D3442" t="str">
            <v>LIGHT POLE FOUNDATION REPAIR, AS PER PLAN</v>
          </cell>
          <cell r="G3442">
            <v>0</v>
          </cell>
        </row>
        <row r="3443">
          <cell r="A3443" t="str">
            <v>625E14500</v>
          </cell>
          <cell r="C3443" t="str">
            <v>EACH</v>
          </cell>
          <cell r="D3443" t="str">
            <v>LIGHT POLE FOUNDATION</v>
          </cell>
          <cell r="G3443">
            <v>0</v>
          </cell>
        </row>
        <row r="3444">
          <cell r="A3444" t="str">
            <v>625E14501</v>
          </cell>
          <cell r="C3444" t="str">
            <v>EACH</v>
          </cell>
          <cell r="D3444" t="str">
            <v>LIGHT POLE FOUNDATION, AS PER PLAN</v>
          </cell>
          <cell r="G3444">
            <v>0</v>
          </cell>
        </row>
        <row r="3445">
          <cell r="A3445" t="str">
            <v>625E14600</v>
          </cell>
          <cell r="C3445" t="str">
            <v>EACH</v>
          </cell>
          <cell r="D3445" t="str">
            <v>LIGHT POLE FOUNDATION, MISC.:</v>
          </cell>
          <cell r="F3445" t="str">
            <v>ADD SUPPLEMENTAL DESCRIPTION</v>
          </cell>
          <cell r="G3445">
            <v>1</v>
          </cell>
        </row>
        <row r="3446">
          <cell r="A3446" t="str">
            <v>625E15000</v>
          </cell>
          <cell r="C3446" t="str">
            <v>EACH</v>
          </cell>
          <cell r="D3446" t="str">
            <v>LIGHT TOWER FOUNDATION, 36" X 15' DEEP</v>
          </cell>
          <cell r="G3446">
            <v>0</v>
          </cell>
        </row>
        <row r="3447">
          <cell r="A3447" t="str">
            <v>625E15001</v>
          </cell>
          <cell r="C3447" t="str">
            <v>EACH</v>
          </cell>
          <cell r="D3447" t="str">
            <v>LIGHT TOWER FOUNDATION, 36" X 15' DEEP, AS PER PLAN</v>
          </cell>
          <cell r="G3447">
            <v>0</v>
          </cell>
        </row>
        <row r="3448">
          <cell r="A3448" t="str">
            <v>625E15100</v>
          </cell>
          <cell r="C3448" t="str">
            <v>EACH</v>
          </cell>
          <cell r="D3448" t="str">
            <v>LIGHT TOWER FOUNDATION, 36" X 20' DEEP</v>
          </cell>
          <cell r="G3448">
            <v>0</v>
          </cell>
        </row>
        <row r="3449">
          <cell r="A3449" t="str">
            <v>625E15101</v>
          </cell>
          <cell r="C3449" t="str">
            <v>EACH</v>
          </cell>
          <cell r="D3449" t="str">
            <v>LIGHT TOWER FOUNDATION, 36" X 20' DEEP, AS PER PLAN</v>
          </cell>
          <cell r="G3449">
            <v>0</v>
          </cell>
        </row>
        <row r="3450">
          <cell r="A3450" t="str">
            <v>625E15200</v>
          </cell>
          <cell r="C3450" t="str">
            <v>EACH</v>
          </cell>
          <cell r="D3450" t="str">
            <v>LIGHT TOWER FOUNDATION, 36" X 25' DEEP</v>
          </cell>
          <cell r="G3450">
            <v>0</v>
          </cell>
        </row>
        <row r="3451">
          <cell r="A3451" t="str">
            <v>625E15201</v>
          </cell>
          <cell r="C3451" t="str">
            <v>EACH</v>
          </cell>
          <cell r="D3451" t="str">
            <v>LIGHT TOWER FOUNDATION, 36" X 25' DEEP, AS PER PLAN</v>
          </cell>
          <cell r="G3451">
            <v>0</v>
          </cell>
        </row>
        <row r="3452">
          <cell r="A3452" t="str">
            <v>625E15300</v>
          </cell>
          <cell r="C3452" t="str">
            <v>EACH</v>
          </cell>
          <cell r="D3452" t="str">
            <v>LIGHT TOWER FOUNDATION, 36" X 30' DEEP</v>
          </cell>
          <cell r="G3452">
            <v>0</v>
          </cell>
        </row>
        <row r="3453">
          <cell r="A3453" t="str">
            <v>625E15301</v>
          </cell>
          <cell r="C3453" t="str">
            <v>EACH</v>
          </cell>
          <cell r="D3453" t="str">
            <v>LIGHT TOWER FOUNDATION, 36" X 30' DEEP, AS PER PLAN</v>
          </cell>
          <cell r="G3453">
            <v>0</v>
          </cell>
        </row>
        <row r="3454">
          <cell r="A3454" t="str">
            <v>625E15400</v>
          </cell>
          <cell r="C3454" t="str">
            <v>EACH</v>
          </cell>
          <cell r="D3454" t="str">
            <v>LIGHT TOWER FOUNDATION, 42" X 25' DEEP</v>
          </cell>
          <cell r="G3454">
            <v>0</v>
          </cell>
        </row>
        <row r="3455">
          <cell r="A3455" t="str">
            <v>625E15500</v>
          </cell>
          <cell r="C3455" t="str">
            <v>EACH</v>
          </cell>
          <cell r="D3455" t="str">
            <v>LIGHT TOWER FOUNDATION, 42" X 30' DEEP</v>
          </cell>
          <cell r="G3455">
            <v>0</v>
          </cell>
        </row>
        <row r="3456">
          <cell r="A3456" t="str">
            <v>625E15700</v>
          </cell>
          <cell r="C3456" t="str">
            <v>EACH</v>
          </cell>
          <cell r="D3456" t="str">
            <v>LIGHT TOWER FOUNDATION, MISC.:</v>
          </cell>
          <cell r="F3456" t="str">
            <v>ADD SUPPLEMENTAL DESCRIPTION</v>
          </cell>
          <cell r="G3456">
            <v>1</v>
          </cell>
        </row>
        <row r="3457">
          <cell r="A3457" t="str">
            <v>625E17900</v>
          </cell>
          <cell r="C3457" t="str">
            <v>EACH</v>
          </cell>
          <cell r="D3457" t="str">
            <v>BRACKET ARM</v>
          </cell>
          <cell r="G3457">
            <v>0</v>
          </cell>
        </row>
        <row r="3458">
          <cell r="A3458" t="str">
            <v>625E17901</v>
          </cell>
          <cell r="C3458" t="str">
            <v>EACH</v>
          </cell>
          <cell r="D3458" t="str">
            <v>BRACKET ARM, AS PER PLAN</v>
          </cell>
          <cell r="G3458">
            <v>0</v>
          </cell>
        </row>
        <row r="3459">
          <cell r="A3459" t="str">
            <v>625E17950</v>
          </cell>
          <cell r="C3459" t="str">
            <v>EACH</v>
          </cell>
          <cell r="D3459" t="str">
            <v>BRACKET ARM, 6'</v>
          </cell>
          <cell r="G3459">
            <v>0</v>
          </cell>
        </row>
        <row r="3460">
          <cell r="A3460" t="str">
            <v>625E17951</v>
          </cell>
          <cell r="C3460" t="str">
            <v>EACH</v>
          </cell>
          <cell r="D3460" t="str">
            <v>BRACKET ARM, 6', AS PER PLAN</v>
          </cell>
          <cell r="G3460">
            <v>0</v>
          </cell>
        </row>
        <row r="3461">
          <cell r="A3461" t="str">
            <v>625E17960</v>
          </cell>
          <cell r="C3461" t="str">
            <v>EACH</v>
          </cell>
          <cell r="D3461" t="str">
            <v>BRACKET ARM, 8'</v>
          </cell>
          <cell r="G3461">
            <v>0</v>
          </cell>
        </row>
        <row r="3462">
          <cell r="A3462" t="str">
            <v>625E17961</v>
          </cell>
          <cell r="C3462" t="str">
            <v>EACH</v>
          </cell>
          <cell r="D3462" t="str">
            <v>BRACKET ARM, 8', AS PER PLAN</v>
          </cell>
          <cell r="G3462">
            <v>0</v>
          </cell>
        </row>
        <row r="3463">
          <cell r="A3463" t="str">
            <v>625E18000</v>
          </cell>
          <cell r="C3463" t="str">
            <v>EACH</v>
          </cell>
          <cell r="D3463" t="str">
            <v>BRACKET ARM, 10'</v>
          </cell>
          <cell r="G3463">
            <v>0</v>
          </cell>
        </row>
        <row r="3464">
          <cell r="A3464" t="str">
            <v>625E18001</v>
          </cell>
          <cell r="C3464" t="str">
            <v>EACH</v>
          </cell>
          <cell r="D3464" t="str">
            <v>BRACKET ARM, 10', AS PER PLAN</v>
          </cell>
          <cell r="G3464">
            <v>0</v>
          </cell>
        </row>
        <row r="3465">
          <cell r="A3465" t="str">
            <v>625E18100</v>
          </cell>
          <cell r="C3465" t="str">
            <v>EACH</v>
          </cell>
          <cell r="D3465" t="str">
            <v>BRACKET ARM, 12'</v>
          </cell>
          <cell r="G3465">
            <v>0</v>
          </cell>
        </row>
        <row r="3466">
          <cell r="A3466" t="str">
            <v>625E18101</v>
          </cell>
          <cell r="C3466" t="str">
            <v>EACH</v>
          </cell>
          <cell r="D3466" t="str">
            <v>BRACKET ARM, 12', AS PER PLAN</v>
          </cell>
          <cell r="G3466">
            <v>0</v>
          </cell>
        </row>
        <row r="3467">
          <cell r="A3467" t="str">
            <v>625E18110</v>
          </cell>
          <cell r="C3467" t="str">
            <v>EACH</v>
          </cell>
          <cell r="D3467" t="str">
            <v>BRACKET ARM, 14'</v>
          </cell>
          <cell r="G3467">
            <v>0</v>
          </cell>
        </row>
        <row r="3468">
          <cell r="A3468" t="str">
            <v>625E18200</v>
          </cell>
          <cell r="C3468" t="str">
            <v>EACH</v>
          </cell>
          <cell r="D3468" t="str">
            <v>BRACKET ARM, 15'</v>
          </cell>
          <cell r="G3468">
            <v>0</v>
          </cell>
        </row>
        <row r="3469">
          <cell r="A3469" t="str">
            <v>625E18201</v>
          </cell>
          <cell r="C3469" t="str">
            <v>EACH</v>
          </cell>
          <cell r="D3469" t="str">
            <v>BRACKET ARM, 15', AS PER PLAN</v>
          </cell>
          <cell r="G3469">
            <v>0</v>
          </cell>
        </row>
        <row r="3470">
          <cell r="A3470" t="str">
            <v>625E18210</v>
          </cell>
          <cell r="C3470" t="str">
            <v>EACH</v>
          </cell>
          <cell r="D3470" t="str">
            <v>BRACKET ARM, 16'</v>
          </cell>
          <cell r="G3470">
            <v>0</v>
          </cell>
        </row>
        <row r="3471">
          <cell r="A3471" t="str">
            <v>625E18300</v>
          </cell>
          <cell r="C3471" t="str">
            <v>EACH</v>
          </cell>
          <cell r="D3471" t="str">
            <v>BRACKET ARM, 18'</v>
          </cell>
          <cell r="G3471">
            <v>0</v>
          </cell>
        </row>
        <row r="3472">
          <cell r="A3472" t="str">
            <v>625E18301</v>
          </cell>
          <cell r="C3472" t="str">
            <v>EACH</v>
          </cell>
          <cell r="D3472" t="str">
            <v>BRACKET ARM, 18', AS PER PLAN</v>
          </cell>
          <cell r="G3472">
            <v>0</v>
          </cell>
        </row>
        <row r="3473">
          <cell r="A3473" t="str">
            <v>625E18400</v>
          </cell>
          <cell r="C3473" t="str">
            <v>EACH</v>
          </cell>
          <cell r="D3473" t="str">
            <v>BRACKET ARM, 20'</v>
          </cell>
          <cell r="G3473">
            <v>0</v>
          </cell>
        </row>
        <row r="3474">
          <cell r="A3474" t="str">
            <v>625E18401</v>
          </cell>
          <cell r="C3474" t="str">
            <v>EACH</v>
          </cell>
          <cell r="D3474" t="str">
            <v>BRACKET ARM, 20', AS PER PLAN</v>
          </cell>
          <cell r="G3474">
            <v>0</v>
          </cell>
        </row>
        <row r="3475">
          <cell r="A3475" t="str">
            <v>625E18500</v>
          </cell>
          <cell r="C3475" t="str">
            <v>EACH</v>
          </cell>
          <cell r="D3475" t="str">
            <v>BRACKET ARM, 25'</v>
          </cell>
          <cell r="G3475">
            <v>0</v>
          </cell>
        </row>
        <row r="3476">
          <cell r="A3476" t="str">
            <v>625E18501</v>
          </cell>
          <cell r="C3476" t="str">
            <v>EACH</v>
          </cell>
          <cell r="D3476" t="str">
            <v>BRACKET ARM, 25', AS PER PLAN</v>
          </cell>
          <cell r="G3476">
            <v>0</v>
          </cell>
        </row>
        <row r="3477">
          <cell r="A3477" t="str">
            <v>625E18510</v>
          </cell>
          <cell r="C3477" t="str">
            <v>EACH</v>
          </cell>
          <cell r="D3477" t="str">
            <v>BRACKET ARM, 30'</v>
          </cell>
          <cell r="G3477">
            <v>0</v>
          </cell>
        </row>
        <row r="3478">
          <cell r="A3478" t="str">
            <v>625E18511</v>
          </cell>
          <cell r="C3478" t="str">
            <v>EACH</v>
          </cell>
          <cell r="D3478" t="str">
            <v>BRACKET ARM, 30', AS PER PLAN</v>
          </cell>
          <cell r="G3478">
            <v>0</v>
          </cell>
        </row>
        <row r="3479">
          <cell r="A3479" t="str">
            <v>625E18600</v>
          </cell>
          <cell r="C3479" t="str">
            <v>EACH</v>
          </cell>
          <cell r="D3479" t="str">
            <v>BRACKET ARM, MISC.:</v>
          </cell>
          <cell r="F3479" t="str">
            <v>ADD SUPPLEMENTAL DESCRIPTION</v>
          </cell>
          <cell r="G3479">
            <v>1</v>
          </cell>
        </row>
        <row r="3480">
          <cell r="A3480" t="str">
            <v>625E19100</v>
          </cell>
          <cell r="C3480" t="str">
            <v>EACH</v>
          </cell>
          <cell r="D3480" t="str">
            <v>BALLAST FOR TOWER LIGHT FIXTURE</v>
          </cell>
          <cell r="G3480">
            <v>0</v>
          </cell>
        </row>
        <row r="3481">
          <cell r="A3481" t="str">
            <v>625E19101</v>
          </cell>
          <cell r="C3481" t="str">
            <v>EACH</v>
          </cell>
          <cell r="D3481" t="str">
            <v>BALLAST FOR TOWER LIGHT FIXTURE, AS PER PLAN</v>
          </cell>
          <cell r="G3481">
            <v>0</v>
          </cell>
        </row>
        <row r="3482">
          <cell r="A3482" t="str">
            <v>625E20000</v>
          </cell>
          <cell r="C3482" t="str">
            <v>EACH</v>
          </cell>
          <cell r="D3482" t="str">
            <v>PORTABLE WINCH DRIVE POWER UNIT</v>
          </cell>
          <cell r="G3482">
            <v>0</v>
          </cell>
        </row>
        <row r="3483">
          <cell r="A3483" t="str">
            <v>625E21000</v>
          </cell>
          <cell r="C3483" t="str">
            <v>EACH</v>
          </cell>
          <cell r="D3483" t="str">
            <v>LIGHT TOWER MAINTENANCE PLATFORM, TYPE A</v>
          </cell>
          <cell r="G3483">
            <v>0</v>
          </cell>
        </row>
        <row r="3484">
          <cell r="A3484" t="str">
            <v>625E21001</v>
          </cell>
          <cell r="C3484" t="str">
            <v>EACH</v>
          </cell>
          <cell r="D3484" t="str">
            <v>LIGHT TOWER MAINTENANCE PLATFORM, TYPE A, AS PER PLAN</v>
          </cell>
          <cell r="G3484">
            <v>0</v>
          </cell>
        </row>
        <row r="3485">
          <cell r="A3485" t="str">
            <v>625E21100</v>
          </cell>
          <cell r="C3485" t="str">
            <v>EACH</v>
          </cell>
          <cell r="D3485" t="str">
            <v>LIGHT TOWER MAINTENANCE PLATFORM, TYPE B</v>
          </cell>
          <cell r="G3485">
            <v>0</v>
          </cell>
        </row>
        <row r="3486">
          <cell r="A3486" t="str">
            <v>625E21101</v>
          </cell>
          <cell r="C3486" t="str">
            <v>EACH</v>
          </cell>
          <cell r="D3486" t="str">
            <v>LIGHT TOWER MAINTENANCE PLATFORM, TYPE B, AS PER PLAN</v>
          </cell>
          <cell r="G3486">
            <v>0</v>
          </cell>
        </row>
        <row r="3487">
          <cell r="A3487" t="str">
            <v>625E21200</v>
          </cell>
          <cell r="C3487" t="str">
            <v>EACH</v>
          </cell>
          <cell r="D3487" t="str">
            <v>LIGHT TOWER MAINTENANCE PLATFORM, TYPE C</v>
          </cell>
          <cell r="G3487">
            <v>0</v>
          </cell>
        </row>
        <row r="3488">
          <cell r="A3488" t="str">
            <v>625E21201</v>
          </cell>
          <cell r="C3488" t="str">
            <v>EACH</v>
          </cell>
          <cell r="D3488" t="str">
            <v>LIGHT TOWER MAINTENANCE PLATFORM, TYPE C, AS PER PLAN</v>
          </cell>
          <cell r="G3488">
            <v>0</v>
          </cell>
        </row>
        <row r="3489">
          <cell r="A3489" t="str">
            <v>625E21300</v>
          </cell>
          <cell r="C3489" t="str">
            <v>EACH</v>
          </cell>
          <cell r="D3489" t="str">
            <v>LIGHT TOWER MAINTENANCE PLATFORM, TYPE D</v>
          </cell>
          <cell r="G3489">
            <v>0</v>
          </cell>
        </row>
        <row r="3490">
          <cell r="A3490" t="str">
            <v>625E21301</v>
          </cell>
          <cell r="C3490" t="str">
            <v>EACH</v>
          </cell>
          <cell r="D3490" t="str">
            <v>LIGHT TOWER MAINTENANCE PLATFORM, TYPE D, AS PER PLAN</v>
          </cell>
          <cell r="G3490">
            <v>0</v>
          </cell>
        </row>
        <row r="3491">
          <cell r="A3491" t="str">
            <v>625E21400</v>
          </cell>
          <cell r="C3491" t="str">
            <v>EACH</v>
          </cell>
          <cell r="D3491" t="str">
            <v>LIGHT TOWER MAINTENANCE PLATFORM, MISC.</v>
          </cell>
          <cell r="F3491" t="str">
            <v>ADD SUPPLEMENTAL DESCRIPTION</v>
          </cell>
          <cell r="G3491">
            <v>1</v>
          </cell>
        </row>
        <row r="3492">
          <cell r="A3492" t="str">
            <v>625E22900</v>
          </cell>
          <cell r="C3492" t="str">
            <v>FT</v>
          </cell>
          <cell r="D3492" t="str">
            <v>NO. 1/0 AWG 2400 VOLT DISTRIBUTION CABLE</v>
          </cell>
          <cell r="G3492">
            <v>0</v>
          </cell>
        </row>
        <row r="3493">
          <cell r="A3493" t="str">
            <v>625E22901</v>
          </cell>
          <cell r="C3493" t="str">
            <v>FT</v>
          </cell>
          <cell r="D3493" t="str">
            <v>NO. 1/0 AWG 2400 VOLT DISTRIBUTION CABLE, AS PER PLAN</v>
          </cell>
          <cell r="G3493">
            <v>0</v>
          </cell>
        </row>
        <row r="3494">
          <cell r="A3494" t="str">
            <v>625E22910</v>
          </cell>
          <cell r="C3494" t="str">
            <v>FT</v>
          </cell>
          <cell r="D3494" t="str">
            <v>NO. 2/0 AWG 2400 VOLT DISTRIBUTION CABLE</v>
          </cell>
          <cell r="G3494">
            <v>0</v>
          </cell>
        </row>
        <row r="3495">
          <cell r="A3495" t="str">
            <v>625E22990</v>
          </cell>
          <cell r="C3495" t="str">
            <v>FT</v>
          </cell>
          <cell r="D3495" t="str">
            <v>NO. 6 AWG 600 VOLT DISTRIBUTION CABLE</v>
          </cell>
          <cell r="G3495">
            <v>0</v>
          </cell>
        </row>
        <row r="3496">
          <cell r="A3496" t="str">
            <v>625E23000</v>
          </cell>
          <cell r="C3496" t="str">
            <v>FT</v>
          </cell>
          <cell r="D3496" t="str">
            <v>NO. 4 AWG 600 VOLT DISTRIBUTION CABLE</v>
          </cell>
          <cell r="G3496">
            <v>0</v>
          </cell>
        </row>
        <row r="3497">
          <cell r="A3497" t="str">
            <v>625E23001</v>
          </cell>
          <cell r="C3497" t="str">
            <v>FT</v>
          </cell>
          <cell r="D3497" t="str">
            <v>NO. 4 AWG 600 VOLT DISTRIBUTION CABLE, AS PER PLAN</v>
          </cell>
          <cell r="G3497">
            <v>0</v>
          </cell>
        </row>
        <row r="3498">
          <cell r="A3498" t="str">
            <v>625E23100</v>
          </cell>
          <cell r="C3498" t="str">
            <v>FT</v>
          </cell>
          <cell r="D3498" t="str">
            <v>NO. 2 AWG 600 VOLT DISTRIBUTION CABLE</v>
          </cell>
          <cell r="G3498">
            <v>0</v>
          </cell>
        </row>
        <row r="3499">
          <cell r="A3499" t="str">
            <v>625E23200</v>
          </cell>
          <cell r="C3499" t="str">
            <v>FT</v>
          </cell>
          <cell r="D3499" t="str">
            <v>NO. 4 AWG 2400 VOLT DISTRIBUTION CABLE</v>
          </cell>
          <cell r="G3499">
            <v>0</v>
          </cell>
        </row>
        <row r="3500">
          <cell r="A3500" t="str">
            <v>625E23201</v>
          </cell>
          <cell r="C3500" t="str">
            <v>FT</v>
          </cell>
          <cell r="D3500" t="str">
            <v>NO. 4 AWG 2400 VOLT DISTRIBUTION CABLE, AS PER PLAN</v>
          </cell>
          <cell r="G3500">
            <v>0</v>
          </cell>
        </row>
        <row r="3501">
          <cell r="A3501" t="str">
            <v>625E23300</v>
          </cell>
          <cell r="C3501" t="str">
            <v>FT</v>
          </cell>
          <cell r="D3501" t="str">
            <v>NO. 2 AWG 2400 VOLT DISTRIBUTION CABLE</v>
          </cell>
          <cell r="G3501">
            <v>0</v>
          </cell>
        </row>
        <row r="3502">
          <cell r="A3502" t="str">
            <v>625E23301</v>
          </cell>
          <cell r="C3502" t="str">
            <v>FT</v>
          </cell>
          <cell r="D3502" t="str">
            <v>NO. 2 AWG 2400 VOLT DISTRIBUTION CABLE, AS PER PLAN</v>
          </cell>
          <cell r="G3502">
            <v>0</v>
          </cell>
        </row>
        <row r="3503">
          <cell r="A3503" t="str">
            <v>625E23302</v>
          </cell>
          <cell r="C3503" t="str">
            <v>FT</v>
          </cell>
          <cell r="D3503" t="str">
            <v>NO. 6 AWG 2400 VOLT DISTRIBUTION CABLE</v>
          </cell>
          <cell r="G3503">
            <v>0</v>
          </cell>
        </row>
        <row r="3504">
          <cell r="A3504" t="str">
            <v>625E23304</v>
          </cell>
          <cell r="C3504" t="str">
            <v>FT</v>
          </cell>
          <cell r="D3504" t="str">
            <v>NO. 8 AWG 600 VOLT DISTRIBUTION CABLE</v>
          </cell>
          <cell r="G3504">
            <v>0</v>
          </cell>
        </row>
        <row r="3505">
          <cell r="A3505" t="str">
            <v>625E23305</v>
          </cell>
          <cell r="C3505" t="str">
            <v>FT</v>
          </cell>
          <cell r="D3505" t="str">
            <v>NO. 8 AWG 600 VOLT DISTRIBUTION CABLE, AS PER PLAN</v>
          </cell>
          <cell r="G3505">
            <v>0</v>
          </cell>
        </row>
        <row r="3506">
          <cell r="A3506" t="str">
            <v>625E23306</v>
          </cell>
          <cell r="C3506" t="str">
            <v>FT</v>
          </cell>
          <cell r="D3506" t="str">
            <v>NO. 10 AWG 600 VOLT DISTRIBUTION CABLE</v>
          </cell>
          <cell r="G3506">
            <v>0</v>
          </cell>
        </row>
        <row r="3507">
          <cell r="A3507" t="str">
            <v>625E23307</v>
          </cell>
          <cell r="C3507" t="str">
            <v>FT</v>
          </cell>
          <cell r="D3507" t="str">
            <v>NO. 10 AWG 600 VOLT DISTRIBUTION CABLE, AS PER PLAN</v>
          </cell>
          <cell r="G3507">
            <v>0</v>
          </cell>
        </row>
        <row r="3508">
          <cell r="A3508" t="str">
            <v>625E23308</v>
          </cell>
          <cell r="C3508" t="str">
            <v>FT</v>
          </cell>
          <cell r="D3508" t="str">
            <v>DISTRIBUTION CABLE, MISC.:</v>
          </cell>
          <cell r="F3508" t="str">
            <v>ADD SUPPLEMENTAL DESCRIPTION</v>
          </cell>
          <cell r="G3508">
            <v>1</v>
          </cell>
        </row>
        <row r="3509">
          <cell r="A3509" t="str">
            <v>625E23310</v>
          </cell>
          <cell r="C3509" t="str">
            <v>FT</v>
          </cell>
          <cell r="D3509" t="str">
            <v>NO. 14 AWG 600 VOLT DISTRIBUTION CABLE</v>
          </cell>
          <cell r="G3509">
            <v>0</v>
          </cell>
        </row>
        <row r="3510">
          <cell r="A3510" t="str">
            <v>625E23400</v>
          </cell>
          <cell r="C3510" t="str">
            <v>FT</v>
          </cell>
          <cell r="D3510" t="str">
            <v>NO. 10 AWG POLE AND BRACKET CABLE</v>
          </cell>
          <cell r="G3510">
            <v>0</v>
          </cell>
        </row>
        <row r="3511">
          <cell r="A3511" t="str">
            <v>625E23401</v>
          </cell>
          <cell r="C3511" t="str">
            <v>FT</v>
          </cell>
          <cell r="D3511" t="str">
            <v>NO. 10 AWG POLE AND BRACKET CABLE, AS PER PLAN</v>
          </cell>
          <cell r="G3511">
            <v>0</v>
          </cell>
        </row>
        <row r="3512">
          <cell r="A3512" t="str">
            <v>625E23410</v>
          </cell>
          <cell r="C3512" t="str">
            <v>FT</v>
          </cell>
          <cell r="D3512" t="str">
            <v>NO. 12 AWG POLE AND BRACKET CABLE</v>
          </cell>
          <cell r="G3512">
            <v>0</v>
          </cell>
        </row>
        <row r="3513">
          <cell r="A3513" t="str">
            <v>625E23900</v>
          </cell>
          <cell r="C3513" t="str">
            <v>FT</v>
          </cell>
          <cell r="D3513" t="str">
            <v>1-1/2" DUCT CABLE WITH TWO NO. 6 AWG 2400 VOLT CABLES</v>
          </cell>
          <cell r="G3513">
            <v>0</v>
          </cell>
        </row>
        <row r="3514">
          <cell r="A3514" t="str">
            <v>625E24000</v>
          </cell>
          <cell r="C3514" t="str">
            <v>FT</v>
          </cell>
          <cell r="D3514" t="str">
            <v>1-1/2" DUCT CABLE WITH TWO NO. 4 AWG 600 VOLT CABLES</v>
          </cell>
          <cell r="G3514">
            <v>0</v>
          </cell>
        </row>
        <row r="3515">
          <cell r="A3515" t="str">
            <v>625E24100</v>
          </cell>
          <cell r="C3515" t="str">
            <v>FT</v>
          </cell>
          <cell r="D3515" t="str">
            <v>1-1/2" DUCT CABLE WITH TWO NO. 4 AWG 2400 VOLT CABLES</v>
          </cell>
          <cell r="G3515">
            <v>0</v>
          </cell>
        </row>
        <row r="3516">
          <cell r="A3516" t="str">
            <v>625E24101</v>
          </cell>
          <cell r="C3516" t="str">
            <v>FT</v>
          </cell>
          <cell r="D3516" t="str">
            <v>1-1/2" DUCT CABLE WITH TWO NO. 4 AWG 2400 VOLT CABLES, AS PER PLAN</v>
          </cell>
          <cell r="G3516">
            <v>0</v>
          </cell>
        </row>
        <row r="3517">
          <cell r="A3517" t="str">
            <v>625E24200</v>
          </cell>
          <cell r="C3517" t="str">
            <v>FT</v>
          </cell>
          <cell r="D3517" t="str">
            <v>1-1/2" DUCT CABLE WITH TWO NO. 2 AWG 600 VOLT CABLES</v>
          </cell>
          <cell r="G3517">
            <v>0</v>
          </cell>
        </row>
        <row r="3518">
          <cell r="A3518" t="str">
            <v>625E24201</v>
          </cell>
          <cell r="C3518" t="str">
            <v>FT</v>
          </cell>
          <cell r="D3518" t="str">
            <v>1-1/2" DUCT CABLE WITH TWO NO. 2 AWG 600 VOLT CABLES, AS PER PLAN</v>
          </cell>
          <cell r="G3518">
            <v>0</v>
          </cell>
        </row>
        <row r="3519">
          <cell r="A3519" t="str">
            <v>625E24300</v>
          </cell>
          <cell r="C3519" t="str">
            <v>FT</v>
          </cell>
          <cell r="D3519" t="str">
            <v>1-1/2" DUCT CABLE WITH TWO NO. 2 AWG 2400 VOLT CABLES</v>
          </cell>
          <cell r="G3519">
            <v>0</v>
          </cell>
        </row>
        <row r="3520">
          <cell r="A3520" t="str">
            <v>625E24301</v>
          </cell>
          <cell r="C3520" t="str">
            <v>FT</v>
          </cell>
          <cell r="D3520" t="str">
            <v>1-1/2" DUCT CABLE WITH TWO NO. 2 AWG 2400 VOLT CABLES, AS PER PLAN</v>
          </cell>
          <cell r="G3520">
            <v>0</v>
          </cell>
        </row>
        <row r="3521">
          <cell r="A3521" t="str">
            <v>625E24310</v>
          </cell>
          <cell r="C3521" t="str">
            <v>FT</v>
          </cell>
          <cell r="D3521" t="str">
            <v>1-1/2" DUCT CABLE WITH TWO NO. 1/0 AWG 2400 VOLT CABLES</v>
          </cell>
          <cell r="G3521">
            <v>0</v>
          </cell>
        </row>
        <row r="3522">
          <cell r="A3522" t="str">
            <v>625E24311</v>
          </cell>
          <cell r="C3522" t="str">
            <v>FT</v>
          </cell>
          <cell r="D3522" t="str">
            <v>1-1/2" DUCT CABLE WITH TWO NO. 1/0 AWG 2400 VOLT CABLES, AS PER PLAN</v>
          </cell>
          <cell r="G3522">
            <v>0</v>
          </cell>
        </row>
        <row r="3523">
          <cell r="A3523" t="str">
            <v>625E24314</v>
          </cell>
          <cell r="C3523" t="str">
            <v>FT</v>
          </cell>
          <cell r="D3523" t="str">
            <v>1-1/2" DUCT CABLE WITH THREE NO. 1/0 AWG 2400 VOLT CABLES</v>
          </cell>
          <cell r="G3523">
            <v>0</v>
          </cell>
        </row>
        <row r="3524">
          <cell r="A3524" t="str">
            <v>625E24315</v>
          </cell>
          <cell r="C3524" t="str">
            <v>FT</v>
          </cell>
          <cell r="D3524" t="str">
            <v>1-1/2" DUCT CABLE WITH THREE NO. 1/0 AWG 2400 VOLT CABLES, AS PER PLAN</v>
          </cell>
          <cell r="G3524">
            <v>0</v>
          </cell>
        </row>
        <row r="3525">
          <cell r="A3525" t="str">
            <v>625E24320</v>
          </cell>
          <cell r="C3525" t="str">
            <v>FT</v>
          </cell>
          <cell r="D3525" t="str">
            <v>1-1/2" DUCT CABLE WITH THREE NO. 4 AWG 2400 VOLT CABLES</v>
          </cell>
          <cell r="G3525">
            <v>0</v>
          </cell>
        </row>
        <row r="3526">
          <cell r="A3526" t="str">
            <v>625E24321</v>
          </cell>
          <cell r="C3526" t="str">
            <v>FT</v>
          </cell>
          <cell r="D3526" t="str">
            <v>1-1/2" DUCT CABLE WITH THREE NO. 4 AWG 2400 VOLT CABLES, AS PER PLAN</v>
          </cell>
          <cell r="G3526">
            <v>0</v>
          </cell>
        </row>
        <row r="3527">
          <cell r="A3527" t="str">
            <v>625E24330</v>
          </cell>
          <cell r="C3527" t="str">
            <v>FT</v>
          </cell>
          <cell r="D3527" t="str">
            <v>1-1/2" DUCT CABLE WITH THREE NO. 2 AWG 2400 VOLT CABLES</v>
          </cell>
          <cell r="G3527">
            <v>0</v>
          </cell>
        </row>
        <row r="3528">
          <cell r="A3528" t="str">
            <v>625E24331</v>
          </cell>
          <cell r="C3528" t="str">
            <v>FT</v>
          </cell>
          <cell r="D3528" t="str">
            <v>1-1/2" DUCT CABLE WITH THREE NO. 2 AWG 2400 VOLT CABLES, AS PER PLAN</v>
          </cell>
          <cell r="G3528">
            <v>0</v>
          </cell>
        </row>
        <row r="3529">
          <cell r="A3529" t="str">
            <v>625E24350</v>
          </cell>
          <cell r="C3529" t="str">
            <v>FT</v>
          </cell>
          <cell r="D3529" t="str">
            <v>1-1/2" DUCT CABLE WITH FOUR NO. 4 AWG 2400 VOLT CABLES</v>
          </cell>
          <cell r="G3529">
            <v>0</v>
          </cell>
        </row>
        <row r="3530">
          <cell r="A3530" t="str">
            <v>625E24351</v>
          </cell>
          <cell r="C3530" t="str">
            <v>FT</v>
          </cell>
          <cell r="D3530" t="str">
            <v>1-1/2" DUCT CABLE WITH FOUR NO. 4 AWG 2400 VOLT CABLES, AS PER PLAN</v>
          </cell>
          <cell r="G3530">
            <v>0</v>
          </cell>
        </row>
        <row r="3531">
          <cell r="A3531" t="str">
            <v>625E24400</v>
          </cell>
          <cell r="C3531" t="str">
            <v>FT</v>
          </cell>
          <cell r="D3531" t="str">
            <v>DUCT CABLE, MISC.:</v>
          </cell>
          <cell r="F3531" t="str">
            <v>ADD SUPPLEMENTAL DESCRIPTION</v>
          </cell>
          <cell r="G3531">
            <v>1</v>
          </cell>
        </row>
        <row r="3532">
          <cell r="A3532" t="str">
            <v>625E25000</v>
          </cell>
          <cell r="C3532" t="str">
            <v>FT</v>
          </cell>
          <cell r="D3532" t="str">
            <v>CONDUIT, 3/4", 725.04</v>
          </cell>
          <cell r="G3532">
            <v>0</v>
          </cell>
        </row>
        <row r="3533">
          <cell r="A3533" t="str">
            <v>625E25001</v>
          </cell>
          <cell r="C3533" t="str">
            <v>FT</v>
          </cell>
          <cell r="D3533" t="str">
            <v>CONDUIT, 3/4", 725.04, AS PER PLAN</v>
          </cell>
          <cell r="G3533">
            <v>0</v>
          </cell>
        </row>
        <row r="3534">
          <cell r="A3534" t="str">
            <v>625E25010</v>
          </cell>
          <cell r="C3534" t="str">
            <v>FT</v>
          </cell>
          <cell r="D3534" t="str">
            <v>CONDUIT, 3/4", 725.05</v>
          </cell>
          <cell r="G3534">
            <v>0</v>
          </cell>
        </row>
        <row r="3535">
          <cell r="A3535" t="str">
            <v>625E25011</v>
          </cell>
          <cell r="C3535" t="str">
            <v>FT</v>
          </cell>
          <cell r="D3535" t="str">
            <v>CONDUIT, 3/4", 725.05, AS PER PLAN</v>
          </cell>
          <cell r="G3535">
            <v>0</v>
          </cell>
        </row>
        <row r="3536">
          <cell r="A3536" t="str">
            <v>625E25012</v>
          </cell>
          <cell r="C3536" t="str">
            <v>FT</v>
          </cell>
          <cell r="D3536" t="str">
            <v>CONDUIT, 3/4", 725.051</v>
          </cell>
          <cell r="G3536">
            <v>0</v>
          </cell>
        </row>
        <row r="3537">
          <cell r="A3537" t="str">
            <v>625E25013</v>
          </cell>
          <cell r="C3537" t="str">
            <v>FT</v>
          </cell>
          <cell r="D3537" t="str">
            <v>CONDUIT, 3/4", 725.051, AS PER PLAN</v>
          </cell>
          <cell r="G3537">
            <v>0</v>
          </cell>
        </row>
        <row r="3538">
          <cell r="A3538" t="str">
            <v>625E25014</v>
          </cell>
          <cell r="C3538" t="str">
            <v>FT</v>
          </cell>
          <cell r="D3538" t="str">
            <v>CONDUIT, 3/4", 725.052</v>
          </cell>
          <cell r="G3538">
            <v>0</v>
          </cell>
        </row>
        <row r="3539">
          <cell r="A3539" t="str">
            <v>625E25015</v>
          </cell>
          <cell r="C3539" t="str">
            <v>FT</v>
          </cell>
          <cell r="D3539" t="str">
            <v>CONDUIT, 3/4", 725.052, AS PER PLAN</v>
          </cell>
          <cell r="G3539">
            <v>0</v>
          </cell>
        </row>
        <row r="3540">
          <cell r="A3540" t="str">
            <v>625E25100</v>
          </cell>
          <cell r="C3540" t="str">
            <v>FT</v>
          </cell>
          <cell r="D3540" t="str">
            <v>CONDUIT, 1", 725.04</v>
          </cell>
          <cell r="G3540">
            <v>0</v>
          </cell>
        </row>
        <row r="3541">
          <cell r="A3541" t="str">
            <v>625E25101</v>
          </cell>
          <cell r="C3541" t="str">
            <v>FT</v>
          </cell>
          <cell r="D3541" t="str">
            <v>CONDUIT, 1", 725.04, AS PER PLAN</v>
          </cell>
          <cell r="G3541">
            <v>0</v>
          </cell>
        </row>
        <row r="3542">
          <cell r="A3542" t="str">
            <v>625E25102</v>
          </cell>
          <cell r="C3542" t="str">
            <v>FT</v>
          </cell>
          <cell r="D3542" t="str">
            <v>CONDUIT, 1", 725.05</v>
          </cell>
          <cell r="G3542">
            <v>0</v>
          </cell>
        </row>
        <row r="3543">
          <cell r="A3543" t="str">
            <v>625E25103</v>
          </cell>
          <cell r="C3543" t="str">
            <v>FT</v>
          </cell>
          <cell r="D3543" t="str">
            <v>CONDUIT, 1", 725.05, AS PER PLAN</v>
          </cell>
          <cell r="G3543">
            <v>0</v>
          </cell>
        </row>
        <row r="3544">
          <cell r="A3544" t="str">
            <v>625E25104</v>
          </cell>
          <cell r="C3544" t="str">
            <v>FT</v>
          </cell>
          <cell r="D3544" t="str">
            <v>CONDUIT, 1", 725.051</v>
          </cell>
          <cell r="G3544">
            <v>0</v>
          </cell>
        </row>
        <row r="3545">
          <cell r="A3545" t="str">
            <v>625E25105</v>
          </cell>
          <cell r="C3545" t="str">
            <v>FT</v>
          </cell>
          <cell r="D3545" t="str">
            <v>CONDUIT, 1", 725.051, AS PER PLAN</v>
          </cell>
          <cell r="G3545">
            <v>0</v>
          </cell>
        </row>
        <row r="3546">
          <cell r="A3546" t="str">
            <v>625E25106</v>
          </cell>
          <cell r="C3546" t="str">
            <v>FT</v>
          </cell>
          <cell r="D3546" t="str">
            <v>CONDUIT, 1", 725.052</v>
          </cell>
          <cell r="G3546">
            <v>0</v>
          </cell>
        </row>
        <row r="3547">
          <cell r="A3547" t="str">
            <v>625E25107</v>
          </cell>
          <cell r="C3547" t="str">
            <v>FT</v>
          </cell>
          <cell r="D3547" t="str">
            <v>CONDUIT, 1", 725.052, AS PER PLAN</v>
          </cell>
          <cell r="G3547">
            <v>0</v>
          </cell>
        </row>
        <row r="3548">
          <cell r="A3548" t="str">
            <v>625E25200</v>
          </cell>
          <cell r="C3548" t="str">
            <v>FT</v>
          </cell>
          <cell r="D3548" t="str">
            <v>CONDUIT, 1-1/4", 725.04</v>
          </cell>
          <cell r="G3548">
            <v>0</v>
          </cell>
        </row>
        <row r="3549">
          <cell r="A3549" t="str">
            <v>625E25201</v>
          </cell>
          <cell r="C3549" t="str">
            <v>FT</v>
          </cell>
          <cell r="D3549" t="str">
            <v>CONDUIT, 1-1/4", 725.04, AS PER PLAN</v>
          </cell>
          <cell r="G3549">
            <v>0</v>
          </cell>
        </row>
        <row r="3550">
          <cell r="A3550" t="str">
            <v>625E25202</v>
          </cell>
          <cell r="C3550" t="str">
            <v>FT</v>
          </cell>
          <cell r="D3550" t="str">
            <v>CONDUIT, 1-1/4", 725.05</v>
          </cell>
          <cell r="G3550">
            <v>0</v>
          </cell>
        </row>
        <row r="3551">
          <cell r="A3551" t="str">
            <v>625E25203</v>
          </cell>
          <cell r="C3551" t="str">
            <v>FT</v>
          </cell>
          <cell r="D3551" t="str">
            <v>CONDUIT, 1-1/4", 725.05, AS PER PLAN</v>
          </cell>
          <cell r="G3551">
            <v>0</v>
          </cell>
        </row>
        <row r="3552">
          <cell r="A3552" t="str">
            <v>625E25204</v>
          </cell>
          <cell r="C3552" t="str">
            <v>FT</v>
          </cell>
          <cell r="D3552" t="str">
            <v>CONDUIT, 1-1/4", 725.051</v>
          </cell>
          <cell r="G3552">
            <v>0</v>
          </cell>
        </row>
        <row r="3553">
          <cell r="A3553" t="str">
            <v>625E25205</v>
          </cell>
          <cell r="C3553" t="str">
            <v>FT</v>
          </cell>
          <cell r="D3553" t="str">
            <v>CONDUIT, 1-1/4", 725.051, AS PER PLAN</v>
          </cell>
          <cell r="G3553">
            <v>0</v>
          </cell>
        </row>
        <row r="3554">
          <cell r="A3554" t="str">
            <v>625E25206</v>
          </cell>
          <cell r="C3554" t="str">
            <v>FT</v>
          </cell>
          <cell r="D3554" t="str">
            <v>CONDUIT, 1-1/4", 725.052</v>
          </cell>
          <cell r="G3554">
            <v>0</v>
          </cell>
        </row>
        <row r="3555">
          <cell r="A3555" t="str">
            <v>625E25207</v>
          </cell>
          <cell r="C3555" t="str">
            <v>FT</v>
          </cell>
          <cell r="D3555" t="str">
            <v>CONDUIT, 1-1/4", 725.052, AS PER PLAN</v>
          </cell>
          <cell r="G3555">
            <v>0</v>
          </cell>
        </row>
        <row r="3556">
          <cell r="A3556" t="str">
            <v>625E25300</v>
          </cell>
          <cell r="C3556" t="str">
            <v>FT</v>
          </cell>
          <cell r="D3556" t="str">
            <v>CONDUIT, 1-1/2", 725.04</v>
          </cell>
          <cell r="G3556">
            <v>0</v>
          </cell>
        </row>
        <row r="3557">
          <cell r="A3557" t="str">
            <v>625E25301</v>
          </cell>
          <cell r="C3557" t="str">
            <v>FT</v>
          </cell>
          <cell r="D3557" t="str">
            <v>CONDUIT, 1-1/2", 725.04, AS PER PLAN</v>
          </cell>
          <cell r="G3557">
            <v>0</v>
          </cell>
        </row>
        <row r="3558">
          <cell r="A3558" t="str">
            <v>625E25302</v>
          </cell>
          <cell r="C3558" t="str">
            <v>FT</v>
          </cell>
          <cell r="D3558" t="str">
            <v>CONDUIT, 1-1/2", 725.05</v>
          </cell>
          <cell r="G3558">
            <v>0</v>
          </cell>
        </row>
        <row r="3559">
          <cell r="A3559" t="str">
            <v>625E25303</v>
          </cell>
          <cell r="C3559" t="str">
            <v>FT</v>
          </cell>
          <cell r="D3559" t="str">
            <v>CONDUIT, 1-1/2", 725.05, AS PER PLAN</v>
          </cell>
          <cell r="G3559">
            <v>0</v>
          </cell>
        </row>
        <row r="3560">
          <cell r="A3560" t="str">
            <v>625E25304</v>
          </cell>
          <cell r="C3560" t="str">
            <v>FT</v>
          </cell>
          <cell r="D3560" t="str">
            <v>CONDUIT, 1-1/2", 725.051</v>
          </cell>
          <cell r="G3560">
            <v>0</v>
          </cell>
        </row>
        <row r="3561">
          <cell r="A3561" t="str">
            <v>625E25305</v>
          </cell>
          <cell r="C3561" t="str">
            <v>FT</v>
          </cell>
          <cell r="D3561" t="str">
            <v>CONDUIT, 1-1/2", 725.051, AS PER PLAN</v>
          </cell>
          <cell r="G3561">
            <v>0</v>
          </cell>
        </row>
        <row r="3562">
          <cell r="A3562" t="str">
            <v>625E25306</v>
          </cell>
          <cell r="C3562" t="str">
            <v>FT</v>
          </cell>
          <cell r="D3562" t="str">
            <v>CONDUIT, 1-1/2", 725.052</v>
          </cell>
          <cell r="G3562">
            <v>0</v>
          </cell>
        </row>
        <row r="3563">
          <cell r="A3563" t="str">
            <v>625E25307</v>
          </cell>
          <cell r="C3563" t="str">
            <v>FT</v>
          </cell>
          <cell r="D3563" t="str">
            <v>CONDUIT, 1-1/2", 725.052, AS PER PLAN</v>
          </cell>
          <cell r="G3563">
            <v>0</v>
          </cell>
        </row>
        <row r="3564">
          <cell r="A3564" t="str">
            <v>625E25400</v>
          </cell>
          <cell r="C3564" t="str">
            <v>FT</v>
          </cell>
          <cell r="D3564" t="str">
            <v>CONDUIT, 2", 725.04</v>
          </cell>
          <cell r="G3564">
            <v>0</v>
          </cell>
        </row>
        <row r="3565">
          <cell r="A3565" t="str">
            <v>625E25401</v>
          </cell>
          <cell r="C3565" t="str">
            <v>FT</v>
          </cell>
          <cell r="D3565" t="str">
            <v>CONDUIT, 2", 725.04, AS PER PLAN</v>
          </cell>
          <cell r="G3565">
            <v>0</v>
          </cell>
        </row>
        <row r="3566">
          <cell r="A3566" t="str">
            <v>625E25402</v>
          </cell>
          <cell r="C3566" t="str">
            <v>FT</v>
          </cell>
          <cell r="D3566" t="str">
            <v>CONDUIT, 2", 725.05</v>
          </cell>
          <cell r="G3566">
            <v>0</v>
          </cell>
        </row>
        <row r="3567">
          <cell r="A3567" t="str">
            <v>625E25403</v>
          </cell>
          <cell r="C3567" t="str">
            <v>FT</v>
          </cell>
          <cell r="D3567" t="str">
            <v>CONDUIT, 2", 725.05, AS PER PLAN</v>
          </cell>
          <cell r="G3567">
            <v>0</v>
          </cell>
        </row>
        <row r="3568">
          <cell r="A3568" t="str">
            <v>625E25404</v>
          </cell>
          <cell r="C3568" t="str">
            <v>FT</v>
          </cell>
          <cell r="D3568" t="str">
            <v>CONDUIT, 2-1/2", 725.04</v>
          </cell>
          <cell r="G3568">
            <v>0</v>
          </cell>
        </row>
        <row r="3569">
          <cell r="A3569" t="str">
            <v>625E25405</v>
          </cell>
          <cell r="C3569" t="str">
            <v>FT</v>
          </cell>
          <cell r="D3569" t="str">
            <v>CONDUIT, 2-1/2", 725.04, AS PER PLAN</v>
          </cell>
          <cell r="G3569">
            <v>0</v>
          </cell>
        </row>
        <row r="3570">
          <cell r="A3570" t="str">
            <v>625E25406</v>
          </cell>
          <cell r="C3570" t="str">
            <v>FT</v>
          </cell>
          <cell r="D3570" t="str">
            <v>CONDUIT, 2-1/2", 725.05</v>
          </cell>
          <cell r="G3570">
            <v>0</v>
          </cell>
        </row>
        <row r="3571">
          <cell r="A3571" t="str">
            <v>625E25407</v>
          </cell>
          <cell r="C3571" t="str">
            <v>FT</v>
          </cell>
          <cell r="D3571" t="str">
            <v>CONDUIT, 2-1/2", 725.05, AS PER PLAN</v>
          </cell>
          <cell r="G3571">
            <v>0</v>
          </cell>
        </row>
        <row r="3572">
          <cell r="A3572" t="str">
            <v>625E25408</v>
          </cell>
          <cell r="C3572" t="str">
            <v>FT</v>
          </cell>
          <cell r="D3572" t="str">
            <v>CONDUIT, 2", 725.051</v>
          </cell>
          <cell r="G3572">
            <v>0</v>
          </cell>
        </row>
        <row r="3573">
          <cell r="A3573" t="str">
            <v>625E25409</v>
          </cell>
          <cell r="C3573" t="str">
            <v>FT</v>
          </cell>
          <cell r="D3573" t="str">
            <v>CONDUIT, 2", 725.051, AS PER PLAN</v>
          </cell>
          <cell r="G3573">
            <v>0</v>
          </cell>
        </row>
        <row r="3574">
          <cell r="A3574" t="str">
            <v>625E25410</v>
          </cell>
          <cell r="C3574" t="str">
            <v>FT</v>
          </cell>
          <cell r="D3574" t="str">
            <v>CONDUIT, 2", 725.052</v>
          </cell>
          <cell r="G3574">
            <v>0</v>
          </cell>
        </row>
        <row r="3575">
          <cell r="A3575" t="str">
            <v>625E25411</v>
          </cell>
          <cell r="C3575" t="str">
            <v>FT</v>
          </cell>
          <cell r="D3575" t="str">
            <v>CONDUIT, 2", 725.052, AS PER PLAN</v>
          </cell>
          <cell r="G3575">
            <v>0</v>
          </cell>
        </row>
        <row r="3576">
          <cell r="A3576" t="str">
            <v>625E25412</v>
          </cell>
          <cell r="C3576" t="str">
            <v>FT</v>
          </cell>
          <cell r="D3576" t="str">
            <v>CONDUIT, 2-1/2", 725.051</v>
          </cell>
          <cell r="G3576">
            <v>0</v>
          </cell>
        </row>
        <row r="3577">
          <cell r="A3577" t="str">
            <v>625E25413</v>
          </cell>
          <cell r="C3577" t="str">
            <v>FT</v>
          </cell>
          <cell r="D3577" t="str">
            <v>CONDUIT, 2-1/2", 725.051, AS PER PLAN</v>
          </cell>
          <cell r="G3577">
            <v>0</v>
          </cell>
        </row>
        <row r="3578">
          <cell r="A3578" t="str">
            <v>625E25414</v>
          </cell>
          <cell r="C3578" t="str">
            <v>FT</v>
          </cell>
          <cell r="D3578" t="str">
            <v>CONDUIT, 2-1/2", 725.052</v>
          </cell>
          <cell r="G3578">
            <v>0</v>
          </cell>
        </row>
        <row r="3579">
          <cell r="A3579" t="str">
            <v>625E25415</v>
          </cell>
          <cell r="C3579" t="str">
            <v>FT</v>
          </cell>
          <cell r="D3579" t="str">
            <v>CONDUIT, 2-1/2", 725.052, AS PER PLAN</v>
          </cell>
          <cell r="G3579">
            <v>0</v>
          </cell>
        </row>
        <row r="3580">
          <cell r="A3580" t="str">
            <v>625E25500</v>
          </cell>
          <cell r="C3580" t="str">
            <v>FT</v>
          </cell>
          <cell r="D3580" t="str">
            <v>CONDUIT, 3", 725.04</v>
          </cell>
          <cell r="G3580">
            <v>0</v>
          </cell>
        </row>
        <row r="3581">
          <cell r="A3581" t="str">
            <v>625E25501</v>
          </cell>
          <cell r="C3581" t="str">
            <v>FT</v>
          </cell>
          <cell r="D3581" t="str">
            <v>CONDUIT, 3", 725.04, AS PER PLAN</v>
          </cell>
          <cell r="G3581">
            <v>0</v>
          </cell>
        </row>
        <row r="3582">
          <cell r="A3582" t="str">
            <v>625E25502</v>
          </cell>
          <cell r="C3582" t="str">
            <v>FT</v>
          </cell>
          <cell r="D3582" t="str">
            <v>CONDUIT, 3", 725.05</v>
          </cell>
          <cell r="G3582">
            <v>0</v>
          </cell>
        </row>
        <row r="3583">
          <cell r="A3583" t="str">
            <v>625E25503</v>
          </cell>
          <cell r="C3583" t="str">
            <v>FT</v>
          </cell>
          <cell r="D3583" t="str">
            <v>CONDUIT, 3", 725.05, AS PER PLAN</v>
          </cell>
          <cell r="G3583">
            <v>0</v>
          </cell>
        </row>
        <row r="3584">
          <cell r="A3584" t="str">
            <v>625E25504</v>
          </cell>
          <cell r="C3584" t="str">
            <v>FT</v>
          </cell>
          <cell r="D3584" t="str">
            <v>CONDUIT, 3", 725.051</v>
          </cell>
          <cell r="G3584">
            <v>0</v>
          </cell>
        </row>
        <row r="3585">
          <cell r="A3585" t="str">
            <v>625E25505</v>
          </cell>
          <cell r="C3585" t="str">
            <v>FT</v>
          </cell>
          <cell r="D3585" t="str">
            <v>CONDUIT, 3", 725.051, AS PER PLAN</v>
          </cell>
          <cell r="G3585">
            <v>0</v>
          </cell>
        </row>
        <row r="3586">
          <cell r="A3586" t="str">
            <v>625E25506</v>
          </cell>
          <cell r="C3586" t="str">
            <v>FT</v>
          </cell>
          <cell r="D3586" t="str">
            <v>CONDUIT, 3", 725.052</v>
          </cell>
          <cell r="G3586">
            <v>0</v>
          </cell>
        </row>
        <row r="3587">
          <cell r="A3587" t="str">
            <v>625E25507</v>
          </cell>
          <cell r="C3587" t="str">
            <v>FT</v>
          </cell>
          <cell r="D3587" t="str">
            <v>CONDUIT, 3", 725.052, AS PER PLAN</v>
          </cell>
          <cell r="G3587">
            <v>0</v>
          </cell>
        </row>
        <row r="3588">
          <cell r="A3588" t="str">
            <v>625E25550</v>
          </cell>
          <cell r="C3588" t="str">
            <v>FT</v>
          </cell>
          <cell r="D3588" t="str">
            <v>CONDUIT, 3-1/2", 725.04</v>
          </cell>
          <cell r="G3588">
            <v>0</v>
          </cell>
        </row>
        <row r="3589">
          <cell r="A3589" t="str">
            <v>625E25600</v>
          </cell>
          <cell r="C3589" t="str">
            <v>FT</v>
          </cell>
          <cell r="D3589" t="str">
            <v>CONDUIT, 4", 725.04</v>
          </cell>
          <cell r="G3589">
            <v>0</v>
          </cell>
        </row>
        <row r="3590">
          <cell r="A3590" t="str">
            <v>625E25601</v>
          </cell>
          <cell r="C3590" t="str">
            <v>FT</v>
          </cell>
          <cell r="D3590" t="str">
            <v>CONDUIT, 4", 725.04, AS PER PLAN</v>
          </cell>
          <cell r="G3590">
            <v>0</v>
          </cell>
        </row>
        <row r="3591">
          <cell r="A3591" t="str">
            <v>625E25602</v>
          </cell>
          <cell r="C3591" t="str">
            <v>FT</v>
          </cell>
          <cell r="D3591" t="str">
            <v>CONDUIT, 4", 725.05</v>
          </cell>
          <cell r="G3591">
            <v>0</v>
          </cell>
        </row>
        <row r="3592">
          <cell r="A3592" t="str">
            <v>625E25603</v>
          </cell>
          <cell r="C3592" t="str">
            <v>FT</v>
          </cell>
          <cell r="D3592" t="str">
            <v>CONDUIT, 4", 725.05, AS PER PLAN</v>
          </cell>
          <cell r="G3592">
            <v>0</v>
          </cell>
        </row>
        <row r="3593">
          <cell r="A3593" t="str">
            <v>625E25604</v>
          </cell>
          <cell r="C3593" t="str">
            <v>FT</v>
          </cell>
          <cell r="D3593" t="str">
            <v>CONDUIT, 4", 725.051</v>
          </cell>
          <cell r="G3593">
            <v>0</v>
          </cell>
        </row>
        <row r="3594">
          <cell r="A3594" t="str">
            <v>625E25605</v>
          </cell>
          <cell r="C3594" t="str">
            <v>FT</v>
          </cell>
          <cell r="D3594" t="str">
            <v>CONDUIT, 4", 725.051, AS PER PLAN</v>
          </cell>
          <cell r="G3594">
            <v>0</v>
          </cell>
        </row>
        <row r="3595">
          <cell r="A3595" t="str">
            <v>625E25606</v>
          </cell>
          <cell r="C3595" t="str">
            <v>FT</v>
          </cell>
          <cell r="D3595" t="str">
            <v>CONDUIT, 4", 725.052</v>
          </cell>
          <cell r="G3595">
            <v>0</v>
          </cell>
        </row>
        <row r="3596">
          <cell r="A3596" t="str">
            <v>625E25607</v>
          </cell>
          <cell r="C3596" t="str">
            <v>FT</v>
          </cell>
          <cell r="D3596" t="str">
            <v>CONDUIT, 4", 725.052, AS PER PLAN</v>
          </cell>
          <cell r="G3596">
            <v>0</v>
          </cell>
        </row>
        <row r="3597">
          <cell r="A3597" t="str">
            <v>625E25700</v>
          </cell>
          <cell r="C3597" t="str">
            <v>FT</v>
          </cell>
          <cell r="D3597" t="str">
            <v>CONDUIT, 6", 725.04</v>
          </cell>
          <cell r="G3597">
            <v>0</v>
          </cell>
        </row>
        <row r="3598">
          <cell r="A3598" t="str">
            <v>625E25710</v>
          </cell>
          <cell r="C3598" t="str">
            <v>FT</v>
          </cell>
          <cell r="D3598" t="str">
            <v>CONDUIT, 6", 725.05</v>
          </cell>
          <cell r="G3598">
            <v>0</v>
          </cell>
        </row>
        <row r="3599">
          <cell r="A3599" t="str">
            <v>625E25711</v>
          </cell>
          <cell r="C3599" t="str">
            <v>FT</v>
          </cell>
          <cell r="D3599" t="str">
            <v>CONDUIT, 6", 725.05, AS PER PLAN</v>
          </cell>
          <cell r="G3599">
            <v>0</v>
          </cell>
        </row>
        <row r="3600">
          <cell r="A3600" t="str">
            <v>625E25712</v>
          </cell>
          <cell r="C3600" t="str">
            <v>FT</v>
          </cell>
          <cell r="D3600" t="str">
            <v>CONDUIT, 6", 725.051</v>
          </cell>
          <cell r="G3600">
            <v>0</v>
          </cell>
        </row>
        <row r="3601">
          <cell r="A3601" t="str">
            <v>625E25713</v>
          </cell>
          <cell r="C3601" t="str">
            <v>FT</v>
          </cell>
          <cell r="D3601" t="str">
            <v>CONDUIT, 6", 725.051, AS PER PLAN</v>
          </cell>
          <cell r="G3601">
            <v>0</v>
          </cell>
        </row>
        <row r="3602">
          <cell r="A3602" t="str">
            <v>625E25714</v>
          </cell>
          <cell r="C3602" t="str">
            <v>FT</v>
          </cell>
          <cell r="D3602" t="str">
            <v>CONDUIT, 6", 725.052</v>
          </cell>
          <cell r="G3602">
            <v>0</v>
          </cell>
        </row>
        <row r="3603">
          <cell r="A3603" t="str">
            <v>625E25715</v>
          </cell>
          <cell r="C3603" t="str">
            <v>FT</v>
          </cell>
          <cell r="D3603" t="str">
            <v>CONDUIT, 6", 725.052, AS PER PLAN</v>
          </cell>
          <cell r="G3603">
            <v>0</v>
          </cell>
        </row>
        <row r="3604">
          <cell r="A3604" t="str">
            <v>625E25721</v>
          </cell>
          <cell r="C3604" t="str">
            <v>FT</v>
          </cell>
          <cell r="D3604" t="str">
            <v>CONDUIT, AS PER PLAN</v>
          </cell>
          <cell r="G3604">
            <v>0</v>
          </cell>
        </row>
        <row r="3605">
          <cell r="A3605" t="str">
            <v>625E25740</v>
          </cell>
          <cell r="C3605" t="str">
            <v>FT</v>
          </cell>
          <cell r="D3605" t="str">
            <v>CONDUIT, MULTICELL</v>
          </cell>
          <cell r="F3605" t="str">
            <v>ADD SUPPLEMENTAL DESCRIPTION</v>
          </cell>
          <cell r="G3605">
            <v>1</v>
          </cell>
        </row>
        <row r="3606">
          <cell r="A3606" t="str">
            <v>625E25750</v>
          </cell>
          <cell r="C3606" t="str">
            <v>FT</v>
          </cell>
          <cell r="D3606" t="str">
            <v>CONDUIT, 4", MULTICELL, 725.20 , EPC-40</v>
          </cell>
          <cell r="F3606" t="str">
            <v>ADD SUPPLEMENTAL DESCRIPTION</v>
          </cell>
          <cell r="G3606">
            <v>1</v>
          </cell>
        </row>
        <row r="3607">
          <cell r="A3607" t="str">
            <v>625E25752</v>
          </cell>
          <cell r="C3607" t="str">
            <v>FT</v>
          </cell>
          <cell r="D3607" t="str">
            <v>CONDUIT, 4", MULTICELL, 725.20 , EPC-80</v>
          </cell>
          <cell r="F3607" t="str">
            <v>ADD SUPPLEMENTAL DESCRIPTION</v>
          </cell>
          <cell r="G3607">
            <v>1</v>
          </cell>
        </row>
        <row r="3608">
          <cell r="A3608" t="str">
            <v>625E25802</v>
          </cell>
          <cell r="C3608" t="str">
            <v>FT</v>
          </cell>
          <cell r="D3608" t="str">
            <v>CONDUIT, CONCRETE ENCASED</v>
          </cell>
          <cell r="F3608" t="str">
            <v>SPECIFY SIZE</v>
          </cell>
          <cell r="G3608">
            <v>1</v>
          </cell>
        </row>
        <row r="3609">
          <cell r="A3609" t="str">
            <v>625E25803</v>
          </cell>
          <cell r="C3609" t="str">
            <v>FT</v>
          </cell>
          <cell r="D3609" t="str">
            <v>CONDUIT, CONCRETE ENCASED, AS PER PLAN</v>
          </cell>
          <cell r="F3609" t="str">
            <v>SPECIFY SIZE</v>
          </cell>
          <cell r="G3609">
            <v>1</v>
          </cell>
        </row>
        <row r="3610">
          <cell r="A3610" t="str">
            <v>625E25900</v>
          </cell>
          <cell r="C3610" t="str">
            <v>FT</v>
          </cell>
          <cell r="D3610" t="str">
            <v>CONDUIT, JACKED OR DRILLED</v>
          </cell>
          <cell r="F3610" t="str">
            <v>SPECIFY SIZE</v>
          </cell>
          <cell r="G3610">
            <v>1</v>
          </cell>
        </row>
        <row r="3611">
          <cell r="A3611" t="str">
            <v>625E25901</v>
          </cell>
          <cell r="C3611" t="str">
            <v>FT</v>
          </cell>
          <cell r="D3611" t="str">
            <v>CONDUIT, JACKED OR DRILLED, AS PER PLAN</v>
          </cell>
          <cell r="F3611" t="str">
            <v>SPECIFY SIZE</v>
          </cell>
          <cell r="G3611">
            <v>1</v>
          </cell>
        </row>
        <row r="3612">
          <cell r="A3612" t="str">
            <v>625E25902</v>
          </cell>
          <cell r="C3612" t="str">
            <v>FT</v>
          </cell>
          <cell r="D3612" t="str">
            <v>CONDUIT, JACKED OR DRILLED, 725.04</v>
          </cell>
          <cell r="F3612" t="str">
            <v>SPECIFY SIZE</v>
          </cell>
          <cell r="G3612">
            <v>1</v>
          </cell>
        </row>
        <row r="3613">
          <cell r="A3613" t="str">
            <v>625E25903</v>
          </cell>
          <cell r="C3613" t="str">
            <v>FT</v>
          </cell>
          <cell r="D3613" t="str">
            <v>CONDUIT, JACKED OR DRILLED, 725.04, AS PER PLAN</v>
          </cell>
          <cell r="F3613" t="str">
            <v>SPECIFY SIZE</v>
          </cell>
          <cell r="G3613">
            <v>1</v>
          </cell>
        </row>
        <row r="3614">
          <cell r="A3614" t="str">
            <v>625E25904</v>
          </cell>
          <cell r="C3614" t="str">
            <v>FT</v>
          </cell>
          <cell r="D3614" t="str">
            <v>CONDUIT, JACKED OR DRILLED, 725.05</v>
          </cell>
          <cell r="F3614" t="str">
            <v>SPECIFY SIZE</v>
          </cell>
          <cell r="G3614">
            <v>1</v>
          </cell>
        </row>
        <row r="3615">
          <cell r="A3615" t="str">
            <v>625E25906</v>
          </cell>
          <cell r="C3615" t="str">
            <v>FT</v>
          </cell>
          <cell r="D3615" t="str">
            <v>CONDUIT, JACKED OR DRILLED, 725.051</v>
          </cell>
          <cell r="F3615" t="str">
            <v>SPECIFY SIZE</v>
          </cell>
          <cell r="G3615">
            <v>1</v>
          </cell>
        </row>
        <row r="3616">
          <cell r="A3616" t="str">
            <v>625E25907</v>
          </cell>
          <cell r="C3616" t="str">
            <v>FT</v>
          </cell>
          <cell r="D3616" t="str">
            <v>CONDUIT, JACKED OR DRILLED, 725.051, AS PER PLAN</v>
          </cell>
          <cell r="F3616" t="str">
            <v>SPECIFY SIZE</v>
          </cell>
          <cell r="G3616">
            <v>1</v>
          </cell>
        </row>
        <row r="3617">
          <cell r="A3617" t="str">
            <v>625E25908</v>
          </cell>
          <cell r="C3617" t="str">
            <v>FT</v>
          </cell>
          <cell r="D3617" t="str">
            <v>CONDUIT, JACKED OR DRILLED, 725.052</v>
          </cell>
          <cell r="F3617" t="str">
            <v>SPECIFY SIZE</v>
          </cell>
          <cell r="G3617">
            <v>1</v>
          </cell>
        </row>
        <row r="3618">
          <cell r="A3618" t="str">
            <v>625E25909</v>
          </cell>
          <cell r="C3618" t="str">
            <v>FT</v>
          </cell>
          <cell r="D3618" t="str">
            <v>CONDUIT, JACKED OR DRILLED, 725.052, AS PER PLAN</v>
          </cell>
          <cell r="F3618" t="str">
            <v>SPECIFY SIZE</v>
          </cell>
          <cell r="G3618">
            <v>1</v>
          </cell>
        </row>
        <row r="3619">
          <cell r="A3619" t="str">
            <v>625E25910</v>
          </cell>
          <cell r="C3619" t="str">
            <v>FT</v>
          </cell>
          <cell r="D3619" t="str">
            <v>CONDUIT CLEANED AND CABLES REMOVED</v>
          </cell>
          <cell r="G3619">
            <v>0</v>
          </cell>
        </row>
        <row r="3620">
          <cell r="A3620" t="str">
            <v>625E25911</v>
          </cell>
          <cell r="C3620" t="str">
            <v>FT</v>
          </cell>
          <cell r="D3620" t="str">
            <v>CONDUIT CLEANED AND CABLES REMOVED, AS PER PLAN</v>
          </cell>
          <cell r="G3620">
            <v>0</v>
          </cell>
        </row>
        <row r="3621">
          <cell r="A3621" t="str">
            <v>625E25920</v>
          </cell>
          <cell r="C3621" t="str">
            <v>FT</v>
          </cell>
          <cell r="D3621" t="str">
            <v>CONDUIT, MISC.:</v>
          </cell>
          <cell r="F3621" t="str">
            <v>ADD SUPPLEMENTAL DESCRIPTION</v>
          </cell>
          <cell r="G3621">
            <v>1</v>
          </cell>
        </row>
        <row r="3622">
          <cell r="A3622" t="str">
            <v>625E25930</v>
          </cell>
          <cell r="C3622" t="str">
            <v>EACH</v>
          </cell>
          <cell r="D3622" t="str">
            <v>CONDUIT, MISC.:</v>
          </cell>
          <cell r="F3622" t="str">
            <v>ADD SUPPLEMENTAL DESCRIPTION</v>
          </cell>
          <cell r="G3622">
            <v>1</v>
          </cell>
        </row>
        <row r="3623">
          <cell r="A3623" t="str">
            <v>625E26250</v>
          </cell>
          <cell r="C3623" t="str">
            <v>EACH</v>
          </cell>
          <cell r="D3623" t="str">
            <v>LUMINAIRE, CONVENTIONAL</v>
          </cell>
          <cell r="F3623" t="str">
            <v>ADD SUPPLEMENTAL DESCRIPTION</v>
          </cell>
          <cell r="G3623">
            <v>1</v>
          </cell>
        </row>
        <row r="3624">
          <cell r="A3624" t="str">
            <v>625E26251</v>
          </cell>
          <cell r="C3624" t="str">
            <v>EACH</v>
          </cell>
          <cell r="D3624" t="str">
            <v>LUMINAIRE, CONVENTIONAL, AS PER PLAN</v>
          </cell>
          <cell r="F3624" t="str">
            <v>ADD SUPPLEMENTAL DESCRIPTION</v>
          </cell>
          <cell r="G3624">
            <v>1</v>
          </cell>
        </row>
        <row r="3625">
          <cell r="A3625" t="str">
            <v>625E26252</v>
          </cell>
          <cell r="C3625" t="str">
            <v>EACH</v>
          </cell>
          <cell r="D3625" t="str">
            <v>LUMINAIRE, CONVENTIONAL, SOLID STATE (LED)</v>
          </cell>
          <cell r="F3625" t="str">
            <v>ADD SUPPLEMENTAL DESCRIPTION</v>
          </cell>
          <cell r="G3625">
            <v>1</v>
          </cell>
        </row>
        <row r="3626">
          <cell r="A3626" t="str">
            <v>625E26253</v>
          </cell>
          <cell r="C3626" t="str">
            <v>EACH</v>
          </cell>
          <cell r="D3626" t="str">
            <v>LUMINAIRE, CONVENTIONAL, SOLID STATE (LED), AS PER PLAN</v>
          </cell>
          <cell r="F3626" t="str">
            <v>ADD SUPPLEMENTAL DESCRIPTION</v>
          </cell>
          <cell r="G3626">
            <v>1</v>
          </cell>
        </row>
        <row r="3627">
          <cell r="A3627" t="str">
            <v>625E26260</v>
          </cell>
          <cell r="C3627" t="str">
            <v>EACH</v>
          </cell>
          <cell r="D3627" t="str">
            <v>LUMINAIRE, HIGH MAST</v>
          </cell>
          <cell r="F3627" t="str">
            <v>ADD SUPPLEMENTAL DESCRIPTION</v>
          </cell>
          <cell r="G3627">
            <v>1</v>
          </cell>
        </row>
        <row r="3628">
          <cell r="A3628" t="str">
            <v>625E26261</v>
          </cell>
          <cell r="C3628" t="str">
            <v>EACH</v>
          </cell>
          <cell r="D3628" t="str">
            <v>LUMINAIRE, HIGH MAST, AS PER PLAN</v>
          </cell>
          <cell r="F3628" t="str">
            <v>ADD SUPPLEMENTAL DESCRIPTION</v>
          </cell>
          <cell r="G3628">
            <v>1</v>
          </cell>
        </row>
        <row r="3629">
          <cell r="A3629" t="str">
            <v>625E26262</v>
          </cell>
          <cell r="C3629" t="str">
            <v>EACH</v>
          </cell>
          <cell r="D3629" t="str">
            <v>LUMINAIRE, HIGH MAST, SOLID STATE (LED)</v>
          </cell>
          <cell r="F3629" t="str">
            <v>ADD SUPPLEMENTAL DESCRIPTION</v>
          </cell>
          <cell r="G3629">
            <v>1</v>
          </cell>
        </row>
        <row r="3630">
          <cell r="A3630" t="str">
            <v>625E26263</v>
          </cell>
          <cell r="C3630" t="str">
            <v>EACH</v>
          </cell>
          <cell r="D3630" t="str">
            <v>LUMINAIRE, HIGH MAST, SOLID STATE (LED), AS PER PLAN</v>
          </cell>
          <cell r="F3630" t="str">
            <v>ADD SUPPLEMENTAL DESCRIPTION</v>
          </cell>
          <cell r="G3630">
            <v>1</v>
          </cell>
        </row>
        <row r="3631">
          <cell r="A3631" t="str">
            <v>625E26270</v>
          </cell>
          <cell r="C3631" t="str">
            <v>EACH</v>
          </cell>
          <cell r="D3631" t="str">
            <v>LUMINAIRE, LOW MAST</v>
          </cell>
          <cell r="F3631" t="str">
            <v>ADD SUPPLEMENTAL DESCRIPTION</v>
          </cell>
          <cell r="G3631">
            <v>1</v>
          </cell>
        </row>
        <row r="3632">
          <cell r="A3632" t="str">
            <v>625E26271</v>
          </cell>
          <cell r="C3632" t="str">
            <v>EACH</v>
          </cell>
          <cell r="D3632" t="str">
            <v>LUMINAIRE, LOW MAST, AS PER PLAN</v>
          </cell>
          <cell r="F3632" t="str">
            <v>ADD SUPPLEMENTAL DESCRIPTION</v>
          </cell>
          <cell r="G3632">
            <v>1</v>
          </cell>
        </row>
        <row r="3633">
          <cell r="A3633" t="str">
            <v>625E26272</v>
          </cell>
          <cell r="C3633" t="str">
            <v>EACH</v>
          </cell>
          <cell r="D3633" t="str">
            <v>LUMINAIRE, LOW MAST, SOLID STATE (LED)</v>
          </cell>
          <cell r="F3633" t="str">
            <v>ADD SUPPLEMENTAL DESCRIPTION</v>
          </cell>
          <cell r="G3633">
            <v>1</v>
          </cell>
        </row>
        <row r="3634">
          <cell r="A3634" t="str">
            <v>625E26273</v>
          </cell>
          <cell r="C3634" t="str">
            <v>EACH</v>
          </cell>
          <cell r="D3634" t="str">
            <v>LUMINAIRE, LOW MAST, SOLID STATE (LED), AS PER PLAN</v>
          </cell>
          <cell r="F3634" t="str">
            <v>ADD SUPPLEMENTAL DESCRIPTION</v>
          </cell>
          <cell r="G3634">
            <v>1</v>
          </cell>
        </row>
        <row r="3635">
          <cell r="A3635" t="str">
            <v>625E27400</v>
          </cell>
          <cell r="C3635" t="str">
            <v>EACH</v>
          </cell>
          <cell r="D3635" t="str">
            <v>LUMINAIRE, POST TOP</v>
          </cell>
          <cell r="F3635" t="str">
            <v>ADD SUPPLEMENTAL DESCRIPTION</v>
          </cell>
          <cell r="G3635">
            <v>1</v>
          </cell>
        </row>
        <row r="3636">
          <cell r="A3636" t="str">
            <v>625E27401</v>
          </cell>
          <cell r="C3636" t="str">
            <v>EACH</v>
          </cell>
          <cell r="D3636" t="str">
            <v>LUMINAIRE, POST TOP, AS PER PLAN</v>
          </cell>
          <cell r="F3636" t="str">
            <v>ADD SUPPLEMENTAL DESCRIPTION</v>
          </cell>
          <cell r="G3636">
            <v>1</v>
          </cell>
        </row>
        <row r="3637">
          <cell r="A3637" t="str">
            <v>625E27402</v>
          </cell>
          <cell r="C3637" t="str">
            <v>EACH</v>
          </cell>
          <cell r="D3637" t="str">
            <v>LUMINAIRE, POST TOP, SOLID STATE (LED)</v>
          </cell>
          <cell r="F3637" t="str">
            <v>ADD SUPPLEMENTAL DESCRIPTION</v>
          </cell>
          <cell r="G3637">
            <v>1</v>
          </cell>
        </row>
        <row r="3638">
          <cell r="A3638" t="str">
            <v>625E27403</v>
          </cell>
          <cell r="C3638" t="str">
            <v>EACH</v>
          </cell>
          <cell r="D3638" t="str">
            <v>LUMINAIRE, POST TOP, SOLID STATE (LED), AS PER PLAN</v>
          </cell>
          <cell r="F3638" t="str">
            <v>ADD SUPPLEMENTAL DESCRIPTION</v>
          </cell>
          <cell r="G3638">
            <v>1</v>
          </cell>
        </row>
        <row r="3639">
          <cell r="A3639" t="str">
            <v>625E27500</v>
          </cell>
          <cell r="C3639" t="str">
            <v>EACH</v>
          </cell>
          <cell r="D3639" t="str">
            <v>LUMINAIRE, UNDERPASS</v>
          </cell>
          <cell r="F3639" t="str">
            <v>ADD SUPPLEMENTAL DESCRIPTION</v>
          </cell>
          <cell r="G3639">
            <v>1</v>
          </cell>
        </row>
        <row r="3640">
          <cell r="A3640" t="str">
            <v>625E27501</v>
          </cell>
          <cell r="C3640" t="str">
            <v>EACH</v>
          </cell>
          <cell r="D3640" t="str">
            <v>LUMINAIRE, UNDERPASS, AS PER PLAN</v>
          </cell>
          <cell r="F3640" t="str">
            <v>ADD SUPPLEMENTAL DESCRIPTION</v>
          </cell>
          <cell r="G3640">
            <v>1</v>
          </cell>
        </row>
        <row r="3641">
          <cell r="A3641" t="str">
            <v>625E27502</v>
          </cell>
          <cell r="C3641" t="str">
            <v>EACH</v>
          </cell>
          <cell r="D3641" t="str">
            <v>LUMINAIRE, UNDERPASS, SOLID STATE (LED)</v>
          </cell>
          <cell r="F3641" t="str">
            <v>ADD SUPPLEMENTAL DESCRIPTION</v>
          </cell>
          <cell r="G3641">
            <v>1</v>
          </cell>
        </row>
        <row r="3642">
          <cell r="A3642" t="str">
            <v>625E27503</v>
          </cell>
          <cell r="C3642" t="str">
            <v>EACH</v>
          </cell>
          <cell r="D3642" t="str">
            <v>LUMINAIRE, UNDERPASS, SOLID STATE (LED), AS PER PLAN</v>
          </cell>
          <cell r="F3642" t="str">
            <v>ADD SUPPLEMENTAL DESCRIPTION</v>
          </cell>
          <cell r="G3642">
            <v>1</v>
          </cell>
        </row>
        <row r="3643">
          <cell r="A3643" t="str">
            <v>625E27504</v>
          </cell>
          <cell r="C3643" t="str">
            <v>EACH</v>
          </cell>
          <cell r="D3643" t="str">
            <v>LUMINAIRE, TUNNEL, SOLID STATE (LED)</v>
          </cell>
          <cell r="F3643" t="str">
            <v>ADD SUPPLEMENTAL DESCRIPTION</v>
          </cell>
          <cell r="G3643">
            <v>1</v>
          </cell>
        </row>
        <row r="3644">
          <cell r="A3644" t="str">
            <v>625E27520</v>
          </cell>
          <cell r="C3644" t="str">
            <v>EACH</v>
          </cell>
          <cell r="D3644" t="str">
            <v>REMOVAL OF LUMINAIRE AND REERECTION</v>
          </cell>
          <cell r="G3644">
            <v>0</v>
          </cell>
        </row>
        <row r="3645">
          <cell r="A3645" t="str">
            <v>625E27521</v>
          </cell>
          <cell r="C3645" t="str">
            <v>EACH</v>
          </cell>
          <cell r="D3645" t="str">
            <v>REMOVAL OF LUMINAIRE AND REERECTION, AS PER PLAN</v>
          </cell>
          <cell r="G3645">
            <v>0</v>
          </cell>
        </row>
        <row r="3646">
          <cell r="A3646" t="str">
            <v>625E27550</v>
          </cell>
          <cell r="C3646" t="str">
            <v>EACH</v>
          </cell>
          <cell r="D3646" t="str">
            <v>LUMINAIRE, DECORATIVE</v>
          </cell>
          <cell r="F3646" t="str">
            <v>ADD SUPPLEMENTAL DESCRIPTION</v>
          </cell>
          <cell r="G3646">
            <v>1</v>
          </cell>
        </row>
        <row r="3647">
          <cell r="A3647" t="str">
            <v>625E27551</v>
          </cell>
          <cell r="C3647" t="str">
            <v>EACH</v>
          </cell>
          <cell r="D3647" t="str">
            <v>LUMINAIRE, DECORATIVE, AS PER PLAN</v>
          </cell>
          <cell r="F3647" t="str">
            <v>ADD SUPPLEMENTAL DESCRIPTION</v>
          </cell>
          <cell r="G3647">
            <v>1</v>
          </cell>
        </row>
        <row r="3648">
          <cell r="A3648" t="str">
            <v>625E27560</v>
          </cell>
          <cell r="C3648" t="str">
            <v>EACH</v>
          </cell>
          <cell r="D3648" t="str">
            <v>LUMINAIRE, INSTALLATION ONLY</v>
          </cell>
          <cell r="G3648">
            <v>0</v>
          </cell>
        </row>
        <row r="3649">
          <cell r="A3649" t="str">
            <v>625E27561</v>
          </cell>
          <cell r="C3649" t="str">
            <v>EACH</v>
          </cell>
          <cell r="D3649" t="str">
            <v>LUMINAIRE, INSTALLATION ONLY, AS PER PLAN</v>
          </cell>
          <cell r="G3649">
            <v>0</v>
          </cell>
        </row>
        <row r="3650">
          <cell r="A3650" t="str">
            <v>625E27600</v>
          </cell>
          <cell r="C3650" t="str">
            <v>EACH</v>
          </cell>
          <cell r="D3650" t="str">
            <v>LUMINAIRE, MISC.:</v>
          </cell>
          <cell r="F3650" t="str">
            <v>ADD SUPPLEMENTAL DESCRIPTION</v>
          </cell>
          <cell r="G3650">
            <v>1</v>
          </cell>
        </row>
        <row r="3651">
          <cell r="A3651" t="str">
            <v>625E27700</v>
          </cell>
          <cell r="C3651" t="str">
            <v>FXMT</v>
          </cell>
          <cell r="D3651" t="str">
            <v>LUMINAIRE, MISC.:</v>
          </cell>
          <cell r="F3651" t="str">
            <v>ADD SUPPLEMENTAL DESCRIPTION</v>
          </cell>
          <cell r="G3651">
            <v>1</v>
          </cell>
        </row>
        <row r="3652">
          <cell r="A3652" t="str">
            <v>625E27800</v>
          </cell>
          <cell r="C3652" t="str">
            <v>EACH</v>
          </cell>
          <cell r="D3652" t="str">
            <v>BALLAST, MISC.:</v>
          </cell>
          <cell r="F3652" t="str">
            <v>ADD SUPPLEMENTAL DESCRIPTION</v>
          </cell>
          <cell r="G3652">
            <v>1</v>
          </cell>
        </row>
        <row r="3653">
          <cell r="A3653" t="str">
            <v>625E28000</v>
          </cell>
          <cell r="C3653" t="str">
            <v>EACH</v>
          </cell>
          <cell r="D3653" t="str">
            <v>GLARE SHIELD</v>
          </cell>
          <cell r="G3653">
            <v>0</v>
          </cell>
        </row>
        <row r="3654">
          <cell r="A3654" t="str">
            <v>625E28001</v>
          </cell>
          <cell r="C3654" t="str">
            <v>EACH</v>
          </cell>
          <cell r="D3654" t="str">
            <v>GLARE SHIELD, AS PER PLAN</v>
          </cell>
          <cell r="G3654">
            <v>0</v>
          </cell>
        </row>
        <row r="3655">
          <cell r="A3655" t="str">
            <v>625E29000</v>
          </cell>
          <cell r="C3655" t="str">
            <v>FT</v>
          </cell>
          <cell r="D3655" t="str">
            <v>TRENCH</v>
          </cell>
          <cell r="G3655">
            <v>0</v>
          </cell>
        </row>
        <row r="3656">
          <cell r="A3656" t="str">
            <v>625E29001</v>
          </cell>
          <cell r="C3656" t="str">
            <v>FT</v>
          </cell>
          <cell r="D3656" t="str">
            <v>TRENCH, AS PER PLAN</v>
          </cell>
          <cell r="G3656">
            <v>0</v>
          </cell>
        </row>
        <row r="3657">
          <cell r="A3657" t="str">
            <v>625E29002</v>
          </cell>
          <cell r="C3657" t="str">
            <v>FT</v>
          </cell>
          <cell r="D3657" t="str">
            <v>TRENCH, 24" DEEP</v>
          </cell>
          <cell r="G3657">
            <v>0</v>
          </cell>
        </row>
        <row r="3658">
          <cell r="A3658" t="str">
            <v>625E29003</v>
          </cell>
          <cell r="C3658" t="str">
            <v>FT</v>
          </cell>
          <cell r="D3658" t="str">
            <v>TRENCH, 24" DEEP, AS PER PLAN</v>
          </cell>
          <cell r="G3658">
            <v>0</v>
          </cell>
        </row>
        <row r="3659">
          <cell r="A3659" t="str">
            <v>625E29010</v>
          </cell>
          <cell r="C3659" t="str">
            <v>FT</v>
          </cell>
          <cell r="D3659" t="str">
            <v>TRENCH, 30" DEEP</v>
          </cell>
          <cell r="G3659">
            <v>0</v>
          </cell>
        </row>
        <row r="3660">
          <cell r="A3660" t="str">
            <v>625E29011</v>
          </cell>
          <cell r="C3660" t="str">
            <v>FT</v>
          </cell>
          <cell r="D3660" t="str">
            <v>TRENCH, 30" DEEP, AS PER PLAN</v>
          </cell>
          <cell r="G3660">
            <v>0</v>
          </cell>
        </row>
        <row r="3661">
          <cell r="A3661" t="str">
            <v>625E29100</v>
          </cell>
          <cell r="C3661" t="str">
            <v>FT</v>
          </cell>
          <cell r="D3661" t="str">
            <v>TRENCH, 36" DEEP</v>
          </cell>
          <cell r="G3661">
            <v>0</v>
          </cell>
        </row>
        <row r="3662">
          <cell r="A3662" t="str">
            <v>625E29101</v>
          </cell>
          <cell r="C3662" t="str">
            <v>FT</v>
          </cell>
          <cell r="D3662" t="str">
            <v>TRENCH, 36" DEEP, AS PER PLAN</v>
          </cell>
          <cell r="G3662">
            <v>0</v>
          </cell>
        </row>
        <row r="3663">
          <cell r="A3663" t="str">
            <v>625E29200</v>
          </cell>
          <cell r="C3663" t="str">
            <v>FT</v>
          </cell>
          <cell r="D3663" t="str">
            <v>TRENCH, 48" DEEP</v>
          </cell>
          <cell r="G3663">
            <v>0</v>
          </cell>
        </row>
        <row r="3664">
          <cell r="A3664" t="str">
            <v>625E29201</v>
          </cell>
          <cell r="C3664" t="str">
            <v>FT</v>
          </cell>
          <cell r="D3664" t="str">
            <v>TRENCH, 48" DEEP, AS PER PLAN</v>
          </cell>
          <cell r="G3664">
            <v>0</v>
          </cell>
        </row>
        <row r="3665">
          <cell r="A3665" t="str">
            <v>625E29400</v>
          </cell>
          <cell r="C3665" t="str">
            <v>FT</v>
          </cell>
          <cell r="D3665" t="str">
            <v>TRENCH IN PAVED AREA</v>
          </cell>
          <cell r="G3665">
            <v>0</v>
          </cell>
        </row>
        <row r="3666">
          <cell r="A3666" t="str">
            <v>625E29401</v>
          </cell>
          <cell r="C3666" t="str">
            <v>FT</v>
          </cell>
          <cell r="D3666" t="str">
            <v>TRENCH IN PAVED AREAS, AS PER PLAN</v>
          </cell>
          <cell r="G3666">
            <v>0</v>
          </cell>
        </row>
        <row r="3667">
          <cell r="A3667" t="str">
            <v>625E29500</v>
          </cell>
          <cell r="C3667" t="str">
            <v>FT</v>
          </cell>
          <cell r="D3667" t="str">
            <v>TRENCH IN PAVED AREA, TYPE A</v>
          </cell>
          <cell r="G3667">
            <v>0</v>
          </cell>
        </row>
        <row r="3668">
          <cell r="A3668" t="str">
            <v>625E29501</v>
          </cell>
          <cell r="C3668" t="str">
            <v>FT</v>
          </cell>
          <cell r="D3668" t="str">
            <v>TRENCH IN PAVED AREA, TYPE A, AS PER PLAN</v>
          </cell>
          <cell r="G3668">
            <v>0</v>
          </cell>
        </row>
        <row r="3669">
          <cell r="A3669" t="str">
            <v>625E29600</v>
          </cell>
          <cell r="C3669" t="str">
            <v>FT</v>
          </cell>
          <cell r="D3669" t="str">
            <v>TRENCH IN PAVED AREA, TYPE B</v>
          </cell>
          <cell r="G3669">
            <v>0</v>
          </cell>
        </row>
        <row r="3670">
          <cell r="A3670" t="str">
            <v>625E29601</v>
          </cell>
          <cell r="C3670" t="str">
            <v>FT</v>
          </cell>
          <cell r="D3670" t="str">
            <v>TRENCH IN PAVED AREA, TYPE B, AS PER PLAN</v>
          </cell>
          <cell r="G3670">
            <v>0</v>
          </cell>
        </row>
        <row r="3671">
          <cell r="A3671" t="str">
            <v>625E29700</v>
          </cell>
          <cell r="C3671" t="str">
            <v>FT</v>
          </cell>
          <cell r="D3671" t="str">
            <v>TRENCH, MISC.:</v>
          </cell>
          <cell r="F3671" t="str">
            <v>ADD SUPPLEMENTAL DESCRIPTION</v>
          </cell>
          <cell r="G3671">
            <v>1</v>
          </cell>
        </row>
        <row r="3672">
          <cell r="A3672" t="str">
            <v>625E29900</v>
          </cell>
          <cell r="C3672" t="str">
            <v>EACH</v>
          </cell>
          <cell r="D3672" t="str">
            <v>JUNCTION BOX</v>
          </cell>
          <cell r="G3672">
            <v>0</v>
          </cell>
        </row>
        <row r="3673">
          <cell r="A3673" t="str">
            <v>625E29901</v>
          </cell>
          <cell r="C3673" t="str">
            <v>EACH</v>
          </cell>
          <cell r="D3673" t="str">
            <v>JUNCTION BOX, AS PER PLAN</v>
          </cell>
          <cell r="G3673">
            <v>0</v>
          </cell>
        </row>
        <row r="3674">
          <cell r="A3674" t="str">
            <v>625E29910</v>
          </cell>
          <cell r="C3674" t="str">
            <v>EACH</v>
          </cell>
          <cell r="D3674" t="str">
            <v>TRANSITION JUNCTION BOX</v>
          </cell>
          <cell r="G3674">
            <v>0</v>
          </cell>
        </row>
        <row r="3675">
          <cell r="A3675" t="str">
            <v>625E29911</v>
          </cell>
          <cell r="C3675" t="str">
            <v>EACH</v>
          </cell>
          <cell r="D3675" t="str">
            <v>TRANSITION JUNCTION BOX, AS PER PLAN</v>
          </cell>
          <cell r="G3675">
            <v>0</v>
          </cell>
        </row>
        <row r="3676">
          <cell r="A3676" t="str">
            <v>625E29920</v>
          </cell>
          <cell r="C3676" t="str">
            <v>EACH</v>
          </cell>
          <cell r="D3676" t="str">
            <v>STRUCTURE JUNCTION BOX</v>
          </cell>
          <cell r="G3676">
            <v>0</v>
          </cell>
        </row>
        <row r="3677">
          <cell r="A3677" t="str">
            <v>625E29921</v>
          </cell>
          <cell r="C3677" t="str">
            <v>EACH</v>
          </cell>
          <cell r="D3677" t="str">
            <v>STRUCTURE JUNCTION BOX, AS PER PLAN</v>
          </cell>
          <cell r="G3677">
            <v>0</v>
          </cell>
        </row>
        <row r="3678">
          <cell r="A3678" t="str">
            <v>625E29930</v>
          </cell>
          <cell r="C3678" t="str">
            <v>EACH</v>
          </cell>
          <cell r="D3678" t="str">
            <v>MEDIAN JUNCTION BOX</v>
          </cell>
          <cell r="G3678">
            <v>0</v>
          </cell>
        </row>
        <row r="3679">
          <cell r="A3679" t="str">
            <v>625E29931</v>
          </cell>
          <cell r="C3679" t="str">
            <v>EACH</v>
          </cell>
          <cell r="D3679" t="str">
            <v>MEDIAN JUNCTION BOX, AS PER PLAN</v>
          </cell>
          <cell r="G3679">
            <v>0</v>
          </cell>
        </row>
        <row r="3680">
          <cell r="A3680" t="str">
            <v>625E29940</v>
          </cell>
          <cell r="C3680" t="str">
            <v>EACH</v>
          </cell>
          <cell r="D3680" t="str">
            <v>BARRIER JUNCTION BOX</v>
          </cell>
          <cell r="G3680">
            <v>0</v>
          </cell>
        </row>
        <row r="3681">
          <cell r="A3681" t="str">
            <v>625E29941</v>
          </cell>
          <cell r="C3681" t="str">
            <v>EACH</v>
          </cell>
          <cell r="D3681" t="str">
            <v>BARRIER JUNCTION BOX, AS PER PLAN</v>
          </cell>
          <cell r="G3681">
            <v>0</v>
          </cell>
        </row>
        <row r="3682">
          <cell r="A3682" t="str">
            <v>625E30500</v>
          </cell>
          <cell r="C3682" t="str">
            <v>EACH</v>
          </cell>
          <cell r="D3682" t="str">
            <v>PULL BOX, 725.06, SIZE 1.5</v>
          </cell>
          <cell r="G3682">
            <v>0</v>
          </cell>
        </row>
        <row r="3683">
          <cell r="A3683" t="str">
            <v>625E30510</v>
          </cell>
          <cell r="C3683" t="str">
            <v>EACH</v>
          </cell>
          <cell r="D3683" t="str">
            <v>PULL BOX, 725.06, SIZE 4</v>
          </cell>
          <cell r="G3683">
            <v>0</v>
          </cell>
        </row>
        <row r="3684">
          <cell r="A3684" t="str">
            <v>625E30520</v>
          </cell>
          <cell r="C3684" t="str">
            <v>EACH</v>
          </cell>
          <cell r="D3684" t="str">
            <v>PULL BOX, 725.06, SIZE 7</v>
          </cell>
          <cell r="G3684">
            <v>0</v>
          </cell>
        </row>
        <row r="3685">
          <cell r="A3685" t="str">
            <v>625E30530</v>
          </cell>
          <cell r="C3685" t="str">
            <v>EACH</v>
          </cell>
          <cell r="D3685" t="str">
            <v>PULL BOX, 725.06, SIZE 18</v>
          </cell>
          <cell r="G3685">
            <v>0</v>
          </cell>
        </row>
        <row r="3686">
          <cell r="A3686" t="str">
            <v>625E30540</v>
          </cell>
          <cell r="C3686" t="str">
            <v>EACH</v>
          </cell>
          <cell r="D3686" t="str">
            <v>PULL BOX, 725.06, SIZE 30</v>
          </cell>
          <cell r="G3686">
            <v>0</v>
          </cell>
        </row>
        <row r="3687">
          <cell r="A3687" t="str">
            <v>625E30600</v>
          </cell>
          <cell r="C3687" t="str">
            <v>EACH</v>
          </cell>
          <cell r="D3687" t="str">
            <v>PULL BOX, 725.07, SIZE 1.5</v>
          </cell>
          <cell r="G3687">
            <v>0</v>
          </cell>
        </row>
        <row r="3688">
          <cell r="A3688" t="str">
            <v>625E30610</v>
          </cell>
          <cell r="C3688" t="str">
            <v>EACH</v>
          </cell>
          <cell r="D3688" t="str">
            <v>PULL BOX, 725.07, SIZE 4</v>
          </cell>
          <cell r="G3688">
            <v>0</v>
          </cell>
        </row>
        <row r="3689">
          <cell r="A3689" t="str">
            <v>625E30620</v>
          </cell>
          <cell r="C3689" t="str">
            <v>EACH</v>
          </cell>
          <cell r="D3689" t="str">
            <v>PULL BOX, 725.07, SIZE 7</v>
          </cell>
          <cell r="G3689">
            <v>0</v>
          </cell>
        </row>
        <row r="3690">
          <cell r="A3690" t="str">
            <v>625E30630</v>
          </cell>
          <cell r="C3690" t="str">
            <v>EACH</v>
          </cell>
          <cell r="D3690" t="str">
            <v>PULL BOX, 725.07, SIZE 18</v>
          </cell>
          <cell r="G3690">
            <v>0</v>
          </cell>
        </row>
        <row r="3691">
          <cell r="A3691" t="str">
            <v>625E30640</v>
          </cell>
          <cell r="C3691" t="str">
            <v>EACH</v>
          </cell>
          <cell r="D3691" t="str">
            <v>PULL BOX, 725.07, SIZE 30</v>
          </cell>
          <cell r="G3691">
            <v>0</v>
          </cell>
        </row>
        <row r="3692">
          <cell r="A3692" t="str">
            <v>625E30700</v>
          </cell>
          <cell r="C3692" t="str">
            <v>EACH</v>
          </cell>
          <cell r="D3692" t="str">
            <v>PULL BOX, 725.08, 18"</v>
          </cell>
          <cell r="G3692">
            <v>0</v>
          </cell>
        </row>
        <row r="3693">
          <cell r="A3693" t="str">
            <v>625E30701</v>
          </cell>
          <cell r="C3693" t="str">
            <v>EACH</v>
          </cell>
          <cell r="D3693" t="str">
            <v>PULL BOX, 725.08, 18", AS PER PLAN</v>
          </cell>
          <cell r="G3693">
            <v>0</v>
          </cell>
        </row>
        <row r="3694">
          <cell r="A3694" t="str">
            <v>625E30706</v>
          </cell>
          <cell r="C3694" t="str">
            <v>EACH</v>
          </cell>
          <cell r="D3694" t="str">
            <v>PULL BOX, 725.08, 24"</v>
          </cell>
          <cell r="G3694">
            <v>0</v>
          </cell>
        </row>
        <row r="3695">
          <cell r="A3695" t="str">
            <v>625E30707</v>
          </cell>
          <cell r="C3695" t="str">
            <v>EACH</v>
          </cell>
          <cell r="D3695" t="str">
            <v>PULL BOX, 725.08, 24", AS PER PLAN</v>
          </cell>
          <cell r="G3695">
            <v>0</v>
          </cell>
        </row>
        <row r="3696">
          <cell r="A3696" t="str">
            <v>625E30710</v>
          </cell>
          <cell r="C3696" t="str">
            <v>EACH</v>
          </cell>
          <cell r="D3696" t="str">
            <v>PULL BOX, 725.08, 32"</v>
          </cell>
          <cell r="G3696">
            <v>0</v>
          </cell>
        </row>
        <row r="3697">
          <cell r="A3697" t="str">
            <v>625E30711</v>
          </cell>
          <cell r="C3697" t="str">
            <v>EACH</v>
          </cell>
          <cell r="D3697" t="str">
            <v>PULL BOX, 725.08, 32", AS PER PLAN</v>
          </cell>
          <cell r="G3697">
            <v>0</v>
          </cell>
        </row>
        <row r="3698">
          <cell r="A3698" t="str">
            <v>625E30720</v>
          </cell>
          <cell r="C3698" t="str">
            <v>EACH</v>
          </cell>
          <cell r="D3698" t="str">
            <v>PULL BOX, 725.08, 36"</v>
          </cell>
          <cell r="G3698">
            <v>0</v>
          </cell>
        </row>
        <row r="3699">
          <cell r="A3699" t="str">
            <v>625E30721</v>
          </cell>
          <cell r="C3699" t="str">
            <v>EACH</v>
          </cell>
          <cell r="D3699" t="str">
            <v>PULL BOX, 725.08, 36", AS PER PLAN</v>
          </cell>
          <cell r="G3699">
            <v>0</v>
          </cell>
        </row>
        <row r="3700">
          <cell r="A3700" t="str">
            <v>625E30800</v>
          </cell>
          <cell r="C3700" t="str">
            <v>EACH</v>
          </cell>
          <cell r="D3700" t="str">
            <v>PULL BOX, 725.12, SIZE 1.5</v>
          </cell>
          <cell r="G3700">
            <v>0</v>
          </cell>
        </row>
        <row r="3701">
          <cell r="A3701" t="str">
            <v>625E30810</v>
          </cell>
          <cell r="C3701" t="str">
            <v>EACH</v>
          </cell>
          <cell r="D3701" t="str">
            <v>PULL BOX, 725.12, SIZE 4</v>
          </cell>
          <cell r="G3701">
            <v>0</v>
          </cell>
        </row>
        <row r="3702">
          <cell r="A3702" t="str">
            <v>625E30820</v>
          </cell>
          <cell r="C3702" t="str">
            <v>EACH</v>
          </cell>
          <cell r="D3702" t="str">
            <v>PULL BOX, 725.12, SIZE 7</v>
          </cell>
          <cell r="G3702">
            <v>0</v>
          </cell>
        </row>
        <row r="3703">
          <cell r="A3703" t="str">
            <v>625E30830</v>
          </cell>
          <cell r="C3703" t="str">
            <v>EACH</v>
          </cell>
          <cell r="D3703" t="str">
            <v>PULL BOX, 725.12, SIZE 18</v>
          </cell>
          <cell r="G3703">
            <v>0</v>
          </cell>
        </row>
        <row r="3704">
          <cell r="A3704" t="str">
            <v>625E30840</v>
          </cell>
          <cell r="C3704" t="str">
            <v>EACH</v>
          </cell>
          <cell r="D3704" t="str">
            <v>PULL BOX, 725.12, SIZE 30</v>
          </cell>
          <cell r="G3704">
            <v>0</v>
          </cell>
        </row>
        <row r="3705">
          <cell r="A3705" t="str">
            <v>625E31500</v>
          </cell>
          <cell r="C3705" t="str">
            <v>EACH</v>
          </cell>
          <cell r="D3705" t="str">
            <v>MEDIAN PULL BOX</v>
          </cell>
          <cell r="G3705">
            <v>0</v>
          </cell>
        </row>
        <row r="3706">
          <cell r="A3706" t="str">
            <v>625E31501</v>
          </cell>
          <cell r="C3706" t="str">
            <v>EACH</v>
          </cell>
          <cell r="D3706" t="str">
            <v>MEDIAN PULL BOX, AS PER PLAN</v>
          </cell>
          <cell r="G3706">
            <v>0</v>
          </cell>
        </row>
        <row r="3707">
          <cell r="A3707" t="str">
            <v>625E31506</v>
          </cell>
          <cell r="C3707" t="str">
            <v>EACH</v>
          </cell>
          <cell r="D3707" t="str">
            <v>PULL BOX REMOVED AND REPLACED</v>
          </cell>
          <cell r="G3707">
            <v>0</v>
          </cell>
        </row>
        <row r="3708">
          <cell r="A3708" t="str">
            <v>625E31507</v>
          </cell>
          <cell r="C3708" t="str">
            <v>EACH</v>
          </cell>
          <cell r="D3708" t="str">
            <v>PULL BOX REMOVED AND REPLACED, AS PER PLAN</v>
          </cell>
          <cell r="G3708">
            <v>0</v>
          </cell>
        </row>
        <row r="3709">
          <cell r="A3709" t="str">
            <v>625E31510</v>
          </cell>
          <cell r="C3709" t="str">
            <v>EACH</v>
          </cell>
          <cell r="D3709" t="str">
            <v>PULL BOX REMOVED</v>
          </cell>
          <cell r="G3709">
            <v>0</v>
          </cell>
        </row>
        <row r="3710">
          <cell r="A3710" t="str">
            <v>625E31511</v>
          </cell>
          <cell r="C3710" t="str">
            <v>EACH</v>
          </cell>
          <cell r="D3710" t="str">
            <v>PULL BOX REMOVED, AS PER PLAN</v>
          </cell>
          <cell r="G3710">
            <v>0</v>
          </cell>
        </row>
        <row r="3711">
          <cell r="A3711" t="str">
            <v>625E31600</v>
          </cell>
          <cell r="C3711" t="str">
            <v>EACH</v>
          </cell>
          <cell r="D3711" t="str">
            <v>PULL BOX, MISC.:</v>
          </cell>
          <cell r="F3711" t="str">
            <v>ADD SUPPLEMENTAL DESCRIPTION</v>
          </cell>
          <cell r="G3711">
            <v>1</v>
          </cell>
        </row>
        <row r="3712">
          <cell r="A3712" t="str">
            <v>625E32000</v>
          </cell>
          <cell r="C3712" t="str">
            <v>EACH</v>
          </cell>
          <cell r="D3712" t="str">
            <v>GROUND ROD</v>
          </cell>
          <cell r="G3712">
            <v>0</v>
          </cell>
        </row>
        <row r="3713">
          <cell r="A3713" t="str">
            <v>625E32001</v>
          </cell>
          <cell r="C3713" t="str">
            <v>EACH</v>
          </cell>
          <cell r="D3713" t="str">
            <v>GROUND ROD, AS PER PLAN</v>
          </cell>
          <cell r="G3713">
            <v>0</v>
          </cell>
        </row>
        <row r="3714">
          <cell r="A3714" t="str">
            <v>625E33000</v>
          </cell>
          <cell r="C3714" t="str">
            <v>EACH</v>
          </cell>
          <cell r="D3714" t="str">
            <v>STRUCTURE GROUNDING SYSTEM</v>
          </cell>
          <cell r="G3714">
            <v>0</v>
          </cell>
        </row>
        <row r="3715">
          <cell r="A3715" t="str">
            <v>625E33001</v>
          </cell>
          <cell r="C3715" t="str">
            <v>EACH</v>
          </cell>
          <cell r="D3715" t="str">
            <v>STRUCTURE GROUNDING SYSTEM, AS PER PLAN</v>
          </cell>
          <cell r="G3715">
            <v>0</v>
          </cell>
        </row>
        <row r="3716">
          <cell r="A3716" t="str">
            <v>625E33100</v>
          </cell>
          <cell r="C3716" t="str">
            <v>EACH</v>
          </cell>
          <cell r="D3716" t="str">
            <v>CIRCUIT BREAKER, TOWER LIGHTING</v>
          </cell>
          <cell r="G3716">
            <v>0</v>
          </cell>
        </row>
        <row r="3717">
          <cell r="A3717" t="str">
            <v>625E33101</v>
          </cell>
          <cell r="C3717" t="str">
            <v>EACH</v>
          </cell>
          <cell r="D3717" t="str">
            <v>CIRCUIT BREAKER, TOWER LIGHTING, AS PER PLAN</v>
          </cell>
          <cell r="G3717">
            <v>0</v>
          </cell>
        </row>
        <row r="3718">
          <cell r="A3718" t="str">
            <v>625E34000</v>
          </cell>
          <cell r="C3718" t="str">
            <v>EACH</v>
          </cell>
          <cell r="D3718" t="str">
            <v>POWER SERVICE</v>
          </cell>
          <cell r="G3718">
            <v>0</v>
          </cell>
        </row>
        <row r="3719">
          <cell r="A3719" t="str">
            <v>625E34001</v>
          </cell>
          <cell r="C3719" t="str">
            <v>EACH</v>
          </cell>
          <cell r="D3719" t="str">
            <v>POWER SERVICE, AS PER PLAN</v>
          </cell>
          <cell r="G3719">
            <v>0</v>
          </cell>
        </row>
        <row r="3720">
          <cell r="A3720" t="str">
            <v>625E34010</v>
          </cell>
          <cell r="C3720" t="str">
            <v>EACH</v>
          </cell>
          <cell r="D3720" t="str">
            <v>POWER SERVICE REFURBISHED</v>
          </cell>
          <cell r="G3720">
            <v>0</v>
          </cell>
        </row>
        <row r="3721">
          <cell r="A3721" t="str">
            <v>625E34011</v>
          </cell>
          <cell r="C3721" t="str">
            <v>EACH</v>
          </cell>
          <cell r="D3721" t="str">
            <v>POWER SERVICE REFURBISHED, AS PER PLAN</v>
          </cell>
          <cell r="G3721">
            <v>0</v>
          </cell>
        </row>
        <row r="3722">
          <cell r="A3722" t="str">
            <v>625E34100</v>
          </cell>
          <cell r="B3722" t="str">
            <v>Y</v>
          </cell>
          <cell r="C3722" t="str">
            <v>EACH</v>
          </cell>
          <cell r="D3722" t="str">
            <v>SPECIAL - POWER SERVICE FENCE</v>
          </cell>
          <cell r="G3722">
            <v>0</v>
          </cell>
        </row>
        <row r="3723">
          <cell r="A3723" t="str">
            <v>625E34300</v>
          </cell>
          <cell r="C3723" t="str">
            <v>EACH</v>
          </cell>
          <cell r="D3723" t="str">
            <v>TRANSFORMER PAD, CONCRETE</v>
          </cell>
          <cell r="G3723">
            <v>0</v>
          </cell>
        </row>
        <row r="3724">
          <cell r="A3724" t="str">
            <v>625E34301</v>
          </cell>
          <cell r="C3724" t="str">
            <v>EACH</v>
          </cell>
          <cell r="D3724" t="str">
            <v>TRANSFORMER PAD, CONCRETE, AS PER PLAN</v>
          </cell>
          <cell r="G3724">
            <v>0</v>
          </cell>
        </row>
        <row r="3725">
          <cell r="A3725" t="str">
            <v>625E34450</v>
          </cell>
          <cell r="C3725" t="str">
            <v>EACH</v>
          </cell>
          <cell r="D3725" t="str">
            <v>CONTROL CENTER CABINET, COMPLETE</v>
          </cell>
          <cell r="G3725">
            <v>0</v>
          </cell>
        </row>
        <row r="3726">
          <cell r="A3726" t="str">
            <v>625E34451</v>
          </cell>
          <cell r="C3726" t="str">
            <v>EACH</v>
          </cell>
          <cell r="D3726" t="str">
            <v>CONTROL CENTER CABINET, COMPLETE, AS PER PLAN</v>
          </cell>
          <cell r="G3726">
            <v>0</v>
          </cell>
        </row>
        <row r="3727">
          <cell r="A3727" t="str">
            <v>625E34507</v>
          </cell>
          <cell r="C3727" t="str">
            <v>EACH</v>
          </cell>
          <cell r="D3727" t="str">
            <v>CONTROL CENTER MAINTENANCE ITEM, AS PER PLAN</v>
          </cell>
          <cell r="G3727">
            <v>0</v>
          </cell>
        </row>
        <row r="3728">
          <cell r="A3728" t="str">
            <v>625E34600</v>
          </cell>
          <cell r="C3728" t="str">
            <v>EACH</v>
          </cell>
          <cell r="D3728" t="str">
            <v>PROGRAMMABLE LOGIC CONTROLLER (PLC), BASIC</v>
          </cell>
          <cell r="G3728">
            <v>0</v>
          </cell>
        </row>
        <row r="3729">
          <cell r="A3729" t="str">
            <v>625E34602</v>
          </cell>
          <cell r="C3729" t="str">
            <v>EACH</v>
          </cell>
          <cell r="D3729" t="str">
            <v>PROGRAMMABLE LOGIC CONTROLLER (PLC), ADVANCED</v>
          </cell>
          <cell r="G3729">
            <v>0</v>
          </cell>
        </row>
        <row r="3730">
          <cell r="A3730" t="str">
            <v>625E35000</v>
          </cell>
          <cell r="C3730" t="str">
            <v>EACH</v>
          </cell>
          <cell r="D3730" t="str">
            <v>REERECT EXISTING LIGHT POLE</v>
          </cell>
          <cell r="G3730">
            <v>0</v>
          </cell>
        </row>
        <row r="3731">
          <cell r="A3731" t="str">
            <v>625E35001</v>
          </cell>
          <cell r="C3731" t="str">
            <v>EACH</v>
          </cell>
          <cell r="D3731" t="str">
            <v>REERECT EXISTING LIGHT POLE, AS PER PLAN</v>
          </cell>
          <cell r="G3731">
            <v>0</v>
          </cell>
        </row>
        <row r="3732">
          <cell r="A3732" t="str">
            <v>625E35010</v>
          </cell>
          <cell r="C3732" t="str">
            <v>EACH</v>
          </cell>
          <cell r="D3732" t="str">
            <v>REMOVE AND REERECT EXISTING LIGHT POLE</v>
          </cell>
          <cell r="G3732">
            <v>0</v>
          </cell>
        </row>
        <row r="3733">
          <cell r="A3733" t="str">
            <v>625E35011</v>
          </cell>
          <cell r="C3733" t="str">
            <v>EACH</v>
          </cell>
          <cell r="D3733" t="str">
            <v>REMOVE AND REERECT EXISTING LIGHT POLE, AS PER PLAN</v>
          </cell>
          <cell r="G3733">
            <v>0</v>
          </cell>
        </row>
        <row r="3734">
          <cell r="A3734" t="str">
            <v>625E35020</v>
          </cell>
          <cell r="C3734" t="str">
            <v>EACH</v>
          </cell>
          <cell r="D3734" t="str">
            <v>RE-ERECT EXISTING LIGHT TOWER</v>
          </cell>
          <cell r="G3734">
            <v>0</v>
          </cell>
        </row>
        <row r="3735">
          <cell r="A3735" t="str">
            <v>625E35021</v>
          </cell>
          <cell r="C3735" t="str">
            <v>EACH</v>
          </cell>
          <cell r="D3735" t="str">
            <v>RE-ERECT EXISTING LIGHT TOWER, AS PER PLAN</v>
          </cell>
          <cell r="G3735">
            <v>0</v>
          </cell>
        </row>
        <row r="3736">
          <cell r="A3736" t="str">
            <v>625E35100</v>
          </cell>
          <cell r="C3736" t="str">
            <v>EACH</v>
          </cell>
          <cell r="D3736" t="str">
            <v>REERECT EXISTING LUMINAIRE</v>
          </cell>
          <cell r="G3736">
            <v>0</v>
          </cell>
        </row>
        <row r="3737">
          <cell r="A3737" t="str">
            <v>625E35101</v>
          </cell>
          <cell r="C3737" t="str">
            <v>EACH</v>
          </cell>
          <cell r="D3737" t="str">
            <v>REERECT EXISTING LUMINAIRE, AS PER PLAN</v>
          </cell>
          <cell r="G3737">
            <v>0</v>
          </cell>
        </row>
        <row r="3738">
          <cell r="A3738" t="str">
            <v>625E35520</v>
          </cell>
          <cell r="C3738" t="str">
            <v>EACH</v>
          </cell>
          <cell r="D3738" t="str">
            <v>REMOVE AND REERECT BRACKET ARM</v>
          </cell>
          <cell r="G3738">
            <v>0</v>
          </cell>
        </row>
        <row r="3739">
          <cell r="A3739" t="str">
            <v>625E35521</v>
          </cell>
          <cell r="C3739" t="str">
            <v>EACH</v>
          </cell>
          <cell r="D3739" t="str">
            <v>REMOVE AND REERECT BRACKET ARM, AS PER PLAN</v>
          </cell>
          <cell r="G3739">
            <v>0</v>
          </cell>
        </row>
        <row r="3740">
          <cell r="A3740" t="str">
            <v>625E36000</v>
          </cell>
          <cell r="C3740" t="str">
            <v>FT</v>
          </cell>
          <cell r="D3740" t="str">
            <v>PLASTIC CAUTION TAPE</v>
          </cell>
          <cell r="G3740">
            <v>0</v>
          </cell>
        </row>
        <row r="3741">
          <cell r="A3741" t="str">
            <v>625E36001</v>
          </cell>
          <cell r="C3741" t="str">
            <v>FT</v>
          </cell>
          <cell r="D3741" t="str">
            <v>PLASTIC CAUTION TAPE, AS PER PLAN</v>
          </cell>
          <cell r="G3741">
            <v>0</v>
          </cell>
        </row>
        <row r="3742">
          <cell r="A3742" t="str">
            <v>625E36200</v>
          </cell>
          <cell r="C3742" t="str">
            <v>FT</v>
          </cell>
          <cell r="D3742" t="str">
            <v>POWER CABLE FOR LIGHT TOWER</v>
          </cell>
          <cell r="G3742">
            <v>0</v>
          </cell>
        </row>
        <row r="3743">
          <cell r="A3743" t="str">
            <v>625E36201</v>
          </cell>
          <cell r="C3743" t="str">
            <v>FT</v>
          </cell>
          <cell r="D3743" t="str">
            <v>POWER CABLE FOR LIGHT TOWER, AS PER PLAN</v>
          </cell>
          <cell r="G3743">
            <v>0</v>
          </cell>
        </row>
        <row r="3744">
          <cell r="A3744" t="str">
            <v>625E37000</v>
          </cell>
          <cell r="C3744" t="str">
            <v>LS</v>
          </cell>
          <cell r="D3744" t="str">
            <v>SERVICE TO UNDERPASS LIGHTING</v>
          </cell>
          <cell r="F3744" t="str">
            <v>CHECK UNIT OF MEASURE</v>
          </cell>
          <cell r="G3744">
            <v>0</v>
          </cell>
        </row>
        <row r="3745">
          <cell r="A3745" t="str">
            <v>625E37001</v>
          </cell>
          <cell r="C3745" t="str">
            <v>LS</v>
          </cell>
          <cell r="D3745" t="str">
            <v>SERVICE TO UNDERPASS LIGHTING, AS PER PLAN</v>
          </cell>
          <cell r="F3745" t="str">
            <v>CHECK UNIT OF MEASURE</v>
          </cell>
          <cell r="G3745">
            <v>0</v>
          </cell>
        </row>
        <row r="3746">
          <cell r="A3746" t="str">
            <v>625E37100</v>
          </cell>
          <cell r="C3746" t="str">
            <v>EACH</v>
          </cell>
          <cell r="D3746" t="str">
            <v>SERVICE TO UNDERPASS LIGHTING</v>
          </cell>
          <cell r="F3746" t="str">
            <v>CHECK UNIT OF MEASURE</v>
          </cell>
          <cell r="G3746">
            <v>0</v>
          </cell>
        </row>
        <row r="3747">
          <cell r="A3747" t="str">
            <v>625E37101</v>
          </cell>
          <cell r="C3747" t="str">
            <v>EACH</v>
          </cell>
          <cell r="D3747" t="str">
            <v>SERVICE TO UNDERPASS LIGHTING, AS PER PLAN</v>
          </cell>
          <cell r="F3747" t="str">
            <v>CHECK UNIT OF MEASURE</v>
          </cell>
          <cell r="G3747">
            <v>0</v>
          </cell>
        </row>
        <row r="3748">
          <cell r="A3748" t="str">
            <v>625E37200</v>
          </cell>
          <cell r="C3748" t="str">
            <v>FXMT</v>
          </cell>
          <cell r="D3748" t="str">
            <v>LIGHTING, MINIMAL MAINTENANCE</v>
          </cell>
          <cell r="G3748">
            <v>0</v>
          </cell>
        </row>
        <row r="3749">
          <cell r="A3749" t="str">
            <v>625E37201</v>
          </cell>
          <cell r="C3749" t="str">
            <v>FXMT</v>
          </cell>
          <cell r="D3749" t="str">
            <v>LIGHTING, MINIMAL MAINTENANCE, AS PER PLAN</v>
          </cell>
          <cell r="G3749">
            <v>0</v>
          </cell>
        </row>
        <row r="3750">
          <cell r="A3750" t="str">
            <v>625E37211</v>
          </cell>
          <cell r="C3750" t="str">
            <v>EACH</v>
          </cell>
          <cell r="D3750" t="str">
            <v>LIGHTING, MINIMAL MAINTENANCE, AS PER PLAN</v>
          </cell>
          <cell r="G3750">
            <v>0</v>
          </cell>
        </row>
        <row r="3751">
          <cell r="A3751" t="str">
            <v>625E38000</v>
          </cell>
          <cell r="C3751" t="str">
            <v>LS</v>
          </cell>
          <cell r="D3751" t="str">
            <v>HIGH VOLTAGE TEST</v>
          </cell>
          <cell r="G3751">
            <v>0</v>
          </cell>
        </row>
        <row r="3752">
          <cell r="A3752" t="str">
            <v>625E39000</v>
          </cell>
          <cell r="C3752" t="str">
            <v>LS</v>
          </cell>
          <cell r="D3752" t="str">
            <v>TEMPORARY LIGHTING</v>
          </cell>
          <cell r="G3752">
            <v>0</v>
          </cell>
        </row>
        <row r="3753">
          <cell r="A3753" t="str">
            <v>625E39520</v>
          </cell>
          <cell r="C3753" t="str">
            <v>EACH</v>
          </cell>
          <cell r="D3753" t="str">
            <v>PULL BOX CLEANED</v>
          </cell>
          <cell r="G3753">
            <v>0</v>
          </cell>
        </row>
        <row r="3754">
          <cell r="A3754" t="str">
            <v>625E40000</v>
          </cell>
          <cell r="B3754" t="str">
            <v>Y</v>
          </cell>
          <cell r="C3754" t="str">
            <v>LS</v>
          </cell>
          <cell r="D3754" t="str">
            <v>SPECIAL - MAINTAIN EXISTING LIGHTING</v>
          </cell>
          <cell r="G3754">
            <v>0</v>
          </cell>
        </row>
        <row r="3755">
          <cell r="A3755" t="str">
            <v>625E40004</v>
          </cell>
          <cell r="B3755" t="str">
            <v>Y</v>
          </cell>
          <cell r="C3755" t="str">
            <v>EACH</v>
          </cell>
          <cell r="D3755" t="str">
            <v>SPECIAL - MAINTAIN EXISTING LIGHTING</v>
          </cell>
          <cell r="G3755">
            <v>0</v>
          </cell>
        </row>
        <row r="3756">
          <cell r="A3756" t="str">
            <v>625E40010</v>
          </cell>
          <cell r="B3756" t="str">
            <v>Y</v>
          </cell>
          <cell r="C3756" t="str">
            <v>EACH</v>
          </cell>
          <cell r="D3756" t="str">
            <v>SPECIAL - REPLACEMENT OF EXISTING LIGHTING UNIT</v>
          </cell>
          <cell r="G3756">
            <v>0</v>
          </cell>
        </row>
        <row r="3757">
          <cell r="A3757" t="str">
            <v>625E50000</v>
          </cell>
          <cell r="C3757" t="str">
            <v>EACH</v>
          </cell>
          <cell r="D3757" t="str">
            <v>REPAIRING UNDERGROUND BREAK OF CABLE IN DUCT OR CONDUIT</v>
          </cell>
          <cell r="G3757">
            <v>0</v>
          </cell>
        </row>
        <row r="3758">
          <cell r="A3758" t="str">
            <v>625E50001</v>
          </cell>
          <cell r="C3758" t="str">
            <v>EACH</v>
          </cell>
          <cell r="D3758" t="str">
            <v>REPAIRING UNDERGROUND BREAK OF CABLE IN DUCT OR CONDUIT, AS PER PLAN</v>
          </cell>
          <cell r="G3758">
            <v>0</v>
          </cell>
        </row>
        <row r="3759">
          <cell r="A3759" t="str">
            <v>625E50100</v>
          </cell>
          <cell r="C3759" t="str">
            <v>EACH</v>
          </cell>
          <cell r="D3759" t="str">
            <v>TROUBLESHOOTING UNDERGROUND AND ABOVE GROUND CIRCUITRY PROBLEM</v>
          </cell>
          <cell r="G3759">
            <v>0</v>
          </cell>
        </row>
        <row r="3760">
          <cell r="A3760" t="str">
            <v>625E50300</v>
          </cell>
          <cell r="C3760" t="str">
            <v>EACH</v>
          </cell>
          <cell r="D3760" t="str">
            <v>FRANGIBLE BASE</v>
          </cell>
          <cell r="G3760">
            <v>0</v>
          </cell>
        </row>
        <row r="3761">
          <cell r="A3761" t="str">
            <v>625E50301</v>
          </cell>
          <cell r="C3761" t="str">
            <v>EACH</v>
          </cell>
          <cell r="D3761" t="str">
            <v>FRANGIBLE BASE, AS PER PLAN</v>
          </cell>
          <cell r="G3761">
            <v>0</v>
          </cell>
        </row>
        <row r="3762">
          <cell r="A3762" t="str">
            <v>625E50400</v>
          </cell>
          <cell r="C3762" t="str">
            <v>EACH</v>
          </cell>
          <cell r="D3762" t="str">
            <v>REPAIR INTEGRAL LUMINAIRE LOWERING MECHANISM OF TOWER LIGHTING FIXTURE</v>
          </cell>
          <cell r="G3762">
            <v>0</v>
          </cell>
        </row>
        <row r="3763">
          <cell r="A3763" t="str">
            <v>625E50401</v>
          </cell>
          <cell r="C3763" t="str">
            <v>EACH</v>
          </cell>
          <cell r="D3763" t="str">
            <v>REPAIR INTEGRAL LUMINAIRE LOWERING MECHANISM OF TOWER LIGHTING FIXTURE, AS PER PLAN</v>
          </cell>
          <cell r="G3763">
            <v>0</v>
          </cell>
        </row>
        <row r="3764">
          <cell r="A3764" t="str">
            <v>625E50450</v>
          </cell>
          <cell r="C3764" t="str">
            <v>EACH</v>
          </cell>
          <cell r="D3764" t="str">
            <v>SECONDARY SURGE PROTECTOR</v>
          </cell>
          <cell r="G3764">
            <v>0</v>
          </cell>
        </row>
        <row r="3765">
          <cell r="A3765" t="str">
            <v>625E50451</v>
          </cell>
          <cell r="C3765" t="str">
            <v>EACH</v>
          </cell>
          <cell r="D3765" t="str">
            <v>SECONDARY SURGE PROTECTOR, AS PER PLAN</v>
          </cell>
          <cell r="G3765">
            <v>0</v>
          </cell>
        </row>
        <row r="3766">
          <cell r="A3766" t="str">
            <v>625E50500</v>
          </cell>
          <cell r="B3766" t="str">
            <v>Y</v>
          </cell>
          <cell r="C3766" t="str">
            <v>EACH</v>
          </cell>
          <cell r="D3766" t="str">
            <v>SPECIAL - EMERGENCY RESPONSE-KNOCKDOWN, ROADWAY HAZARD AND/OR LIVE EXPOSED WIRE</v>
          </cell>
          <cell r="G3766">
            <v>0</v>
          </cell>
        </row>
        <row r="3767">
          <cell r="A3767" t="str">
            <v>625E50510</v>
          </cell>
          <cell r="B3767" t="str">
            <v>Y</v>
          </cell>
          <cell r="C3767" t="str">
            <v>HOUR</v>
          </cell>
          <cell r="D3767" t="str">
            <v>SPECIAL - EMERGENCY RESPONSE-KNOCKDOWN, ROADWAY HAZARD AND/OR LIVE EXPOSED WIRE</v>
          </cell>
          <cell r="G3767">
            <v>0</v>
          </cell>
        </row>
        <row r="3768">
          <cell r="A3768" t="str">
            <v>625E60010</v>
          </cell>
          <cell r="C3768" t="str">
            <v>EACH</v>
          </cell>
          <cell r="D3768" t="str">
            <v>LIGHT POLE REMOVED FOR REERECTION</v>
          </cell>
          <cell r="G3768">
            <v>0</v>
          </cell>
        </row>
        <row r="3769">
          <cell r="A3769" t="str">
            <v>625E70000</v>
          </cell>
          <cell r="C3769" t="str">
            <v>EACH</v>
          </cell>
          <cell r="D3769" t="str">
            <v>LIGHTING CONTACTOR</v>
          </cell>
          <cell r="G3769">
            <v>0</v>
          </cell>
        </row>
        <row r="3770">
          <cell r="A3770" t="str">
            <v>625E70001</v>
          </cell>
          <cell r="C3770" t="str">
            <v>EACH</v>
          </cell>
          <cell r="D3770" t="str">
            <v>LIGHTING CONTACTOR, AS PER PLAN</v>
          </cell>
          <cell r="G3770">
            <v>0</v>
          </cell>
        </row>
        <row r="3771">
          <cell r="A3771" t="str">
            <v>625E75350</v>
          </cell>
          <cell r="C3771" t="str">
            <v>EACH</v>
          </cell>
          <cell r="D3771" t="str">
            <v>LIGHT TOWER REMOVED</v>
          </cell>
          <cell r="G3771">
            <v>0</v>
          </cell>
        </row>
        <row r="3772">
          <cell r="A3772" t="str">
            <v>625E75351</v>
          </cell>
          <cell r="C3772" t="str">
            <v>EACH</v>
          </cell>
          <cell r="D3772" t="str">
            <v>LIGHT TOWER REMOVED, AS PER PLAN</v>
          </cell>
          <cell r="G3772">
            <v>0</v>
          </cell>
        </row>
        <row r="3773">
          <cell r="A3773" t="str">
            <v>625E75360</v>
          </cell>
          <cell r="C3773" t="str">
            <v>EACH</v>
          </cell>
          <cell r="D3773" t="str">
            <v>LIGHT TOWER REMOVED FOR STORAGE</v>
          </cell>
          <cell r="G3773">
            <v>0</v>
          </cell>
        </row>
        <row r="3774">
          <cell r="A3774" t="str">
            <v>625E75361</v>
          </cell>
          <cell r="C3774" t="str">
            <v>EACH</v>
          </cell>
          <cell r="D3774" t="str">
            <v>LIGHT TOWER REMOVED FOR STORAGE, AS PER PLAN</v>
          </cell>
          <cell r="G3774">
            <v>0</v>
          </cell>
        </row>
        <row r="3775">
          <cell r="A3775" t="str">
            <v>625E75400</v>
          </cell>
          <cell r="C3775" t="str">
            <v>EACH</v>
          </cell>
          <cell r="D3775" t="str">
            <v>LIGHT POLE REMOVED</v>
          </cell>
          <cell r="G3775">
            <v>0</v>
          </cell>
        </row>
        <row r="3776">
          <cell r="A3776" t="str">
            <v>625E75401</v>
          </cell>
          <cell r="C3776" t="str">
            <v>EACH</v>
          </cell>
          <cell r="D3776" t="str">
            <v>LIGHT POLE REMOVED, AS PER PLAN</v>
          </cell>
          <cell r="G3776">
            <v>0</v>
          </cell>
        </row>
        <row r="3777">
          <cell r="A3777" t="str">
            <v>625E75402</v>
          </cell>
          <cell r="C3777" t="str">
            <v>EACH</v>
          </cell>
          <cell r="D3777" t="str">
            <v>LIGHT POLE REMOVED FOR STORAGE</v>
          </cell>
          <cell r="G3777">
            <v>0</v>
          </cell>
        </row>
        <row r="3778">
          <cell r="A3778" t="str">
            <v>625E75403</v>
          </cell>
          <cell r="C3778" t="str">
            <v>EACH</v>
          </cell>
          <cell r="D3778" t="str">
            <v>LIGHT POLE REMOVED FOR STORAGE, AS PER PLAN</v>
          </cell>
          <cell r="G3778">
            <v>0</v>
          </cell>
        </row>
        <row r="3779">
          <cell r="A3779" t="str">
            <v>625E75410</v>
          </cell>
          <cell r="C3779" t="str">
            <v>EACH</v>
          </cell>
          <cell r="D3779" t="str">
            <v>LIGHT POLE REMOVED FOR REUSE</v>
          </cell>
          <cell r="G3779">
            <v>0</v>
          </cell>
        </row>
        <row r="3780">
          <cell r="A3780" t="str">
            <v>625E75411</v>
          </cell>
          <cell r="C3780" t="str">
            <v>EACH</v>
          </cell>
          <cell r="D3780" t="str">
            <v>LIGHT POLE REMOVED FOR REUSE, AS PER PLAN</v>
          </cell>
          <cell r="G3780">
            <v>0</v>
          </cell>
        </row>
        <row r="3781">
          <cell r="A3781" t="str">
            <v>625E75500</v>
          </cell>
          <cell r="C3781" t="str">
            <v>EACH</v>
          </cell>
          <cell r="D3781" t="str">
            <v>LIGHT POLE FOUNDATION REMOVED</v>
          </cell>
          <cell r="G3781">
            <v>0</v>
          </cell>
        </row>
        <row r="3782">
          <cell r="A3782" t="str">
            <v>625E75501</v>
          </cell>
          <cell r="C3782" t="str">
            <v>EACH</v>
          </cell>
          <cell r="D3782" t="str">
            <v>LIGHT POLE FOUNDATION REMOVED, AS PER PLAN</v>
          </cell>
          <cell r="G3782">
            <v>0</v>
          </cell>
        </row>
        <row r="3783">
          <cell r="A3783" t="str">
            <v>625E75502</v>
          </cell>
          <cell r="C3783" t="str">
            <v>EACH</v>
          </cell>
          <cell r="D3783" t="str">
            <v>PORTION OF LIGHT POLE FOUNDATION REMOVED</v>
          </cell>
          <cell r="G3783">
            <v>0</v>
          </cell>
        </row>
        <row r="3784">
          <cell r="A3784" t="str">
            <v>625E75503</v>
          </cell>
          <cell r="C3784" t="str">
            <v>EACH</v>
          </cell>
          <cell r="D3784" t="str">
            <v>PORTION OF LIGHT POLE FOUNDATION REMOVED, AS PER PLAN</v>
          </cell>
          <cell r="G3784">
            <v>0</v>
          </cell>
        </row>
        <row r="3785">
          <cell r="A3785" t="str">
            <v>625E75504</v>
          </cell>
          <cell r="C3785" t="str">
            <v>EACH</v>
          </cell>
          <cell r="D3785" t="str">
            <v>LUMINAIRE REMOVED FOR STORAGE</v>
          </cell>
          <cell r="G3785">
            <v>0</v>
          </cell>
        </row>
        <row r="3786">
          <cell r="A3786" t="str">
            <v>625E75505</v>
          </cell>
          <cell r="C3786" t="str">
            <v>EACH</v>
          </cell>
          <cell r="D3786" t="str">
            <v>LUMINAIRE REMOVED FOR STORAGE, AS PER PLAN</v>
          </cell>
          <cell r="G3786">
            <v>0</v>
          </cell>
        </row>
        <row r="3787">
          <cell r="A3787" t="str">
            <v>625E75506</v>
          </cell>
          <cell r="C3787" t="str">
            <v>EACH</v>
          </cell>
          <cell r="D3787" t="str">
            <v>LUMINAIRE REMOVED</v>
          </cell>
          <cell r="G3787">
            <v>0</v>
          </cell>
        </row>
        <row r="3788">
          <cell r="A3788" t="str">
            <v>625E75507</v>
          </cell>
          <cell r="C3788" t="str">
            <v>EACH</v>
          </cell>
          <cell r="D3788" t="str">
            <v>LUMINAIRE REMOVED, AS PER PLAN</v>
          </cell>
          <cell r="G3788">
            <v>0</v>
          </cell>
        </row>
        <row r="3789">
          <cell r="A3789" t="str">
            <v>625E75508</v>
          </cell>
          <cell r="C3789" t="str">
            <v>EACH</v>
          </cell>
          <cell r="D3789" t="str">
            <v>LUMINAIRE REMOVED FOR REUSE</v>
          </cell>
          <cell r="G3789">
            <v>0</v>
          </cell>
        </row>
        <row r="3790">
          <cell r="A3790" t="str">
            <v>625E75510</v>
          </cell>
          <cell r="C3790" t="str">
            <v>EACH</v>
          </cell>
          <cell r="D3790" t="str">
            <v>POWER SERVICE REMOVED</v>
          </cell>
          <cell r="G3790">
            <v>0</v>
          </cell>
        </row>
        <row r="3791">
          <cell r="A3791" t="str">
            <v>625E75511</v>
          </cell>
          <cell r="C3791" t="str">
            <v>EACH</v>
          </cell>
          <cell r="D3791" t="str">
            <v>POWER SERVICE REMOVED, AS PER PLAN</v>
          </cell>
          <cell r="G3791">
            <v>0</v>
          </cell>
        </row>
        <row r="3792">
          <cell r="A3792" t="str">
            <v>625E75520</v>
          </cell>
          <cell r="C3792" t="str">
            <v>EACH</v>
          </cell>
          <cell r="D3792" t="str">
            <v>LUMINAIRE SUPPORT REMOVED</v>
          </cell>
          <cell r="G3792">
            <v>0</v>
          </cell>
        </row>
        <row r="3793">
          <cell r="A3793" t="str">
            <v>625E75521</v>
          </cell>
          <cell r="C3793" t="str">
            <v>EACH</v>
          </cell>
          <cell r="D3793" t="str">
            <v>LUMINAIRE SUPPORT REMOVED, AS PER PLAN</v>
          </cell>
          <cell r="G3793">
            <v>0</v>
          </cell>
        </row>
        <row r="3794">
          <cell r="A3794" t="str">
            <v>625E75522</v>
          </cell>
          <cell r="C3794" t="str">
            <v>EACH</v>
          </cell>
          <cell r="D3794" t="str">
            <v>LUMINAIRE SUPPORT FOUNDATION REMOVED</v>
          </cell>
          <cell r="G3794">
            <v>0</v>
          </cell>
        </row>
        <row r="3795">
          <cell r="A3795" t="str">
            <v>625E75540</v>
          </cell>
          <cell r="C3795" t="str">
            <v>EACH</v>
          </cell>
          <cell r="D3795" t="str">
            <v>LIGHT TOWER FOUNDATION REMOVED</v>
          </cell>
          <cell r="G3795">
            <v>0</v>
          </cell>
        </row>
        <row r="3796">
          <cell r="A3796" t="str">
            <v>625E75541</v>
          </cell>
          <cell r="C3796" t="str">
            <v>EACH</v>
          </cell>
          <cell r="D3796" t="str">
            <v>LIGHT TOWER FOUNDATION REMOVED, AS PER PLAN</v>
          </cell>
          <cell r="G3796">
            <v>0</v>
          </cell>
        </row>
        <row r="3797">
          <cell r="A3797" t="str">
            <v>625E75550</v>
          </cell>
          <cell r="C3797" t="str">
            <v>FT</v>
          </cell>
          <cell r="D3797" t="str">
            <v>DISTRIBUTION CABLE REMOVED</v>
          </cell>
          <cell r="G3797">
            <v>0</v>
          </cell>
        </row>
        <row r="3798">
          <cell r="A3798" t="str">
            <v>625E75551</v>
          </cell>
          <cell r="C3798" t="str">
            <v>FT</v>
          </cell>
          <cell r="D3798" t="str">
            <v>DISTRIBUTION CABLE REMOVED, AS PER PLAN</v>
          </cell>
          <cell r="G3798">
            <v>0</v>
          </cell>
        </row>
        <row r="3799">
          <cell r="A3799" t="str">
            <v>625E75800</v>
          </cell>
          <cell r="C3799" t="str">
            <v>EACH</v>
          </cell>
          <cell r="D3799" t="str">
            <v>DISCONNECT CIRCUIT</v>
          </cell>
          <cell r="G3799">
            <v>0</v>
          </cell>
        </row>
        <row r="3800">
          <cell r="A3800" t="str">
            <v>625E75801</v>
          </cell>
          <cell r="C3800" t="str">
            <v>EACH</v>
          </cell>
          <cell r="D3800" t="str">
            <v>DISCONNECT CIRCUIT, AS PER PLAN</v>
          </cell>
          <cell r="G3800">
            <v>0</v>
          </cell>
        </row>
        <row r="3801">
          <cell r="A3801" t="str">
            <v>625E80000</v>
          </cell>
          <cell r="B3801" t="str">
            <v>Y</v>
          </cell>
          <cell r="C3801" t="str">
            <v>EACH</v>
          </cell>
          <cell r="D3801" t="str">
            <v>SPECIAL - SURFACE PREPARATION</v>
          </cell>
          <cell r="G3801">
            <v>0</v>
          </cell>
        </row>
        <row r="3802">
          <cell r="A3802" t="str">
            <v>625E98000</v>
          </cell>
          <cell r="C3802" t="str">
            <v>EACH</v>
          </cell>
          <cell r="D3802" t="str">
            <v>LIGHTING, MISC.:</v>
          </cell>
          <cell r="F3802" t="str">
            <v>ADD SUPPLEMENTAL DESCRIPTION</v>
          </cell>
          <cell r="G3802">
            <v>1</v>
          </cell>
        </row>
        <row r="3803">
          <cell r="A3803" t="str">
            <v>625E98100</v>
          </cell>
          <cell r="C3803" t="str">
            <v>FT</v>
          </cell>
          <cell r="D3803" t="str">
            <v>LIGHTING, MISC.:</v>
          </cell>
          <cell r="F3803" t="str">
            <v>ADD SUPPLEMENTAL DESCRIPTION</v>
          </cell>
          <cell r="G3803">
            <v>1</v>
          </cell>
        </row>
        <row r="3804">
          <cell r="A3804" t="str">
            <v>625E98200</v>
          </cell>
          <cell r="C3804" t="str">
            <v>LS</v>
          </cell>
          <cell r="D3804" t="str">
            <v>LIGHTING, MISC.:</v>
          </cell>
          <cell r="F3804" t="str">
            <v>ADD SUPPLEMENTAL DESCRIPTION</v>
          </cell>
          <cell r="G3804">
            <v>1</v>
          </cell>
        </row>
        <row r="3805">
          <cell r="A3805" t="str">
            <v>625E98300</v>
          </cell>
          <cell r="C3805" t="str">
            <v>CY</v>
          </cell>
          <cell r="D3805" t="str">
            <v>LIGHTING, MISC.:</v>
          </cell>
          <cell r="F3805" t="str">
            <v>ADD SUPPLEMENTAL DESCRIPTION</v>
          </cell>
          <cell r="G3805">
            <v>1</v>
          </cell>
        </row>
        <row r="3806">
          <cell r="A3806" t="str">
            <v>625E98400</v>
          </cell>
          <cell r="C3806" t="str">
            <v>SET</v>
          </cell>
          <cell r="D3806" t="str">
            <v>LIGHTING, MISC.:</v>
          </cell>
          <cell r="F3806" t="str">
            <v>ADD SUPPLEMENTAL DESCRIPTION</v>
          </cell>
          <cell r="G3806">
            <v>1</v>
          </cell>
        </row>
        <row r="3807">
          <cell r="A3807" t="str">
            <v>625E98500</v>
          </cell>
          <cell r="C3807" t="str">
            <v>FXMT</v>
          </cell>
          <cell r="D3807" t="str">
            <v>LIGHTING, MISC.:</v>
          </cell>
          <cell r="F3807" t="str">
            <v>ADD SUPPLEMENTAL DESCRIPTION</v>
          </cell>
          <cell r="G3807">
            <v>1</v>
          </cell>
        </row>
        <row r="3808">
          <cell r="A3808" t="str">
            <v>625E98600</v>
          </cell>
          <cell r="C3808" t="str">
            <v>SF</v>
          </cell>
          <cell r="D3808" t="str">
            <v>LIGHTING, MISC.:</v>
          </cell>
          <cell r="F3808" t="str">
            <v>ADD SUPPLEMENTAL DESCRIPTION</v>
          </cell>
          <cell r="G3808">
            <v>1</v>
          </cell>
        </row>
        <row r="3809">
          <cell r="A3809" t="str">
            <v>625E98700</v>
          </cell>
          <cell r="C3809" t="str">
            <v>HOUR</v>
          </cell>
          <cell r="D3809" t="str">
            <v>LIGHTING, MISC.:</v>
          </cell>
          <cell r="F3809" t="str">
            <v>ADD SUPPLEMENTAL DESCRIPTION</v>
          </cell>
          <cell r="G3809">
            <v>1</v>
          </cell>
        </row>
        <row r="3810">
          <cell r="A3810" t="str">
            <v>625E99000</v>
          </cell>
          <cell r="B3810" t="str">
            <v>Y</v>
          </cell>
          <cell r="C3810" t="str">
            <v>LS</v>
          </cell>
          <cell r="D3810" t="str">
            <v>SPECIAL - LIGHTING</v>
          </cell>
          <cell r="F3810" t="str">
            <v>DESIGN BUILD PROJECTS ONLY</v>
          </cell>
          <cell r="G3810">
            <v>0</v>
          </cell>
        </row>
        <row r="3811">
          <cell r="A3811" t="str">
            <v>626E00100</v>
          </cell>
          <cell r="C3811" t="str">
            <v>EACH</v>
          </cell>
          <cell r="D3811" t="str">
            <v>BARRIER REFLECTOR</v>
          </cell>
          <cell r="G3811">
            <v>0</v>
          </cell>
        </row>
        <row r="3812">
          <cell r="A3812" t="str">
            <v>626E00101</v>
          </cell>
          <cell r="C3812" t="str">
            <v>EACH</v>
          </cell>
          <cell r="D3812" t="str">
            <v>BARRIER REFLECTOR, AS PER PLAN</v>
          </cell>
          <cell r="G3812">
            <v>0</v>
          </cell>
        </row>
        <row r="3813">
          <cell r="A3813" t="str">
            <v>626E00200</v>
          </cell>
          <cell r="C3813" t="str">
            <v>FT</v>
          </cell>
          <cell r="D3813" t="str">
            <v>INCREASED BARRIER DELINEATION</v>
          </cell>
          <cell r="G3813">
            <v>0</v>
          </cell>
        </row>
        <row r="3814">
          <cell r="A3814" t="str">
            <v>626E00201</v>
          </cell>
          <cell r="C3814" t="str">
            <v>FT</v>
          </cell>
          <cell r="D3814" t="str">
            <v>INCREASED BARRIER DELINEATION, AS PER PLAN</v>
          </cell>
          <cell r="G3814">
            <v>0</v>
          </cell>
        </row>
        <row r="3815">
          <cell r="A3815" t="str">
            <v>630E01100</v>
          </cell>
          <cell r="C3815" t="str">
            <v>FT</v>
          </cell>
          <cell r="D3815" t="str">
            <v>GROUND MOUNTED SUPPORT, NO. 1 POST</v>
          </cell>
          <cell r="G3815">
            <v>0</v>
          </cell>
        </row>
        <row r="3816">
          <cell r="A3816" t="str">
            <v>630E01101</v>
          </cell>
          <cell r="C3816" t="str">
            <v>FT</v>
          </cell>
          <cell r="D3816" t="str">
            <v>GROUND MOUNTED SUPPORT, NO. 1 POST, AS PER PLAN</v>
          </cell>
          <cell r="G3816">
            <v>0</v>
          </cell>
        </row>
        <row r="3817">
          <cell r="A3817" t="str">
            <v>630E02100</v>
          </cell>
          <cell r="C3817" t="str">
            <v>FT</v>
          </cell>
          <cell r="D3817" t="str">
            <v>GROUND MOUNTED SUPPORT, NO. 2 POST</v>
          </cell>
          <cell r="G3817">
            <v>0</v>
          </cell>
        </row>
        <row r="3818">
          <cell r="A3818" t="str">
            <v>630E02101</v>
          </cell>
          <cell r="C3818" t="str">
            <v>FT</v>
          </cell>
          <cell r="D3818" t="str">
            <v>GROUND MOUNTED SUPPORT, NO. 2 POST, AS PER PLAN</v>
          </cell>
          <cell r="G3818">
            <v>0</v>
          </cell>
        </row>
        <row r="3819">
          <cell r="A3819" t="str">
            <v>630E03100</v>
          </cell>
          <cell r="C3819" t="str">
            <v>FT</v>
          </cell>
          <cell r="D3819" t="str">
            <v>GROUND MOUNTED SUPPORT, NO. 3 POST</v>
          </cell>
          <cell r="G3819">
            <v>0</v>
          </cell>
        </row>
        <row r="3820">
          <cell r="A3820" t="str">
            <v>630E03101</v>
          </cell>
          <cell r="C3820" t="str">
            <v>FT</v>
          </cell>
          <cell r="D3820" t="str">
            <v>GROUND MOUNTED SUPPORT, NO. 3 POST, AS PER PLAN</v>
          </cell>
          <cell r="G3820">
            <v>0</v>
          </cell>
        </row>
        <row r="3821">
          <cell r="A3821" t="str">
            <v>630E04100</v>
          </cell>
          <cell r="C3821" t="str">
            <v>FT</v>
          </cell>
          <cell r="D3821" t="str">
            <v>GROUND MOUNTED SUPPORT, NO. 4 POST</v>
          </cell>
          <cell r="G3821">
            <v>0</v>
          </cell>
        </row>
        <row r="3822">
          <cell r="A3822" t="str">
            <v>630E04101</v>
          </cell>
          <cell r="C3822" t="str">
            <v>FT</v>
          </cell>
          <cell r="D3822" t="str">
            <v>GROUND MOUNTED SUPPORT, NO. 4 POST, AS PER PLAN</v>
          </cell>
          <cell r="G3822">
            <v>0</v>
          </cell>
        </row>
        <row r="3823">
          <cell r="A3823" t="str">
            <v>630E06100</v>
          </cell>
          <cell r="C3823" t="str">
            <v>FT</v>
          </cell>
          <cell r="D3823" t="str">
            <v>GROUND MOUNTED SUPPORT, NO. 6 POST</v>
          </cell>
          <cell r="G3823">
            <v>0</v>
          </cell>
        </row>
        <row r="3824">
          <cell r="A3824" t="str">
            <v>630E06101</v>
          </cell>
          <cell r="C3824" t="str">
            <v>FT</v>
          </cell>
          <cell r="D3824" t="str">
            <v>GROUND MOUNTED SUPPORT, NO. 6 POST, AS PER PLAN</v>
          </cell>
          <cell r="G3824">
            <v>0</v>
          </cell>
        </row>
        <row r="3825">
          <cell r="A3825" t="str">
            <v>630E06400</v>
          </cell>
          <cell r="C3825" t="str">
            <v>FT</v>
          </cell>
          <cell r="D3825" t="str">
            <v>GROUND MOUNTED STRUCTURAL BEAM SUPPORT, S4X7.7</v>
          </cell>
          <cell r="G3825">
            <v>0</v>
          </cell>
        </row>
        <row r="3826">
          <cell r="A3826" t="str">
            <v>630E06401</v>
          </cell>
          <cell r="C3826" t="str">
            <v>FT</v>
          </cell>
          <cell r="D3826" t="str">
            <v>GROUND MOUNTED STRUCTURAL BEAM SUPPORT, S4X7.7, AS PER PLAN</v>
          </cell>
          <cell r="G3826">
            <v>0</v>
          </cell>
        </row>
        <row r="3827">
          <cell r="A3827" t="str">
            <v>630E06500</v>
          </cell>
          <cell r="C3827" t="str">
            <v>FT</v>
          </cell>
          <cell r="D3827" t="str">
            <v>GROUND MOUNTED STRUCTURAL BEAM SUPPORT, W6X9</v>
          </cell>
          <cell r="G3827">
            <v>0</v>
          </cell>
        </row>
        <row r="3828">
          <cell r="A3828" t="str">
            <v>630E06501</v>
          </cell>
          <cell r="C3828" t="str">
            <v>FT</v>
          </cell>
          <cell r="D3828" t="str">
            <v>GROUND MOUNTED STRUCTURAL BEAM SUPPORT, W6X9, AS PER PLAN</v>
          </cell>
          <cell r="G3828">
            <v>0</v>
          </cell>
        </row>
        <row r="3829">
          <cell r="A3829" t="str">
            <v>630E07000</v>
          </cell>
          <cell r="C3829" t="str">
            <v>FT</v>
          </cell>
          <cell r="D3829" t="str">
            <v>GROUND MOUNTED STRUCTURAL BEAM SUPPORT, W8X18</v>
          </cell>
          <cell r="G3829">
            <v>0</v>
          </cell>
        </row>
        <row r="3830">
          <cell r="A3830" t="str">
            <v>630E07001</v>
          </cell>
          <cell r="C3830" t="str">
            <v>FT</v>
          </cell>
          <cell r="D3830" t="str">
            <v>GROUND MOUNTED STRUCTURAL BEAM SUPPORT, W8X18, AS PER PLAN</v>
          </cell>
          <cell r="G3830">
            <v>0</v>
          </cell>
        </row>
        <row r="3831">
          <cell r="A3831" t="str">
            <v>630E07500</v>
          </cell>
          <cell r="C3831" t="str">
            <v>FT</v>
          </cell>
          <cell r="D3831" t="str">
            <v>GROUND MOUNTED STRUCTURAL BEAM SUPPORT, W10X22</v>
          </cell>
          <cell r="G3831">
            <v>0</v>
          </cell>
        </row>
        <row r="3832">
          <cell r="A3832" t="str">
            <v>630E07501</v>
          </cell>
          <cell r="C3832" t="str">
            <v>FT</v>
          </cell>
          <cell r="D3832" t="str">
            <v>GROUND MOUNTED STRUCTURAL BEAM SUPPORT, W10X22, AS PER PLAN</v>
          </cell>
          <cell r="G3832">
            <v>0</v>
          </cell>
        </row>
        <row r="3833">
          <cell r="A3833" t="str">
            <v>630E07600</v>
          </cell>
          <cell r="C3833" t="str">
            <v>FT</v>
          </cell>
          <cell r="D3833" t="str">
            <v>GROUND MOUNTED STRUCTURAL BEAM SUPPORT, W10X12</v>
          </cell>
          <cell r="G3833">
            <v>0</v>
          </cell>
        </row>
        <row r="3834">
          <cell r="A3834" t="str">
            <v>630E07601</v>
          </cell>
          <cell r="C3834" t="str">
            <v>FT</v>
          </cell>
          <cell r="D3834" t="str">
            <v>GROUND MOUNTED STRUCTURAL BEAM SUPPORT, W10X12, AS PER PLAN</v>
          </cell>
          <cell r="G3834">
            <v>0</v>
          </cell>
        </row>
        <row r="3835">
          <cell r="A3835" t="str">
            <v>630E08000</v>
          </cell>
          <cell r="C3835" t="str">
            <v>FT</v>
          </cell>
          <cell r="D3835" t="str">
            <v>GROUND MOUNTED STRUCTURAL BEAM SUPPORT, W12X30</v>
          </cell>
          <cell r="G3835">
            <v>0</v>
          </cell>
        </row>
        <row r="3836">
          <cell r="A3836" t="str">
            <v>630E08001</v>
          </cell>
          <cell r="C3836" t="str">
            <v>FT</v>
          </cell>
          <cell r="D3836" t="str">
            <v>GROUND MOUNTED STRUCTURAL BEAM SUPPORT, W12X30, AS PER PLAN</v>
          </cell>
          <cell r="G3836">
            <v>0</v>
          </cell>
        </row>
        <row r="3837">
          <cell r="A3837" t="str">
            <v>630E08002</v>
          </cell>
          <cell r="C3837" t="str">
            <v>FT</v>
          </cell>
          <cell r="D3837" t="str">
            <v>ONE WAY SUPPORT, NO. 2 POST</v>
          </cell>
          <cell r="G3837">
            <v>0</v>
          </cell>
        </row>
        <row r="3838">
          <cell r="A3838" t="str">
            <v>630E08004</v>
          </cell>
          <cell r="C3838" t="str">
            <v>FT</v>
          </cell>
          <cell r="D3838" t="str">
            <v>ONE WAY SUPPORT, NO. 3 POST</v>
          </cell>
          <cell r="G3838">
            <v>0</v>
          </cell>
        </row>
        <row r="3839">
          <cell r="A3839" t="str">
            <v>630E08005</v>
          </cell>
          <cell r="C3839" t="str">
            <v>FT</v>
          </cell>
          <cell r="D3839" t="str">
            <v>ONE WAY SUPPORT, NO. 3 POST, AS PER PLAN</v>
          </cell>
          <cell r="G3839">
            <v>0</v>
          </cell>
        </row>
        <row r="3840">
          <cell r="A3840" t="str">
            <v>630E08100</v>
          </cell>
          <cell r="C3840" t="str">
            <v>FT</v>
          </cell>
          <cell r="D3840" t="str">
            <v>ONE WAY SUPPORT, NO. 4 POST</v>
          </cell>
          <cell r="G3840">
            <v>0</v>
          </cell>
        </row>
        <row r="3841">
          <cell r="A3841" t="str">
            <v>630E08101</v>
          </cell>
          <cell r="C3841" t="str">
            <v>FT</v>
          </cell>
          <cell r="D3841" t="str">
            <v>ONE WAY SUPPORT, NO. 4 POST, AS PER PLAN</v>
          </cell>
          <cell r="G3841">
            <v>0</v>
          </cell>
        </row>
        <row r="3842">
          <cell r="A3842" t="str">
            <v>630E08200</v>
          </cell>
          <cell r="C3842" t="str">
            <v>EACH</v>
          </cell>
          <cell r="D3842" t="str">
            <v>GROUND MOUNTED SUPPORT, PIPE</v>
          </cell>
          <cell r="G3842">
            <v>0</v>
          </cell>
        </row>
        <row r="3843">
          <cell r="A3843" t="str">
            <v>630E08210</v>
          </cell>
          <cell r="C3843" t="str">
            <v>FT</v>
          </cell>
          <cell r="D3843" t="str">
            <v>GROUND MOUNTED SUPPORT, PIPE</v>
          </cell>
          <cell r="G3843">
            <v>0</v>
          </cell>
        </row>
        <row r="3844">
          <cell r="A3844" t="str">
            <v>630E08300</v>
          </cell>
          <cell r="C3844" t="str">
            <v>FT</v>
          </cell>
          <cell r="D3844" t="str">
            <v>GROUND MOUNTED WOODEN BOX BEAM SUPPORT, TYPE L BEAM</v>
          </cell>
          <cell r="G3844">
            <v>0</v>
          </cell>
        </row>
        <row r="3845">
          <cell r="A3845" t="str">
            <v>630E08302</v>
          </cell>
          <cell r="C3845" t="str">
            <v>FT</v>
          </cell>
          <cell r="D3845" t="str">
            <v>GROUND MOUNTED WOODEN BOX BEAM SUPPORT, TYPE M BEAM</v>
          </cell>
          <cell r="G3845">
            <v>0</v>
          </cell>
        </row>
        <row r="3846">
          <cell r="A3846" t="str">
            <v>630E08460</v>
          </cell>
          <cell r="C3846" t="str">
            <v>EACH</v>
          </cell>
          <cell r="D3846" t="str">
            <v>TEMPORARY SIGN SUPPORT, NO. 3 POST</v>
          </cell>
          <cell r="G3846">
            <v>0</v>
          </cell>
        </row>
        <row r="3847">
          <cell r="A3847" t="str">
            <v>630E08501</v>
          </cell>
          <cell r="C3847" t="str">
            <v>EACH</v>
          </cell>
          <cell r="D3847" t="str">
            <v>STREET NAME SIGN SUPPORT, AS PER PLAN</v>
          </cell>
          <cell r="G3847">
            <v>0</v>
          </cell>
        </row>
        <row r="3848">
          <cell r="A3848" t="str">
            <v>630E08510</v>
          </cell>
          <cell r="C3848" t="str">
            <v>FT</v>
          </cell>
          <cell r="D3848" t="str">
            <v>STREET NAME SIGN SUPPORT, NO. 2 POST</v>
          </cell>
          <cell r="G3848">
            <v>0</v>
          </cell>
        </row>
        <row r="3849">
          <cell r="A3849" t="str">
            <v>630E08511</v>
          </cell>
          <cell r="C3849" t="str">
            <v>FT</v>
          </cell>
          <cell r="D3849" t="str">
            <v>STREET NAME SIGN SUPPORT, NO. 2 POST, AS PER PLAN</v>
          </cell>
          <cell r="G3849">
            <v>0</v>
          </cell>
        </row>
        <row r="3850">
          <cell r="A3850" t="str">
            <v>630E08520</v>
          </cell>
          <cell r="C3850" t="str">
            <v>FT</v>
          </cell>
          <cell r="D3850" t="str">
            <v>STREET NAME SIGN SUPPORT, NO. 3 POST</v>
          </cell>
          <cell r="G3850">
            <v>0</v>
          </cell>
        </row>
        <row r="3851">
          <cell r="A3851" t="str">
            <v>630E08521</v>
          </cell>
          <cell r="C3851" t="str">
            <v>FT</v>
          </cell>
          <cell r="D3851" t="str">
            <v>STREET NAME SIGN SUPPORT, NO. 3 POST, AS PER PLAN</v>
          </cell>
          <cell r="G3851">
            <v>0</v>
          </cell>
        </row>
        <row r="3852">
          <cell r="A3852" t="str">
            <v>630E08530</v>
          </cell>
          <cell r="C3852" t="str">
            <v>FT</v>
          </cell>
          <cell r="D3852" t="str">
            <v>STREET NAME SIGN SUPPORT, NO. 4 POST</v>
          </cell>
          <cell r="G3852">
            <v>0</v>
          </cell>
        </row>
        <row r="3853">
          <cell r="A3853" t="str">
            <v>630E08531</v>
          </cell>
          <cell r="C3853" t="str">
            <v>FT</v>
          </cell>
          <cell r="D3853" t="str">
            <v>STREET NAME SIGN SUPPORT, NO. 4 POST, AS PER PLAN</v>
          </cell>
          <cell r="G3853">
            <v>0</v>
          </cell>
        </row>
        <row r="3854">
          <cell r="A3854" t="str">
            <v>630E08600</v>
          </cell>
          <cell r="C3854" t="str">
            <v>EACH</v>
          </cell>
          <cell r="D3854" t="str">
            <v>SIGN POST REFLECTOR</v>
          </cell>
          <cell r="G3854">
            <v>0</v>
          </cell>
        </row>
        <row r="3855">
          <cell r="A3855" t="str">
            <v>630E08601</v>
          </cell>
          <cell r="C3855" t="str">
            <v>EACH</v>
          </cell>
          <cell r="D3855" t="str">
            <v>SIGN POST REFLECTOR, AS PER PLAN</v>
          </cell>
          <cell r="G3855">
            <v>0</v>
          </cell>
        </row>
        <row r="3856">
          <cell r="A3856" t="str">
            <v>630E09000</v>
          </cell>
          <cell r="C3856" t="str">
            <v>EACH</v>
          </cell>
          <cell r="D3856" t="str">
            <v>BREAKAWAY STRUCTURAL BEAM CONNECTION</v>
          </cell>
          <cell r="G3856">
            <v>0</v>
          </cell>
        </row>
        <row r="3857">
          <cell r="A3857" t="str">
            <v>630E09001</v>
          </cell>
          <cell r="C3857" t="str">
            <v>EACH</v>
          </cell>
          <cell r="D3857" t="str">
            <v>BREAKAWAY STRUCTURAL BEAM CONNECTION, AS PER PLAN</v>
          </cell>
          <cell r="G3857">
            <v>0</v>
          </cell>
        </row>
        <row r="3858">
          <cell r="A3858" t="str">
            <v>630E09050</v>
          </cell>
          <cell r="C3858" t="str">
            <v>EACH</v>
          </cell>
          <cell r="D3858" t="str">
            <v>TRIANGULAR SLIP BASE CONNECTION</v>
          </cell>
          <cell r="G3858">
            <v>0</v>
          </cell>
        </row>
        <row r="3859">
          <cell r="A3859" t="str">
            <v>630E09051</v>
          </cell>
          <cell r="C3859" t="str">
            <v>EACH</v>
          </cell>
          <cell r="D3859" t="str">
            <v>TRIANGULAR SLIP BASE CONNECTION, AS PER PLAN</v>
          </cell>
          <cell r="G3859">
            <v>0</v>
          </cell>
        </row>
        <row r="3860">
          <cell r="A3860" t="str">
            <v>630E09100</v>
          </cell>
          <cell r="C3860" t="str">
            <v>EACH</v>
          </cell>
          <cell r="D3860" t="str">
            <v>SURFACE PREPARATION, EXISTING SUPPORT SECTION</v>
          </cell>
          <cell r="G3860">
            <v>0</v>
          </cell>
        </row>
        <row r="3861">
          <cell r="A3861" t="str">
            <v>630E09101</v>
          </cell>
          <cell r="C3861" t="str">
            <v>EACH</v>
          </cell>
          <cell r="D3861" t="str">
            <v>SURFACE PREPARATION, EXISTING SUPPORT SECTION, AS PER PLAN</v>
          </cell>
          <cell r="G3861">
            <v>0</v>
          </cell>
        </row>
        <row r="3862">
          <cell r="A3862" t="str">
            <v>630E09102</v>
          </cell>
          <cell r="C3862" t="str">
            <v>EACH</v>
          </cell>
          <cell r="D3862" t="str">
            <v>SURFACE PREPARATION, NEW SUPPORT SECTION</v>
          </cell>
          <cell r="G3862">
            <v>0</v>
          </cell>
        </row>
        <row r="3863">
          <cell r="A3863" t="str">
            <v>630E09103</v>
          </cell>
          <cell r="C3863" t="str">
            <v>EACH</v>
          </cell>
          <cell r="D3863" t="str">
            <v>SURFACE PREPARATION, NEW SUPPORT SECTION, AS PER PLAN</v>
          </cell>
          <cell r="G3863">
            <v>0</v>
          </cell>
        </row>
        <row r="3864">
          <cell r="A3864" t="str">
            <v>630E09104</v>
          </cell>
          <cell r="C3864" t="str">
            <v>EACH</v>
          </cell>
          <cell r="D3864" t="str">
            <v>COATING, EPOXY PRIME COAT, SUPPORT SECTION</v>
          </cell>
          <cell r="G3864">
            <v>0</v>
          </cell>
        </row>
        <row r="3865">
          <cell r="A3865" t="str">
            <v>630E09105</v>
          </cell>
          <cell r="C3865" t="str">
            <v>EACH</v>
          </cell>
          <cell r="D3865" t="str">
            <v>COATING, EPOXY PRIME COAT, SUPPORT SECTION, AS PER PLAN</v>
          </cell>
          <cell r="G3865">
            <v>0</v>
          </cell>
        </row>
        <row r="3866">
          <cell r="A3866" t="str">
            <v>630E09106</v>
          </cell>
          <cell r="C3866" t="str">
            <v>EACH</v>
          </cell>
          <cell r="D3866" t="str">
            <v>COATING, EPOXY INTERMEDIATE COAT, SUPPORT SECTION</v>
          </cell>
          <cell r="G3866">
            <v>0</v>
          </cell>
        </row>
        <row r="3867">
          <cell r="A3867" t="str">
            <v>630E09107</v>
          </cell>
          <cell r="C3867" t="str">
            <v>EACH</v>
          </cell>
          <cell r="D3867" t="str">
            <v>COATING, EPOXY INTERMEDIATE COAT, SUPPORT SECTION, AS PER PLAN</v>
          </cell>
          <cell r="G3867">
            <v>0</v>
          </cell>
        </row>
        <row r="3868">
          <cell r="A3868" t="str">
            <v>630E09108</v>
          </cell>
          <cell r="C3868" t="str">
            <v>EACH</v>
          </cell>
          <cell r="D3868" t="str">
            <v>COATING, URETHANE TOP COAT, SUPPORT SECTION</v>
          </cell>
          <cell r="G3868">
            <v>0</v>
          </cell>
        </row>
        <row r="3869">
          <cell r="A3869" t="str">
            <v>630E09109</v>
          </cell>
          <cell r="C3869" t="str">
            <v>EACH</v>
          </cell>
          <cell r="D3869" t="str">
            <v>COATING, URETHANE TOP COAT, SUPPORT SECTION, AS PER PLAN</v>
          </cell>
          <cell r="G3869">
            <v>0</v>
          </cell>
        </row>
        <row r="3870">
          <cell r="A3870" t="str">
            <v>630E09120</v>
          </cell>
          <cell r="C3870" t="str">
            <v>EACH</v>
          </cell>
          <cell r="D3870" t="str">
            <v>COATING, ORGANIC ZINC PRIME COAT, SUPPORT SECTION</v>
          </cell>
          <cell r="G3870">
            <v>0</v>
          </cell>
        </row>
        <row r="3871">
          <cell r="A3871" t="str">
            <v>630E09121</v>
          </cell>
          <cell r="C3871" t="str">
            <v>EACH</v>
          </cell>
          <cell r="D3871" t="str">
            <v>COATING, ORGANIC ZINC PRIME COAT, SUPPORT SECTION, AS PER PLAN</v>
          </cell>
          <cell r="G3871">
            <v>0</v>
          </cell>
        </row>
        <row r="3872">
          <cell r="A3872" t="str">
            <v>630E10102</v>
          </cell>
          <cell r="C3872" t="str">
            <v>EACH</v>
          </cell>
          <cell r="D3872" t="str">
            <v>OVERHEAD SIGN SUPPORT, TYPE TC-16.21, DESIGN 1</v>
          </cell>
          <cell r="G3872">
            <v>0</v>
          </cell>
        </row>
        <row r="3873">
          <cell r="A3873" t="str">
            <v>630E10103</v>
          </cell>
          <cell r="C3873" t="str">
            <v>EACH</v>
          </cell>
          <cell r="D3873" t="str">
            <v>OVERHEAD SIGN SUPPORT, TYPE TC-16.21, DESIGN 1, AS PER PLAN</v>
          </cell>
          <cell r="G3873">
            <v>0</v>
          </cell>
        </row>
        <row r="3874">
          <cell r="A3874" t="str">
            <v>630E10202</v>
          </cell>
          <cell r="C3874" t="str">
            <v>EACH</v>
          </cell>
          <cell r="D3874" t="str">
            <v>OVERHEAD SIGN SUPPORT, TYPE TC-16.21, DESIGN 2</v>
          </cell>
          <cell r="G3874">
            <v>0</v>
          </cell>
        </row>
        <row r="3875">
          <cell r="A3875" t="str">
            <v>630E10203</v>
          </cell>
          <cell r="C3875" t="str">
            <v>EACH</v>
          </cell>
          <cell r="D3875" t="str">
            <v>OVERHEAD SIGN SUPPORT, TYPE TC-16.21, DESIGN 2, AS PER PLAN</v>
          </cell>
          <cell r="G3875">
            <v>0</v>
          </cell>
        </row>
        <row r="3876">
          <cell r="A3876" t="str">
            <v>630E10302</v>
          </cell>
          <cell r="C3876" t="str">
            <v>EACH</v>
          </cell>
          <cell r="D3876" t="str">
            <v>OVERHEAD SIGN SUPPORT, TYPE TC-16.21, DESIGN 3</v>
          </cell>
          <cell r="G3876">
            <v>0</v>
          </cell>
        </row>
        <row r="3877">
          <cell r="A3877" t="str">
            <v>630E10303</v>
          </cell>
          <cell r="C3877" t="str">
            <v>EACH</v>
          </cell>
          <cell r="D3877" t="str">
            <v>OVERHEAD SIGN SUPPORT, TYPE TC-16.21, DESIGN 3, AS PER PLAN</v>
          </cell>
          <cell r="G3877">
            <v>0</v>
          </cell>
        </row>
        <row r="3878">
          <cell r="A3878" t="str">
            <v>630E10402</v>
          </cell>
          <cell r="C3878" t="str">
            <v>EACH</v>
          </cell>
          <cell r="D3878" t="str">
            <v>OVERHEAD SIGN SUPPORT, TYPE TC-16.21, DESIGN 4</v>
          </cell>
          <cell r="G3878">
            <v>0</v>
          </cell>
        </row>
        <row r="3879">
          <cell r="A3879" t="str">
            <v>630E10403</v>
          </cell>
          <cell r="C3879" t="str">
            <v>EACH</v>
          </cell>
          <cell r="D3879" t="str">
            <v>OVERHEAD SIGN SUPPORT, TYPE TC-16.21, DESIGN 4, AS PER PLAN</v>
          </cell>
          <cell r="G3879">
            <v>0</v>
          </cell>
        </row>
        <row r="3880">
          <cell r="A3880" t="str">
            <v>630E10502</v>
          </cell>
          <cell r="C3880" t="str">
            <v>EACH</v>
          </cell>
          <cell r="D3880" t="str">
            <v>OVERHEAD SIGN SUPPORT, TYPE TC-16.21, DESIGN 5</v>
          </cell>
          <cell r="G3880">
            <v>0</v>
          </cell>
        </row>
        <row r="3881">
          <cell r="A3881" t="str">
            <v>630E10503</v>
          </cell>
          <cell r="C3881" t="str">
            <v>EACH</v>
          </cell>
          <cell r="D3881" t="str">
            <v>OVERHEAD SIGN SUPPORT, TYPE TC-16.21, DESIGN 5, AS PER PLAN</v>
          </cell>
          <cell r="G3881">
            <v>0</v>
          </cell>
        </row>
        <row r="3882">
          <cell r="A3882" t="str">
            <v>630E10602</v>
          </cell>
          <cell r="C3882" t="str">
            <v>EACH</v>
          </cell>
          <cell r="D3882" t="str">
            <v>OVERHEAD SIGN SUPPORT, TYPE TC-16.21, DESIGN 6</v>
          </cell>
          <cell r="G3882">
            <v>0</v>
          </cell>
        </row>
        <row r="3883">
          <cell r="A3883" t="str">
            <v>630E10603</v>
          </cell>
          <cell r="C3883" t="str">
            <v>EACH</v>
          </cell>
          <cell r="D3883" t="str">
            <v>OVERHEAD SIGN SUPPORT, TYPE TC-16.21, DESIGN 6, AS PER PLAN</v>
          </cell>
          <cell r="G3883">
            <v>0</v>
          </cell>
        </row>
        <row r="3884">
          <cell r="A3884" t="str">
            <v>630E10702</v>
          </cell>
          <cell r="C3884" t="str">
            <v>EACH</v>
          </cell>
          <cell r="D3884" t="str">
            <v>OVERHEAD SIGN SUPPORT, TYPE TC-16.21, DESIGN 7</v>
          </cell>
          <cell r="G3884">
            <v>0</v>
          </cell>
        </row>
        <row r="3885">
          <cell r="A3885" t="str">
            <v>630E10703</v>
          </cell>
          <cell r="C3885" t="str">
            <v>EACH</v>
          </cell>
          <cell r="D3885" t="str">
            <v>OVERHEAD SIGN SUPPORT, TYPE TC-16.21, DESIGN 7, AS PER PLAN</v>
          </cell>
          <cell r="G3885">
            <v>0</v>
          </cell>
        </row>
        <row r="3886">
          <cell r="A3886" t="str">
            <v>630E10802</v>
          </cell>
          <cell r="C3886" t="str">
            <v>EACH</v>
          </cell>
          <cell r="D3886" t="str">
            <v>OVERHEAD SIGN SUPPORT, TYPE TC-16.21, DESIGN 8</v>
          </cell>
          <cell r="G3886">
            <v>0</v>
          </cell>
        </row>
        <row r="3887">
          <cell r="A3887" t="str">
            <v>630E10803</v>
          </cell>
          <cell r="C3887" t="str">
            <v>EACH</v>
          </cell>
          <cell r="D3887" t="str">
            <v>OVERHEAD SIGN SUPPORT, TYPE TC-16.21, DESIGN 8, AS PER PLAN</v>
          </cell>
          <cell r="G3887">
            <v>0</v>
          </cell>
        </row>
        <row r="3888">
          <cell r="A3888" t="str">
            <v>630E10902</v>
          </cell>
          <cell r="C3888" t="str">
            <v>EACH</v>
          </cell>
          <cell r="D3888" t="str">
            <v>OVERHEAD SIGN SUPPORT, TYPE TC-16.21, DESIGN 9</v>
          </cell>
          <cell r="G3888">
            <v>0</v>
          </cell>
        </row>
        <row r="3889">
          <cell r="A3889" t="str">
            <v>630E10903</v>
          </cell>
          <cell r="C3889" t="str">
            <v>EACH</v>
          </cell>
          <cell r="D3889" t="str">
            <v>OVERHEAD SIGN SUPPORT, TYPE TC-16.21, DESIGN 9, AS PER PLAN</v>
          </cell>
          <cell r="G3889">
            <v>0</v>
          </cell>
        </row>
        <row r="3890">
          <cell r="A3890" t="str">
            <v>630E11002</v>
          </cell>
          <cell r="C3890" t="str">
            <v>EACH</v>
          </cell>
          <cell r="D3890" t="str">
            <v>OVERHEAD SIGN SUPPORT, TYPE TC-16.21, DESIGN 10</v>
          </cell>
          <cell r="G3890">
            <v>0</v>
          </cell>
        </row>
        <row r="3891">
          <cell r="A3891" t="str">
            <v>630E11003</v>
          </cell>
          <cell r="C3891" t="str">
            <v>EACH</v>
          </cell>
          <cell r="D3891" t="str">
            <v>OVERHEAD SIGN SUPPORT, TYPE TC-16.21, DESIGN 10, AS PER PLAN</v>
          </cell>
          <cell r="G3891">
            <v>0</v>
          </cell>
        </row>
        <row r="3892">
          <cell r="A3892" t="str">
            <v>630E11102</v>
          </cell>
          <cell r="C3892" t="str">
            <v>EACH</v>
          </cell>
          <cell r="D3892" t="str">
            <v>OVERHEAD SIGN SUPPORT, TYPE TC-16.21, DESIGN 11</v>
          </cell>
          <cell r="G3892">
            <v>0</v>
          </cell>
        </row>
        <row r="3893">
          <cell r="A3893" t="str">
            <v>630E11103</v>
          </cell>
          <cell r="C3893" t="str">
            <v>EACH</v>
          </cell>
          <cell r="D3893" t="str">
            <v>OVERHEAD SIGN SUPPORT, TYPE TC-16.21, DESIGN 11, AS PER PLAN</v>
          </cell>
          <cell r="G3893">
            <v>0</v>
          </cell>
        </row>
        <row r="3894">
          <cell r="A3894" t="str">
            <v>630E11202</v>
          </cell>
          <cell r="C3894" t="str">
            <v>EACH</v>
          </cell>
          <cell r="D3894" t="str">
            <v>OVERHEAD SIGN SUPPORT, TYPE TC-16.21, DESIGN 12</v>
          </cell>
          <cell r="G3894">
            <v>0</v>
          </cell>
        </row>
        <row r="3895">
          <cell r="A3895" t="str">
            <v>630E11203</v>
          </cell>
          <cell r="C3895" t="str">
            <v>EACH</v>
          </cell>
          <cell r="D3895" t="str">
            <v>OVERHEAD SIGN SUPPORT, TYPE TC-16.21, DESIGN 12, AS PER PLAN</v>
          </cell>
          <cell r="G3895">
            <v>0</v>
          </cell>
        </row>
        <row r="3896">
          <cell r="A3896" t="str">
            <v>630E11206</v>
          </cell>
          <cell r="C3896" t="str">
            <v>EACH</v>
          </cell>
          <cell r="D3896" t="str">
            <v>OVERHEAD SIGN SUPPORT, TYPE TC-16.21, DESIGN 13</v>
          </cell>
          <cell r="G3896">
            <v>0</v>
          </cell>
        </row>
        <row r="3897">
          <cell r="A3897" t="str">
            <v>630E11208</v>
          </cell>
          <cell r="C3897" t="str">
            <v>EACH</v>
          </cell>
          <cell r="D3897" t="str">
            <v>OVERHEAD SIGN SUPPORT, TYPE TC-16.21, DESIGN 13, AS PER PLAN</v>
          </cell>
          <cell r="G3897">
            <v>0</v>
          </cell>
        </row>
        <row r="3898">
          <cell r="A3898" t="str">
            <v>630E11210</v>
          </cell>
          <cell r="C3898" t="str">
            <v>EACH</v>
          </cell>
          <cell r="D3898" t="str">
            <v>OVERHEAD SIGN SUPPORT, TYPE TC-16.21, DESIGN 14</v>
          </cell>
          <cell r="G3898">
            <v>0</v>
          </cell>
        </row>
        <row r="3899">
          <cell r="A3899" t="str">
            <v>630E11212</v>
          </cell>
          <cell r="C3899" t="str">
            <v>EACH</v>
          </cell>
          <cell r="D3899" t="str">
            <v>OVERHEAD SIGN SUPPORT, TYPE TC-16.21, DESIGN 14, AS PER PLAN</v>
          </cell>
          <cell r="G3899">
            <v>0</v>
          </cell>
        </row>
        <row r="3900">
          <cell r="A3900" t="str">
            <v>630E15102</v>
          </cell>
          <cell r="C3900" t="str">
            <v>EACH</v>
          </cell>
          <cell r="D3900" t="str">
            <v>COMBINATION OVERHEAD SIGN SUPPORT, TYPE TC-16.21, DESIGN 1</v>
          </cell>
          <cell r="G3900">
            <v>0</v>
          </cell>
        </row>
        <row r="3901">
          <cell r="A3901" t="str">
            <v>630E15103</v>
          </cell>
          <cell r="C3901" t="str">
            <v>EACH</v>
          </cell>
          <cell r="D3901" t="str">
            <v>COMBINATION OVERHEAD SIGN SUPPORT, TYPE TC-16.21, DESIGN 1, AS PER PLAN</v>
          </cell>
          <cell r="G3901">
            <v>0</v>
          </cell>
        </row>
        <row r="3902">
          <cell r="A3902" t="str">
            <v>630E15202</v>
          </cell>
          <cell r="C3902" t="str">
            <v>EACH</v>
          </cell>
          <cell r="D3902" t="str">
            <v>COMBINATION OVERHEAD SIGN SUPPORT, TYPE TC-16.21, DESIGN 2</v>
          </cell>
          <cell r="G3902">
            <v>0</v>
          </cell>
        </row>
        <row r="3903">
          <cell r="A3903" t="str">
            <v>630E15203</v>
          </cell>
          <cell r="C3903" t="str">
            <v>EACH</v>
          </cell>
          <cell r="D3903" t="str">
            <v>COMBINATION OVERHEAD SIGN SUPPORT, TYPE TC-16.21, DESIGN 2, AS PER PLAN</v>
          </cell>
          <cell r="G3903">
            <v>0</v>
          </cell>
        </row>
        <row r="3904">
          <cell r="A3904" t="str">
            <v>630E15302</v>
          </cell>
          <cell r="C3904" t="str">
            <v>EACH</v>
          </cell>
          <cell r="D3904" t="str">
            <v>COMBINATION OVERHEAD SIGN SUPPORT, TYPE TC-16.21, DESIGN 3</v>
          </cell>
          <cell r="G3904">
            <v>0</v>
          </cell>
        </row>
        <row r="3905">
          <cell r="A3905" t="str">
            <v>630E15303</v>
          </cell>
          <cell r="C3905" t="str">
            <v>EACH</v>
          </cell>
          <cell r="D3905" t="str">
            <v>COMBINATION OVERHEAD SIGN SUPPORT, TYPE TC-16.21, DESIGN 3, AS PER PLAN</v>
          </cell>
          <cell r="G3905">
            <v>0</v>
          </cell>
        </row>
        <row r="3906">
          <cell r="A3906" t="str">
            <v>630E15402</v>
          </cell>
          <cell r="C3906" t="str">
            <v>EACH</v>
          </cell>
          <cell r="D3906" t="str">
            <v>COMBINATION OVERHEAD SIGN SUPPORT, TYPE TC-16.21, DESIGN 4</v>
          </cell>
          <cell r="G3906">
            <v>0</v>
          </cell>
        </row>
        <row r="3907">
          <cell r="A3907" t="str">
            <v>630E15403</v>
          </cell>
          <cell r="C3907" t="str">
            <v>EACH</v>
          </cell>
          <cell r="D3907" t="str">
            <v>COMBINATION OVERHEAD SIGN SUPPORT, TYPE TC-16.21, DESIGN 4, AS PER PLAN</v>
          </cell>
          <cell r="G3907">
            <v>0</v>
          </cell>
        </row>
        <row r="3908">
          <cell r="A3908" t="str">
            <v>630E15502</v>
          </cell>
          <cell r="C3908" t="str">
            <v>EACH</v>
          </cell>
          <cell r="D3908" t="str">
            <v>COMBINATION OVERHEAD SIGN SUPPORT, TYPE TC-16.21, DESIGN 5</v>
          </cell>
          <cell r="G3908">
            <v>0</v>
          </cell>
        </row>
        <row r="3909">
          <cell r="A3909" t="str">
            <v>630E15503</v>
          </cell>
          <cell r="C3909" t="str">
            <v>EACH</v>
          </cell>
          <cell r="D3909" t="str">
            <v>COMBINATION OVERHEAD SIGN SUPPORT, TYPE TC-16.21, DESIGN 5, AS PER PLAN</v>
          </cell>
          <cell r="G3909">
            <v>0</v>
          </cell>
        </row>
        <row r="3910">
          <cell r="A3910" t="str">
            <v>630E15602</v>
          </cell>
          <cell r="C3910" t="str">
            <v>EACH</v>
          </cell>
          <cell r="D3910" t="str">
            <v>COMBINATION OVERHEAD SIGN SUPPORT, TYPE TC-16.21, DESIGN 6</v>
          </cell>
          <cell r="G3910">
            <v>0</v>
          </cell>
        </row>
        <row r="3911">
          <cell r="A3911" t="str">
            <v>630E15603</v>
          </cell>
          <cell r="C3911" t="str">
            <v>EACH</v>
          </cell>
          <cell r="D3911" t="str">
            <v>COMBINATION OVERHEAD SIGN SUPPORT, TYPE TC-16.21, DESIGN 6, AS PER PLAN</v>
          </cell>
          <cell r="G3911">
            <v>0</v>
          </cell>
        </row>
        <row r="3912">
          <cell r="A3912" t="str">
            <v>630E15702</v>
          </cell>
          <cell r="C3912" t="str">
            <v>EACH</v>
          </cell>
          <cell r="D3912" t="str">
            <v>COMBINATION OVERHEAD SIGN SUPPORT, TYPE TC-16.21, DESIGN 7</v>
          </cell>
          <cell r="G3912">
            <v>0</v>
          </cell>
        </row>
        <row r="3913">
          <cell r="A3913" t="str">
            <v>630E15703</v>
          </cell>
          <cell r="C3913" t="str">
            <v>EACH</v>
          </cell>
          <cell r="D3913" t="str">
            <v>COMBINATION OVERHEAD SIGN SUPPORT, TYPE TC-16.21, DESIGN 7, AS PER PLAN</v>
          </cell>
          <cell r="G3913">
            <v>0</v>
          </cell>
        </row>
        <row r="3914">
          <cell r="A3914" t="str">
            <v>630E15802</v>
          </cell>
          <cell r="C3914" t="str">
            <v>EACH</v>
          </cell>
          <cell r="D3914" t="str">
            <v>COMBINATION OVERHEAD SIGN SUPPORT, TYPE TC-16.21, DESIGN 8</v>
          </cell>
          <cell r="G3914">
            <v>0</v>
          </cell>
        </row>
        <row r="3915">
          <cell r="A3915" t="str">
            <v>630E15803</v>
          </cell>
          <cell r="C3915" t="str">
            <v>EACH</v>
          </cell>
          <cell r="D3915" t="str">
            <v>COMBINATION OVERHEAD SIGN SUPPORT, TYPE TC-16.21, DESIGN 8, AS PER PLAN</v>
          </cell>
          <cell r="G3915">
            <v>0</v>
          </cell>
        </row>
        <row r="3916">
          <cell r="A3916" t="str">
            <v>630E15902</v>
          </cell>
          <cell r="C3916" t="str">
            <v>EACH</v>
          </cell>
          <cell r="D3916" t="str">
            <v>COMBINATION OVERHEAD SIGN SUPPORT, TYPE TC-16.21, DESIGN 9</v>
          </cell>
          <cell r="G3916">
            <v>0</v>
          </cell>
        </row>
        <row r="3917">
          <cell r="A3917" t="str">
            <v>630E15903</v>
          </cell>
          <cell r="C3917" t="str">
            <v>EACH</v>
          </cell>
          <cell r="D3917" t="str">
            <v>COMBINATION OVERHEAD SIGN SUPPORT, TYPE TC-16.21, DESIGN 9, AS PER PLAN</v>
          </cell>
          <cell r="G3917">
            <v>0</v>
          </cell>
        </row>
        <row r="3918">
          <cell r="A3918" t="str">
            <v>630E16002</v>
          </cell>
          <cell r="C3918" t="str">
            <v>EACH</v>
          </cell>
          <cell r="D3918" t="str">
            <v>COMBINATION OVERHEAD SIGN SUPPORT, TYPE TC-16.21, DESIGN 10</v>
          </cell>
          <cell r="G3918">
            <v>0</v>
          </cell>
        </row>
        <row r="3919">
          <cell r="A3919" t="str">
            <v>630E16003</v>
          </cell>
          <cell r="C3919" t="str">
            <v>EACH</v>
          </cell>
          <cell r="D3919" t="str">
            <v>COMBINATION OVERHEAD SIGN SUPPORT, TYPE TC-16.21, DESIGN 10, AS PER PLAN</v>
          </cell>
          <cell r="G3919">
            <v>0</v>
          </cell>
        </row>
        <row r="3920">
          <cell r="A3920" t="str">
            <v>630E16102</v>
          </cell>
          <cell r="C3920" t="str">
            <v>EACH</v>
          </cell>
          <cell r="D3920" t="str">
            <v>COMBINATION OVERHEAD SIGN SUPPORT, TYPE TC-16.21, DESIGN 11</v>
          </cell>
          <cell r="G3920">
            <v>0</v>
          </cell>
        </row>
        <row r="3921">
          <cell r="A3921" t="str">
            <v>630E16103</v>
          </cell>
          <cell r="C3921" t="str">
            <v>EACH</v>
          </cell>
          <cell r="D3921" t="str">
            <v>COMBINATION OVERHEAD SIGN SUPPORT, TYPE TC-16.21, DESIGN 11, AS PER PLAN</v>
          </cell>
          <cell r="G3921">
            <v>0</v>
          </cell>
        </row>
        <row r="3922">
          <cell r="A3922" t="str">
            <v>630E16202</v>
          </cell>
          <cell r="C3922" t="str">
            <v>EACH</v>
          </cell>
          <cell r="D3922" t="str">
            <v>COMBINATION OVERHEAD SIGN SUPPORT, TYPE TC-16.21, DESIGN 12</v>
          </cell>
          <cell r="G3922">
            <v>0</v>
          </cell>
        </row>
        <row r="3923">
          <cell r="A3923" t="str">
            <v>630E16203</v>
          </cell>
          <cell r="C3923" t="str">
            <v>EACH</v>
          </cell>
          <cell r="D3923" t="str">
            <v>COMBINATION OVERHEAD SIGN SUPPORT, TYPE TC-16.21, DESIGN 12, AS PER PLAN</v>
          </cell>
          <cell r="G3923">
            <v>0</v>
          </cell>
        </row>
        <row r="3924">
          <cell r="A3924" t="str">
            <v>630E16302</v>
          </cell>
          <cell r="C3924" t="str">
            <v>EACH</v>
          </cell>
          <cell r="D3924" t="str">
            <v>COMBINATION OVERHEAD SIGN SUPPORT, TYPE TC-16.21, DESIGN 13</v>
          </cell>
          <cell r="G3924">
            <v>0</v>
          </cell>
        </row>
        <row r="3925">
          <cell r="A3925" t="str">
            <v>630E16303</v>
          </cell>
          <cell r="C3925" t="str">
            <v>EACH</v>
          </cell>
          <cell r="D3925" t="str">
            <v>COMBINATION OVERHEAD SIGN SUPPORT, TYPE TC-16.21, DESIGN 13, AS PER PLAN</v>
          </cell>
          <cell r="G3925">
            <v>0</v>
          </cell>
        </row>
        <row r="3926">
          <cell r="A3926" t="str">
            <v>630E16403</v>
          </cell>
          <cell r="C3926" t="str">
            <v>EACH</v>
          </cell>
          <cell r="D3926" t="str">
            <v>COMBINATION OVERHEAD SIGN SUPPORT, TYPE TC-16.21, DESIGN 14, AS PER PLAN</v>
          </cell>
          <cell r="G3926">
            <v>0</v>
          </cell>
        </row>
        <row r="3927">
          <cell r="A3927" t="str">
            <v>630E20100</v>
          </cell>
          <cell r="C3927" t="str">
            <v>EACH</v>
          </cell>
          <cell r="D3927" t="str">
            <v>OVERHEAD SIGN SUPPORT, TYPE TC-12.30, DESIGN 1</v>
          </cell>
          <cell r="G3927">
            <v>0</v>
          </cell>
        </row>
        <row r="3928">
          <cell r="A3928" t="str">
            <v>630E20101</v>
          </cell>
          <cell r="C3928" t="str">
            <v>EACH</v>
          </cell>
          <cell r="D3928" t="str">
            <v>OVERHEAD SIGN SUPPORT, TYPE TC-12.30, DESIGN 1, AS PER PLAN</v>
          </cell>
          <cell r="G3928">
            <v>0</v>
          </cell>
        </row>
        <row r="3929">
          <cell r="A3929" t="str">
            <v>630E20200</v>
          </cell>
          <cell r="C3929" t="str">
            <v>EACH</v>
          </cell>
          <cell r="D3929" t="str">
            <v>OVERHEAD SIGN SUPPORT, TYPE TC-12.30, DESIGN 2</v>
          </cell>
          <cell r="G3929">
            <v>0</v>
          </cell>
        </row>
        <row r="3930">
          <cell r="A3930" t="str">
            <v>630E20201</v>
          </cell>
          <cell r="C3930" t="str">
            <v>EACH</v>
          </cell>
          <cell r="D3930" t="str">
            <v>OVERHEAD SIGN SUPPORT, TYPE TC-12.30, DESIGN 2, AS PER PLAN</v>
          </cell>
          <cell r="G3930">
            <v>0</v>
          </cell>
        </row>
        <row r="3931">
          <cell r="A3931" t="str">
            <v>630E20300</v>
          </cell>
          <cell r="C3931" t="str">
            <v>EACH</v>
          </cell>
          <cell r="D3931" t="str">
            <v>OVERHEAD SIGN SUPPORT, TYPE TC-12.30, DESIGN 3</v>
          </cell>
          <cell r="G3931">
            <v>0</v>
          </cell>
        </row>
        <row r="3932">
          <cell r="A3932" t="str">
            <v>630E20301</v>
          </cell>
          <cell r="C3932" t="str">
            <v>EACH</v>
          </cell>
          <cell r="D3932" t="str">
            <v>OVERHEAD SIGN SUPPORT, TYPE TC-12.30, DESIGN 3, AS PER PLAN</v>
          </cell>
          <cell r="G3932">
            <v>0</v>
          </cell>
        </row>
        <row r="3933">
          <cell r="A3933" t="str">
            <v>630E20400</v>
          </cell>
          <cell r="C3933" t="str">
            <v>EACH</v>
          </cell>
          <cell r="D3933" t="str">
            <v>OVERHEAD SIGN SUPPORT, TYPE TC-12.30, DESIGN 4</v>
          </cell>
          <cell r="G3933">
            <v>0</v>
          </cell>
        </row>
        <row r="3934">
          <cell r="A3934" t="str">
            <v>630E20401</v>
          </cell>
          <cell r="C3934" t="str">
            <v>EACH</v>
          </cell>
          <cell r="D3934" t="str">
            <v>OVERHEAD SIGN SUPPORT, TYPE TC-12.30, DESIGN 4, AS PER PLAN</v>
          </cell>
          <cell r="G3934">
            <v>0</v>
          </cell>
        </row>
        <row r="3935">
          <cell r="A3935" t="str">
            <v>630E20500</v>
          </cell>
          <cell r="C3935" t="str">
            <v>EACH</v>
          </cell>
          <cell r="D3935" t="str">
            <v>OVERHEAD SIGN SUPPORT, TYPE TC-12.30, DESIGN 5</v>
          </cell>
          <cell r="G3935">
            <v>0</v>
          </cell>
        </row>
        <row r="3936">
          <cell r="A3936" t="str">
            <v>630E20501</v>
          </cell>
          <cell r="C3936" t="str">
            <v>EACH</v>
          </cell>
          <cell r="D3936" t="str">
            <v>OVERHEAD SIGN SUPPORT, TYPE TC-12.30, DESIGN 5, AS PER PLAN</v>
          </cell>
          <cell r="G3936">
            <v>0</v>
          </cell>
        </row>
        <row r="3937">
          <cell r="A3937" t="str">
            <v>630E20600</v>
          </cell>
          <cell r="C3937" t="str">
            <v>EACH</v>
          </cell>
          <cell r="D3937" t="str">
            <v>OVERHEAD SIGN SUPPORT, TYPE TC-12.30, DESIGN 6</v>
          </cell>
          <cell r="G3937">
            <v>0</v>
          </cell>
        </row>
        <row r="3938">
          <cell r="A3938" t="str">
            <v>630E20601</v>
          </cell>
          <cell r="C3938" t="str">
            <v>EACH</v>
          </cell>
          <cell r="D3938" t="str">
            <v>OVERHEAD SIGN SUPPORT, TYPE TC-12.30, DESIGN 6, AS PER PLAN</v>
          </cell>
          <cell r="G3938">
            <v>0</v>
          </cell>
        </row>
        <row r="3939">
          <cell r="A3939" t="str">
            <v>630E20700</v>
          </cell>
          <cell r="C3939" t="str">
            <v>EACH</v>
          </cell>
          <cell r="D3939" t="str">
            <v>OVERHEAD SIGN SUPPORT, TYPE TC-12.30, DESIGN 7</v>
          </cell>
          <cell r="G3939">
            <v>0</v>
          </cell>
        </row>
        <row r="3940">
          <cell r="A3940" t="str">
            <v>630E20701</v>
          </cell>
          <cell r="C3940" t="str">
            <v>EACH</v>
          </cell>
          <cell r="D3940" t="str">
            <v>OVERHEAD SIGN SUPPORT, TYPE TC-12.30, DESIGN 7, AS PER PLAN</v>
          </cell>
          <cell r="G3940">
            <v>0</v>
          </cell>
        </row>
        <row r="3941">
          <cell r="A3941" t="str">
            <v>630E20800</v>
          </cell>
          <cell r="C3941" t="str">
            <v>EACH</v>
          </cell>
          <cell r="D3941" t="str">
            <v>OVERHEAD SIGN SUPPORT, TYPE TC-12.30, DESIGN 8</v>
          </cell>
          <cell r="G3941">
            <v>0</v>
          </cell>
        </row>
        <row r="3942">
          <cell r="A3942" t="str">
            <v>630E20801</v>
          </cell>
          <cell r="C3942" t="str">
            <v>EACH</v>
          </cell>
          <cell r="D3942" t="str">
            <v>OVERHEAD SIGN SUPPORT, TYPE TC-12.30, DESIGN 8, AS PER PLAN</v>
          </cell>
          <cell r="G3942">
            <v>0</v>
          </cell>
        </row>
        <row r="3943">
          <cell r="A3943" t="str">
            <v>630E20900</v>
          </cell>
          <cell r="C3943" t="str">
            <v>EACH</v>
          </cell>
          <cell r="D3943" t="str">
            <v>OVERHEAD SIGN SUPPORT, TYPE TC-12.30, DESIGN 9</v>
          </cell>
          <cell r="G3943">
            <v>0</v>
          </cell>
        </row>
        <row r="3944">
          <cell r="A3944" t="str">
            <v>630E20901</v>
          </cell>
          <cell r="C3944" t="str">
            <v>EACH</v>
          </cell>
          <cell r="D3944" t="str">
            <v>OVERHEAD SIGN SUPPORT, TYPE TC-12.30, DESIGN 9, AS PER PLAN</v>
          </cell>
          <cell r="G3944">
            <v>0</v>
          </cell>
        </row>
        <row r="3945">
          <cell r="A3945" t="str">
            <v>630E21000</v>
          </cell>
          <cell r="C3945" t="str">
            <v>EACH</v>
          </cell>
          <cell r="D3945" t="str">
            <v>OVERHEAD SIGN SUPPORT, TYPE TC-12.30, DESIGN 10</v>
          </cell>
          <cell r="G3945">
            <v>0</v>
          </cell>
        </row>
        <row r="3946">
          <cell r="A3946" t="str">
            <v>630E21001</v>
          </cell>
          <cell r="C3946" t="str">
            <v>EACH</v>
          </cell>
          <cell r="D3946" t="str">
            <v>OVERHEAD SIGN SUPPORT, TYPE TC-12.30, DESIGN 10, AS PER PLAN</v>
          </cell>
          <cell r="G3946">
            <v>0</v>
          </cell>
        </row>
        <row r="3947">
          <cell r="A3947" t="str">
            <v>630E21100</v>
          </cell>
          <cell r="C3947" t="str">
            <v>EACH</v>
          </cell>
          <cell r="D3947" t="str">
            <v>OVERHEAD SIGN SUPPORT, TYPE TC-12.30, DESIGN 11</v>
          </cell>
          <cell r="G3947">
            <v>0</v>
          </cell>
        </row>
        <row r="3948">
          <cell r="A3948" t="str">
            <v>630E21101</v>
          </cell>
          <cell r="C3948" t="str">
            <v>EACH</v>
          </cell>
          <cell r="D3948" t="str">
            <v>OVERHEAD SIGN SUPPORT, TYPE TC-12.30, DESIGN 11, AS PER PLAN</v>
          </cell>
          <cell r="G3948">
            <v>0</v>
          </cell>
        </row>
        <row r="3949">
          <cell r="A3949" t="str">
            <v>630E21200</v>
          </cell>
          <cell r="C3949" t="str">
            <v>EACH</v>
          </cell>
          <cell r="D3949" t="str">
            <v>OVERHEAD SIGN SUPPORT, TYPE TC-12.30, DESIGN 12</v>
          </cell>
          <cell r="G3949">
            <v>0</v>
          </cell>
        </row>
        <row r="3950">
          <cell r="A3950" t="str">
            <v>630E21201</v>
          </cell>
          <cell r="C3950" t="str">
            <v>EACH</v>
          </cell>
          <cell r="D3950" t="str">
            <v>OVERHEAD SIGN SUPPORT, TYPE TC-12.30, DESIGN 12, AS PER PLAN</v>
          </cell>
          <cell r="G3950">
            <v>0</v>
          </cell>
        </row>
        <row r="3951">
          <cell r="A3951" t="str">
            <v>630E25100</v>
          </cell>
          <cell r="C3951" t="str">
            <v>EACH</v>
          </cell>
          <cell r="D3951" t="str">
            <v>COMBINATION OVERHEAD SIGN SUPPORT, TYPE TC-12.30, DESIGN 1</v>
          </cell>
          <cell r="G3951">
            <v>0</v>
          </cell>
        </row>
        <row r="3952">
          <cell r="A3952" t="str">
            <v>630E25101</v>
          </cell>
          <cell r="C3952" t="str">
            <v>EACH</v>
          </cell>
          <cell r="D3952" t="str">
            <v>COMBINATION OVERHEAD SIGN SUPPORT, TYPE TC-12.30, DESIGN 1, AS PER PLAN</v>
          </cell>
          <cell r="G3952">
            <v>0</v>
          </cell>
        </row>
        <row r="3953">
          <cell r="A3953" t="str">
            <v>630E25200</v>
          </cell>
          <cell r="C3953" t="str">
            <v>EACH</v>
          </cell>
          <cell r="D3953" t="str">
            <v>COMBINATION OVERHEAD SIGN SUPPORT, TYPE TC-12.30, DESIGN 2</v>
          </cell>
          <cell r="G3953">
            <v>0</v>
          </cell>
        </row>
        <row r="3954">
          <cell r="A3954" t="str">
            <v>630E25201</v>
          </cell>
          <cell r="C3954" t="str">
            <v>EACH</v>
          </cell>
          <cell r="D3954" t="str">
            <v>COMBINATION OVERHEAD SIGN SUPPORT, TYPE TC-12.30, DESIGN 2, AS PER PLAN</v>
          </cell>
          <cell r="G3954">
            <v>0</v>
          </cell>
        </row>
        <row r="3955">
          <cell r="A3955" t="str">
            <v>630E25300</v>
          </cell>
          <cell r="C3955" t="str">
            <v>EACH</v>
          </cell>
          <cell r="D3955" t="str">
            <v>COMBINATION OVERHEAD SIGN SUPPORT, TYPE TC-12.30, DESIGN 3</v>
          </cell>
          <cell r="G3955">
            <v>0</v>
          </cell>
        </row>
        <row r="3956">
          <cell r="A3956" t="str">
            <v>630E25301</v>
          </cell>
          <cell r="C3956" t="str">
            <v>EACH</v>
          </cell>
          <cell r="D3956" t="str">
            <v>COMBINATION OVERHEAD SIGN SUPPORT, TYPE TC-12.30, DESIGN 3, AS PER PLAN</v>
          </cell>
          <cell r="G3956">
            <v>0</v>
          </cell>
        </row>
        <row r="3957">
          <cell r="A3957" t="str">
            <v>630E25400</v>
          </cell>
          <cell r="C3957" t="str">
            <v>EACH</v>
          </cell>
          <cell r="D3957" t="str">
            <v>COMBINATION OVERHEAD SIGN SUPPORT, TYPE TC-12.30, DESIGN 4</v>
          </cell>
          <cell r="G3957">
            <v>0</v>
          </cell>
        </row>
        <row r="3958">
          <cell r="A3958" t="str">
            <v>630E25401</v>
          </cell>
          <cell r="C3958" t="str">
            <v>EACH</v>
          </cell>
          <cell r="D3958" t="str">
            <v>COMBINATION OVERHEAD SIGN SUPPORT, TYPE TC-12.30, DESIGN 4, AS PER PLAN</v>
          </cell>
          <cell r="G3958">
            <v>0</v>
          </cell>
        </row>
        <row r="3959">
          <cell r="A3959" t="str">
            <v>630E25500</v>
          </cell>
          <cell r="C3959" t="str">
            <v>EACH</v>
          </cell>
          <cell r="D3959" t="str">
            <v>COMBINATION OVERHEAD SIGN SUPPORT, TYPE TC-12.30, DESIGN 5</v>
          </cell>
          <cell r="G3959">
            <v>0</v>
          </cell>
        </row>
        <row r="3960">
          <cell r="A3960" t="str">
            <v>630E25501</v>
          </cell>
          <cell r="C3960" t="str">
            <v>EACH</v>
          </cell>
          <cell r="D3960" t="str">
            <v>COMBINATION OVERHEAD SIGN SUPPORT, TYPE TC-12.30, DESIGN 5, AS PER PLAN</v>
          </cell>
          <cell r="G3960">
            <v>0</v>
          </cell>
        </row>
        <row r="3961">
          <cell r="A3961" t="str">
            <v>630E25600</v>
          </cell>
          <cell r="C3961" t="str">
            <v>EACH</v>
          </cell>
          <cell r="D3961" t="str">
            <v>COMBINATION OVERHEAD SIGN SUPPORT, TYPE TC-12.30, DESIGN 6</v>
          </cell>
          <cell r="G3961">
            <v>0</v>
          </cell>
        </row>
        <row r="3962">
          <cell r="A3962" t="str">
            <v>630E25601</v>
          </cell>
          <cell r="C3962" t="str">
            <v>EACH</v>
          </cell>
          <cell r="D3962" t="str">
            <v>COMBINATION OVERHEAD SIGN SUPPORT, TYPE TC-12.30, DESIGN 6, AS PER PLAN</v>
          </cell>
          <cell r="G3962">
            <v>0</v>
          </cell>
        </row>
        <row r="3963">
          <cell r="A3963" t="str">
            <v>630E25700</v>
          </cell>
          <cell r="C3963" t="str">
            <v>EACH</v>
          </cell>
          <cell r="D3963" t="str">
            <v>COMBINATION OVERHEAD SIGN SUPPORT, TYPE TC-12.30, DESIGN 7</v>
          </cell>
          <cell r="G3963">
            <v>0</v>
          </cell>
        </row>
        <row r="3964">
          <cell r="A3964" t="str">
            <v>630E25701</v>
          </cell>
          <cell r="C3964" t="str">
            <v>EACH</v>
          </cell>
          <cell r="D3964" t="str">
            <v>COMBINATION OVERHEAD SIGN SUPPORT, TYPE TC-12.30, DESIGN 7, AS PER PLAN</v>
          </cell>
          <cell r="G3964">
            <v>0</v>
          </cell>
        </row>
        <row r="3965">
          <cell r="A3965" t="str">
            <v>630E25800</v>
          </cell>
          <cell r="C3965" t="str">
            <v>EACH</v>
          </cell>
          <cell r="D3965" t="str">
            <v>COMBINATION OVERHEAD SIGN SUPPORT, TYPE TC-12.30, DESIGN 8</v>
          </cell>
          <cell r="G3965">
            <v>0</v>
          </cell>
        </row>
        <row r="3966">
          <cell r="A3966" t="str">
            <v>630E25801</v>
          </cell>
          <cell r="C3966" t="str">
            <v>EACH</v>
          </cell>
          <cell r="D3966" t="str">
            <v>COMBINATION OVERHEAD SIGN SUPPORT, TYPE TC-12.30, DESIGN 8, AS PER PLAN</v>
          </cell>
          <cell r="G3966">
            <v>0</v>
          </cell>
        </row>
        <row r="3967">
          <cell r="A3967" t="str">
            <v>630E25900</v>
          </cell>
          <cell r="C3967" t="str">
            <v>EACH</v>
          </cell>
          <cell r="D3967" t="str">
            <v>COMBINATION OVERHEAD SIGN SUPPORT, TYPE TC-12.30, DESIGN 9</v>
          </cell>
          <cell r="G3967">
            <v>0</v>
          </cell>
        </row>
        <row r="3968">
          <cell r="A3968" t="str">
            <v>630E25901</v>
          </cell>
          <cell r="C3968" t="str">
            <v>EACH</v>
          </cell>
          <cell r="D3968" t="str">
            <v>COMBINATION OVERHEAD SIGN SUPPORT, TYPE TC-12.30, DESIGN 9, AS PER PLAN</v>
          </cell>
          <cell r="G3968">
            <v>0</v>
          </cell>
        </row>
        <row r="3969">
          <cell r="A3969" t="str">
            <v>630E26000</v>
          </cell>
          <cell r="C3969" t="str">
            <v>EACH</v>
          </cell>
          <cell r="D3969" t="str">
            <v>COMBINATION OVERHEAD SIGN SUPPORT, TYPE TC-12.30, DESIGN 10</v>
          </cell>
          <cell r="G3969">
            <v>0</v>
          </cell>
        </row>
        <row r="3970">
          <cell r="A3970" t="str">
            <v>630E26001</v>
          </cell>
          <cell r="C3970" t="str">
            <v>EACH</v>
          </cell>
          <cell r="D3970" t="str">
            <v>COMBINATION OVERHEAD SIGN SUPPORT, TYPE TC-12.30, DESIGN 10, AS PER PLAN</v>
          </cell>
          <cell r="G3970">
            <v>0</v>
          </cell>
        </row>
        <row r="3971">
          <cell r="A3971" t="str">
            <v>630E26100</v>
          </cell>
          <cell r="C3971" t="str">
            <v>EACH</v>
          </cell>
          <cell r="D3971" t="str">
            <v>COMBINATION OVERHEAD SIGN SUPPORT, TYPE TC-12.30, DESIGN 11</v>
          </cell>
          <cell r="G3971">
            <v>0</v>
          </cell>
        </row>
        <row r="3972">
          <cell r="A3972" t="str">
            <v>630E26101</v>
          </cell>
          <cell r="C3972" t="str">
            <v>EACH</v>
          </cell>
          <cell r="D3972" t="str">
            <v>COMBINATION OVERHEAD SIGN SUPPORT, TYPE TC-12.30, DESIGN 11, AS PER PLAN</v>
          </cell>
          <cell r="G3972">
            <v>0</v>
          </cell>
        </row>
        <row r="3973">
          <cell r="A3973" t="str">
            <v>630E26200</v>
          </cell>
          <cell r="C3973" t="str">
            <v>EACH</v>
          </cell>
          <cell r="D3973" t="str">
            <v>COMBINATION OVERHEAD SIGN SUPPORT, TYPE TC-12.30, DESIGN 12</v>
          </cell>
          <cell r="G3973">
            <v>0</v>
          </cell>
        </row>
        <row r="3974">
          <cell r="A3974" t="str">
            <v>630E26201</v>
          </cell>
          <cell r="C3974" t="str">
            <v>EACH</v>
          </cell>
          <cell r="D3974" t="str">
            <v>COMBINATION OVERHEAD SIGN SUPPORT, TYPE TC-12.30, DESIGN 12, AS PER PLAN</v>
          </cell>
          <cell r="G3974">
            <v>0</v>
          </cell>
        </row>
        <row r="3975">
          <cell r="A3975" t="str">
            <v>630E30100</v>
          </cell>
          <cell r="C3975" t="str">
            <v>EACH</v>
          </cell>
          <cell r="D3975" t="str">
            <v>OVERHEAD SIGN SUPPORT, TYPE TC-9.30, DESIGN 1</v>
          </cell>
          <cell r="G3975">
            <v>0</v>
          </cell>
        </row>
        <row r="3976">
          <cell r="A3976" t="str">
            <v>630E30101</v>
          </cell>
          <cell r="C3976" t="str">
            <v>EACH</v>
          </cell>
          <cell r="D3976" t="str">
            <v>OVERHEAD SIGN SUPPORT, TYPE TC-9.30, DESIGN 1, AS PER PLAN</v>
          </cell>
          <cell r="G3976">
            <v>0</v>
          </cell>
        </row>
        <row r="3977">
          <cell r="A3977" t="str">
            <v>630E30200</v>
          </cell>
          <cell r="C3977" t="str">
            <v>EACH</v>
          </cell>
          <cell r="D3977" t="str">
            <v>OVERHEAD SIGN SUPPORT, TYPE TC-9.30, DESIGN 2</v>
          </cell>
          <cell r="G3977">
            <v>0</v>
          </cell>
        </row>
        <row r="3978">
          <cell r="A3978" t="str">
            <v>630E30201</v>
          </cell>
          <cell r="C3978" t="str">
            <v>EACH</v>
          </cell>
          <cell r="D3978" t="str">
            <v>OVERHEAD SIGN SUPPORT, TYPE TC-9.30, DESIGN 2, AS PER PLAN</v>
          </cell>
          <cell r="G3978">
            <v>0</v>
          </cell>
        </row>
        <row r="3979">
          <cell r="A3979" t="str">
            <v>630E30300</v>
          </cell>
          <cell r="C3979" t="str">
            <v>EACH</v>
          </cell>
          <cell r="D3979" t="str">
            <v>OVERHEAD SIGN SUPPORT, TYPE TC-9.30, DESIGN 3</v>
          </cell>
          <cell r="G3979">
            <v>0</v>
          </cell>
        </row>
        <row r="3980">
          <cell r="A3980" t="str">
            <v>630E30301</v>
          </cell>
          <cell r="C3980" t="str">
            <v>EACH</v>
          </cell>
          <cell r="D3980" t="str">
            <v>OVERHEAD SIGN SUPPORT, TYPE TC-9.30, DESIGN 3, AS PER PLAN</v>
          </cell>
          <cell r="G3980">
            <v>0</v>
          </cell>
        </row>
        <row r="3981">
          <cell r="A3981" t="str">
            <v>630E30400</v>
          </cell>
          <cell r="C3981" t="str">
            <v>EACH</v>
          </cell>
          <cell r="D3981" t="str">
            <v>OVERHEAD SIGN SUPPORT, TYPE TC-9.30, DESIGN 4</v>
          </cell>
          <cell r="G3981">
            <v>0</v>
          </cell>
        </row>
        <row r="3982">
          <cell r="A3982" t="str">
            <v>630E30401</v>
          </cell>
          <cell r="C3982" t="str">
            <v>EACH</v>
          </cell>
          <cell r="D3982" t="str">
            <v>OVERHEAD SIGN SUPPORT, TYPE TC-9.30, DESIGN 4, AS PER PLAN</v>
          </cell>
          <cell r="G3982">
            <v>0</v>
          </cell>
        </row>
        <row r="3983">
          <cell r="A3983" t="str">
            <v>630E30500</v>
          </cell>
          <cell r="C3983" t="str">
            <v>EACH</v>
          </cell>
          <cell r="D3983" t="str">
            <v>OVERHEAD SIGN SUPPORT, TYPE TC-9.30, DESIGN 5</v>
          </cell>
          <cell r="G3983">
            <v>0</v>
          </cell>
        </row>
        <row r="3984">
          <cell r="A3984" t="str">
            <v>630E30501</v>
          </cell>
          <cell r="C3984" t="str">
            <v>EACH</v>
          </cell>
          <cell r="D3984" t="str">
            <v>OVERHEAD SIGN SUPPORT, TYPE TC-9.30, DESIGN 5, AS PER PLAN</v>
          </cell>
          <cell r="G3984">
            <v>0</v>
          </cell>
        </row>
        <row r="3985">
          <cell r="A3985" t="str">
            <v>630E30600</v>
          </cell>
          <cell r="C3985" t="str">
            <v>EACH</v>
          </cell>
          <cell r="D3985" t="str">
            <v>COMBINATION OVERHEAD SIGN SUPPORT, TYPE TC-9.30, DESIGN 1</v>
          </cell>
          <cell r="G3985">
            <v>0</v>
          </cell>
        </row>
        <row r="3986">
          <cell r="A3986" t="str">
            <v>630E30601</v>
          </cell>
          <cell r="C3986" t="str">
            <v>EACH</v>
          </cell>
          <cell r="D3986" t="str">
            <v>COMBINATION OVERHEAD SIGN SUPPORT, TYPE TC-9.30, DESIGN 1, AS PER PLAN</v>
          </cell>
          <cell r="G3986">
            <v>0</v>
          </cell>
        </row>
        <row r="3987">
          <cell r="A3987" t="str">
            <v>630E30700</v>
          </cell>
          <cell r="C3987" t="str">
            <v>EACH</v>
          </cell>
          <cell r="D3987" t="str">
            <v>COMBINATION OVERHEAD SIGN SUPPORT, TYPE TC-9.30, DESIGN 2</v>
          </cell>
          <cell r="G3987">
            <v>0</v>
          </cell>
        </row>
        <row r="3988">
          <cell r="A3988" t="str">
            <v>630E30701</v>
          </cell>
          <cell r="C3988" t="str">
            <v>EACH</v>
          </cell>
          <cell r="D3988" t="str">
            <v>COMBINATION OVERHEAD SIGN SUPPORT, TYPE TC-9.30, DESIGN 2, AS PER PLAN</v>
          </cell>
          <cell r="G3988">
            <v>0</v>
          </cell>
        </row>
        <row r="3989">
          <cell r="A3989" t="str">
            <v>630E30800</v>
          </cell>
          <cell r="C3989" t="str">
            <v>EACH</v>
          </cell>
          <cell r="D3989" t="str">
            <v>COMBINATION OVERHEAD SIGN SUPPORT, TYPE TC-9.30, DESIGN 3</v>
          </cell>
          <cell r="G3989">
            <v>0</v>
          </cell>
        </row>
        <row r="3990">
          <cell r="A3990" t="str">
            <v>630E30801</v>
          </cell>
          <cell r="C3990" t="str">
            <v>EACH</v>
          </cell>
          <cell r="D3990" t="str">
            <v>COMBINATION OVERHEAD SIGN SUPPORT, TYPE TC-9.30, DESIGN 3, AS PER PLAN</v>
          </cell>
          <cell r="G3990">
            <v>0</v>
          </cell>
        </row>
        <row r="3991">
          <cell r="A3991" t="str">
            <v>630E30900</v>
          </cell>
          <cell r="C3991" t="str">
            <v>EACH</v>
          </cell>
          <cell r="D3991" t="str">
            <v>COMBINATION OVERHEAD SIGN SUPPORT, TYPE TC-9.30, DESIGN 4</v>
          </cell>
          <cell r="G3991">
            <v>0</v>
          </cell>
        </row>
        <row r="3992">
          <cell r="A3992" t="str">
            <v>630E30901</v>
          </cell>
          <cell r="C3992" t="str">
            <v>EACH</v>
          </cell>
          <cell r="D3992" t="str">
            <v>COMBINATION OVERHEAD SIGN SUPPORT, TYPE TC-9.30, DESIGN 4, AS PER PLAN</v>
          </cell>
          <cell r="G3992">
            <v>0</v>
          </cell>
        </row>
        <row r="3993">
          <cell r="A3993" t="str">
            <v>630E31000</v>
          </cell>
          <cell r="C3993" t="str">
            <v>EACH</v>
          </cell>
          <cell r="D3993" t="str">
            <v>COMBINATION OVERHEAD SIGN SUPPORT, TYPE TC-9.30, DESIGN 5</v>
          </cell>
          <cell r="G3993">
            <v>0</v>
          </cell>
        </row>
        <row r="3994">
          <cell r="A3994" t="str">
            <v>630E31001</v>
          </cell>
          <cell r="C3994" t="str">
            <v>EACH</v>
          </cell>
          <cell r="D3994" t="str">
            <v>COMBINATION OVERHEAD SIGN SUPPORT, TYPE TC-9.30, DESIGN 5, AS PER PLAN</v>
          </cell>
          <cell r="G3994">
            <v>0</v>
          </cell>
        </row>
        <row r="3995">
          <cell r="A3995" t="str">
            <v>630E31100</v>
          </cell>
          <cell r="C3995" t="str">
            <v>EACH</v>
          </cell>
          <cell r="D3995" t="str">
            <v>OVERHEAD SIGN SUPPORT, TYPE TC-9.10, DESIGN 1</v>
          </cell>
          <cell r="G3995">
            <v>0</v>
          </cell>
        </row>
        <row r="3996">
          <cell r="A3996" t="str">
            <v>630E31101</v>
          </cell>
          <cell r="C3996" t="str">
            <v>EACH</v>
          </cell>
          <cell r="D3996" t="str">
            <v>OVERHEAD SIGN SUPPORT, TYPE TC-9.10, DESIGN 1, AS PER PLAN</v>
          </cell>
          <cell r="G3996">
            <v>0</v>
          </cell>
        </row>
        <row r="3997">
          <cell r="A3997" t="str">
            <v>630E31200</v>
          </cell>
          <cell r="C3997" t="str">
            <v>EACH</v>
          </cell>
          <cell r="D3997" t="str">
            <v>OVERHEAD SIGN SUPPORT, TYPE TC-9.10, DESIGN 2</v>
          </cell>
          <cell r="G3997">
            <v>0</v>
          </cell>
        </row>
        <row r="3998">
          <cell r="A3998" t="str">
            <v>630E31201</v>
          </cell>
          <cell r="C3998" t="str">
            <v>EACH</v>
          </cell>
          <cell r="D3998" t="str">
            <v>OVERHEAD SIGN SUPPORT, TYPE TC-9.10, DESIGN 2, AS PER PLAN</v>
          </cell>
          <cell r="G3998">
            <v>0</v>
          </cell>
        </row>
        <row r="3999">
          <cell r="A3999" t="str">
            <v>630E31300</v>
          </cell>
          <cell r="C3999" t="str">
            <v>EACH</v>
          </cell>
          <cell r="D3999" t="str">
            <v>OVERHEAD SIGN SUPPORT, TYPE TC-9.10, DESIGN 3</v>
          </cell>
          <cell r="G3999">
            <v>0</v>
          </cell>
        </row>
        <row r="4000">
          <cell r="A4000" t="str">
            <v>630E31301</v>
          </cell>
          <cell r="C4000" t="str">
            <v>EACH</v>
          </cell>
          <cell r="D4000" t="str">
            <v>OVERHEAD SIGN SUPPORT, TYPE TC-9.10, DESIGN 3, AS PER PLAN</v>
          </cell>
          <cell r="G4000">
            <v>0</v>
          </cell>
        </row>
        <row r="4001">
          <cell r="A4001" t="str">
            <v>630E31400</v>
          </cell>
          <cell r="C4001" t="str">
            <v>EACH</v>
          </cell>
          <cell r="D4001" t="str">
            <v>COMBINATION OVERHEAD SIGN SUPPORT, TYPE TC-9.10, DESIGN 1</v>
          </cell>
          <cell r="G4001">
            <v>0</v>
          </cell>
        </row>
        <row r="4002">
          <cell r="A4002" t="str">
            <v>630E31401</v>
          </cell>
          <cell r="C4002" t="str">
            <v>EACH</v>
          </cell>
          <cell r="D4002" t="str">
            <v>COMBINATION OVERHEAD SIGN SUPPORT, TYPE TC-9.10, DESIGN 1, AS PER PLAN</v>
          </cell>
          <cell r="G4002">
            <v>0</v>
          </cell>
        </row>
        <row r="4003">
          <cell r="A4003" t="str">
            <v>630E31500</v>
          </cell>
          <cell r="C4003" t="str">
            <v>EACH</v>
          </cell>
          <cell r="D4003" t="str">
            <v>COMBINATION OVERHEAD SIGN SUPPORT, TYPE TC-9.10, DESIGN 2</v>
          </cell>
          <cell r="G4003">
            <v>0</v>
          </cell>
        </row>
        <row r="4004">
          <cell r="A4004" t="str">
            <v>630E31501</v>
          </cell>
          <cell r="C4004" t="str">
            <v>EACH</v>
          </cell>
          <cell r="D4004" t="str">
            <v>COMBINATION OVERHEAD SIGN SUPPORT, TYPE TC-9.10, DESIGN 2, AS PER PLAN</v>
          </cell>
          <cell r="G4004">
            <v>0</v>
          </cell>
        </row>
        <row r="4005">
          <cell r="A4005" t="str">
            <v>630E31600</v>
          </cell>
          <cell r="C4005" t="str">
            <v>EACH</v>
          </cell>
          <cell r="D4005" t="str">
            <v>COMBINATION OVERHEAD SIGN SUPPORT, TYPE TC-9.10, DESIGN 3</v>
          </cell>
          <cell r="G4005">
            <v>0</v>
          </cell>
        </row>
        <row r="4006">
          <cell r="A4006" t="str">
            <v>630E31601</v>
          </cell>
          <cell r="C4006" t="str">
            <v>EACH</v>
          </cell>
          <cell r="D4006" t="str">
            <v>COMBINATION OVERHEAD SIGN SUPPORT, TYPE TC-9.10, DESIGN 3, AS PER PLAN</v>
          </cell>
          <cell r="G4006">
            <v>0</v>
          </cell>
        </row>
        <row r="4007">
          <cell r="A4007" t="str">
            <v>630E35500</v>
          </cell>
          <cell r="C4007" t="str">
            <v>EACH</v>
          </cell>
          <cell r="D4007" t="str">
            <v>OVERHEAD SIGN SUPPORT, TYPE TC-7.65, DESIGN 6</v>
          </cell>
          <cell r="G4007">
            <v>0</v>
          </cell>
        </row>
        <row r="4008">
          <cell r="A4008" t="str">
            <v>630E35501</v>
          </cell>
          <cell r="C4008" t="str">
            <v>EACH</v>
          </cell>
          <cell r="D4008" t="str">
            <v>OVERHEAD SIGN SUPPORT, TYPE TC-7.65, DESIGN 6, AS PER PLAN</v>
          </cell>
          <cell r="G4008">
            <v>0</v>
          </cell>
        </row>
        <row r="4009">
          <cell r="A4009" t="str">
            <v>630E45500</v>
          </cell>
          <cell r="C4009" t="str">
            <v>EACH</v>
          </cell>
          <cell r="D4009" t="str">
            <v>OVERHEAD SIGN SUPPORT, TYPE TC-7.65, DESIGN 8</v>
          </cell>
          <cell r="G4009">
            <v>0</v>
          </cell>
        </row>
        <row r="4010">
          <cell r="A4010" t="str">
            <v>630E45501</v>
          </cell>
          <cell r="C4010" t="str">
            <v>EACH</v>
          </cell>
          <cell r="D4010" t="str">
            <v>OVERHEAD SIGN SUPPORT, TYPE TC-7.65, DESIGN 8, AS PER PLAN</v>
          </cell>
          <cell r="G4010">
            <v>0</v>
          </cell>
        </row>
        <row r="4011">
          <cell r="A4011" t="str">
            <v>630E55000</v>
          </cell>
          <cell r="C4011" t="str">
            <v>EACH</v>
          </cell>
          <cell r="D4011" t="str">
            <v>CONCRETE BARRIER MEDIAN OVERHEAD SIGN SUPPORT FOUNDATION, TC-7.65</v>
          </cell>
          <cell r="G4011">
            <v>0</v>
          </cell>
        </row>
        <row r="4012">
          <cell r="A4012" t="str">
            <v>630E55001</v>
          </cell>
          <cell r="C4012" t="str">
            <v>EACH</v>
          </cell>
          <cell r="D4012" t="str">
            <v>CONCRETE BARRIER MEDIAN OVERHEAD SIGN SUPPORT FOUNDATION, TC-7.65, AS PER PLAN</v>
          </cell>
          <cell r="G4012">
            <v>0</v>
          </cell>
        </row>
        <row r="4013">
          <cell r="A4013" t="str">
            <v>630E66500</v>
          </cell>
          <cell r="C4013" t="str">
            <v>EACH</v>
          </cell>
          <cell r="D4013" t="str">
            <v>OVERHEAD SIGN SUPPORT, TYPE TC-15.115</v>
          </cell>
          <cell r="G4013">
            <v>0</v>
          </cell>
        </row>
        <row r="4014">
          <cell r="A4014" t="str">
            <v>630E66501</v>
          </cell>
          <cell r="C4014" t="str">
            <v>EACH</v>
          </cell>
          <cell r="D4014" t="str">
            <v>OVERHEAD SIGN SUPPORT, TYPE TC-15.115, AS PER PLAN</v>
          </cell>
          <cell r="G4014">
            <v>0</v>
          </cell>
        </row>
        <row r="4015">
          <cell r="A4015" t="str">
            <v>630E70000</v>
          </cell>
          <cell r="C4015" t="str">
            <v>EACH</v>
          </cell>
          <cell r="D4015" t="str">
            <v>OVERHEAD SIGN SUPPORT, DMS TRUSS, 80'</v>
          </cell>
          <cell r="G4015">
            <v>0</v>
          </cell>
        </row>
        <row r="4016">
          <cell r="A4016" t="str">
            <v>630E70001</v>
          </cell>
          <cell r="C4016" t="str">
            <v>EACH</v>
          </cell>
          <cell r="D4016" t="str">
            <v>OVERHEAD SIGN SUPPORT, DMS TRUSS, 80', AS PER PLAN</v>
          </cell>
          <cell r="G4016">
            <v>0</v>
          </cell>
        </row>
        <row r="4017">
          <cell r="A4017" t="str">
            <v>630E70020</v>
          </cell>
          <cell r="C4017" t="str">
            <v>EACH</v>
          </cell>
          <cell r="D4017" t="str">
            <v>OVERHEAD SIGN SUPPORT, DMS TRUSS, 115'</v>
          </cell>
          <cell r="G4017">
            <v>0</v>
          </cell>
        </row>
        <row r="4018">
          <cell r="A4018" t="str">
            <v>630E70021</v>
          </cell>
          <cell r="C4018" t="str">
            <v>EACH</v>
          </cell>
          <cell r="D4018" t="str">
            <v>OVERHEAD SIGN SUPPORT, DMS TRUSS, 115', AS PER PLAN</v>
          </cell>
          <cell r="G4018">
            <v>0</v>
          </cell>
        </row>
        <row r="4019">
          <cell r="A4019" t="str">
            <v>630E70040</v>
          </cell>
          <cell r="C4019" t="str">
            <v>EACH</v>
          </cell>
          <cell r="D4019" t="str">
            <v>OVERHEAD SIGN SUPPORT, DMS TRUSS, 150'</v>
          </cell>
          <cell r="G4019">
            <v>0</v>
          </cell>
        </row>
        <row r="4020">
          <cell r="A4020" t="str">
            <v>630E70041</v>
          </cell>
          <cell r="C4020" t="str">
            <v>EACH</v>
          </cell>
          <cell r="D4020" t="str">
            <v>OVERHEAD SIGN SUPPORT, DMS TRUSS, 150', AS PER PLAN</v>
          </cell>
          <cell r="G4020">
            <v>0</v>
          </cell>
        </row>
        <row r="4021">
          <cell r="A4021" t="str">
            <v>630E70044</v>
          </cell>
          <cell r="C4021" t="str">
            <v>EACH</v>
          </cell>
          <cell r="D4021" t="str">
            <v>OVERHEAD SIGN SUPPORT, DMS PEDESTAL</v>
          </cell>
          <cell r="G4021">
            <v>0</v>
          </cell>
        </row>
        <row r="4022">
          <cell r="A4022" t="str">
            <v>630E70045</v>
          </cell>
          <cell r="C4022" t="str">
            <v>EACH</v>
          </cell>
          <cell r="D4022" t="str">
            <v>OVERHEAD SIGN SUPPORT, DMS PEDESTAL, AS PER PLAN</v>
          </cell>
          <cell r="G4022">
            <v>0</v>
          </cell>
        </row>
        <row r="4023">
          <cell r="A4023" t="str">
            <v>630E70050</v>
          </cell>
          <cell r="C4023" t="str">
            <v>EACH</v>
          </cell>
          <cell r="D4023" t="str">
            <v>CATWALK, DMS TRUSS</v>
          </cell>
          <cell r="G4023">
            <v>0</v>
          </cell>
        </row>
        <row r="4024">
          <cell r="A4024" t="str">
            <v>630E70051</v>
          </cell>
          <cell r="C4024" t="str">
            <v>EACH</v>
          </cell>
          <cell r="D4024" t="str">
            <v>CATWALK, DMS TRUSS, AS PER PLAN</v>
          </cell>
          <cell r="G4024">
            <v>0</v>
          </cell>
        </row>
        <row r="4025">
          <cell r="A4025" t="str">
            <v>630E70060</v>
          </cell>
          <cell r="C4025" t="str">
            <v>EACH</v>
          </cell>
          <cell r="D4025" t="str">
            <v>CATWALK, DMS PEDESTAL</v>
          </cell>
          <cell r="G4025">
            <v>0</v>
          </cell>
        </row>
        <row r="4026">
          <cell r="A4026" t="str">
            <v>630E70061</v>
          </cell>
          <cell r="C4026" t="str">
            <v>EACH</v>
          </cell>
          <cell r="D4026" t="str">
            <v>CATWALK, DMS PEDESTAL, AS PER PLAN</v>
          </cell>
          <cell r="G4026">
            <v>0</v>
          </cell>
        </row>
        <row r="4027">
          <cell r="A4027" t="str">
            <v>630E70070</v>
          </cell>
          <cell r="C4027" t="str">
            <v>EACH</v>
          </cell>
          <cell r="D4027" t="str">
            <v>CONCRETE BARRIER MEDIAN OVERHEAD SIGN SUPPORT FOUNDATION, DMS TRUSS</v>
          </cell>
          <cell r="G4027">
            <v>0</v>
          </cell>
        </row>
        <row r="4028">
          <cell r="A4028" t="str">
            <v>630E70080</v>
          </cell>
          <cell r="C4028" t="str">
            <v>EACH</v>
          </cell>
          <cell r="D4028" t="str">
            <v>OVERHEAD SIGN SUPPORT FOUNDATION, DMS TRUSS</v>
          </cell>
          <cell r="G4028">
            <v>0</v>
          </cell>
        </row>
        <row r="4029">
          <cell r="A4029" t="str">
            <v>630E70082</v>
          </cell>
          <cell r="C4029" t="str">
            <v>EACH</v>
          </cell>
          <cell r="D4029" t="str">
            <v>OVERHEAD SIGN SUPPORT FOUNDATION, DMS PEDESTAL</v>
          </cell>
          <cell r="G4029">
            <v>0</v>
          </cell>
        </row>
        <row r="4030">
          <cell r="A4030" t="str">
            <v>630E74500</v>
          </cell>
          <cell r="C4030" t="str">
            <v>EACH</v>
          </cell>
          <cell r="D4030" t="str">
            <v>OVERHEAD SIGN SUPPORT, MISC.:</v>
          </cell>
          <cell r="F4030" t="str">
            <v>ADD SUPPLEMENTAL DESCRIPTION</v>
          </cell>
          <cell r="G4030">
            <v>1</v>
          </cell>
        </row>
        <row r="4031">
          <cell r="A4031" t="str">
            <v>630E74600</v>
          </cell>
          <cell r="C4031" t="str">
            <v>EACH</v>
          </cell>
          <cell r="D4031" t="str">
            <v>OVERHEAD SIGN SUPPORT, INSTALLATION ONLY</v>
          </cell>
          <cell r="G4031">
            <v>0</v>
          </cell>
        </row>
        <row r="4032">
          <cell r="A4032" t="str">
            <v>630E74601</v>
          </cell>
          <cell r="C4032" t="str">
            <v>EACH</v>
          </cell>
          <cell r="D4032" t="str">
            <v>OVERHEAD SIGN SUPPORT, INSTALLATION ONLY, AS PER PLAN</v>
          </cell>
          <cell r="G4032">
            <v>0</v>
          </cell>
        </row>
        <row r="4033">
          <cell r="A4033" t="str">
            <v>630E74700</v>
          </cell>
          <cell r="C4033" t="str">
            <v>EACH</v>
          </cell>
          <cell r="D4033" t="str">
            <v>OVERHEAD SIGN SUPPORT MODIFICATION</v>
          </cell>
          <cell r="G4033">
            <v>0</v>
          </cell>
        </row>
        <row r="4034">
          <cell r="A4034" t="str">
            <v>630E74701</v>
          </cell>
          <cell r="C4034" t="str">
            <v>EACH</v>
          </cell>
          <cell r="D4034" t="str">
            <v>OVERHEAD SIGN SUPPORT MODIFICATION, AS PER PLAN</v>
          </cell>
          <cell r="G4034">
            <v>0</v>
          </cell>
        </row>
        <row r="4035">
          <cell r="A4035" t="str">
            <v>630E75000</v>
          </cell>
          <cell r="C4035" t="str">
            <v>EACH</v>
          </cell>
          <cell r="D4035" t="str">
            <v>SIGN ATTACHMENT ASSEMBLY</v>
          </cell>
          <cell r="G4035">
            <v>0</v>
          </cell>
        </row>
        <row r="4036">
          <cell r="A4036" t="str">
            <v>630E75001</v>
          </cell>
          <cell r="C4036" t="str">
            <v>EACH</v>
          </cell>
          <cell r="D4036" t="str">
            <v>SIGN ATTACHMENT ASSEMBLY, AS PER PLAN</v>
          </cell>
          <cell r="G4036">
            <v>0</v>
          </cell>
        </row>
        <row r="4037">
          <cell r="A4037" t="str">
            <v>630E75050</v>
          </cell>
          <cell r="C4037" t="str">
            <v>EACH</v>
          </cell>
          <cell r="D4037" t="str">
            <v>LUMINAIRE SUPPORT ASSEMBLY</v>
          </cell>
          <cell r="G4037">
            <v>0</v>
          </cell>
        </row>
        <row r="4038">
          <cell r="A4038" t="str">
            <v>630E75107</v>
          </cell>
          <cell r="C4038" t="str">
            <v>EACH</v>
          </cell>
          <cell r="D4038" t="str">
            <v>LUMINAIRE SUPPORT ASSEMBLY, TYPE TC-31.21, AS PER PLAN</v>
          </cell>
          <cell r="G4038">
            <v>0</v>
          </cell>
        </row>
        <row r="4039">
          <cell r="A4039" t="str">
            <v>630E75150</v>
          </cell>
          <cell r="C4039" t="str">
            <v>EACH</v>
          </cell>
          <cell r="D4039" t="str">
            <v>LUMINAIRE SUPPORT ASSEMBLY, MISC.:</v>
          </cell>
          <cell r="F4039" t="str">
            <v>ADD SUPPLEMENTAL DESCRIPTION</v>
          </cell>
          <cell r="G4039">
            <v>1</v>
          </cell>
        </row>
        <row r="4040">
          <cell r="A4040" t="str">
            <v>630E75400</v>
          </cell>
          <cell r="C4040" t="str">
            <v>EACH</v>
          </cell>
          <cell r="D4040" t="str">
            <v>SPAN WIRE SIGN SUPPORT, TYPE TC-17.10, DESIGN 4</v>
          </cell>
          <cell r="G4040">
            <v>0</v>
          </cell>
        </row>
        <row r="4041">
          <cell r="A4041" t="str">
            <v>630E75401</v>
          </cell>
          <cell r="C4041" t="str">
            <v>EACH</v>
          </cell>
          <cell r="D4041" t="str">
            <v>SPAN WIRE SIGN SUPPORT, TYPE TC-17.10, DESIGN 4, AS PER PLAN</v>
          </cell>
          <cell r="G4041">
            <v>0</v>
          </cell>
        </row>
        <row r="4042">
          <cell r="A4042" t="str">
            <v>630E75500</v>
          </cell>
          <cell r="C4042" t="str">
            <v>EACH</v>
          </cell>
          <cell r="D4042" t="str">
            <v>SPAN WIRE SIGN SUPPORT, TYPE TC-17.10, DESIGN 5</v>
          </cell>
          <cell r="G4042">
            <v>0</v>
          </cell>
        </row>
        <row r="4043">
          <cell r="A4043" t="str">
            <v>630E75501</v>
          </cell>
          <cell r="C4043" t="str">
            <v>EACH</v>
          </cell>
          <cell r="D4043" t="str">
            <v>SPAN WIRE SIGN SUPPORT, TYPE TC-17.10, DESIGN 5, AS PER PLAN</v>
          </cell>
          <cell r="G4043">
            <v>0</v>
          </cell>
        </row>
        <row r="4044">
          <cell r="A4044" t="str">
            <v>630E75600</v>
          </cell>
          <cell r="C4044" t="str">
            <v>EACH</v>
          </cell>
          <cell r="D4044" t="str">
            <v>SPAN WIRE SIGN SUPPORT, TYPE TC-17.10, DESIGN 6</v>
          </cell>
          <cell r="G4044">
            <v>0</v>
          </cell>
        </row>
        <row r="4045">
          <cell r="A4045" t="str">
            <v>630E75601</v>
          </cell>
          <cell r="C4045" t="str">
            <v>EACH</v>
          </cell>
          <cell r="D4045" t="str">
            <v>SPAN WIRE SIGN SUPPORT, TYPE TC-17.10, DESIGN 6, AS PER PLAN</v>
          </cell>
          <cell r="G4045">
            <v>0</v>
          </cell>
        </row>
        <row r="4046">
          <cell r="A4046" t="str">
            <v>630E75700</v>
          </cell>
          <cell r="C4046" t="str">
            <v>EACH</v>
          </cell>
          <cell r="D4046" t="str">
            <v>SPAN WIRE SIGN SUPPORT, TYPE TC-17.10, DESIGN 7</v>
          </cell>
          <cell r="G4046">
            <v>0</v>
          </cell>
        </row>
        <row r="4047">
          <cell r="A4047" t="str">
            <v>630E75701</v>
          </cell>
          <cell r="C4047" t="str">
            <v>EACH</v>
          </cell>
          <cell r="D4047" t="str">
            <v>SPAN WIRE SIGN SUPPORT, TYPE TC-17.10, DESIGN 7, AS PER PLAN</v>
          </cell>
          <cell r="G4047">
            <v>0</v>
          </cell>
        </row>
        <row r="4048">
          <cell r="A4048" t="str">
            <v>630E75800</v>
          </cell>
          <cell r="C4048" t="str">
            <v>EACH</v>
          </cell>
          <cell r="D4048" t="str">
            <v>SPAN WIRE SIGN SUPPORT, TYPE TC-17.10, DESIGN 8</v>
          </cell>
          <cell r="G4048">
            <v>0</v>
          </cell>
        </row>
        <row r="4049">
          <cell r="A4049" t="str">
            <v>630E75801</v>
          </cell>
          <cell r="C4049" t="str">
            <v>EACH</v>
          </cell>
          <cell r="D4049" t="str">
            <v>SPAN WIRE SIGN SUPPORT, TYPE TC-17.10, DESIGN 8, AS PER PLAN</v>
          </cell>
          <cell r="G4049">
            <v>0</v>
          </cell>
        </row>
        <row r="4050">
          <cell r="A4050" t="str">
            <v>630E75900</v>
          </cell>
          <cell r="C4050" t="str">
            <v>EACH</v>
          </cell>
          <cell r="D4050" t="str">
            <v>SPAN WIRE SIGN SUPPORT, TYPE TC-17.10, DESIGN 9</v>
          </cell>
          <cell r="G4050">
            <v>0</v>
          </cell>
        </row>
        <row r="4051">
          <cell r="A4051" t="str">
            <v>630E75901</v>
          </cell>
          <cell r="C4051" t="str">
            <v>EACH</v>
          </cell>
          <cell r="D4051" t="str">
            <v>SPAN WIRE SIGN SUPPORT, TYPE TC-17.10, DESIGN 9, AS PER PLAN</v>
          </cell>
          <cell r="G4051">
            <v>0</v>
          </cell>
        </row>
        <row r="4052">
          <cell r="A4052" t="str">
            <v>630E76000</v>
          </cell>
          <cell r="C4052" t="str">
            <v>EACH</v>
          </cell>
          <cell r="D4052" t="str">
            <v>SPAN WIRE SIGN SUPPORT, TYPE TC-17.10, DESIGN 10</v>
          </cell>
          <cell r="G4052">
            <v>0</v>
          </cell>
        </row>
        <row r="4053">
          <cell r="A4053" t="str">
            <v>630E76001</v>
          </cell>
          <cell r="C4053" t="str">
            <v>EACH</v>
          </cell>
          <cell r="D4053" t="str">
            <v>SPAN WIRE SIGN SUPPORT, TYPE TC-17.10, DESIGN 10, AS PER PLAN</v>
          </cell>
          <cell r="G4053">
            <v>0</v>
          </cell>
        </row>
        <row r="4054">
          <cell r="A4054" t="str">
            <v>630E76100</v>
          </cell>
          <cell r="C4054" t="str">
            <v>EACH</v>
          </cell>
          <cell r="D4054" t="str">
            <v>SPAN WIRE SIGN SUPPORT, TYPE TC-17.10, DESIGN 11</v>
          </cell>
          <cell r="G4054">
            <v>0</v>
          </cell>
        </row>
        <row r="4055">
          <cell r="A4055" t="str">
            <v>630E76101</v>
          </cell>
          <cell r="C4055" t="str">
            <v>EACH</v>
          </cell>
          <cell r="D4055" t="str">
            <v>SPAN WIRE SIGN SUPPORT, TYPE TC-17.10, DESIGN 11, AS PER PLAN</v>
          </cell>
          <cell r="G4055">
            <v>0</v>
          </cell>
        </row>
        <row r="4056">
          <cell r="A4056" t="str">
            <v>630E76200</v>
          </cell>
          <cell r="C4056" t="str">
            <v>EACH</v>
          </cell>
          <cell r="D4056" t="str">
            <v>SPAN WIRE SIGN SUPPORT, TYPE TC-17.10, DESIGN 12</v>
          </cell>
          <cell r="G4056">
            <v>0</v>
          </cell>
        </row>
        <row r="4057">
          <cell r="A4057" t="str">
            <v>630E76201</v>
          </cell>
          <cell r="C4057" t="str">
            <v>EACH</v>
          </cell>
          <cell r="D4057" t="str">
            <v>SPAN WIRE SIGN SUPPORT, TYPE TC-17.10, DESIGN 12, AS PER PLAN</v>
          </cell>
          <cell r="G4057">
            <v>0</v>
          </cell>
        </row>
        <row r="4058">
          <cell r="A4058" t="str">
            <v>630E77000</v>
          </cell>
          <cell r="C4058" t="str">
            <v>EACH</v>
          </cell>
          <cell r="D4058" t="str">
            <v>OVERPASS STRUCTURE MOUNTED SIGN SUPPORT, TYPE TC-18.24</v>
          </cell>
          <cell r="G4058">
            <v>0</v>
          </cell>
        </row>
        <row r="4059">
          <cell r="A4059" t="str">
            <v>630E77001</v>
          </cell>
          <cell r="C4059" t="str">
            <v>EACH</v>
          </cell>
          <cell r="D4059" t="str">
            <v>OVERPASS STRUCTURE MOUNTED SIGN SUPPORT, TYPE TC-18.24, AS PER PLAN</v>
          </cell>
          <cell r="G4059">
            <v>0</v>
          </cell>
        </row>
        <row r="4060">
          <cell r="A4060" t="str">
            <v>630E77100</v>
          </cell>
          <cell r="C4060" t="str">
            <v>EACH</v>
          </cell>
          <cell r="D4060" t="str">
            <v>OVERPASS STRUCTURE MOUNTED SIGN SUPPORT, TYPE TC-18.26, DESIGN 1</v>
          </cell>
          <cell r="G4060">
            <v>0</v>
          </cell>
        </row>
        <row r="4061">
          <cell r="A4061" t="str">
            <v>630E77101</v>
          </cell>
          <cell r="C4061" t="str">
            <v>EACH</v>
          </cell>
          <cell r="D4061" t="str">
            <v>OVERPASS STRUCTURE MOUNTED SIGN SUPPORT, TYPE TC-18.26, DESIGN 1, AS PER PLAN</v>
          </cell>
          <cell r="G4061">
            <v>0</v>
          </cell>
        </row>
        <row r="4062">
          <cell r="A4062" t="str">
            <v>630E77200</v>
          </cell>
          <cell r="C4062" t="str">
            <v>EACH</v>
          </cell>
          <cell r="D4062" t="str">
            <v>OVERPASS STRUCTURE MOUNTED SIGN SUPPORT, TYPE TC-18.26, DESIGN 2</v>
          </cell>
          <cell r="G4062">
            <v>0</v>
          </cell>
        </row>
        <row r="4063">
          <cell r="A4063" t="str">
            <v>630E77201</v>
          </cell>
          <cell r="C4063" t="str">
            <v>EACH</v>
          </cell>
          <cell r="D4063" t="str">
            <v>OVERPASS STRUCTURE MOUNTED SIGN SUPPORT, TYPE TC-18.26, DESIGN 2, AS PER PLAN</v>
          </cell>
          <cell r="G4063">
            <v>0</v>
          </cell>
        </row>
        <row r="4064">
          <cell r="A4064" t="str">
            <v>630E77300</v>
          </cell>
          <cell r="C4064" t="str">
            <v>EACH</v>
          </cell>
          <cell r="D4064" t="str">
            <v>OVERPASS STRUCTURE MOUNTED SIGN SUPPORT, TYPE TC-18.26, DESIGN 3</v>
          </cell>
          <cell r="G4064">
            <v>0</v>
          </cell>
        </row>
        <row r="4065">
          <cell r="A4065" t="str">
            <v>630E77301</v>
          </cell>
          <cell r="C4065" t="str">
            <v>EACH</v>
          </cell>
          <cell r="D4065" t="str">
            <v>OVERPASS STRUCTURE MOUNTED SIGN SUPPORT, TYPE TC-18.26, DESIGN 3, AS PER PLAN</v>
          </cell>
          <cell r="G4065">
            <v>0</v>
          </cell>
        </row>
        <row r="4066">
          <cell r="A4066" t="str">
            <v>630E77400</v>
          </cell>
          <cell r="C4066" t="str">
            <v>EACH</v>
          </cell>
          <cell r="D4066" t="str">
            <v>OVERPASS STRUCTURE MOUNTED SIGN SUPPORT, TYPE TC-18.26, DESIGN 4</v>
          </cell>
          <cell r="G4066">
            <v>0</v>
          </cell>
        </row>
        <row r="4067">
          <cell r="A4067" t="str">
            <v>630E77401</v>
          </cell>
          <cell r="C4067" t="str">
            <v>EACH</v>
          </cell>
          <cell r="D4067" t="str">
            <v>OVERPASS STRUCTURE MOUNTED SIGN SUPPORT, TYPE TC-18.26, DESIGN 4, AS PER PLAN</v>
          </cell>
          <cell r="G4067">
            <v>0</v>
          </cell>
        </row>
        <row r="4068">
          <cell r="A4068" t="str">
            <v>630E77500</v>
          </cell>
          <cell r="C4068" t="str">
            <v>EACH</v>
          </cell>
          <cell r="D4068" t="str">
            <v>OVERPASS STRUCTURE MOUNTED SIGN SUPPORT, TYPE TC-18.26, DESIGN 5</v>
          </cell>
          <cell r="G4068">
            <v>0</v>
          </cell>
        </row>
        <row r="4069">
          <cell r="A4069" t="str">
            <v>630E77501</v>
          </cell>
          <cell r="C4069" t="str">
            <v>EACH</v>
          </cell>
          <cell r="D4069" t="str">
            <v>OVERPASS STRUCTURE MOUNTED SIGN SUPPORT, TYPE TC-18.26, DESIGN 5, AS PER PLAN</v>
          </cell>
          <cell r="G4069">
            <v>0</v>
          </cell>
        </row>
        <row r="4070">
          <cell r="A4070" t="str">
            <v>630E77600</v>
          </cell>
          <cell r="C4070" t="str">
            <v>EACH</v>
          </cell>
          <cell r="D4070" t="str">
            <v>OVERPASS STRUCTURE MOUNTED SIGN SUPPORT, TYPE TC-18.26, DESIGN 6</v>
          </cell>
          <cell r="G4070">
            <v>0</v>
          </cell>
        </row>
        <row r="4071">
          <cell r="A4071" t="str">
            <v>630E77601</v>
          </cell>
          <cell r="C4071" t="str">
            <v>EACH</v>
          </cell>
          <cell r="D4071" t="str">
            <v>OVERPASS STRUCTURE MOUNTED SIGN SUPPORT, TYPE TC-18.26, DESIGN 6, AS PER PLAN</v>
          </cell>
          <cell r="G4071">
            <v>0</v>
          </cell>
        </row>
        <row r="4072">
          <cell r="A4072" t="str">
            <v>630E77700</v>
          </cell>
          <cell r="C4072" t="str">
            <v>EACH</v>
          </cell>
          <cell r="D4072" t="str">
            <v>OVERPASS STRUCTURE MOUNTED SIGN SUPPORT, TYPE TC-18.26, DESIGN 7</v>
          </cell>
          <cell r="G4072">
            <v>0</v>
          </cell>
        </row>
        <row r="4073">
          <cell r="A4073" t="str">
            <v>630E77701</v>
          </cell>
          <cell r="C4073" t="str">
            <v>EACH</v>
          </cell>
          <cell r="D4073" t="str">
            <v>OVERPASS STRUCTURE MOUNTED SIGN SUPPORT, TYPE TC-18.26, DESIGN 7, AS PER PLAN</v>
          </cell>
          <cell r="G4073">
            <v>0</v>
          </cell>
        </row>
        <row r="4074">
          <cell r="A4074" t="str">
            <v>630E77800</v>
          </cell>
          <cell r="C4074" t="str">
            <v>EACH</v>
          </cell>
          <cell r="D4074" t="str">
            <v>OVERPASS STRUCTURE MOUNTED SIGN SUPPORT, TYPE TC-18.26, DESIGN 8</v>
          </cell>
          <cell r="G4074">
            <v>0</v>
          </cell>
        </row>
        <row r="4075">
          <cell r="A4075" t="str">
            <v>630E77801</v>
          </cell>
          <cell r="C4075" t="str">
            <v>EACH</v>
          </cell>
          <cell r="D4075" t="str">
            <v>OVERPASS STRUCTURE MOUNTED SIGN SUPPORT, TYPE TC-18.26, DESIGN 8, AS PER PLAN</v>
          </cell>
          <cell r="G4075">
            <v>0</v>
          </cell>
        </row>
        <row r="4076">
          <cell r="A4076" t="str">
            <v>630E77900</v>
          </cell>
          <cell r="C4076" t="str">
            <v>EACH</v>
          </cell>
          <cell r="D4076" t="str">
            <v>OVERPASS STRUCTURE MOUNTED SIGN SUPPORT, TYPE TC-18.26, DESIGN 9</v>
          </cell>
          <cell r="G4076">
            <v>0</v>
          </cell>
        </row>
        <row r="4077">
          <cell r="A4077" t="str">
            <v>630E77901</v>
          </cell>
          <cell r="C4077" t="str">
            <v>EACH</v>
          </cell>
          <cell r="D4077" t="str">
            <v>OVERPASS STRUCTURE MOUNTED SIGN SUPPORT, TYPE TC-18.26, DESIGN 9, AS PER PLAN</v>
          </cell>
          <cell r="G4077">
            <v>0</v>
          </cell>
        </row>
        <row r="4078">
          <cell r="A4078" t="str">
            <v>630E78000</v>
          </cell>
          <cell r="C4078" t="str">
            <v>EACH</v>
          </cell>
          <cell r="D4078" t="str">
            <v>OVERPASS STRUCTURE MOUNTED SIGN SUPPORT, TYPE TC-18.26, DESIGN 10</v>
          </cell>
          <cell r="G4078">
            <v>0</v>
          </cell>
        </row>
        <row r="4079">
          <cell r="A4079" t="str">
            <v>630E78001</v>
          </cell>
          <cell r="C4079" t="str">
            <v>EACH</v>
          </cell>
          <cell r="D4079" t="str">
            <v>OVERPASS STRUCTURE MOUNTED SIGN SUPPORT, TYPE TC-18.26, DESIGN 10, AS PER PLAN</v>
          </cell>
          <cell r="G4079">
            <v>0</v>
          </cell>
        </row>
        <row r="4080">
          <cell r="A4080" t="str">
            <v>630E78500</v>
          </cell>
          <cell r="B4080" t="str">
            <v>Y</v>
          </cell>
          <cell r="C4080" t="str">
            <v>EACH</v>
          </cell>
          <cell r="D4080" t="str">
            <v>SPECIAL - DYE PENETRANT TEST</v>
          </cell>
          <cell r="F4080" t="str">
            <v>CHECK UNIT OF MEASURE</v>
          </cell>
          <cell r="G4080">
            <v>0</v>
          </cell>
        </row>
        <row r="4081">
          <cell r="A4081" t="str">
            <v>630E78600</v>
          </cell>
          <cell r="B4081" t="str">
            <v>Y</v>
          </cell>
          <cell r="C4081" t="str">
            <v>LS</v>
          </cell>
          <cell r="D4081" t="str">
            <v>SPECIAL - DYE PENETRANT TEST</v>
          </cell>
          <cell r="F4081" t="str">
            <v>CHECK UNIT OF MEASURE</v>
          </cell>
          <cell r="G4081">
            <v>0</v>
          </cell>
        </row>
        <row r="4082">
          <cell r="A4082" t="str">
            <v>630E79000</v>
          </cell>
          <cell r="C4082" t="str">
            <v>EACH</v>
          </cell>
          <cell r="D4082" t="str">
            <v>SIGN HANGER ASSEMBLY, SPAN WIRE</v>
          </cell>
          <cell r="G4082">
            <v>0</v>
          </cell>
        </row>
        <row r="4083">
          <cell r="A4083" t="str">
            <v>630E79001</v>
          </cell>
          <cell r="C4083" t="str">
            <v>EACH</v>
          </cell>
          <cell r="D4083" t="str">
            <v>SIGN HANGER ASSEMBLY, SPAN WIRE, AS PER PLAN</v>
          </cell>
          <cell r="G4083">
            <v>0</v>
          </cell>
        </row>
        <row r="4084">
          <cell r="A4084" t="str">
            <v>630E79100</v>
          </cell>
          <cell r="C4084" t="str">
            <v>EACH</v>
          </cell>
          <cell r="D4084" t="str">
            <v>SIGN HANGER ASSEMBLY, MAST ARM</v>
          </cell>
          <cell r="G4084">
            <v>0</v>
          </cell>
        </row>
        <row r="4085">
          <cell r="A4085" t="str">
            <v>630E79101</v>
          </cell>
          <cell r="C4085" t="str">
            <v>EACH</v>
          </cell>
          <cell r="D4085" t="str">
            <v>SIGN HANGER ASSEMBLY, MAST ARM, AS PER PLAN</v>
          </cell>
          <cell r="G4085">
            <v>0</v>
          </cell>
        </row>
        <row r="4086">
          <cell r="A4086" t="str">
            <v>630E79200</v>
          </cell>
          <cell r="C4086" t="str">
            <v>EACH</v>
          </cell>
          <cell r="D4086" t="str">
            <v>SIGN ATTACHMENT ASSEMBLY, MAST ARM</v>
          </cell>
          <cell r="G4086">
            <v>0</v>
          </cell>
        </row>
        <row r="4087">
          <cell r="A4087" t="str">
            <v>630E79201</v>
          </cell>
          <cell r="C4087" t="str">
            <v>EACH</v>
          </cell>
          <cell r="D4087" t="str">
            <v>SIGN ATTACHMENT ASSEMBLY, MAST ARM, AS PER PLAN</v>
          </cell>
          <cell r="G4087">
            <v>0</v>
          </cell>
        </row>
        <row r="4088">
          <cell r="A4088" t="str">
            <v>630E79500</v>
          </cell>
          <cell r="C4088" t="str">
            <v>EACH</v>
          </cell>
          <cell r="D4088" t="str">
            <v>SIGN SUPPORT ASSEMBLY, POLE MOUNTED</v>
          </cell>
          <cell r="G4088">
            <v>0</v>
          </cell>
        </row>
        <row r="4089">
          <cell r="A4089" t="str">
            <v>630E79501</v>
          </cell>
          <cell r="C4089" t="str">
            <v>EACH</v>
          </cell>
          <cell r="D4089" t="str">
            <v>SIGN SUPPORT ASSEMBLY, POLE MOUNTED, AS PER PLAN</v>
          </cell>
          <cell r="G4089">
            <v>0</v>
          </cell>
        </row>
        <row r="4090">
          <cell r="A4090" t="str">
            <v>630E79600</v>
          </cell>
          <cell r="C4090" t="str">
            <v>EACH</v>
          </cell>
          <cell r="D4090" t="str">
            <v>SIGN SUPPORT ASSEMBLY, BRIDGE MOUNTED, TYPE 1</v>
          </cell>
          <cell r="G4090">
            <v>0</v>
          </cell>
        </row>
        <row r="4091">
          <cell r="A4091" t="str">
            <v>630E79601</v>
          </cell>
          <cell r="C4091" t="str">
            <v>EACH</v>
          </cell>
          <cell r="D4091" t="str">
            <v>SIGN SUPPORT ASSEMBLY, BRIDGE MOUNTED, TYPE 1, AS PER PLAN</v>
          </cell>
          <cell r="G4091">
            <v>0</v>
          </cell>
        </row>
        <row r="4092">
          <cell r="A4092" t="str">
            <v>630E79604</v>
          </cell>
          <cell r="C4092" t="str">
            <v>EACH</v>
          </cell>
          <cell r="D4092" t="str">
            <v>SIGN SUPPORT ASSEMBLY, BRIDGE MOUNTED, TYPE 2</v>
          </cell>
          <cell r="G4092">
            <v>0</v>
          </cell>
        </row>
        <row r="4093">
          <cell r="A4093" t="str">
            <v>630E79605</v>
          </cell>
          <cell r="C4093" t="str">
            <v>EACH</v>
          </cell>
          <cell r="D4093" t="str">
            <v>SIGN SUPPORT ASSEMBLY, BRIDGE MOUNTED, TYPE 2, AS PER PLAN</v>
          </cell>
          <cell r="G4093">
            <v>0</v>
          </cell>
        </row>
        <row r="4094">
          <cell r="A4094" t="str">
            <v>630E79610</v>
          </cell>
          <cell r="C4094" t="str">
            <v>EACH</v>
          </cell>
          <cell r="D4094" t="str">
            <v>SIGN SUPPORT ASSEMBLY, BARRIER MOUNTED</v>
          </cell>
          <cell r="G4094">
            <v>0</v>
          </cell>
        </row>
        <row r="4095">
          <cell r="A4095" t="str">
            <v>630E79611</v>
          </cell>
          <cell r="C4095" t="str">
            <v>EACH</v>
          </cell>
          <cell r="D4095" t="str">
            <v>SIGN SUPPORT ASSEMBLY, BARRIER MOUNTED, AS PER PLAN</v>
          </cell>
          <cell r="G4095">
            <v>0</v>
          </cell>
        </row>
        <row r="4096">
          <cell r="A4096" t="str">
            <v>630E80100</v>
          </cell>
          <cell r="C4096" t="str">
            <v>SF</v>
          </cell>
          <cell r="D4096" t="str">
            <v>SIGN, FLAT SHEET</v>
          </cell>
          <cell r="G4096">
            <v>0</v>
          </cell>
        </row>
        <row r="4097">
          <cell r="A4097" t="str">
            <v>630E80101</v>
          </cell>
          <cell r="C4097" t="str">
            <v>SF</v>
          </cell>
          <cell r="D4097" t="str">
            <v>SIGN, FLAT SHEET, AS PER PLAN</v>
          </cell>
          <cell r="G4097">
            <v>0</v>
          </cell>
        </row>
        <row r="4098">
          <cell r="A4098" t="str">
            <v>630E80200</v>
          </cell>
          <cell r="C4098" t="str">
            <v>SF</v>
          </cell>
          <cell r="D4098" t="str">
            <v>SIGN, GROUND MOUNTED EXTRUSHEET</v>
          </cell>
          <cell r="G4098">
            <v>0</v>
          </cell>
        </row>
        <row r="4099">
          <cell r="A4099" t="str">
            <v>630E80201</v>
          </cell>
          <cell r="C4099" t="str">
            <v>SF</v>
          </cell>
          <cell r="D4099" t="str">
            <v>SIGN, GROUND MOUNTED EXTRUSHEET, AS PER PLAN</v>
          </cell>
          <cell r="G4099">
            <v>0</v>
          </cell>
        </row>
        <row r="4100">
          <cell r="A4100" t="str">
            <v>630E80224</v>
          </cell>
          <cell r="C4100" t="str">
            <v>SF</v>
          </cell>
          <cell r="D4100" t="str">
            <v>SIGN, OVERHEAD EXTRUSHEET</v>
          </cell>
          <cell r="G4100">
            <v>0</v>
          </cell>
        </row>
        <row r="4101">
          <cell r="A4101" t="str">
            <v>630E80225</v>
          </cell>
          <cell r="C4101" t="str">
            <v>SF</v>
          </cell>
          <cell r="D4101" t="str">
            <v>SIGN, OVERHEAD EXTRUSHEET, AS PER PLAN</v>
          </cell>
          <cell r="G4101">
            <v>0</v>
          </cell>
        </row>
        <row r="4102">
          <cell r="A4102" t="str">
            <v>630E80228</v>
          </cell>
          <cell r="C4102" t="str">
            <v>EACH</v>
          </cell>
          <cell r="D4102" t="str">
            <v>SIGN, OVERHEAD EXTRUSHEET</v>
          </cell>
          <cell r="G4102">
            <v>0</v>
          </cell>
        </row>
        <row r="4103">
          <cell r="A4103" t="str">
            <v>630E80229</v>
          </cell>
          <cell r="C4103" t="str">
            <v>EACH</v>
          </cell>
          <cell r="D4103" t="str">
            <v>SIGN, OVERHEAD EXTRUSHEET, AS PER PLAN</v>
          </cell>
          <cell r="G4103">
            <v>0</v>
          </cell>
        </row>
        <row r="4104">
          <cell r="A4104" t="str">
            <v>630E80300</v>
          </cell>
          <cell r="C4104" t="str">
            <v>SF</v>
          </cell>
          <cell r="D4104" t="str">
            <v>SIGN, TEMPORARY OVERLAY</v>
          </cell>
          <cell r="G4104">
            <v>0</v>
          </cell>
        </row>
        <row r="4105">
          <cell r="A4105" t="str">
            <v>630E80301</v>
          </cell>
          <cell r="C4105" t="str">
            <v>SF</v>
          </cell>
          <cell r="D4105" t="str">
            <v>SIGN, TEMPORARY OVERLAY, AS PER PLAN</v>
          </cell>
          <cell r="G4105">
            <v>0</v>
          </cell>
        </row>
        <row r="4106">
          <cell r="A4106" t="str">
            <v>630E80400</v>
          </cell>
          <cell r="C4106" t="str">
            <v>SF</v>
          </cell>
          <cell r="D4106" t="str">
            <v>SIGN, PERMANENT OVERLAY</v>
          </cell>
          <cell r="G4106">
            <v>0</v>
          </cell>
        </row>
        <row r="4107">
          <cell r="A4107" t="str">
            <v>630E80401</v>
          </cell>
          <cell r="C4107" t="str">
            <v>SF</v>
          </cell>
          <cell r="D4107" t="str">
            <v>SIGN, PERMANENT OVERLAY, AS PER PLAN</v>
          </cell>
          <cell r="G4107">
            <v>0</v>
          </cell>
        </row>
        <row r="4108">
          <cell r="A4108" t="str">
            <v>630E80406</v>
          </cell>
          <cell r="B4108" t="str">
            <v>Y</v>
          </cell>
          <cell r="C4108" t="str">
            <v>SF</v>
          </cell>
          <cell r="D4108" t="str">
            <v>SPECIAL - SIGN REWORKED, PERMANENT OVERLAY</v>
          </cell>
          <cell r="G4108">
            <v>0</v>
          </cell>
        </row>
        <row r="4109">
          <cell r="A4109" t="str">
            <v>630E80500</v>
          </cell>
          <cell r="C4109" t="str">
            <v>EACH</v>
          </cell>
          <cell r="D4109" t="str">
            <v>SIGN, DOUBLE FACED, STREET NAME</v>
          </cell>
          <cell r="G4109">
            <v>0</v>
          </cell>
        </row>
        <row r="4110">
          <cell r="A4110" t="str">
            <v>630E80501</v>
          </cell>
          <cell r="C4110" t="str">
            <v>EACH</v>
          </cell>
          <cell r="D4110" t="str">
            <v>SIGN, DOUBLE FACED, STREET NAME, AS PER PLAN</v>
          </cell>
          <cell r="G4110">
            <v>0</v>
          </cell>
        </row>
        <row r="4111">
          <cell r="A4111" t="str">
            <v>630E80510</v>
          </cell>
          <cell r="C4111" t="str">
            <v>EACH</v>
          </cell>
          <cell r="D4111" t="str">
            <v>SIGN, STREET NAME</v>
          </cell>
          <cell r="G4111">
            <v>0</v>
          </cell>
        </row>
        <row r="4112">
          <cell r="A4112" t="str">
            <v>630E80511</v>
          </cell>
          <cell r="C4112" t="str">
            <v>EACH</v>
          </cell>
          <cell r="D4112" t="str">
            <v>SIGN, STREET NAME, AS PER PLAN</v>
          </cell>
          <cell r="G4112">
            <v>0</v>
          </cell>
        </row>
        <row r="4113">
          <cell r="A4113" t="str">
            <v>630E80600</v>
          </cell>
          <cell r="C4113" t="str">
            <v>EACH</v>
          </cell>
          <cell r="D4113" t="str">
            <v>SIGN, DOUBLE FACED, MILE MARKER</v>
          </cell>
          <cell r="G4113">
            <v>0</v>
          </cell>
        </row>
        <row r="4114">
          <cell r="A4114" t="str">
            <v>630E80601</v>
          </cell>
          <cell r="C4114" t="str">
            <v>EACH</v>
          </cell>
          <cell r="D4114" t="str">
            <v>SIGN, DOUBLE FACED, MILE MARKER, AS PER PLAN</v>
          </cell>
          <cell r="G4114">
            <v>0</v>
          </cell>
        </row>
        <row r="4115">
          <cell r="A4115" t="str">
            <v>630E81000</v>
          </cell>
          <cell r="C4115" t="str">
            <v>EACH</v>
          </cell>
          <cell r="D4115" t="str">
            <v>MAINLINE REFERENCE MARKER</v>
          </cell>
          <cell r="G4115">
            <v>0</v>
          </cell>
        </row>
        <row r="4116">
          <cell r="A4116" t="str">
            <v>630E81010</v>
          </cell>
          <cell r="C4116" t="str">
            <v>EACH</v>
          </cell>
          <cell r="D4116" t="str">
            <v>RAMP REFERENCE MARKER</v>
          </cell>
          <cell r="G4116">
            <v>0</v>
          </cell>
        </row>
        <row r="4117">
          <cell r="A4117" t="str">
            <v>630E81011</v>
          </cell>
          <cell r="C4117" t="str">
            <v>EACH</v>
          </cell>
          <cell r="D4117" t="str">
            <v>RAMP REFERENCE MARKER, AS PER PLAN</v>
          </cell>
          <cell r="G4117">
            <v>0</v>
          </cell>
        </row>
        <row r="4118">
          <cell r="A4118" t="str">
            <v>630E81020</v>
          </cell>
          <cell r="C4118" t="str">
            <v>EACH</v>
          </cell>
          <cell r="D4118" t="str">
            <v>CONCRETE MEDIAN BARRIER SIGN BRACKET</v>
          </cell>
          <cell r="G4118">
            <v>0</v>
          </cell>
        </row>
        <row r="4119">
          <cell r="A4119" t="str">
            <v>630E81021</v>
          </cell>
          <cell r="C4119" t="str">
            <v>EACH</v>
          </cell>
          <cell r="D4119" t="str">
            <v>CONCRETE MEDIAN BARRIER SIGN BRACKET, AS PER PLAN</v>
          </cell>
          <cell r="G4119">
            <v>0</v>
          </cell>
        </row>
        <row r="4120">
          <cell r="A4120" t="str">
            <v>630E81100</v>
          </cell>
          <cell r="C4120" t="str">
            <v>SF</v>
          </cell>
          <cell r="D4120" t="str">
            <v>SIGN ERECTED, FLAT SHEET</v>
          </cell>
          <cell r="G4120">
            <v>0</v>
          </cell>
        </row>
        <row r="4121">
          <cell r="A4121" t="str">
            <v>630E81101</v>
          </cell>
          <cell r="C4121" t="str">
            <v>SF</v>
          </cell>
          <cell r="D4121" t="str">
            <v>SIGN ERECTED, FLAT SHEET, AS PER PLAN</v>
          </cell>
          <cell r="G4121">
            <v>0</v>
          </cell>
        </row>
        <row r="4122">
          <cell r="A4122" t="str">
            <v>630E81200</v>
          </cell>
          <cell r="C4122" t="str">
            <v>SF</v>
          </cell>
          <cell r="D4122" t="str">
            <v>SIGN ERECTED, EXTRUSHEET</v>
          </cell>
          <cell r="G4122">
            <v>0</v>
          </cell>
        </row>
        <row r="4123">
          <cell r="A4123" t="str">
            <v>630E81201</v>
          </cell>
          <cell r="C4123" t="str">
            <v>SF</v>
          </cell>
          <cell r="D4123" t="str">
            <v>SIGN ERECTED, EXTRUSHEET, AS PER PLAN</v>
          </cell>
          <cell r="G4123">
            <v>0</v>
          </cell>
        </row>
        <row r="4124">
          <cell r="A4124" t="str">
            <v>630E81300</v>
          </cell>
          <cell r="C4124" t="str">
            <v>SF</v>
          </cell>
          <cell r="D4124" t="str">
            <v>SIGN ERECTED, PERMANENT OVERLAY</v>
          </cell>
          <cell r="G4124">
            <v>0</v>
          </cell>
        </row>
        <row r="4125">
          <cell r="A4125" t="str">
            <v>630E81301</v>
          </cell>
          <cell r="C4125" t="str">
            <v>SF</v>
          </cell>
          <cell r="D4125" t="str">
            <v>SIGN ERECTED, PERMANENT OVERLAY, AS PER PLAN</v>
          </cell>
          <cell r="G4125">
            <v>0</v>
          </cell>
        </row>
        <row r="4126">
          <cell r="A4126" t="str">
            <v>630E81304</v>
          </cell>
          <cell r="C4126" t="str">
            <v>SF</v>
          </cell>
          <cell r="D4126" t="str">
            <v>SIGN ERECTED, TEMPORARY OVERLAY</v>
          </cell>
          <cell r="G4126">
            <v>0</v>
          </cell>
        </row>
        <row r="4127">
          <cell r="A4127" t="str">
            <v>630E81305</v>
          </cell>
          <cell r="C4127" t="str">
            <v>SF</v>
          </cell>
          <cell r="D4127" t="str">
            <v>SIGN ERECTED, TEMPORARY OVERLAY, AS PER PLAN</v>
          </cell>
          <cell r="G4127">
            <v>0</v>
          </cell>
        </row>
        <row r="4128">
          <cell r="A4128" t="str">
            <v>630E82000</v>
          </cell>
          <cell r="C4128" t="str">
            <v>EACH</v>
          </cell>
          <cell r="D4128" t="str">
            <v>SIGN BACKING ASSEMBLY</v>
          </cell>
          <cell r="G4128">
            <v>0</v>
          </cell>
        </row>
        <row r="4129">
          <cell r="A4129" t="str">
            <v>630E83000</v>
          </cell>
          <cell r="C4129" t="str">
            <v>SF</v>
          </cell>
          <cell r="D4129" t="str">
            <v>COVERING OF SIGN</v>
          </cell>
          <cell r="G4129">
            <v>0</v>
          </cell>
        </row>
        <row r="4130">
          <cell r="A4130" t="str">
            <v>630E84000</v>
          </cell>
          <cell r="C4130" t="str">
            <v>EACH</v>
          </cell>
          <cell r="D4130" t="str">
            <v>CONCRETE BARRIER MEDIAN OVERHEAD SIGN SUPPORT FOUNDATION, TYPE TC-21.40</v>
          </cell>
          <cell r="G4130">
            <v>0</v>
          </cell>
        </row>
        <row r="4131">
          <cell r="A4131" t="str">
            <v>630E84001</v>
          </cell>
          <cell r="C4131" t="str">
            <v>EACH</v>
          </cell>
          <cell r="D4131" t="str">
            <v>CONCRETE BARRIER MEDIAN OVERHEAD SIGN SUPPORT FOUNDATION, TYPE TC-21.40, AS PER PLAN</v>
          </cell>
          <cell r="G4131">
            <v>0</v>
          </cell>
        </row>
        <row r="4132">
          <cell r="A4132" t="str">
            <v>630E84010</v>
          </cell>
          <cell r="C4132" t="str">
            <v>EACH</v>
          </cell>
          <cell r="D4132" t="str">
            <v>CONCRETE BARRIER MEDIAN OVERHEAD SIGN SUPPORT FOUNDATION, TYPE TC-21.50</v>
          </cell>
          <cell r="G4132">
            <v>0</v>
          </cell>
        </row>
        <row r="4133">
          <cell r="A4133" t="str">
            <v>630E84500</v>
          </cell>
          <cell r="C4133" t="str">
            <v>EACH</v>
          </cell>
          <cell r="D4133" t="str">
            <v>GROUND MOUNTED STRUCTURAL BEAM SUPPORT FOUNDATION</v>
          </cell>
          <cell r="G4133">
            <v>0</v>
          </cell>
        </row>
        <row r="4134">
          <cell r="A4134" t="str">
            <v>630E84501</v>
          </cell>
          <cell r="C4134" t="str">
            <v>EACH</v>
          </cell>
          <cell r="D4134" t="str">
            <v>GROUND MOUNTED STRUCTURAL BEAM SUPPORT FOUNDATION, AS PER PLAN</v>
          </cell>
          <cell r="G4134">
            <v>0</v>
          </cell>
        </row>
        <row r="4135">
          <cell r="A4135" t="str">
            <v>630E84510</v>
          </cell>
          <cell r="C4135" t="str">
            <v>EACH</v>
          </cell>
          <cell r="D4135" t="str">
            <v>RIGID OVERHEAD SIGN SUPPORT FOUNDATION</v>
          </cell>
          <cell r="G4135">
            <v>0</v>
          </cell>
        </row>
        <row r="4136">
          <cell r="A4136" t="str">
            <v>630E84511</v>
          </cell>
          <cell r="C4136" t="str">
            <v>EACH</v>
          </cell>
          <cell r="D4136" t="str">
            <v>RIGID OVERHEAD SIGN SUPPORT FOUNDATION, AS PER PLAN</v>
          </cell>
          <cell r="G4136">
            <v>0</v>
          </cell>
        </row>
        <row r="4137">
          <cell r="A4137" t="str">
            <v>630E84520</v>
          </cell>
          <cell r="C4137" t="str">
            <v>EACH</v>
          </cell>
          <cell r="D4137" t="str">
            <v>SPAN WIRE SIGN SUPPORT FOUNDATION</v>
          </cell>
          <cell r="G4137">
            <v>0</v>
          </cell>
        </row>
        <row r="4138">
          <cell r="A4138" t="str">
            <v>630E84521</v>
          </cell>
          <cell r="C4138" t="str">
            <v>EACH</v>
          </cell>
          <cell r="D4138" t="str">
            <v>SPAN WIRE SIGN SUPPORT FOUNDATION, AS PER PLAN</v>
          </cell>
          <cell r="G4138">
            <v>0</v>
          </cell>
        </row>
        <row r="4139">
          <cell r="A4139" t="str">
            <v>630E84600</v>
          </cell>
          <cell r="C4139" t="str">
            <v>EACH</v>
          </cell>
          <cell r="D4139" t="str">
            <v>GROUND MOUNTED PIPE SUPPORT FOUNDATION</v>
          </cell>
          <cell r="G4139">
            <v>0</v>
          </cell>
        </row>
        <row r="4140">
          <cell r="A4140" t="str">
            <v>630E84900</v>
          </cell>
          <cell r="C4140" t="str">
            <v>EACH</v>
          </cell>
          <cell r="D4140" t="str">
            <v>REMOVAL OF GROUND MOUNTED SIGN AND DISPOSAL</v>
          </cell>
          <cell r="G4140">
            <v>0</v>
          </cell>
        </row>
        <row r="4141">
          <cell r="A4141" t="str">
            <v>630E84901</v>
          </cell>
          <cell r="C4141" t="str">
            <v>EACH</v>
          </cell>
          <cell r="D4141" t="str">
            <v>REMOVAL OF GROUND MOUNTED SIGN AND DISPOSAL, AS PER PLAN</v>
          </cell>
          <cell r="G4141">
            <v>0</v>
          </cell>
        </row>
        <row r="4142">
          <cell r="A4142" t="str">
            <v>630E85000</v>
          </cell>
          <cell r="C4142" t="str">
            <v>EACH</v>
          </cell>
          <cell r="D4142" t="str">
            <v>REMOVAL OF GROUND MOUNTED SIGN AND STORAGE</v>
          </cell>
          <cell r="G4142">
            <v>0</v>
          </cell>
        </row>
        <row r="4143">
          <cell r="A4143" t="str">
            <v>630E85001</v>
          </cell>
          <cell r="C4143" t="str">
            <v>EACH</v>
          </cell>
          <cell r="D4143" t="str">
            <v>REMOVAL OF GROUND MOUNTED SIGN AND STORAGE, AS PER PLAN</v>
          </cell>
          <cell r="G4143">
            <v>0</v>
          </cell>
        </row>
        <row r="4144">
          <cell r="A4144" t="str">
            <v>630E85100</v>
          </cell>
          <cell r="C4144" t="str">
            <v>EACH</v>
          </cell>
          <cell r="D4144" t="str">
            <v>REMOVAL OF GROUND MOUNTED SIGN AND REERECTION</v>
          </cell>
          <cell r="G4144">
            <v>0</v>
          </cell>
        </row>
        <row r="4145">
          <cell r="A4145" t="str">
            <v>630E85101</v>
          </cell>
          <cell r="C4145" t="str">
            <v>EACH</v>
          </cell>
          <cell r="D4145" t="str">
            <v>REMOVAL OF GROUND MOUNTED SIGN AND REERECTION, AS PER PLAN</v>
          </cell>
          <cell r="G4145">
            <v>0</v>
          </cell>
        </row>
        <row r="4146">
          <cell r="A4146" t="str">
            <v>630E85200</v>
          </cell>
          <cell r="C4146" t="str">
            <v>EACH</v>
          </cell>
          <cell r="D4146" t="str">
            <v>REMOVAL OF GROUND MOUNTED SIGN AND DELIVERY</v>
          </cell>
          <cell r="G4146">
            <v>0</v>
          </cell>
        </row>
        <row r="4147">
          <cell r="A4147" t="str">
            <v>630E85201</v>
          </cell>
          <cell r="C4147" t="str">
            <v>EACH</v>
          </cell>
          <cell r="D4147" t="str">
            <v>REMOVAL OF GROUND MOUNTED SIGN AND DELIVERY, AS PER PLAN</v>
          </cell>
          <cell r="G4147">
            <v>0</v>
          </cell>
        </row>
        <row r="4148">
          <cell r="A4148" t="str">
            <v>630E85400</v>
          </cell>
          <cell r="C4148" t="str">
            <v>EACH</v>
          </cell>
          <cell r="D4148" t="str">
            <v>REMOVAL OF GROUND MOUNTED MAJOR SIGN AND DISPOSAL</v>
          </cell>
          <cell r="G4148">
            <v>0</v>
          </cell>
        </row>
        <row r="4149">
          <cell r="A4149" t="str">
            <v>630E85401</v>
          </cell>
          <cell r="C4149" t="str">
            <v>EACH</v>
          </cell>
          <cell r="D4149" t="str">
            <v>REMOVAL OF GROUND MOUNTED MAJOR SIGN AND DISPOSAL, AS PER PLAN</v>
          </cell>
          <cell r="G4149">
            <v>0</v>
          </cell>
        </row>
        <row r="4150">
          <cell r="A4150" t="str">
            <v>630E85500</v>
          </cell>
          <cell r="C4150" t="str">
            <v>EACH</v>
          </cell>
          <cell r="D4150" t="str">
            <v>REMOVAL OF GROUND MOUNTED MAJOR SIGN AND STORAGE</v>
          </cell>
          <cell r="G4150">
            <v>0</v>
          </cell>
        </row>
        <row r="4151">
          <cell r="A4151" t="str">
            <v>630E85501</v>
          </cell>
          <cell r="C4151" t="str">
            <v>EACH</v>
          </cell>
          <cell r="D4151" t="str">
            <v>REMOVAL OF GROUND MOUNTED MAJOR SIGN AND STORAGE, AS PER PLAN</v>
          </cell>
          <cell r="G4151">
            <v>0</v>
          </cell>
        </row>
        <row r="4152">
          <cell r="A4152" t="str">
            <v>630E85600</v>
          </cell>
          <cell r="C4152" t="str">
            <v>EACH</v>
          </cell>
          <cell r="D4152" t="str">
            <v>REMOVAL OF GROUND MOUNTED MAJOR SIGN AND REERECTION</v>
          </cell>
          <cell r="G4152">
            <v>0</v>
          </cell>
        </row>
        <row r="4153">
          <cell r="A4153" t="str">
            <v>630E85601</v>
          </cell>
          <cell r="C4153" t="str">
            <v>EACH</v>
          </cell>
          <cell r="D4153" t="str">
            <v>REMOVAL OF GROUND MOUNTED MAJOR SIGN AND REERECTION, AS PER PLAN</v>
          </cell>
          <cell r="G4153">
            <v>0</v>
          </cell>
        </row>
        <row r="4154">
          <cell r="A4154" t="str">
            <v>630E85700</v>
          </cell>
          <cell r="C4154" t="str">
            <v>EACH</v>
          </cell>
          <cell r="D4154" t="str">
            <v>REMOVAL OF GROUND MOUNTED MAJOR SIGN AND DELIVERY</v>
          </cell>
          <cell r="G4154">
            <v>0</v>
          </cell>
        </row>
        <row r="4155">
          <cell r="A4155" t="str">
            <v>630E85701</v>
          </cell>
          <cell r="C4155" t="str">
            <v>EACH</v>
          </cell>
          <cell r="D4155" t="str">
            <v>REMOVAL OF GROUND MOUNTED MAJOR SIGN AND DELIVERY, AS PER PLAN</v>
          </cell>
          <cell r="G4155">
            <v>0</v>
          </cell>
        </row>
        <row r="4156">
          <cell r="A4156" t="str">
            <v>630E86002</v>
          </cell>
          <cell r="C4156" t="str">
            <v>EACH</v>
          </cell>
          <cell r="D4156" t="str">
            <v>REMOVAL OF GROUND MOUNTED POST SUPPORT AND DISPOSAL</v>
          </cell>
          <cell r="G4156">
            <v>0</v>
          </cell>
        </row>
        <row r="4157">
          <cell r="A4157" t="str">
            <v>630E86003</v>
          </cell>
          <cell r="C4157" t="str">
            <v>EACH</v>
          </cell>
          <cell r="D4157" t="str">
            <v>REMOVAL OF GROUND MOUNTED POST SUPPORT AND DISPOSAL, AS PER PLAN</v>
          </cell>
          <cell r="G4157">
            <v>0</v>
          </cell>
        </row>
        <row r="4158">
          <cell r="A4158" t="str">
            <v>630E86006</v>
          </cell>
          <cell r="C4158" t="str">
            <v>EACH</v>
          </cell>
          <cell r="D4158" t="str">
            <v>REMOVAL OF GROUND MOUNTED POST SUPPORT AND STORAGE</v>
          </cell>
          <cell r="G4158">
            <v>0</v>
          </cell>
        </row>
        <row r="4159">
          <cell r="A4159" t="str">
            <v>630E86007</v>
          </cell>
          <cell r="C4159" t="str">
            <v>EACH</v>
          </cell>
          <cell r="D4159" t="str">
            <v>REMOVAL OF GROUND MOUNTED POST SUPPORT AND STORAGE, AS PER PLAN</v>
          </cell>
          <cell r="G4159">
            <v>0</v>
          </cell>
        </row>
        <row r="4160">
          <cell r="A4160" t="str">
            <v>630E86010</v>
          </cell>
          <cell r="C4160" t="str">
            <v>EACH</v>
          </cell>
          <cell r="D4160" t="str">
            <v>REMOVAL OF GROUND MOUNTED POST SUPPORT AND REERECTION</v>
          </cell>
          <cell r="G4160">
            <v>0</v>
          </cell>
        </row>
        <row r="4161">
          <cell r="A4161" t="str">
            <v>630E86011</v>
          </cell>
          <cell r="C4161" t="str">
            <v>EACH</v>
          </cell>
          <cell r="D4161" t="str">
            <v>REMOVAL OF GROUND MOUNTED POST SUPPORT AND REERECTION, AS PER PLAN</v>
          </cell>
          <cell r="G4161">
            <v>0</v>
          </cell>
        </row>
        <row r="4162">
          <cell r="A4162" t="str">
            <v>630E86050</v>
          </cell>
          <cell r="C4162" t="str">
            <v>EACH</v>
          </cell>
          <cell r="D4162" t="str">
            <v>REMOVAL OF GROUND MOUNTED POST SUPPORT AND DELIVERY</v>
          </cell>
          <cell r="G4162">
            <v>0</v>
          </cell>
        </row>
        <row r="4163">
          <cell r="A4163" t="str">
            <v>630E86102</v>
          </cell>
          <cell r="C4163" t="str">
            <v>EACH</v>
          </cell>
          <cell r="D4163" t="str">
            <v>REMOVAL OF GROUND MOUNTED STRUCTURAL BEAM SUPPORT AND DISPOSAL</v>
          </cell>
          <cell r="G4163">
            <v>0</v>
          </cell>
        </row>
        <row r="4164">
          <cell r="A4164" t="str">
            <v>630E86103</v>
          </cell>
          <cell r="C4164" t="str">
            <v>EACH</v>
          </cell>
          <cell r="D4164" t="str">
            <v>REMOVAL OF GROUND MOUNTED STRUCTURAL BEAM SUPPORT AND DISPOSAL, AS PER PLAN</v>
          </cell>
          <cell r="G4164">
            <v>0</v>
          </cell>
        </row>
        <row r="4165">
          <cell r="A4165" t="str">
            <v>630E86204</v>
          </cell>
          <cell r="C4165" t="str">
            <v>EACH</v>
          </cell>
          <cell r="D4165" t="str">
            <v>REMOVAL OF GROUND MOUNTED STRUCTURAL BEAM SUPPORT AND STORAGE</v>
          </cell>
          <cell r="G4165">
            <v>0</v>
          </cell>
        </row>
        <row r="4166">
          <cell r="A4166" t="str">
            <v>630E86205</v>
          </cell>
          <cell r="C4166" t="str">
            <v>EACH</v>
          </cell>
          <cell r="D4166" t="str">
            <v>REMOVAL OF GROUND MOUNTED STRUCTURAL BEAM SUPPORT AND STORAGE, AS PER PLAN</v>
          </cell>
          <cell r="G4166">
            <v>0</v>
          </cell>
        </row>
        <row r="4167">
          <cell r="A4167" t="str">
            <v>630E86250</v>
          </cell>
          <cell r="C4167" t="str">
            <v>EACH</v>
          </cell>
          <cell r="D4167" t="str">
            <v>REMOVAL OF GROUND MOUNTED STRUCTURAL BEAM SUPPORT AND REERECTION</v>
          </cell>
          <cell r="G4167">
            <v>0</v>
          </cell>
        </row>
        <row r="4168">
          <cell r="A4168" t="str">
            <v>630E86251</v>
          </cell>
          <cell r="C4168" t="str">
            <v>EACH</v>
          </cell>
          <cell r="D4168" t="str">
            <v>REMOVAL OF GROUND MOUNTED STRUCTURAL BEAM SUPPORT AND REERECTION, AS PER PLAN</v>
          </cell>
          <cell r="G4168">
            <v>0</v>
          </cell>
        </row>
        <row r="4169">
          <cell r="A4169" t="str">
            <v>630E86260</v>
          </cell>
          <cell r="C4169" t="str">
            <v>EACH</v>
          </cell>
          <cell r="D4169" t="str">
            <v>REMOVAL OF GROUND MOUNTED STRUCTURAL BEAM SUPPORT AND DELIVERY</v>
          </cell>
          <cell r="G4169">
            <v>0</v>
          </cell>
        </row>
        <row r="4170">
          <cell r="A4170" t="str">
            <v>630E86261</v>
          </cell>
          <cell r="C4170" t="str">
            <v>EACH</v>
          </cell>
          <cell r="D4170" t="str">
            <v>REMOVAL OF GROUND MOUNTED STRUCTURAL BEAM SUPPORT AND DELIVERY, AS PER PLAN</v>
          </cell>
          <cell r="G4170">
            <v>0</v>
          </cell>
        </row>
        <row r="4171">
          <cell r="A4171" t="str">
            <v>630E86270</v>
          </cell>
          <cell r="C4171" t="str">
            <v>EACH</v>
          </cell>
          <cell r="D4171" t="str">
            <v>REMOVAL OF GROUND MOUNTED PIPE SUPPORT AND STORAGE</v>
          </cell>
          <cell r="G4171">
            <v>0</v>
          </cell>
        </row>
        <row r="4172">
          <cell r="A4172" t="str">
            <v>630E86272</v>
          </cell>
          <cell r="C4172" t="str">
            <v>EACH</v>
          </cell>
          <cell r="D4172" t="str">
            <v>REMOVAL OF GROUND MOUNTED PIPE SUPPORT AND DISPOSAL</v>
          </cell>
          <cell r="G4172">
            <v>0</v>
          </cell>
        </row>
        <row r="4173">
          <cell r="A4173" t="str">
            <v>630E86274</v>
          </cell>
          <cell r="C4173" t="str">
            <v>EACH</v>
          </cell>
          <cell r="D4173" t="str">
            <v>REMOVAL OF GROUND MOUNTED PIPE SUPPORT AND REERECTION</v>
          </cell>
          <cell r="G4173">
            <v>0</v>
          </cell>
        </row>
        <row r="4174">
          <cell r="A4174" t="str">
            <v>630E86276</v>
          </cell>
          <cell r="C4174" t="str">
            <v>EACH</v>
          </cell>
          <cell r="D4174" t="str">
            <v>REMOVAL OF GROUND MOUNTED PIPE SUPPORT AND DELIVERY</v>
          </cell>
          <cell r="G4174">
            <v>0</v>
          </cell>
        </row>
        <row r="4175">
          <cell r="A4175" t="str">
            <v>630E86290</v>
          </cell>
          <cell r="C4175" t="str">
            <v>EACH</v>
          </cell>
          <cell r="D4175" t="str">
            <v>REMOVAL OF GROUND MOUNTED WOODEN BOX BEAM SUPPORT AND STORAGE</v>
          </cell>
          <cell r="G4175">
            <v>0</v>
          </cell>
        </row>
        <row r="4176">
          <cell r="A4176" t="str">
            <v>630E86292</v>
          </cell>
          <cell r="C4176" t="str">
            <v>EACH</v>
          </cell>
          <cell r="D4176" t="str">
            <v>REMOVAL OF GROUND MOUNTED WOODEN BOX BEAM SUPPORT AND DISPOSAL</v>
          </cell>
          <cell r="G4176">
            <v>0</v>
          </cell>
        </row>
        <row r="4177">
          <cell r="A4177" t="str">
            <v>630E86293</v>
          </cell>
          <cell r="C4177" t="str">
            <v>EACH</v>
          </cell>
          <cell r="D4177" t="str">
            <v>REMOVAL OF GROUND MOUNTED WOODEN BOX BEAM SUPPORT AND DISPOSAL, AS PER PLAN</v>
          </cell>
          <cell r="G4177">
            <v>0</v>
          </cell>
        </row>
        <row r="4178">
          <cell r="A4178" t="str">
            <v>630E86294</v>
          </cell>
          <cell r="C4178" t="str">
            <v>EACH</v>
          </cell>
          <cell r="D4178" t="str">
            <v>REMOVAL OF GROUND MOUNTED WOODEN BOX BEAM SUPPORT AND REERECTION</v>
          </cell>
          <cell r="G4178">
            <v>0</v>
          </cell>
        </row>
        <row r="4179">
          <cell r="A4179" t="str">
            <v>630E86296</v>
          </cell>
          <cell r="C4179" t="str">
            <v>EACH</v>
          </cell>
          <cell r="D4179" t="str">
            <v>REMOVAL OF GROUND MOUNTED WOODEN BOX BEAM SUPPORT AND DELIVER</v>
          </cell>
          <cell r="G4179">
            <v>0</v>
          </cell>
        </row>
        <row r="4180">
          <cell r="A4180" t="str">
            <v>630E86310</v>
          </cell>
          <cell r="C4180" t="str">
            <v>EACH</v>
          </cell>
          <cell r="D4180" t="str">
            <v>REMOVAL OF STRUCTURE MOUNTED SIGN AND DISPOSAL</v>
          </cell>
          <cell r="G4180">
            <v>0</v>
          </cell>
        </row>
        <row r="4181">
          <cell r="A4181" t="str">
            <v>630E86311</v>
          </cell>
          <cell r="C4181" t="str">
            <v>EACH</v>
          </cell>
          <cell r="D4181" t="str">
            <v>REMOVAL OF STRUCTURE MOUNTED SIGN AND DISPOSAL, AS PER PLAN</v>
          </cell>
          <cell r="G4181">
            <v>0</v>
          </cell>
        </row>
        <row r="4182">
          <cell r="A4182" t="str">
            <v>630E86320</v>
          </cell>
          <cell r="C4182" t="str">
            <v>EACH</v>
          </cell>
          <cell r="D4182" t="str">
            <v>REMOVAL OF STRUCTURE MOUNTED SIGN AND REERECTION</v>
          </cell>
          <cell r="G4182">
            <v>0</v>
          </cell>
        </row>
        <row r="4183">
          <cell r="A4183" t="str">
            <v>630E86321</v>
          </cell>
          <cell r="C4183" t="str">
            <v>EACH</v>
          </cell>
          <cell r="D4183" t="str">
            <v>REMOVAL OF STRUCTURE MOUNTED SIGN AND REERECTION, AS PER PLAN</v>
          </cell>
          <cell r="G4183">
            <v>0</v>
          </cell>
        </row>
        <row r="4184">
          <cell r="A4184" t="str">
            <v>630E86330</v>
          </cell>
          <cell r="C4184" t="str">
            <v>EACH</v>
          </cell>
          <cell r="D4184" t="str">
            <v>REMOVAL OF STRUCTURE MOUNTED SIGN AND STORAGE</v>
          </cell>
          <cell r="G4184">
            <v>0</v>
          </cell>
        </row>
        <row r="4185">
          <cell r="A4185" t="str">
            <v>630E86340</v>
          </cell>
          <cell r="C4185" t="str">
            <v>EACH</v>
          </cell>
          <cell r="D4185" t="str">
            <v>REMOVAL OF STRUCTURE MOUNTED SIGN AND DELIVERY</v>
          </cell>
          <cell r="G4185">
            <v>0</v>
          </cell>
        </row>
        <row r="4186">
          <cell r="A4186" t="str">
            <v>630E86500</v>
          </cell>
          <cell r="C4186" t="str">
            <v>EACH</v>
          </cell>
          <cell r="D4186" t="str">
            <v>REMOVAL OF GROUND MOUNTED POST SUPPORT AND DELIVERY</v>
          </cell>
          <cell r="G4186">
            <v>0</v>
          </cell>
        </row>
        <row r="4187">
          <cell r="A4187" t="str">
            <v>630E86501</v>
          </cell>
          <cell r="C4187" t="str">
            <v>EACH</v>
          </cell>
          <cell r="D4187" t="str">
            <v>REMOVAL OF GROUND MOUNTED POST SUPPORT AND DELIVERY, AS PER PLAN</v>
          </cell>
          <cell r="G4187">
            <v>0</v>
          </cell>
        </row>
        <row r="4188">
          <cell r="A4188" t="str">
            <v>630E87000</v>
          </cell>
          <cell r="C4188" t="str">
            <v>EACH</v>
          </cell>
          <cell r="D4188" t="str">
            <v>REMOVAL OF OVERHEAD MOUNTED SIGN AND STORAGE</v>
          </cell>
          <cell r="G4188">
            <v>0</v>
          </cell>
        </row>
        <row r="4189">
          <cell r="A4189" t="str">
            <v>630E87001</v>
          </cell>
          <cell r="C4189" t="str">
            <v>EACH</v>
          </cell>
          <cell r="D4189" t="str">
            <v>REMOVAL OF OVERHEAD MOUNTED SIGN AND STORAGE, AS PER PLAN</v>
          </cell>
          <cell r="G4189">
            <v>0</v>
          </cell>
        </row>
        <row r="4190">
          <cell r="A4190" t="str">
            <v>630E87100</v>
          </cell>
          <cell r="C4190" t="str">
            <v>EACH</v>
          </cell>
          <cell r="D4190" t="str">
            <v>REMOVAL OF OVERHEAD MOUNTED SIGN AND REERECTION</v>
          </cell>
          <cell r="G4190">
            <v>0</v>
          </cell>
        </row>
        <row r="4191">
          <cell r="A4191" t="str">
            <v>630E87101</v>
          </cell>
          <cell r="C4191" t="str">
            <v>EACH</v>
          </cell>
          <cell r="D4191" t="str">
            <v>REMOVAL OF OVERHEAD MOUNTED SIGN AND REERECTION, AS PER PLAN</v>
          </cell>
          <cell r="G4191">
            <v>0</v>
          </cell>
        </row>
        <row r="4192">
          <cell r="A4192" t="str">
            <v>630E87400</v>
          </cell>
          <cell r="C4192" t="str">
            <v>EACH</v>
          </cell>
          <cell r="D4192" t="str">
            <v>REMOVAL OF OVERHEAD MOUNTED SIGN AND DISPOSAL</v>
          </cell>
          <cell r="G4192">
            <v>0</v>
          </cell>
        </row>
        <row r="4193">
          <cell r="A4193" t="str">
            <v>630E87401</v>
          </cell>
          <cell r="C4193" t="str">
            <v>EACH</v>
          </cell>
          <cell r="D4193" t="str">
            <v>REMOVAL OF OVERHEAD MOUNTED SIGN AND DISPOSAL, AS PER PLAN</v>
          </cell>
          <cell r="G4193">
            <v>0</v>
          </cell>
        </row>
        <row r="4194">
          <cell r="A4194" t="str">
            <v>630E87450</v>
          </cell>
          <cell r="C4194" t="str">
            <v>EACH</v>
          </cell>
          <cell r="D4194" t="str">
            <v>REMOVAL OF OVERHEAD MOUNTED SIGN AND DELIVERY</v>
          </cell>
          <cell r="G4194">
            <v>0</v>
          </cell>
        </row>
        <row r="4195">
          <cell r="A4195" t="str">
            <v>630E87451</v>
          </cell>
          <cell r="C4195" t="str">
            <v>EACH</v>
          </cell>
          <cell r="D4195" t="str">
            <v>REMOVAL OF OVERHEAD MOUNTED SIGN AND DELIVERY, AS PER PLAN</v>
          </cell>
          <cell r="G4195">
            <v>0</v>
          </cell>
        </row>
        <row r="4196">
          <cell r="A4196" t="str">
            <v>630E87500</v>
          </cell>
          <cell r="C4196" t="str">
            <v>EACH</v>
          </cell>
          <cell r="D4196" t="str">
            <v>REMOVAL OF POLE MOUNTED SIGN AND DISPOSAL</v>
          </cell>
          <cell r="G4196">
            <v>0</v>
          </cell>
        </row>
        <row r="4197">
          <cell r="A4197" t="str">
            <v>630E87501</v>
          </cell>
          <cell r="C4197" t="str">
            <v>EACH</v>
          </cell>
          <cell r="D4197" t="str">
            <v>REMOVAL OF POLE MOUNTED SIGN AND DISPOSAL, AS PER PLAN</v>
          </cell>
          <cell r="G4197">
            <v>0</v>
          </cell>
        </row>
        <row r="4198">
          <cell r="A4198" t="str">
            <v>630E87510</v>
          </cell>
          <cell r="C4198" t="str">
            <v>EACH</v>
          </cell>
          <cell r="D4198" t="str">
            <v>REMOVAL OF POLE MOUNTED SIGN AND STORAGE</v>
          </cell>
          <cell r="G4198">
            <v>0</v>
          </cell>
        </row>
        <row r="4199">
          <cell r="A4199" t="str">
            <v>630E87511</v>
          </cell>
          <cell r="C4199" t="str">
            <v>EACH</v>
          </cell>
          <cell r="D4199" t="str">
            <v>REMOVAL OF POLE MOUNTED SIGN AND STORAGE, AS PER PLAN</v>
          </cell>
          <cell r="G4199">
            <v>0</v>
          </cell>
        </row>
        <row r="4200">
          <cell r="A4200" t="str">
            <v>630E87520</v>
          </cell>
          <cell r="C4200" t="str">
            <v>EACH</v>
          </cell>
          <cell r="D4200" t="str">
            <v>REMOVAL OF POLE MOUNTED SIGN AND REERECTION</v>
          </cell>
          <cell r="G4200">
            <v>0</v>
          </cell>
        </row>
        <row r="4201">
          <cell r="A4201" t="str">
            <v>630E87521</v>
          </cell>
          <cell r="C4201" t="str">
            <v>EACH</v>
          </cell>
          <cell r="D4201" t="str">
            <v>REMOVAL OF POLE MOUNTED SIGN AND REERECTION, AS PER PLAN</v>
          </cell>
          <cell r="G4201">
            <v>0</v>
          </cell>
        </row>
        <row r="4202">
          <cell r="A4202" t="str">
            <v>630E87550</v>
          </cell>
          <cell r="C4202" t="str">
            <v>EACH</v>
          </cell>
          <cell r="D4202" t="str">
            <v>REMOVAL OF POLE MOUNTED SIGN AND DELIVERY</v>
          </cell>
          <cell r="G4202">
            <v>0</v>
          </cell>
        </row>
        <row r="4203">
          <cell r="A4203" t="str">
            <v>630E87551</v>
          </cell>
          <cell r="C4203" t="str">
            <v>EACH</v>
          </cell>
          <cell r="D4203" t="str">
            <v>REMOVAL OF POLE MOUNTED SIGN AND DELIVERY, AS PER PLAN</v>
          </cell>
          <cell r="G4203">
            <v>0</v>
          </cell>
        </row>
        <row r="4204">
          <cell r="A4204" t="str">
            <v>630E88002</v>
          </cell>
          <cell r="C4204" t="str">
            <v>EACH</v>
          </cell>
          <cell r="D4204" t="str">
            <v>REMOVAL OF OVERHEAD SIGN SUPPORT AND STORAGE, TYPE TC-16.21</v>
          </cell>
          <cell r="G4204">
            <v>0</v>
          </cell>
        </row>
        <row r="4205">
          <cell r="A4205" t="str">
            <v>630E88100</v>
          </cell>
          <cell r="C4205" t="str">
            <v>EACH</v>
          </cell>
          <cell r="D4205" t="str">
            <v>REMOVAL OF OVERHEAD SIGN SUPPORT AND STORAGE, TYPE TC-12.30</v>
          </cell>
          <cell r="G4205">
            <v>0</v>
          </cell>
        </row>
        <row r="4206">
          <cell r="A4206" t="str">
            <v>630E88101</v>
          </cell>
          <cell r="C4206" t="str">
            <v>EACH</v>
          </cell>
          <cell r="D4206" t="str">
            <v>REMOVAL OF OVERHEAD SIGN SUPPORT AND STORAGE, TYPE TC-12.30, AS PER PLAN</v>
          </cell>
          <cell r="G4206">
            <v>0</v>
          </cell>
        </row>
        <row r="4207">
          <cell r="A4207" t="str">
            <v>630E88200</v>
          </cell>
          <cell r="C4207" t="str">
            <v>EACH</v>
          </cell>
          <cell r="D4207" t="str">
            <v>REMOVAL OF OVERHEAD SIGN SUPPORT AND STORAGE, TYPE TC-9.30</v>
          </cell>
          <cell r="G4207">
            <v>0</v>
          </cell>
        </row>
        <row r="4208">
          <cell r="A4208" t="str">
            <v>630E88300</v>
          </cell>
          <cell r="C4208" t="str">
            <v>EACH</v>
          </cell>
          <cell r="D4208" t="str">
            <v>REMOVAL OF OVERHEAD SIGN SUPPORT AND STORAGE, TYPE TC-9.10</v>
          </cell>
          <cell r="G4208">
            <v>0</v>
          </cell>
        </row>
        <row r="4209">
          <cell r="A4209" t="str">
            <v>630E88400</v>
          </cell>
          <cell r="C4209" t="str">
            <v>EACH</v>
          </cell>
          <cell r="D4209" t="str">
            <v>REMOVAL OF OVERHEAD SIGN SUPPORT AND STORAGE, TYPE TC-7.65</v>
          </cell>
          <cell r="G4209">
            <v>0</v>
          </cell>
        </row>
        <row r="4210">
          <cell r="A4210" t="str">
            <v>630E88500</v>
          </cell>
          <cell r="C4210" t="str">
            <v>EACH</v>
          </cell>
          <cell r="D4210" t="str">
            <v>REMOVAL OF OVERHEAD SIGN SUPPORT AND STORAGE, TYPE TC-15.115</v>
          </cell>
          <cell r="G4210">
            <v>0</v>
          </cell>
        </row>
        <row r="4211">
          <cell r="A4211" t="str">
            <v>630E88550</v>
          </cell>
          <cell r="C4211" t="str">
            <v>EACH</v>
          </cell>
          <cell r="D4211" t="str">
            <v>REMOVAL OF OVERHEAD SIGN SUPPORT AND STORAGE, TYPE TC-17.10</v>
          </cell>
          <cell r="G4211">
            <v>0</v>
          </cell>
        </row>
        <row r="4212">
          <cell r="A4212" t="str">
            <v>630E88551</v>
          </cell>
          <cell r="C4212" t="str">
            <v>EACH</v>
          </cell>
          <cell r="D4212" t="str">
            <v>REMOVAL OF OVERHEAD SIGN SUPPORT AND STORAGE, TYPE TC-17.10, AS PER PLAN</v>
          </cell>
          <cell r="G4212">
            <v>0</v>
          </cell>
        </row>
        <row r="4213">
          <cell r="A4213" t="str">
            <v>630E88600</v>
          </cell>
          <cell r="C4213" t="str">
            <v>EACH</v>
          </cell>
          <cell r="D4213" t="str">
            <v>REMOVAL OF OVERHEAD SIGN SUPPORT AND STORAGE, TYPE TC-18.24</v>
          </cell>
          <cell r="G4213">
            <v>0</v>
          </cell>
        </row>
        <row r="4214">
          <cell r="A4214" t="str">
            <v>630E88700</v>
          </cell>
          <cell r="C4214" t="str">
            <v>EACH</v>
          </cell>
          <cell r="D4214" t="str">
            <v>REMOVAL OF OVERHEAD SIGN SUPPORT AND STORAGE, TYPE TC-18.26</v>
          </cell>
          <cell r="G4214">
            <v>0</v>
          </cell>
        </row>
        <row r="4215">
          <cell r="A4215" t="str">
            <v>630E88800</v>
          </cell>
          <cell r="C4215" t="str">
            <v>EACH</v>
          </cell>
          <cell r="D4215" t="str">
            <v>REMOVAL OF OVERHEAD SIGN SUPPORT AND STORAGE</v>
          </cell>
          <cell r="G4215">
            <v>0</v>
          </cell>
        </row>
        <row r="4216">
          <cell r="A4216" t="str">
            <v>630E88801</v>
          </cell>
          <cell r="C4216" t="str">
            <v>EACH</v>
          </cell>
          <cell r="D4216" t="str">
            <v>REMOVAL OF OVERHEAD SIGN SUPPORT AND STORAGE, AS PER PLAN</v>
          </cell>
          <cell r="G4216">
            <v>0</v>
          </cell>
        </row>
        <row r="4217">
          <cell r="A4217" t="str">
            <v>630E88910</v>
          </cell>
          <cell r="C4217" t="str">
            <v>EACH</v>
          </cell>
          <cell r="D4217" t="str">
            <v>REMOVAL OF OVERHEAD SIGN SUPPORT AND REERECTION, TYPE TC-17.10</v>
          </cell>
          <cell r="G4217">
            <v>0</v>
          </cell>
        </row>
        <row r="4218">
          <cell r="A4218" t="str">
            <v>630E89002</v>
          </cell>
          <cell r="C4218" t="str">
            <v>EACH</v>
          </cell>
          <cell r="D4218" t="str">
            <v>REMOVAL OF OVERHEAD SIGN SUPPORT AND REERECTION, TYPE TC-16.21</v>
          </cell>
          <cell r="G4218">
            <v>0</v>
          </cell>
        </row>
        <row r="4219">
          <cell r="A4219" t="str">
            <v>630E89003</v>
          </cell>
          <cell r="C4219" t="str">
            <v>EACH</v>
          </cell>
          <cell r="D4219" t="str">
            <v>REMOVAL OF OVERHEAD SIGN SUPPORT AND REERECTION, TYPE TC-16.21, AS PER PLAN</v>
          </cell>
          <cell r="G4219">
            <v>0</v>
          </cell>
        </row>
        <row r="4220">
          <cell r="A4220" t="str">
            <v>630E89100</v>
          </cell>
          <cell r="C4220" t="str">
            <v>EACH</v>
          </cell>
          <cell r="D4220" t="str">
            <v>REMOVAL OF OVERHEAD SIGN SUPPORT AND REERECTION, TYPE TC-12.30</v>
          </cell>
          <cell r="G4220">
            <v>0</v>
          </cell>
        </row>
        <row r="4221">
          <cell r="A4221" t="str">
            <v>630E89101</v>
          </cell>
          <cell r="C4221" t="str">
            <v>EACH</v>
          </cell>
          <cell r="D4221" t="str">
            <v>REMOVAL OF OVERHEAD SIGN SUPPORT AND REERECTION, TYPE TC-12.30, AS PER PLAN</v>
          </cell>
          <cell r="G4221">
            <v>0</v>
          </cell>
        </row>
        <row r="4222">
          <cell r="A4222" t="str">
            <v>630E89200</v>
          </cell>
          <cell r="C4222" t="str">
            <v>EACH</v>
          </cell>
          <cell r="D4222" t="str">
            <v>REMOVAL OF OVERHEAD SIGN SUPPORT AND REERECTION, TYPE TC-9.30</v>
          </cell>
          <cell r="G4222">
            <v>0</v>
          </cell>
        </row>
        <row r="4223">
          <cell r="A4223" t="str">
            <v>630E89300</v>
          </cell>
          <cell r="C4223" t="str">
            <v>EACH</v>
          </cell>
          <cell r="D4223" t="str">
            <v>REMOVAL OF OVERHEAD SIGN SUPPORT AND REERECTION, TYPE TC-9.10</v>
          </cell>
          <cell r="G4223">
            <v>0</v>
          </cell>
        </row>
        <row r="4224">
          <cell r="A4224" t="str">
            <v>630E89400</v>
          </cell>
          <cell r="C4224" t="str">
            <v>EACH</v>
          </cell>
          <cell r="D4224" t="str">
            <v>REMOVAL OF OVERHEAD SIGN SUPPORT AND REERECTION, TYPE TC-7.65</v>
          </cell>
          <cell r="G4224">
            <v>0</v>
          </cell>
        </row>
        <row r="4225">
          <cell r="A4225" t="str">
            <v>630E89401</v>
          </cell>
          <cell r="C4225" t="str">
            <v>EACH</v>
          </cell>
          <cell r="D4225" t="str">
            <v>REMOVAL OF OVERHEAD SIGN SUPPORT AND REERECTION, TYPE TC-7.65, AS PER PLAN</v>
          </cell>
          <cell r="G4225">
            <v>0</v>
          </cell>
        </row>
        <row r="4226">
          <cell r="A4226" t="str">
            <v>630E89500</v>
          </cell>
          <cell r="C4226" t="str">
            <v>EACH</v>
          </cell>
          <cell r="D4226" t="str">
            <v>REMOVAL OF OVERHEAD SIGN SUPPORT AND REERECTION, TYPE TC-15.115</v>
          </cell>
          <cell r="G4226">
            <v>0</v>
          </cell>
        </row>
        <row r="4227">
          <cell r="A4227" t="str">
            <v>630E89501</v>
          </cell>
          <cell r="C4227" t="str">
            <v>EACH</v>
          </cell>
          <cell r="D4227" t="str">
            <v>REMOVAL OF OVERHEAD SIGN SUPPORT AND REERECTION, TYPE TC-15. 115, AS PER PLAN</v>
          </cell>
          <cell r="G4227">
            <v>0</v>
          </cell>
        </row>
        <row r="4228">
          <cell r="A4228" t="str">
            <v>630E89600</v>
          </cell>
          <cell r="C4228" t="str">
            <v>EACH</v>
          </cell>
          <cell r="D4228" t="str">
            <v>REMOVAL OF OVERHEAD SIGN SUPPORT AND REERECTION, TYPE TC-18.24</v>
          </cell>
          <cell r="G4228">
            <v>0</v>
          </cell>
        </row>
        <row r="4229">
          <cell r="A4229" t="str">
            <v>630E89601</v>
          </cell>
          <cell r="C4229" t="str">
            <v>EACH</v>
          </cell>
          <cell r="D4229" t="str">
            <v>REMOVAL OF OVERHEAD SIGN SUPPORT AND REERECTION, TYPE TC-18.24, AS PER PLAN</v>
          </cell>
          <cell r="G4229">
            <v>0</v>
          </cell>
        </row>
        <row r="4230">
          <cell r="A4230" t="str">
            <v>630E89700</v>
          </cell>
          <cell r="C4230" t="str">
            <v>EACH</v>
          </cell>
          <cell r="D4230" t="str">
            <v>REMOVAL OF OVERHEAD SIGN SUPPORT AND REERECTION, TYPE TC-18.26</v>
          </cell>
          <cell r="G4230">
            <v>0</v>
          </cell>
        </row>
        <row r="4231">
          <cell r="A4231" t="str">
            <v>630E89701</v>
          </cell>
          <cell r="C4231" t="str">
            <v>EACH</v>
          </cell>
          <cell r="D4231" t="str">
            <v>REMOVAL OF OVERHEAD SIGN SUPPORT AND REERECTION, TYPE TC-18.26, AS PER PLAN</v>
          </cell>
          <cell r="G4231">
            <v>0</v>
          </cell>
        </row>
        <row r="4232">
          <cell r="A4232" t="str">
            <v>630E89702</v>
          </cell>
          <cell r="C4232" t="str">
            <v>EACH</v>
          </cell>
          <cell r="D4232" t="str">
            <v>REMOVAL OF OVERHEAD SIGN SUPPORT AND DISPOSAL</v>
          </cell>
          <cell r="G4232">
            <v>0</v>
          </cell>
        </row>
        <row r="4233">
          <cell r="A4233" t="str">
            <v>630E89703</v>
          </cell>
          <cell r="C4233" t="str">
            <v>EACH</v>
          </cell>
          <cell r="D4233" t="str">
            <v>REMOVAL OF OVERHEAD SIGN SUPPORT AND DISPOSAL, AS PER PLAN</v>
          </cell>
          <cell r="G4233">
            <v>0</v>
          </cell>
        </row>
        <row r="4234">
          <cell r="A4234" t="str">
            <v>630E89704</v>
          </cell>
          <cell r="C4234" t="str">
            <v>EACH</v>
          </cell>
          <cell r="D4234" t="str">
            <v>REMOVAL OF OVERHEAD SIGN SUPPORT AND DISPOSAL, TYPE TC-16.21</v>
          </cell>
          <cell r="G4234">
            <v>0</v>
          </cell>
        </row>
        <row r="4235">
          <cell r="A4235" t="str">
            <v>630E89705</v>
          </cell>
          <cell r="C4235" t="str">
            <v>EACH</v>
          </cell>
          <cell r="D4235" t="str">
            <v>REMOVAL OF OVERHEAD SIGN SUPPORT AND DISPOSAL, TYPE TC-16.21, AS PER PLAN</v>
          </cell>
          <cell r="G4235">
            <v>0</v>
          </cell>
        </row>
        <row r="4236">
          <cell r="A4236" t="str">
            <v>630E89706</v>
          </cell>
          <cell r="C4236" t="str">
            <v>EACH</v>
          </cell>
          <cell r="D4236" t="str">
            <v>REMOVAL OF OVERHEAD SIGN SUPPORT AND DISPOSAL, TYPE TC-12.30</v>
          </cell>
          <cell r="G4236">
            <v>0</v>
          </cell>
        </row>
        <row r="4237">
          <cell r="A4237" t="str">
            <v>630E89707</v>
          </cell>
          <cell r="C4237" t="str">
            <v>EACH</v>
          </cell>
          <cell r="D4237" t="str">
            <v>REMOVAL OF OVERHEAD SIGN SUPPORT AND DISPOSAL, TYPE TC-12.30, AS PER PLAN</v>
          </cell>
          <cell r="G4237">
            <v>0</v>
          </cell>
        </row>
        <row r="4238">
          <cell r="A4238" t="str">
            <v>630E89708</v>
          </cell>
          <cell r="C4238" t="str">
            <v>EACH</v>
          </cell>
          <cell r="D4238" t="str">
            <v>REMOVAL OF OVERHEAD SIGN SUPPORT AND DISPOSAL, TYPE TC-9.30</v>
          </cell>
          <cell r="G4238">
            <v>0</v>
          </cell>
        </row>
        <row r="4239">
          <cell r="A4239" t="str">
            <v>630E89800</v>
          </cell>
          <cell r="C4239" t="str">
            <v>EACH</v>
          </cell>
          <cell r="D4239" t="str">
            <v>REMOVAL OF OVERHEAD SIGN SUPPORT AND DISPOSAL, TYPE TC-9.10</v>
          </cell>
          <cell r="G4239">
            <v>0</v>
          </cell>
        </row>
        <row r="4240">
          <cell r="A4240" t="str">
            <v>630E89802</v>
          </cell>
          <cell r="C4240" t="str">
            <v>EACH</v>
          </cell>
          <cell r="D4240" t="str">
            <v>REMOVAL OF OVERHEAD SIGN SUPPORT AND DISPOSAL, TYPE TC-7.65</v>
          </cell>
          <cell r="G4240">
            <v>0</v>
          </cell>
        </row>
        <row r="4241">
          <cell r="A4241" t="str">
            <v>630E89803</v>
          </cell>
          <cell r="C4241" t="str">
            <v>EACH</v>
          </cell>
          <cell r="D4241" t="str">
            <v>REMOVAL OF OVERHEAD SIGN SUPPORT AND DISPOSAL, TYPE TC-7.65, AS PER PLAN</v>
          </cell>
          <cell r="G4241">
            <v>0</v>
          </cell>
        </row>
        <row r="4242">
          <cell r="A4242" t="str">
            <v>630E89804</v>
          </cell>
          <cell r="C4242" t="str">
            <v>EACH</v>
          </cell>
          <cell r="D4242" t="str">
            <v>REMOVAL OF OVERHEAD SIGN SUPPORT AND DISPOSAL, TYPE TC-15.115</v>
          </cell>
          <cell r="G4242">
            <v>0</v>
          </cell>
        </row>
        <row r="4243">
          <cell r="A4243" t="str">
            <v>630E89805</v>
          </cell>
          <cell r="C4243" t="str">
            <v>EACH</v>
          </cell>
          <cell r="D4243" t="str">
            <v>REMOVAL OF OVERHEAD SIGN SUPPORT AND DISPOSAL, TYPE TC-15.115, AS PER PLAN</v>
          </cell>
          <cell r="G4243">
            <v>0</v>
          </cell>
        </row>
        <row r="4244">
          <cell r="A4244" t="str">
            <v>630E89806</v>
          </cell>
          <cell r="C4244" t="str">
            <v>EACH</v>
          </cell>
          <cell r="D4244" t="str">
            <v>REMOVAL OF OVERHEAD SIGN SUPPORT AND DISPOSAL, TYPE TC-18.24</v>
          </cell>
          <cell r="G4244">
            <v>0</v>
          </cell>
        </row>
        <row r="4245">
          <cell r="A4245" t="str">
            <v>630E89807</v>
          </cell>
          <cell r="C4245" t="str">
            <v>EACH</v>
          </cell>
          <cell r="D4245" t="str">
            <v>REMOVAL OF OVERHEAD SIGN SUPPORT AND DISPOSAL, TYPE TC-18.24, AS PER PLAN</v>
          </cell>
          <cell r="G4245">
            <v>0</v>
          </cell>
        </row>
        <row r="4246">
          <cell r="A4246" t="str">
            <v>630E89808</v>
          </cell>
          <cell r="C4246" t="str">
            <v>EACH</v>
          </cell>
          <cell r="D4246" t="str">
            <v>REMOVAL OF OVERHEAD SIGN SUPPORT AND DISPOSAL, TYPE TC-18.26</v>
          </cell>
          <cell r="G4246">
            <v>0</v>
          </cell>
        </row>
        <row r="4247">
          <cell r="A4247" t="str">
            <v>630E89809</v>
          </cell>
          <cell r="C4247" t="str">
            <v>EACH</v>
          </cell>
          <cell r="D4247" t="str">
            <v>REMOVAL OF OVERHEAD SIGN SUPPORT AND DISPOSAL, TYPE TC-18.26, AS PER PLAN</v>
          </cell>
          <cell r="G4247">
            <v>0</v>
          </cell>
        </row>
        <row r="4248">
          <cell r="A4248" t="str">
            <v>630E89810</v>
          </cell>
          <cell r="C4248" t="str">
            <v>EACH</v>
          </cell>
          <cell r="D4248" t="str">
            <v>REMOVAL OF OVERHEAD SIGN SUPPORT AND DISPOSAL, TYPE TC-17.10</v>
          </cell>
          <cell r="G4248">
            <v>0</v>
          </cell>
        </row>
        <row r="4249">
          <cell r="A4249" t="str">
            <v>630E89811</v>
          </cell>
          <cell r="C4249" t="str">
            <v>EACH</v>
          </cell>
          <cell r="D4249" t="str">
            <v>REMOVAL OF OVERHEAD SIGN SUPPORT AND DISPOSAL, TYPE TC-17.10, AS PER PLAN</v>
          </cell>
          <cell r="G4249">
            <v>0</v>
          </cell>
        </row>
        <row r="4250">
          <cell r="A4250" t="str">
            <v>630E89812</v>
          </cell>
          <cell r="C4250" t="str">
            <v>EACH</v>
          </cell>
          <cell r="D4250" t="str">
            <v>REMOVAL OF WOOD POLE AND DISPOSAL</v>
          </cell>
          <cell r="G4250">
            <v>0</v>
          </cell>
        </row>
        <row r="4251">
          <cell r="A4251" t="str">
            <v>630E89814</v>
          </cell>
          <cell r="C4251" t="str">
            <v>EACH</v>
          </cell>
          <cell r="D4251" t="str">
            <v>REMOVAL OF WOOD POLE AND STORAGE</v>
          </cell>
          <cell r="G4251">
            <v>0</v>
          </cell>
        </row>
        <row r="4252">
          <cell r="A4252" t="str">
            <v>630E89816</v>
          </cell>
          <cell r="C4252" t="str">
            <v>EACH</v>
          </cell>
          <cell r="D4252" t="str">
            <v>REMOVAL OF WOOD POLE AND REERECTION</v>
          </cell>
          <cell r="G4252">
            <v>0</v>
          </cell>
        </row>
        <row r="4253">
          <cell r="A4253" t="str">
            <v>630E89818</v>
          </cell>
          <cell r="C4253" t="str">
            <v>EACH</v>
          </cell>
          <cell r="D4253" t="str">
            <v>REMOVAL OF WOOD POLE AND DELIVERY</v>
          </cell>
          <cell r="G4253">
            <v>0</v>
          </cell>
        </row>
        <row r="4254">
          <cell r="A4254" t="str">
            <v>630E89820</v>
          </cell>
          <cell r="C4254" t="str">
            <v>EACH</v>
          </cell>
          <cell r="D4254" t="str">
            <v>REMOVAL OF OVERHEAD SIGN SUPPORT AND DELIVERY</v>
          </cell>
          <cell r="G4254">
            <v>0</v>
          </cell>
        </row>
        <row r="4255">
          <cell r="A4255" t="str">
            <v>630E89821</v>
          </cell>
          <cell r="C4255" t="str">
            <v>EACH</v>
          </cell>
          <cell r="D4255" t="str">
            <v>REMOVAL OF OVERHEAD SIGN SUPPORT AND DELIVERY, AS PER PLAN</v>
          </cell>
          <cell r="G4255">
            <v>0</v>
          </cell>
        </row>
        <row r="4256">
          <cell r="A4256" t="str">
            <v>630E89822</v>
          </cell>
          <cell r="C4256" t="str">
            <v>EACH</v>
          </cell>
          <cell r="D4256" t="str">
            <v>REMOVAL OF OVERHEAD SIGN SUPPORT AND DELIVERY, TYPE TC-16.20</v>
          </cell>
          <cell r="G4256">
            <v>0</v>
          </cell>
        </row>
        <row r="4257">
          <cell r="A4257" t="str">
            <v>630E89823</v>
          </cell>
          <cell r="C4257" t="str">
            <v>EACH</v>
          </cell>
          <cell r="D4257" t="str">
            <v>REMOVAL OF OVERHEAD SIGN SUPPORT AND DELIVERY, TYPE TC-16.20, AS PER PLAN</v>
          </cell>
          <cell r="G4257">
            <v>0</v>
          </cell>
        </row>
        <row r="4258">
          <cell r="A4258" t="str">
            <v>630E89824</v>
          </cell>
          <cell r="C4258" t="str">
            <v>EACH</v>
          </cell>
          <cell r="D4258" t="str">
            <v>REMOVAL OF OVERHEAD SIGN SUPPORT AND DELIVERY, TYPE TC-12.30</v>
          </cell>
          <cell r="G4258">
            <v>0</v>
          </cell>
        </row>
        <row r="4259">
          <cell r="A4259" t="str">
            <v>630E89825</v>
          </cell>
          <cell r="C4259" t="str">
            <v>EACH</v>
          </cell>
          <cell r="D4259" t="str">
            <v>REMOVAL OF OVERHEAD SIGN SUPPORT AND DELIVERY, TYPE TC-12.30, AS PER PLAN</v>
          </cell>
          <cell r="G4259">
            <v>0</v>
          </cell>
        </row>
        <row r="4260">
          <cell r="A4260" t="str">
            <v>630E89830</v>
          </cell>
          <cell r="C4260" t="str">
            <v>EACH</v>
          </cell>
          <cell r="D4260" t="str">
            <v>REMOVAL OF OVERHEAD SIGN SUPPORT AND DELIVERY, TYPE TC-9.30</v>
          </cell>
          <cell r="G4260">
            <v>0</v>
          </cell>
        </row>
        <row r="4261">
          <cell r="A4261" t="str">
            <v>630E89831</v>
          </cell>
          <cell r="C4261" t="str">
            <v>EACH</v>
          </cell>
          <cell r="D4261" t="str">
            <v>REMOVAL OF OVERHEAD SIGN SUPPORT AND DELIVERY, TYPE TC-9.30, AS PER PLAN</v>
          </cell>
          <cell r="G4261">
            <v>0</v>
          </cell>
        </row>
        <row r="4262">
          <cell r="A4262" t="str">
            <v>630E89832</v>
          </cell>
          <cell r="C4262" t="str">
            <v>EACH</v>
          </cell>
          <cell r="D4262" t="str">
            <v>REMOVAL OF OVERHEAD SIGN SUPPORT AND DELIVERY, TYPE TC-9.10</v>
          </cell>
          <cell r="G4262">
            <v>0</v>
          </cell>
        </row>
        <row r="4263">
          <cell r="A4263" t="str">
            <v>630E89834</v>
          </cell>
          <cell r="C4263" t="str">
            <v>EACH</v>
          </cell>
          <cell r="D4263" t="str">
            <v>REMOVAL OF OVERHEAD SIGN SUPPORT AND DELIVERY, TYPE TC-7.65</v>
          </cell>
          <cell r="G4263">
            <v>0</v>
          </cell>
        </row>
        <row r="4264">
          <cell r="A4264" t="str">
            <v>630E89835</v>
          </cell>
          <cell r="C4264" t="str">
            <v>EACH</v>
          </cell>
          <cell r="D4264" t="str">
            <v>REMOVAL OF OVERHEAD SIGN SUPPORT AND DELIVERY, TYPE TC-7.65, AS PER PLAN</v>
          </cell>
          <cell r="G4264">
            <v>0</v>
          </cell>
        </row>
        <row r="4265">
          <cell r="A4265" t="str">
            <v>630E89840</v>
          </cell>
          <cell r="C4265" t="str">
            <v>EACH</v>
          </cell>
          <cell r="D4265" t="str">
            <v>REMOVAL OF OVERHEAD SIGN SUPPORT AND DELIVERY, TYPE TC-15.115</v>
          </cell>
          <cell r="G4265">
            <v>0</v>
          </cell>
        </row>
        <row r="4266">
          <cell r="A4266" t="str">
            <v>630E89841</v>
          </cell>
          <cell r="C4266" t="str">
            <v>EACH</v>
          </cell>
          <cell r="D4266" t="str">
            <v>REMOVAL OF OVERHEAD SIGN SUPPORT AND DELIVERY, TYPE TC-15.115, AS PER PLAN</v>
          </cell>
          <cell r="G4266">
            <v>0</v>
          </cell>
        </row>
        <row r="4267">
          <cell r="A4267" t="str">
            <v>630E89842</v>
          </cell>
          <cell r="C4267" t="str">
            <v>EACH</v>
          </cell>
          <cell r="D4267" t="str">
            <v>REMOVAL OF OVERHEAD SIGN SUPPORT AND DELIVERY, TYPE TC-18.24</v>
          </cell>
          <cell r="G4267">
            <v>0</v>
          </cell>
        </row>
        <row r="4268">
          <cell r="A4268" t="str">
            <v>630E89843</v>
          </cell>
          <cell r="C4268" t="str">
            <v>EACH</v>
          </cell>
          <cell r="D4268" t="str">
            <v>REMOVAL OF OVERHEAD SIGN SUPPORT AND DELIVERY, TYPE TC-18.24, AS PER PLAN</v>
          </cell>
          <cell r="G4268">
            <v>0</v>
          </cell>
        </row>
        <row r="4269">
          <cell r="A4269" t="str">
            <v>630E89850</v>
          </cell>
          <cell r="C4269" t="str">
            <v>EACH</v>
          </cell>
          <cell r="D4269" t="str">
            <v>REMOVAL OF OVERHEAD SIGN SUPPORT AND DELIVERY, TYPE TC-18.26</v>
          </cell>
          <cell r="G4269">
            <v>0</v>
          </cell>
        </row>
        <row r="4270">
          <cell r="A4270" t="str">
            <v>630E89851</v>
          </cell>
          <cell r="C4270" t="str">
            <v>EACH</v>
          </cell>
          <cell r="D4270" t="str">
            <v>REMOVAL OF OVERHEAD SIGN SUPPORT AND DELIVERY, TYPE TC-18.26, AS PER PLAN</v>
          </cell>
          <cell r="G4270">
            <v>0</v>
          </cell>
        </row>
        <row r="4271">
          <cell r="A4271" t="str">
            <v>630E89852</v>
          </cell>
          <cell r="C4271" t="str">
            <v>EACH</v>
          </cell>
          <cell r="D4271" t="str">
            <v>REMOVAL OF OVERHEAD SIGN SUPPORT AND DELIVERY, TYPE TC-17.10</v>
          </cell>
          <cell r="G4271">
            <v>0</v>
          </cell>
        </row>
        <row r="4272">
          <cell r="A4272" t="str">
            <v>630E89853</v>
          </cell>
          <cell r="C4272" t="str">
            <v>EACH</v>
          </cell>
          <cell r="D4272" t="str">
            <v>REMOVAL OF OVERHEAD SIGN SUPPORT AND DELIVERY, TYPE TC-17.10, AS PER PLAN</v>
          </cell>
          <cell r="G4272">
            <v>0</v>
          </cell>
        </row>
        <row r="4273">
          <cell r="A4273" t="str">
            <v>630E89894</v>
          </cell>
          <cell r="C4273" t="str">
            <v>EACH</v>
          </cell>
          <cell r="D4273" t="str">
            <v>REMOVAL OF TEMPORARY OVERLAY SIGN AND DISPOSAL</v>
          </cell>
          <cell r="G4273">
            <v>0</v>
          </cell>
        </row>
        <row r="4274">
          <cell r="A4274" t="str">
            <v>630E89896</v>
          </cell>
          <cell r="C4274" t="str">
            <v>EACH</v>
          </cell>
          <cell r="D4274" t="str">
            <v>REMOVAL OF TEMPORARY OVERLAY SIGN AND REERECTION</v>
          </cell>
          <cell r="G4274">
            <v>0</v>
          </cell>
        </row>
        <row r="4275">
          <cell r="A4275" t="str">
            <v>630E89898</v>
          </cell>
          <cell r="C4275" t="str">
            <v>EACH</v>
          </cell>
          <cell r="D4275" t="str">
            <v>REMOVAL OF TEMPORARY OVERLAY SIGN AND STORAGE</v>
          </cell>
          <cell r="G4275">
            <v>0</v>
          </cell>
        </row>
        <row r="4276">
          <cell r="A4276" t="str">
            <v>630E89900</v>
          </cell>
          <cell r="C4276" t="str">
            <v>EACH</v>
          </cell>
          <cell r="D4276" t="str">
            <v>REMOVAL OF OVERLAY SIGN</v>
          </cell>
          <cell r="G4276">
            <v>0</v>
          </cell>
        </row>
        <row r="4277">
          <cell r="A4277" t="str">
            <v>630E89901</v>
          </cell>
          <cell r="C4277" t="str">
            <v>EACH</v>
          </cell>
          <cell r="D4277" t="str">
            <v>REMOVAL OF OVERLAY SIGN, AS PER PLAN</v>
          </cell>
          <cell r="G4277">
            <v>0</v>
          </cell>
        </row>
        <row r="4278">
          <cell r="A4278" t="str">
            <v>630E89902</v>
          </cell>
          <cell r="C4278" t="str">
            <v>EACH</v>
          </cell>
          <cell r="D4278" t="str">
            <v>REMOVAL OF MISCELLANEOUS TRAFFIC CONTROL ITEM</v>
          </cell>
          <cell r="F4278" t="str">
            <v>ADD SUPPLEMENTAL DESCRIPTION</v>
          </cell>
          <cell r="G4278">
            <v>1</v>
          </cell>
        </row>
        <row r="4279">
          <cell r="A4279" t="str">
            <v>630E91000</v>
          </cell>
          <cell r="C4279" t="str">
            <v>EACH</v>
          </cell>
          <cell r="D4279" t="str">
            <v>TRANSPORTATION OF STORED SIGN, FLAT SHEET</v>
          </cell>
          <cell r="G4279">
            <v>0</v>
          </cell>
        </row>
        <row r="4280">
          <cell r="A4280" t="str">
            <v>630E91010</v>
          </cell>
          <cell r="C4280" t="str">
            <v>EACH</v>
          </cell>
          <cell r="D4280" t="str">
            <v>TRANSPORTATION OF STORED SIGN, EXTRUSHEET</v>
          </cell>
          <cell r="G4280">
            <v>0</v>
          </cell>
        </row>
        <row r="4281">
          <cell r="A4281" t="str">
            <v>630E95000</v>
          </cell>
          <cell r="C4281" t="str">
            <v>LS</v>
          </cell>
          <cell r="D4281" t="str">
            <v>SIGNING, MISC.:</v>
          </cell>
          <cell r="F4281" t="str">
            <v>ADD SUPPLEMENTAL DESCRIPTION</v>
          </cell>
          <cell r="G4281">
            <v>1</v>
          </cell>
        </row>
        <row r="4282">
          <cell r="A4282" t="str">
            <v>630E97700</v>
          </cell>
          <cell r="C4282" t="str">
            <v>EACH</v>
          </cell>
          <cell r="D4282" t="str">
            <v>SIGNING, MISC.:</v>
          </cell>
          <cell r="F4282" t="str">
            <v>ADD SUPPLEMENTAL DESCRIPTION</v>
          </cell>
          <cell r="G4282">
            <v>1</v>
          </cell>
        </row>
        <row r="4283">
          <cell r="A4283" t="str">
            <v>630E97800</v>
          </cell>
          <cell r="C4283" t="str">
            <v>SF</v>
          </cell>
          <cell r="D4283" t="str">
            <v>SIGNING, MISC.:</v>
          </cell>
          <cell r="F4283" t="str">
            <v>ADD SUPPLEMENTAL DESCRIPTION</v>
          </cell>
          <cell r="G4283">
            <v>1</v>
          </cell>
        </row>
        <row r="4284">
          <cell r="A4284" t="str">
            <v>630E97900</v>
          </cell>
          <cell r="C4284" t="str">
            <v>FT</v>
          </cell>
          <cell r="D4284" t="str">
            <v>SIGNING, MISC.:</v>
          </cell>
          <cell r="F4284" t="str">
            <v>ADD SUPPLEMENTAL DESCRIPTION</v>
          </cell>
          <cell r="G4284">
            <v>1</v>
          </cell>
        </row>
        <row r="4285">
          <cell r="A4285" t="str">
            <v>630E98000</v>
          </cell>
          <cell r="C4285" t="str">
            <v>CY</v>
          </cell>
          <cell r="D4285" t="str">
            <v>SIGNING, MISC.:</v>
          </cell>
          <cell r="F4285" t="str">
            <v>ADD SUPPLEMENTAL DESCRIPTION</v>
          </cell>
          <cell r="G4285">
            <v>1</v>
          </cell>
        </row>
        <row r="4286">
          <cell r="A4286" t="str">
            <v>630E98100</v>
          </cell>
          <cell r="C4286" t="str">
            <v>SY</v>
          </cell>
          <cell r="D4286" t="str">
            <v>SIGNING, MISC.:</v>
          </cell>
          <cell r="F4286" t="str">
            <v>ADD SUPPLEMENTAL DESCRIPTION</v>
          </cell>
          <cell r="G4286">
            <v>1</v>
          </cell>
        </row>
        <row r="4287">
          <cell r="A4287" t="str">
            <v>630E99000</v>
          </cell>
          <cell r="B4287" t="str">
            <v>Y</v>
          </cell>
          <cell r="C4287" t="str">
            <v>LS</v>
          </cell>
          <cell r="D4287" t="str">
            <v>SPECIAL - SIGNS AND SUPPORTS</v>
          </cell>
          <cell r="F4287" t="str">
            <v>DESIGN BUILD PROJECTS ONLY</v>
          </cell>
          <cell r="G4287">
            <v>0</v>
          </cell>
        </row>
        <row r="4288">
          <cell r="A4288" t="str">
            <v>631E84000</v>
          </cell>
          <cell r="C4288" t="str">
            <v>EACH</v>
          </cell>
          <cell r="D4288" t="str">
            <v>SIGN SERVICE</v>
          </cell>
          <cell r="G4288">
            <v>0</v>
          </cell>
        </row>
        <row r="4289">
          <cell r="A4289" t="str">
            <v>631E84001</v>
          </cell>
          <cell r="C4289" t="str">
            <v>EACH</v>
          </cell>
          <cell r="D4289" t="str">
            <v>SIGN SERVICE, AS PER PLAN</v>
          </cell>
          <cell r="G4289">
            <v>0</v>
          </cell>
        </row>
        <row r="4290">
          <cell r="A4290" t="str">
            <v>631E84300</v>
          </cell>
          <cell r="C4290" t="str">
            <v>EACH</v>
          </cell>
          <cell r="D4290" t="str">
            <v>SIGN WIRED</v>
          </cell>
          <cell r="G4290">
            <v>0</v>
          </cell>
        </row>
        <row r="4291">
          <cell r="A4291" t="str">
            <v>631E84301</v>
          </cell>
          <cell r="C4291" t="str">
            <v>EACH</v>
          </cell>
          <cell r="D4291" t="str">
            <v>SIGN WIRED, AS PER PLAN</v>
          </cell>
          <cell r="G4291">
            <v>0</v>
          </cell>
        </row>
        <row r="4292">
          <cell r="A4292" t="str">
            <v>631E84400</v>
          </cell>
          <cell r="C4292" t="str">
            <v>EACH</v>
          </cell>
          <cell r="D4292" t="str">
            <v>SIGN WIRED, OVERPASS STRUCTURE</v>
          </cell>
          <cell r="G4292">
            <v>0</v>
          </cell>
        </row>
        <row r="4293">
          <cell r="A4293" t="str">
            <v>631E84401</v>
          </cell>
          <cell r="C4293" t="str">
            <v>EACH</v>
          </cell>
          <cell r="D4293" t="str">
            <v>SIGN WIRED, OVERPASS STRUCTURE, AS PER PLAN</v>
          </cell>
          <cell r="G4293">
            <v>0</v>
          </cell>
        </row>
        <row r="4294">
          <cell r="A4294" t="str">
            <v>631E85000</v>
          </cell>
          <cell r="C4294" t="str">
            <v>EACH</v>
          </cell>
          <cell r="D4294" t="str">
            <v>DISCONNECT SWITCH, 30 AMP</v>
          </cell>
          <cell r="G4294">
            <v>0</v>
          </cell>
        </row>
        <row r="4295">
          <cell r="A4295" t="str">
            <v>631E85010</v>
          </cell>
          <cell r="C4295" t="str">
            <v>EACH</v>
          </cell>
          <cell r="D4295" t="str">
            <v>DISCONNECT SWITCH, 60 AMP</v>
          </cell>
          <cell r="G4295">
            <v>0</v>
          </cell>
        </row>
        <row r="4296">
          <cell r="A4296" t="str">
            <v>631E85030</v>
          </cell>
          <cell r="C4296" t="str">
            <v>EACH</v>
          </cell>
          <cell r="D4296" t="str">
            <v>DISCONNECT SWITCH, 100 AMP</v>
          </cell>
          <cell r="G4296">
            <v>0</v>
          </cell>
        </row>
        <row r="4297">
          <cell r="A4297" t="str">
            <v>631E85100</v>
          </cell>
          <cell r="C4297" t="str">
            <v>EACH</v>
          </cell>
          <cell r="D4297" t="str">
            <v>DISCONNECT SWITCH WITH ENCLOSURE, TYPE X</v>
          </cell>
          <cell r="G4297">
            <v>0</v>
          </cell>
        </row>
        <row r="4298">
          <cell r="A4298" t="str">
            <v>631E85101</v>
          </cell>
          <cell r="C4298" t="str">
            <v>EACH</v>
          </cell>
          <cell r="D4298" t="str">
            <v>DISCONNECT SWITCH WITH ENCLOSURE, TYPE X, AS PER PLAN</v>
          </cell>
          <cell r="G4298">
            <v>0</v>
          </cell>
        </row>
        <row r="4299">
          <cell r="A4299" t="str">
            <v>631E85200</v>
          </cell>
          <cell r="C4299" t="str">
            <v>EACH</v>
          </cell>
          <cell r="D4299" t="str">
            <v>DISCONNECT SWITCH WITH ENCLOSURE, TYPE Y</v>
          </cell>
          <cell r="G4299">
            <v>0</v>
          </cell>
        </row>
        <row r="4300">
          <cell r="A4300" t="str">
            <v>631E85300</v>
          </cell>
          <cell r="C4300" t="str">
            <v>EACH</v>
          </cell>
          <cell r="D4300" t="str">
            <v>DISCONNECT SWITCH WITH ENCLOSURE, TYPE Z</v>
          </cell>
          <cell r="G4300">
            <v>0</v>
          </cell>
        </row>
        <row r="4301">
          <cell r="A4301" t="str">
            <v>631E85302</v>
          </cell>
          <cell r="C4301" t="str">
            <v>EACH</v>
          </cell>
          <cell r="D4301" t="str">
            <v>DISCONNECT SWITCH WITH ENCLOSURE, 30 AMP</v>
          </cell>
          <cell r="G4301">
            <v>0</v>
          </cell>
        </row>
        <row r="4302">
          <cell r="A4302" t="str">
            <v>631E85304</v>
          </cell>
          <cell r="C4302" t="str">
            <v>EACH</v>
          </cell>
          <cell r="D4302" t="str">
            <v>DISCONNECT SWITCH WITH ENCLOSURE, 15 AMP</v>
          </cell>
          <cell r="G4302">
            <v>0</v>
          </cell>
        </row>
        <row r="4303">
          <cell r="A4303" t="str">
            <v>631E85500</v>
          </cell>
          <cell r="C4303" t="str">
            <v>EACH</v>
          </cell>
          <cell r="D4303" t="str">
            <v>SWITCH ENCLOSURE MOUNTING BRACKET ASSEMBLY</v>
          </cell>
          <cell r="G4303">
            <v>0</v>
          </cell>
        </row>
        <row r="4304">
          <cell r="A4304" t="str">
            <v>631E85501</v>
          </cell>
          <cell r="C4304" t="str">
            <v>EACH</v>
          </cell>
          <cell r="D4304" t="str">
            <v>SWITCH ENCLOSURE MOUNTING BRACKET ASSEMBLY, AS PER PLAN</v>
          </cell>
          <cell r="G4304">
            <v>0</v>
          </cell>
        </row>
        <row r="4305">
          <cell r="A4305" t="str">
            <v>631E86900</v>
          </cell>
          <cell r="C4305" t="str">
            <v>EACH</v>
          </cell>
          <cell r="D4305" t="str">
            <v>BALLAST, TYPE CMRI-100-120</v>
          </cell>
          <cell r="G4305">
            <v>0</v>
          </cell>
        </row>
        <row r="4306">
          <cell r="A4306" t="str">
            <v>631E87010</v>
          </cell>
          <cell r="C4306" t="str">
            <v>EACH</v>
          </cell>
          <cell r="D4306" t="str">
            <v>BALLAST, TYPE CMRI-175-240</v>
          </cell>
          <cell r="G4306">
            <v>0</v>
          </cell>
        </row>
        <row r="4307">
          <cell r="A4307" t="str">
            <v>631E87102</v>
          </cell>
          <cell r="C4307" t="str">
            <v>EACH</v>
          </cell>
          <cell r="D4307" t="str">
            <v>BALLAST, TYPE CMRI-100-480</v>
          </cell>
          <cell r="G4307">
            <v>0</v>
          </cell>
        </row>
        <row r="4308">
          <cell r="A4308" t="str">
            <v>631E87150</v>
          </cell>
          <cell r="C4308" t="str">
            <v>EACH</v>
          </cell>
          <cell r="D4308" t="str">
            <v>BALLAST, TYPE CMRI-175-120</v>
          </cell>
          <cell r="G4308">
            <v>0</v>
          </cell>
        </row>
        <row r="4309">
          <cell r="A4309" t="str">
            <v>631E87202</v>
          </cell>
          <cell r="C4309" t="str">
            <v>EACH</v>
          </cell>
          <cell r="D4309" t="str">
            <v>BALLAST, TYPE CMRI-175-480</v>
          </cell>
          <cell r="G4309">
            <v>0</v>
          </cell>
        </row>
        <row r="4310">
          <cell r="A4310" t="str">
            <v>631E87250</v>
          </cell>
          <cell r="C4310" t="str">
            <v>EACH</v>
          </cell>
          <cell r="D4310" t="str">
            <v>BALLAST, TYPE CMRI 250-120</v>
          </cell>
          <cell r="G4310">
            <v>0</v>
          </cell>
        </row>
        <row r="4311">
          <cell r="A4311" t="str">
            <v>631E87270</v>
          </cell>
          <cell r="C4311" t="str">
            <v>EACH</v>
          </cell>
          <cell r="D4311" t="str">
            <v>BALLAST, TYPE CMRI-250-240</v>
          </cell>
          <cell r="G4311">
            <v>0</v>
          </cell>
        </row>
        <row r="4312">
          <cell r="A4312" t="str">
            <v>631E87302</v>
          </cell>
          <cell r="C4312" t="str">
            <v>EACH</v>
          </cell>
          <cell r="D4312" t="str">
            <v>BALLAST, TYPE CMRI-250-480</v>
          </cell>
          <cell r="G4312">
            <v>0</v>
          </cell>
        </row>
        <row r="4313">
          <cell r="A4313" t="str">
            <v>631E87400</v>
          </cell>
          <cell r="C4313" t="str">
            <v>EACH</v>
          </cell>
          <cell r="D4313" t="str">
            <v>BALLAST, MISC.:</v>
          </cell>
          <cell r="F4313" t="str">
            <v>ADD SUPPLEMENTAL DESCRIPTION</v>
          </cell>
          <cell r="G4313">
            <v>1</v>
          </cell>
        </row>
        <row r="4314">
          <cell r="A4314" t="str">
            <v>631E88000</v>
          </cell>
          <cell r="C4314" t="str">
            <v>EACH</v>
          </cell>
          <cell r="D4314" t="str">
            <v>PHOTOELECTRIC CONTROL</v>
          </cell>
          <cell r="G4314">
            <v>0</v>
          </cell>
        </row>
        <row r="4315">
          <cell r="A4315" t="str">
            <v>631E88001</v>
          </cell>
          <cell r="C4315" t="str">
            <v>EACH</v>
          </cell>
          <cell r="D4315" t="str">
            <v>PHOTOELECTRIC CONTROL, AS PER PLAN</v>
          </cell>
          <cell r="G4315">
            <v>0</v>
          </cell>
        </row>
        <row r="4316">
          <cell r="A4316" t="str">
            <v>631E89100</v>
          </cell>
          <cell r="C4316" t="str">
            <v>EACH</v>
          </cell>
          <cell r="D4316" t="str">
            <v>LUMINAIRE, TYPE TC-31.21, WITH 100 WATT LAMP</v>
          </cell>
          <cell r="G4316">
            <v>0</v>
          </cell>
        </row>
        <row r="4317">
          <cell r="A4317" t="str">
            <v>631E89101</v>
          </cell>
          <cell r="C4317" t="str">
            <v>EACH</v>
          </cell>
          <cell r="D4317" t="str">
            <v>LUMINAIRE, TYPE TC-31.21, WITH 100 WATT LAMP, AS PER PLAN</v>
          </cell>
          <cell r="G4317">
            <v>0</v>
          </cell>
        </row>
        <row r="4318">
          <cell r="A4318" t="str">
            <v>631E89200</v>
          </cell>
          <cell r="C4318" t="str">
            <v>EACH</v>
          </cell>
          <cell r="D4318" t="str">
            <v>LUMINAIRE, TYPE TC-31.21, WITH 175 WATT LAMP</v>
          </cell>
          <cell r="G4318">
            <v>0</v>
          </cell>
        </row>
        <row r="4319">
          <cell r="A4319" t="str">
            <v>631E89201</v>
          </cell>
          <cell r="C4319" t="str">
            <v>EACH</v>
          </cell>
          <cell r="D4319" t="str">
            <v>LUMINAIRE, TYPE TC-31.21, WITH 175 WATT LAMP, AS PER PLAN</v>
          </cell>
          <cell r="G4319">
            <v>0</v>
          </cell>
        </row>
        <row r="4320">
          <cell r="A4320" t="str">
            <v>631E89300</v>
          </cell>
          <cell r="C4320" t="str">
            <v>EACH</v>
          </cell>
          <cell r="D4320" t="str">
            <v>LUMINAIRE, TYPE TC-31.21, WITH 250 WATT LAMP</v>
          </cell>
          <cell r="G4320">
            <v>0</v>
          </cell>
        </row>
        <row r="4321">
          <cell r="A4321" t="str">
            <v>631E89301</v>
          </cell>
          <cell r="C4321" t="str">
            <v>EACH</v>
          </cell>
          <cell r="D4321" t="str">
            <v>LUMINAIRE, TYPE TC-31.21, WITH 250 WATT LAMP, AS PER PLAN</v>
          </cell>
          <cell r="G4321">
            <v>0</v>
          </cell>
        </row>
        <row r="4322">
          <cell r="A4322" t="str">
            <v>631E89500</v>
          </cell>
          <cell r="C4322" t="str">
            <v>EACH</v>
          </cell>
          <cell r="D4322" t="str">
            <v>LUMINAIRE, MISC.:</v>
          </cell>
          <cell r="F4322" t="str">
            <v>ADD SUPPLEMENTAL DESCRIPTION</v>
          </cell>
          <cell r="G4322">
            <v>1</v>
          </cell>
        </row>
        <row r="4323">
          <cell r="A4323" t="str">
            <v>631E90100</v>
          </cell>
          <cell r="C4323" t="str">
            <v>EACH</v>
          </cell>
          <cell r="D4323" t="str">
            <v>CHANGEABLE MESSAGE SIGN, LIMITED MESSAGE</v>
          </cell>
          <cell r="G4323">
            <v>0</v>
          </cell>
        </row>
        <row r="4324">
          <cell r="A4324" t="str">
            <v>631E90101</v>
          </cell>
          <cell r="C4324" t="str">
            <v>EACH</v>
          </cell>
          <cell r="D4324" t="str">
            <v>CHANGEABLE MESSAGE SIGN, LIMITED MESSAGE, AS PER PLAN</v>
          </cell>
          <cell r="G4324">
            <v>0</v>
          </cell>
        </row>
        <row r="4325">
          <cell r="A4325" t="str">
            <v>631E90200</v>
          </cell>
          <cell r="C4325" t="str">
            <v>EACH</v>
          </cell>
          <cell r="D4325" t="str">
            <v>CHANGEABLE MESSAGE SIGN, UNLIMITED MESSAGE</v>
          </cell>
          <cell r="G4325">
            <v>0</v>
          </cell>
        </row>
        <row r="4326">
          <cell r="A4326" t="str">
            <v>631E90201</v>
          </cell>
          <cell r="C4326" t="str">
            <v>EACH</v>
          </cell>
          <cell r="D4326" t="str">
            <v>CHANGEABLE MESSAGE SIGN, UNLIMITED MESSAGE, AS PER PLAN</v>
          </cell>
          <cell r="G4326">
            <v>0</v>
          </cell>
        </row>
        <row r="4327">
          <cell r="A4327" t="str">
            <v>631E90500</v>
          </cell>
          <cell r="C4327" t="str">
            <v>EACH</v>
          </cell>
          <cell r="D4327" t="str">
            <v>INTERNALLY ILLUMINATED FIXED MESSAGE SIGN</v>
          </cell>
          <cell r="F4327" t="str">
            <v>SPECIFY TYPE</v>
          </cell>
          <cell r="G4327">
            <v>1</v>
          </cell>
        </row>
        <row r="4328">
          <cell r="A4328" t="str">
            <v>631E90501</v>
          </cell>
          <cell r="C4328" t="str">
            <v>EACH</v>
          </cell>
          <cell r="D4328" t="str">
            <v>INTERNALLY ILLUMINATED FIXED MESSAGE SIGN, AS PER PLAN</v>
          </cell>
          <cell r="F4328" t="str">
            <v>SPECIFY TYPE</v>
          </cell>
          <cell r="G4328">
            <v>1</v>
          </cell>
        </row>
        <row r="4329">
          <cell r="A4329" t="str">
            <v>631E92000</v>
          </cell>
          <cell r="C4329" t="str">
            <v>EACH</v>
          </cell>
          <cell r="D4329" t="str">
            <v>SIGN FLASHER ASSEMBLY</v>
          </cell>
          <cell r="G4329">
            <v>0</v>
          </cell>
        </row>
        <row r="4330">
          <cell r="A4330" t="str">
            <v>631E92001</v>
          </cell>
          <cell r="C4330" t="str">
            <v>EACH</v>
          </cell>
          <cell r="D4330" t="str">
            <v>SIGN FLASHER ASSEMBLY, AS PER PLAN</v>
          </cell>
          <cell r="G4330">
            <v>0</v>
          </cell>
        </row>
        <row r="4331">
          <cell r="A4331" t="str">
            <v>631E92990</v>
          </cell>
          <cell r="C4331" t="str">
            <v>EACH</v>
          </cell>
          <cell r="D4331" t="str">
            <v>SCHOOL SPEED LIMIT SIGN ASSEMBLY, 24" X 36"</v>
          </cell>
          <cell r="G4331">
            <v>0</v>
          </cell>
        </row>
        <row r="4332">
          <cell r="A4332" t="str">
            <v>631E92991</v>
          </cell>
          <cell r="C4332" t="str">
            <v>EACH</v>
          </cell>
          <cell r="D4332" t="str">
            <v>SCHOOL SPEED LIMIT SIGN ASSEMBLY, 24" X 36", AS PER PLAN</v>
          </cell>
          <cell r="G4332">
            <v>0</v>
          </cell>
        </row>
        <row r="4333">
          <cell r="A4333" t="str">
            <v>631E93000</v>
          </cell>
          <cell r="C4333" t="str">
            <v>EACH</v>
          </cell>
          <cell r="D4333" t="str">
            <v>SCHOOL SPEED LIMIT SIGN ASSEMBLY, 24" X 48"</v>
          </cell>
          <cell r="G4333">
            <v>0</v>
          </cell>
        </row>
        <row r="4334">
          <cell r="A4334" t="str">
            <v>631E93001</v>
          </cell>
          <cell r="C4334" t="str">
            <v>EACH</v>
          </cell>
          <cell r="D4334" t="str">
            <v>SCHOOL SPEED LIMIT SIGN ASSEMBLY, 24" X 48", AS PER PLAN</v>
          </cell>
          <cell r="G4334">
            <v>0</v>
          </cell>
        </row>
        <row r="4335">
          <cell r="A4335" t="str">
            <v>631E93010</v>
          </cell>
          <cell r="C4335" t="str">
            <v>EACH</v>
          </cell>
          <cell r="D4335" t="str">
            <v>SCHOOL SPEED LIMIT SIGN ASSEMBLY, 36" X 48"</v>
          </cell>
          <cell r="G4335">
            <v>0</v>
          </cell>
        </row>
        <row r="4336">
          <cell r="A4336" t="str">
            <v>631E93100</v>
          </cell>
          <cell r="C4336" t="str">
            <v>EACH</v>
          </cell>
          <cell r="D4336" t="str">
            <v>SCHOOL SPEED LIMIT SIGN ASSEMBLY, 36" X 75"</v>
          </cell>
          <cell r="G4336">
            <v>0</v>
          </cell>
        </row>
        <row r="4337">
          <cell r="A4337" t="str">
            <v>631E93110</v>
          </cell>
          <cell r="C4337" t="str">
            <v>EACH</v>
          </cell>
          <cell r="D4337" t="str">
            <v>SCHOOL SPEED LIMIT SIGN ASSEMBLY, 36" X 72"</v>
          </cell>
          <cell r="G4337">
            <v>0</v>
          </cell>
        </row>
        <row r="4338">
          <cell r="A4338" t="str">
            <v>631E93111</v>
          </cell>
          <cell r="C4338" t="str">
            <v>EACH</v>
          </cell>
          <cell r="D4338" t="str">
            <v>SCHOOL SPEED LIMIT SIGN ASSEMBLY, 36" X 72", AS PER PLAN</v>
          </cell>
          <cell r="G4338">
            <v>0</v>
          </cell>
        </row>
        <row r="4339">
          <cell r="A4339" t="str">
            <v>631E93200</v>
          </cell>
          <cell r="C4339" t="str">
            <v>EACH</v>
          </cell>
          <cell r="D4339" t="str">
            <v>SCHOOL SPEED LIMIT SIGN ASSEMBLY, 48" X 96"</v>
          </cell>
          <cell r="G4339">
            <v>0</v>
          </cell>
        </row>
        <row r="4340">
          <cell r="A4340" t="str">
            <v>631E93210</v>
          </cell>
          <cell r="C4340" t="str">
            <v>EACH</v>
          </cell>
          <cell r="D4340" t="str">
            <v>SCHOOL SPEED LIMIT SIGN ASSEMBLY, 60" X 72"</v>
          </cell>
          <cell r="G4340">
            <v>0</v>
          </cell>
        </row>
        <row r="4341">
          <cell r="A4341" t="str">
            <v>631E93240</v>
          </cell>
          <cell r="C4341" t="str">
            <v>EACH</v>
          </cell>
          <cell r="D4341" t="str">
            <v>SCHOOL SPEED LIMIT SIGN ASSEMBLY, SOLAR-POWERED</v>
          </cell>
          <cell r="G4341">
            <v>0</v>
          </cell>
        </row>
        <row r="4342">
          <cell r="A4342" t="str">
            <v>631E93241</v>
          </cell>
          <cell r="C4342" t="str">
            <v>EACH</v>
          </cell>
          <cell r="D4342" t="str">
            <v>SCHOOL SPEED LIMIT SIGN ASSEMBLY, SOLAR-POWERED, AS PER PLAN</v>
          </cell>
          <cell r="G4342">
            <v>0</v>
          </cell>
        </row>
        <row r="4343">
          <cell r="A4343" t="str">
            <v>631E93250</v>
          </cell>
          <cell r="C4343" t="str">
            <v>EACH</v>
          </cell>
          <cell r="D4343" t="str">
            <v>SCHOOL SPEED LIMIT SIGN ASSEMBLY, MISC.:</v>
          </cell>
          <cell r="F4343" t="str">
            <v>ADD SUPPLEMENTAL DESCRIPTION</v>
          </cell>
          <cell r="G4343">
            <v>1</v>
          </cell>
        </row>
        <row r="4344">
          <cell r="A4344" t="str">
            <v>631E93300</v>
          </cell>
          <cell r="C4344" t="str">
            <v>EACH</v>
          </cell>
          <cell r="D4344" t="str">
            <v>TIMER WITH ENCLOSURE</v>
          </cell>
          <cell r="G4344">
            <v>0</v>
          </cell>
        </row>
        <row r="4345">
          <cell r="A4345" t="str">
            <v>631E93301</v>
          </cell>
          <cell r="C4345" t="str">
            <v>EACH</v>
          </cell>
          <cell r="D4345" t="str">
            <v>TIMER WITH ENCLOSURE, AS PER PLAN</v>
          </cell>
          <cell r="G4345">
            <v>0</v>
          </cell>
        </row>
        <row r="4346">
          <cell r="A4346" t="str">
            <v>631E94250</v>
          </cell>
          <cell r="C4346" t="str">
            <v>EACH</v>
          </cell>
          <cell r="D4346" t="str">
            <v>REMOVAL OF LUMINAIRE</v>
          </cell>
          <cell r="G4346">
            <v>0</v>
          </cell>
        </row>
        <row r="4347">
          <cell r="A4347" t="str">
            <v>631E94251</v>
          </cell>
          <cell r="C4347" t="str">
            <v>EACH</v>
          </cell>
          <cell r="D4347" t="str">
            <v>REMOVAL OF LUMINAIRE, AS PER PLAN</v>
          </cell>
          <cell r="G4347">
            <v>0</v>
          </cell>
        </row>
        <row r="4348">
          <cell r="A4348" t="str">
            <v>631E94350</v>
          </cell>
          <cell r="C4348" t="str">
            <v>EACH</v>
          </cell>
          <cell r="D4348" t="str">
            <v>REMOVAL OF DISCONNECT SWITCH</v>
          </cell>
          <cell r="G4348">
            <v>0</v>
          </cell>
        </row>
        <row r="4349">
          <cell r="A4349" t="str">
            <v>631E94406</v>
          </cell>
          <cell r="C4349" t="str">
            <v>EACH</v>
          </cell>
          <cell r="D4349" t="str">
            <v>REMOVAL OF SIGNS WIRED</v>
          </cell>
          <cell r="G4349">
            <v>0</v>
          </cell>
        </row>
        <row r="4350">
          <cell r="A4350" t="str">
            <v>631E94450</v>
          </cell>
          <cell r="C4350" t="str">
            <v>EACH</v>
          </cell>
          <cell r="D4350" t="str">
            <v>REMOVAL OF BALLAST</v>
          </cell>
          <cell r="G4350">
            <v>0</v>
          </cell>
        </row>
        <row r="4351">
          <cell r="A4351" t="str">
            <v>631E94470</v>
          </cell>
          <cell r="C4351" t="str">
            <v>EACH</v>
          </cell>
          <cell r="D4351" t="str">
            <v>REMOVAL OF SIGN SERVICE</v>
          </cell>
          <cell r="G4351">
            <v>0</v>
          </cell>
        </row>
        <row r="4352">
          <cell r="A4352" t="str">
            <v>631E94480</v>
          </cell>
          <cell r="C4352" t="str">
            <v>EACH</v>
          </cell>
          <cell r="D4352" t="str">
            <v>REMOVAL OF PHOTOELECTRIC CONTROL</v>
          </cell>
          <cell r="G4352">
            <v>0</v>
          </cell>
        </row>
        <row r="4353">
          <cell r="A4353" t="str">
            <v>631E94490</v>
          </cell>
          <cell r="C4353" t="str">
            <v>EACH</v>
          </cell>
          <cell r="D4353" t="str">
            <v>REMOVAL, MISC.:</v>
          </cell>
          <cell r="F4353" t="str">
            <v>ADD SUPPLEMENTAL DESCRIPTION</v>
          </cell>
          <cell r="G4353">
            <v>1</v>
          </cell>
        </row>
        <row r="4354">
          <cell r="A4354" t="str">
            <v>631E94500</v>
          </cell>
          <cell r="C4354" t="str">
            <v>EACH</v>
          </cell>
          <cell r="D4354" t="str">
            <v>PADLOCK</v>
          </cell>
          <cell r="G4354">
            <v>0</v>
          </cell>
        </row>
        <row r="4355">
          <cell r="A4355" t="str">
            <v>631E95000</v>
          </cell>
          <cell r="C4355" t="str">
            <v>LS</v>
          </cell>
          <cell r="D4355" t="str">
            <v>SIGN LIGHTING MISC.:</v>
          </cell>
          <cell r="F4355" t="str">
            <v>ADD SUPPLEMENTAL DESCRIPTION</v>
          </cell>
          <cell r="G4355">
            <v>1</v>
          </cell>
        </row>
        <row r="4356">
          <cell r="A4356" t="str">
            <v>631E97700</v>
          </cell>
          <cell r="C4356" t="str">
            <v>EACH</v>
          </cell>
          <cell r="D4356" t="str">
            <v>SIGN LIGHTING MISC.:</v>
          </cell>
          <cell r="F4356" t="str">
            <v>ADD SUPPLEMENTAL DESCRIPTION</v>
          </cell>
          <cell r="G4356">
            <v>1</v>
          </cell>
        </row>
        <row r="4357">
          <cell r="A4357" t="str">
            <v>631E97800</v>
          </cell>
          <cell r="C4357" t="str">
            <v>FXMT</v>
          </cell>
          <cell r="D4357" t="str">
            <v>SIGN LIGHTING, MISC.:</v>
          </cell>
          <cell r="F4357" t="str">
            <v>ADD SUPPLEMENTAL DESCRIPTION</v>
          </cell>
          <cell r="G4357">
            <v>1</v>
          </cell>
        </row>
        <row r="4358">
          <cell r="A4358" t="str">
            <v>631E97900</v>
          </cell>
          <cell r="C4358" t="str">
            <v>FT</v>
          </cell>
          <cell r="D4358" t="str">
            <v>SIGN LIGHTING, MISC.:</v>
          </cell>
          <cell r="F4358" t="str">
            <v>ADD SUPPLEMENTAL DESCRIPTION</v>
          </cell>
          <cell r="G4358">
            <v>1</v>
          </cell>
        </row>
        <row r="4359">
          <cell r="A4359" t="str">
            <v>632E03200</v>
          </cell>
          <cell r="C4359" t="str">
            <v>EACH</v>
          </cell>
          <cell r="D4359" t="str">
            <v>VEHICULAR SIGNAL HEAD, OPTICALLY PROGRAMMED, 3 SECTION, 12" LENS, 1-WAY</v>
          </cell>
          <cell r="G4359">
            <v>0</v>
          </cell>
        </row>
        <row r="4360">
          <cell r="A4360" t="str">
            <v>632E03201</v>
          </cell>
          <cell r="C4360" t="str">
            <v>EACH</v>
          </cell>
          <cell r="D4360" t="str">
            <v>VEHICULAR SIGNAL HEAD, OPTICALLY PROGRAMMED, 3-SECTION, 12" LENS, 1-WAY, AS PER PLAN</v>
          </cell>
          <cell r="G4360">
            <v>0</v>
          </cell>
        </row>
        <row r="4361">
          <cell r="A4361" t="str">
            <v>632E03202</v>
          </cell>
          <cell r="C4361" t="str">
            <v>EACH</v>
          </cell>
          <cell r="D4361" t="str">
            <v>VEHICULAR SIGNAL HEAD, OPTICALLY PROGRAMMED, 4 SECTION, 12" LENS, 1-WAY</v>
          </cell>
          <cell r="G4361">
            <v>0</v>
          </cell>
        </row>
        <row r="4362">
          <cell r="A4362" t="str">
            <v>632E03203</v>
          </cell>
          <cell r="C4362" t="str">
            <v>EACH</v>
          </cell>
          <cell r="D4362" t="str">
            <v>VEHICULAR SIGNAL HEAD, OPTICALLY PROGRAMMED, 4 SECTION, 12" LENS, 1-WAY, AS PER PLAN</v>
          </cell>
          <cell r="G4362">
            <v>0</v>
          </cell>
        </row>
        <row r="4363">
          <cell r="A4363" t="str">
            <v>632E03204</v>
          </cell>
          <cell r="C4363" t="str">
            <v>EACH</v>
          </cell>
          <cell r="D4363" t="str">
            <v>VEHICULAR SIGNAL HEAD, OPTICALLY PROGRAMMED, 5 SECTION, 12" LENS, 1-WAY</v>
          </cell>
          <cell r="G4363">
            <v>0</v>
          </cell>
        </row>
        <row r="4364">
          <cell r="A4364" t="str">
            <v>632E03205</v>
          </cell>
          <cell r="C4364" t="str">
            <v>EACH</v>
          </cell>
          <cell r="D4364" t="str">
            <v>VEHICULAR SIGNAL HEAD, OPTICALLY PROGRAMMED, 5 SECTION, 12" LENS, 1-WAY, AS PER PLAN</v>
          </cell>
          <cell r="G4364">
            <v>0</v>
          </cell>
        </row>
        <row r="4365">
          <cell r="A4365" t="str">
            <v>632E03300</v>
          </cell>
          <cell r="C4365" t="str">
            <v>EACH</v>
          </cell>
          <cell r="D4365" t="str">
            <v>VEHICULAR SIGNAL HEAD, OPTICALLY PROGRAMMED, 3 SECTION, 12" LENS, 2-WAY</v>
          </cell>
          <cell r="G4365">
            <v>0</v>
          </cell>
        </row>
        <row r="4366">
          <cell r="A4366" t="str">
            <v>632E03301</v>
          </cell>
          <cell r="C4366" t="str">
            <v>EACH</v>
          </cell>
          <cell r="D4366" t="str">
            <v>VEHICULAR SIGNAL HEAD, OPTICALLY PROGRAMMED, 3 SECTION, 12" LENS, 2-WAY, AS PER PLAN</v>
          </cell>
          <cell r="G4366">
            <v>0</v>
          </cell>
        </row>
        <row r="4367">
          <cell r="A4367" t="str">
            <v>632E03900</v>
          </cell>
          <cell r="C4367" t="str">
            <v>EACH</v>
          </cell>
          <cell r="D4367" t="str">
            <v>VEHICULAR SIGNAL HEAD, INSTALLATION ONLY</v>
          </cell>
          <cell r="G4367">
            <v>0</v>
          </cell>
        </row>
        <row r="4368">
          <cell r="A4368" t="str">
            <v>632E04000</v>
          </cell>
          <cell r="C4368" t="str">
            <v>EACH</v>
          </cell>
          <cell r="D4368" t="str">
            <v>VEHICULAR SIGNAL HEAD, MISC.:</v>
          </cell>
          <cell r="F4368" t="str">
            <v>ADD SUPPLEMENTAL DESCRIPTION</v>
          </cell>
          <cell r="G4368">
            <v>1</v>
          </cell>
        </row>
        <row r="4369">
          <cell r="A4369" t="str">
            <v>632E04800</v>
          </cell>
          <cell r="C4369" t="str">
            <v>EACH</v>
          </cell>
          <cell r="D4369" t="str">
            <v>VEHICULAR SIGNAL HEAD, (LED), 1-SECTION, 12" LENS, 1-WAY, ALUMINUM</v>
          </cell>
          <cell r="F4369" t="str">
            <v>SPECIFY COLOR IF NECESSARY</v>
          </cell>
          <cell r="G4369">
            <v>1</v>
          </cell>
        </row>
        <row r="4370">
          <cell r="A4370" t="str">
            <v>632E04801</v>
          </cell>
          <cell r="C4370" t="str">
            <v>EACH</v>
          </cell>
          <cell r="D4370" t="str">
            <v>VEHICULAR SIGNAL HEAD, (LED), 1-SECTION, 12" LENS, 1-WAY, ALUMINUM, AS PER PLAN</v>
          </cell>
          <cell r="F4370" t="str">
            <v>SPECIFY COLOR IF NECESSARY</v>
          </cell>
          <cell r="G4370">
            <v>1</v>
          </cell>
        </row>
        <row r="4371">
          <cell r="A4371" t="str">
            <v>632E04802</v>
          </cell>
          <cell r="C4371" t="str">
            <v>EACH</v>
          </cell>
          <cell r="D4371" t="str">
            <v>VEHICULAR SIGNAL HEAD, (LED), 1-SECTION, 12" LENS, 1-WAY, POLYCARBONATE</v>
          </cell>
          <cell r="F4371" t="str">
            <v>SPECIFY COLOR IF NECESSARY</v>
          </cell>
          <cell r="G4371">
            <v>1</v>
          </cell>
        </row>
        <row r="4372">
          <cell r="A4372" t="str">
            <v>632E04803</v>
          </cell>
          <cell r="C4372" t="str">
            <v>EACH</v>
          </cell>
          <cell r="D4372" t="str">
            <v>VEHICULAR SIGNAL HEAD, (LED), 1-SECTION, 12" LENS, 1-WAY, POLYCARBONATE, AS PER PLAN</v>
          </cell>
          <cell r="F4372" t="str">
            <v>SPECIFY COLOR IF NECESSARY</v>
          </cell>
          <cell r="G4372">
            <v>1</v>
          </cell>
        </row>
        <row r="4373">
          <cell r="A4373" t="str">
            <v>632E04804</v>
          </cell>
          <cell r="C4373" t="str">
            <v>EACH</v>
          </cell>
          <cell r="D4373" t="str">
            <v>VEHICULAR SIGNAL HEAD, (LED), 1-SECTION, 12" LENS, 2-WAY, ALUMINUM</v>
          </cell>
          <cell r="F4373" t="str">
            <v>SPECIFY COLOR IF NECESSARY</v>
          </cell>
          <cell r="G4373">
            <v>1</v>
          </cell>
        </row>
        <row r="4374">
          <cell r="A4374" t="str">
            <v>632E04805</v>
          </cell>
          <cell r="C4374" t="str">
            <v>EACH</v>
          </cell>
          <cell r="D4374" t="str">
            <v>VEHICULAR SIGNAL HEAD, (LED), 1-SECTION, 12" LENS, 2-WAY, ALUMINUM, AS PER PLAN</v>
          </cell>
          <cell r="F4374" t="str">
            <v>SPECIFY COLOR IF NECESSARY</v>
          </cell>
          <cell r="G4374">
            <v>1</v>
          </cell>
        </row>
        <row r="4375">
          <cell r="A4375" t="str">
            <v>632E04810</v>
          </cell>
          <cell r="C4375" t="str">
            <v>EACH</v>
          </cell>
          <cell r="D4375" t="str">
            <v>VEHICULAR SIGNAL HEAD, (LED), 1-SECTION, 12" LENS, 3-WAY, ALUMINUM</v>
          </cell>
          <cell r="F4375" t="str">
            <v>SPECIFY COLOR IF NECESSARY</v>
          </cell>
          <cell r="G4375">
            <v>1</v>
          </cell>
        </row>
        <row r="4376">
          <cell r="A4376" t="str">
            <v>632E04811</v>
          </cell>
          <cell r="C4376" t="str">
            <v>EACH</v>
          </cell>
          <cell r="D4376" t="str">
            <v>VEHICULAR SIGNAL HEAD, (LED), 1-SECTION, 12" LENS, 3-WAY, ALUMINUM, AS PER PLAN</v>
          </cell>
          <cell r="F4376" t="str">
            <v>SPECIFY COLOR IF NECESSARY</v>
          </cell>
          <cell r="G4376">
            <v>1</v>
          </cell>
        </row>
        <row r="4377">
          <cell r="A4377" t="str">
            <v>632E04816</v>
          </cell>
          <cell r="C4377" t="str">
            <v>EACH</v>
          </cell>
          <cell r="D4377" t="str">
            <v>VEHICULAR SIGNAL HEAD, (LED), 1-SECTION, 12" LENS, 4-WAY, ALUMINUM</v>
          </cell>
          <cell r="F4377" t="str">
            <v>SPECIFY COLOR IF NECESSARY</v>
          </cell>
          <cell r="G4377">
            <v>1</v>
          </cell>
        </row>
        <row r="4378">
          <cell r="A4378" t="str">
            <v>632E04817</v>
          </cell>
          <cell r="C4378" t="str">
            <v>EACH</v>
          </cell>
          <cell r="D4378" t="str">
            <v>VEHICULAR SIGNAL HEAD, (LED), 1-SECTION, 12" LENS, 4-WAY, ALUMINUM, AS PER PLAN</v>
          </cell>
          <cell r="F4378" t="str">
            <v>SPECIFY COLOR IF NECESSARY</v>
          </cell>
          <cell r="G4378">
            <v>1</v>
          </cell>
        </row>
        <row r="4379">
          <cell r="A4379" t="str">
            <v>632E04900</v>
          </cell>
          <cell r="C4379" t="str">
            <v>EACH</v>
          </cell>
          <cell r="D4379" t="str">
            <v>VEHICULAR SIGNAL HEAD, (LED), 1-SECTION, 12" LENS, 4-WAY, ALUMINUM</v>
          </cell>
          <cell r="F4379" t="str">
            <v>SPECIFY COLOR IF NECESSARY</v>
          </cell>
          <cell r="G4379">
            <v>1</v>
          </cell>
        </row>
        <row r="4380">
          <cell r="A4380" t="str">
            <v>632E04901</v>
          </cell>
          <cell r="C4380" t="str">
            <v>EACH</v>
          </cell>
          <cell r="D4380" t="str">
            <v>VEHICULAR SIGNAL HEAD, (LED), 1-SECTION, 12" LENS, 4-WAY, ALUMINUM, AS PER PLAN</v>
          </cell>
          <cell r="F4380" t="str">
            <v>SPECIFY COLOR IF NECESSARY</v>
          </cell>
          <cell r="G4380">
            <v>1</v>
          </cell>
        </row>
        <row r="4381">
          <cell r="A4381" t="str">
            <v>632E04910</v>
          </cell>
          <cell r="C4381" t="str">
            <v>EACH</v>
          </cell>
          <cell r="D4381" t="str">
            <v>VEHICULAR SIGNAL HEAD, (LED), 3-SECTION, 12" LENS, 1-WAY, ALUMINUM</v>
          </cell>
          <cell r="F4381" t="str">
            <v>SPECIFY COLOR IF NECESSARY</v>
          </cell>
          <cell r="G4381">
            <v>1</v>
          </cell>
        </row>
        <row r="4382">
          <cell r="A4382" t="str">
            <v>632E04911</v>
          </cell>
          <cell r="C4382" t="str">
            <v>EACH</v>
          </cell>
          <cell r="D4382" t="str">
            <v>VEHICULAR SIGNAL HEAD, (LED), 3-SECTION, 12" LENS, 1-WAY, ALUMINUM, AS PER PLAN</v>
          </cell>
          <cell r="F4382" t="str">
            <v>SPECIFY COLOR IF NECESSARY</v>
          </cell>
          <cell r="G4382">
            <v>1</v>
          </cell>
        </row>
        <row r="4383">
          <cell r="A4383" t="str">
            <v>632E04916</v>
          </cell>
          <cell r="C4383" t="str">
            <v>EACH</v>
          </cell>
          <cell r="D4383" t="str">
            <v>VEHICULAR SIGNAL HEAD, (LED), 3-SECTION, 12" LENS, 2-WAY, ALUMINUM</v>
          </cell>
          <cell r="F4383" t="str">
            <v>SPECIFY COLOR IF NECESSARY</v>
          </cell>
          <cell r="G4383">
            <v>1</v>
          </cell>
        </row>
        <row r="4384">
          <cell r="A4384" t="str">
            <v>632E04917</v>
          </cell>
          <cell r="C4384" t="str">
            <v>EACH</v>
          </cell>
          <cell r="D4384" t="str">
            <v>VEHICULAR SIGNAL HEAD, (LED), 3-SECTION, 12" LENS, 2-WAY, ALUMINUM, AS PER PLAN</v>
          </cell>
          <cell r="F4384" t="str">
            <v>SPECIFY COLOR IF NECESSARY</v>
          </cell>
          <cell r="G4384">
            <v>1</v>
          </cell>
        </row>
        <row r="4385">
          <cell r="A4385" t="str">
            <v>632E04918</v>
          </cell>
          <cell r="C4385" t="str">
            <v>EACH</v>
          </cell>
          <cell r="D4385" t="str">
            <v>VEHICULAR SIGNAL HEAD, (LED), 3-SECTION, 12" LENS, 3-WAY, ALUMINUM</v>
          </cell>
          <cell r="F4385" t="str">
            <v>SPECIFY COLOR IF NECESSARY</v>
          </cell>
          <cell r="G4385">
            <v>1</v>
          </cell>
        </row>
        <row r="4386">
          <cell r="A4386" t="str">
            <v>632E04919</v>
          </cell>
          <cell r="C4386" t="str">
            <v>EACH</v>
          </cell>
          <cell r="D4386" t="str">
            <v>VEHICULAR SIGNAL HEAD, (LED), 3-SECTION, 12" LENS, 3-WAY, ALUMINUM, AS PER PLAN</v>
          </cell>
          <cell r="F4386" t="str">
            <v>SPECIFY COLOR IF NECESSARY</v>
          </cell>
          <cell r="G4386">
            <v>1</v>
          </cell>
        </row>
        <row r="4387">
          <cell r="A4387" t="str">
            <v>632E05006</v>
          </cell>
          <cell r="C4387" t="str">
            <v>EACH</v>
          </cell>
          <cell r="D4387" t="str">
            <v>VEHICULAR SIGNAL HEAD, (LED), 3-SECTION, 12" LENS, 1-WAY, POLYCARBONATE</v>
          </cell>
          <cell r="F4387" t="str">
            <v>SPECIFY COLOR IF NECESSARY</v>
          </cell>
          <cell r="G4387">
            <v>1</v>
          </cell>
        </row>
        <row r="4388">
          <cell r="A4388" t="str">
            <v>632E05007</v>
          </cell>
          <cell r="C4388" t="str">
            <v>EACH</v>
          </cell>
          <cell r="D4388" t="str">
            <v>VEHICULAR SIGNAL HEAD, (LED), 3-SECTION, 12" LENS, 1-WAY, POLYCARBONATE, AS PER PLAN</v>
          </cell>
          <cell r="F4388" t="str">
            <v>SPECIFY COLOR IF NECESSARY</v>
          </cell>
          <cell r="G4388">
            <v>1</v>
          </cell>
        </row>
        <row r="4389">
          <cell r="A4389" t="str">
            <v>632E05010</v>
          </cell>
          <cell r="C4389" t="str">
            <v>EACH</v>
          </cell>
          <cell r="D4389" t="str">
            <v>VEHICULAR SIGNAL HEAD, (LED), 3-SECTION, 12" LENS, 2-WAY, POLYCARBONATE</v>
          </cell>
          <cell r="F4389" t="str">
            <v>SPECIFY COLOR IF NECESSARY</v>
          </cell>
          <cell r="G4389">
            <v>1</v>
          </cell>
        </row>
        <row r="4390">
          <cell r="A4390" t="str">
            <v>632E05011</v>
          </cell>
          <cell r="C4390" t="str">
            <v>EACH</v>
          </cell>
          <cell r="D4390" t="str">
            <v>VEHICULAR SIGNAL HEAD, (LED), 3-SECTION, 12" LENS, 2-WAY, POLYCARBONATE, AS PER PLAN</v>
          </cell>
          <cell r="F4390" t="str">
            <v>SPECIFY COLOR IF NECESSARY</v>
          </cell>
          <cell r="G4390">
            <v>1</v>
          </cell>
        </row>
        <row r="4391">
          <cell r="A4391" t="str">
            <v>632E05022</v>
          </cell>
          <cell r="C4391" t="str">
            <v>EACH</v>
          </cell>
          <cell r="D4391" t="str">
            <v>VEHICULAR SIGNAL HEAD, (LED), 3-SECTION 12"/5-SECTION 12" LENS, 2-WAY, ALUMINUM</v>
          </cell>
          <cell r="F4391" t="str">
            <v>SPECIFY COLOR IF NECESSARY</v>
          </cell>
          <cell r="G4391">
            <v>1</v>
          </cell>
        </row>
        <row r="4392">
          <cell r="A4392" t="str">
            <v>632E05023</v>
          </cell>
          <cell r="C4392" t="str">
            <v>EACH</v>
          </cell>
          <cell r="D4392" t="str">
            <v>VEHICULAR SIGNAL HEAD, (LED), 3-SECTION 12"/5-SECTION 12" LENS, 2-WAY, ALUMINUM, AS PER PLAN</v>
          </cell>
          <cell r="F4392" t="str">
            <v>SPECIFY COLOR IF NECESSARY</v>
          </cell>
          <cell r="G4392">
            <v>1</v>
          </cell>
        </row>
        <row r="4393">
          <cell r="A4393" t="str">
            <v>632E05050</v>
          </cell>
          <cell r="C4393" t="str">
            <v>EACH</v>
          </cell>
          <cell r="D4393" t="str">
            <v>VEHICULAR SIGNAL HEAD, (LED), 3-SECTION, 12" LENS, 4-WAY, ALUMINUM</v>
          </cell>
          <cell r="F4393" t="str">
            <v>SPECIFY COLOR IF NECESSARY</v>
          </cell>
          <cell r="G4393">
            <v>1</v>
          </cell>
        </row>
        <row r="4394">
          <cell r="A4394" t="str">
            <v>632E05051</v>
          </cell>
          <cell r="C4394" t="str">
            <v>EACH</v>
          </cell>
          <cell r="D4394" t="str">
            <v>VEHICULAR SIGNAL HEAD, (LED), 3-SECTION, 12" LENS, 4-WAY, ALUMINUM, AS PER PLAN</v>
          </cell>
          <cell r="F4394" t="str">
            <v>SPECIFY COLOR IF NECESSARY</v>
          </cell>
          <cell r="G4394">
            <v>1</v>
          </cell>
        </row>
        <row r="4395">
          <cell r="A4395" t="str">
            <v>632E05052</v>
          </cell>
          <cell r="C4395" t="str">
            <v>EACH</v>
          </cell>
          <cell r="D4395" t="str">
            <v>VEHICULAR SIGNAL HEAD, (LED), 3-SECTION, 12" LENS, 4-WAY, POLYCARBONATE</v>
          </cell>
          <cell r="F4395" t="str">
            <v>SPECIFY COLOR IF NECESSARY</v>
          </cell>
          <cell r="G4395">
            <v>1</v>
          </cell>
        </row>
        <row r="4396">
          <cell r="A4396" t="str">
            <v>632E05053</v>
          </cell>
          <cell r="C4396" t="str">
            <v>EACH</v>
          </cell>
          <cell r="D4396" t="str">
            <v>VEHICULAR SIGNAL HEAD, (LED), 3-SECTION, 12" LENS, 4-WAY, POLYCARBONATE, AS PER PLAN</v>
          </cell>
          <cell r="F4396" t="str">
            <v>SPECIFY COLOR IF NECESSARY</v>
          </cell>
          <cell r="G4396">
            <v>1</v>
          </cell>
        </row>
        <row r="4397">
          <cell r="A4397" t="str">
            <v>632E05060</v>
          </cell>
          <cell r="C4397" t="str">
            <v>EACH</v>
          </cell>
          <cell r="D4397" t="str">
            <v>VEHICULAR SIGNAL HEAD, (LED), 4-SECTION, 12" LENS, 1-WAY, ALUMINUM</v>
          </cell>
          <cell r="F4397" t="str">
            <v>SPECIFY COLOR IF NECESSARY</v>
          </cell>
          <cell r="G4397">
            <v>1</v>
          </cell>
        </row>
        <row r="4398">
          <cell r="A4398" t="str">
            <v>632E05061</v>
          </cell>
          <cell r="C4398" t="str">
            <v>EACH</v>
          </cell>
          <cell r="D4398" t="str">
            <v>VEHICULAR SIGNAL HEAD, (LED), 4-SECTION, 12" LENS, 1-WAY, ALUMINUM, AS PER PLAN</v>
          </cell>
          <cell r="F4398" t="str">
            <v>SPECIFY COLOR IF NECESSARY</v>
          </cell>
          <cell r="G4398">
            <v>1</v>
          </cell>
        </row>
        <row r="4399">
          <cell r="A4399" t="str">
            <v>632E05064</v>
          </cell>
          <cell r="C4399" t="str">
            <v>EACH</v>
          </cell>
          <cell r="D4399" t="str">
            <v>VEHICULAR SIGNAL HEAD, (LED), 4-SECTION, 12" LENS, 1-WAY, POLYCARBONATE</v>
          </cell>
          <cell r="F4399" t="str">
            <v>SPECIFY COLOR IF NECESSARY</v>
          </cell>
          <cell r="G4399">
            <v>1</v>
          </cell>
        </row>
        <row r="4400">
          <cell r="A4400" t="str">
            <v>632E05065</v>
          </cell>
          <cell r="C4400" t="str">
            <v>EACH</v>
          </cell>
          <cell r="D4400" t="str">
            <v>VEHICULAR SIGNAL HEAD, (LED), 4-SECTION, 12" LENS, 1-WAY, POLYCARBONATE, AS PER PLAN</v>
          </cell>
          <cell r="F4400" t="str">
            <v>SPECIFY COLOR IF NECESSARY</v>
          </cell>
          <cell r="G4400">
            <v>1</v>
          </cell>
        </row>
        <row r="4401">
          <cell r="A4401" t="str">
            <v>632E05080</v>
          </cell>
          <cell r="C4401" t="str">
            <v>EACH</v>
          </cell>
          <cell r="D4401" t="str">
            <v>VEHICULAR SIGNAL HEAD, (LED), 5-SECTION, 12" LENS, 1-WAY, ALUMINUM</v>
          </cell>
          <cell r="F4401" t="str">
            <v>SPECIFY COLOR IF NECESSARY</v>
          </cell>
          <cell r="G4401">
            <v>1</v>
          </cell>
        </row>
        <row r="4402">
          <cell r="A4402" t="str">
            <v>632E05081</v>
          </cell>
          <cell r="C4402" t="str">
            <v>EACH</v>
          </cell>
          <cell r="D4402" t="str">
            <v>VEHICULAR SIGNAL HEAD, (LED), 5-SECTION, 12" LENS, 1-WAY, ALUMINUM, AS PER PLAN</v>
          </cell>
          <cell r="F4402" t="str">
            <v>SPECIFY COLOR IF NECESSARY</v>
          </cell>
          <cell r="G4402">
            <v>1</v>
          </cell>
        </row>
        <row r="4403">
          <cell r="A4403" t="str">
            <v>632E05086</v>
          </cell>
          <cell r="C4403" t="str">
            <v>EACH</v>
          </cell>
          <cell r="D4403" t="str">
            <v>VEHICULAR SIGNAL HEAD, (LED), 5-SECTION, 12" LENS, 1-WAY, POLYCARBONATE</v>
          </cell>
          <cell r="F4403" t="str">
            <v>SPECIFY COLOR IF NECESSARY</v>
          </cell>
          <cell r="G4403">
            <v>1</v>
          </cell>
        </row>
        <row r="4404">
          <cell r="A4404" t="str">
            <v>632E05087</v>
          </cell>
          <cell r="C4404" t="str">
            <v>EACH</v>
          </cell>
          <cell r="D4404" t="str">
            <v>VEHICULAR SIGNAL HEAD, (LED), 5-SECTION, 12" LENS, 1-WAY, POLYCARBONATE, AS PER PLAN</v>
          </cell>
          <cell r="F4404" t="str">
            <v>SPECIFY COLOR IF NECESSARY</v>
          </cell>
          <cell r="G4404">
            <v>1</v>
          </cell>
        </row>
        <row r="4405">
          <cell r="A4405" t="str">
            <v>632E05100</v>
          </cell>
          <cell r="C4405" t="str">
            <v>EACH</v>
          </cell>
          <cell r="D4405" t="str">
            <v>VEHICULAR SIGNAL HEAD, (LED), 5-SECTION, 12" LENS, 2-WAY, ALUMINUM</v>
          </cell>
          <cell r="F4405" t="str">
            <v>SPECIFY COLOR IF NECESSARY</v>
          </cell>
          <cell r="G4405">
            <v>1</v>
          </cell>
        </row>
        <row r="4406">
          <cell r="A4406" t="str">
            <v>632E05101</v>
          </cell>
          <cell r="C4406" t="str">
            <v>EACH</v>
          </cell>
          <cell r="D4406" t="str">
            <v>VEHICULAR SIGNAL HEAD, (LED), 5-SECTION, 12" LENS, 2-WAY, ALUMINUM, AS PER PLAN</v>
          </cell>
          <cell r="F4406" t="str">
            <v>SPECIFY COLOR IF NECESSARY</v>
          </cell>
          <cell r="G4406">
            <v>1</v>
          </cell>
        </row>
        <row r="4407">
          <cell r="A4407" t="str">
            <v>632E05110</v>
          </cell>
          <cell r="C4407" t="str">
            <v>EACH</v>
          </cell>
          <cell r="D4407" t="str">
            <v>VEHICULAR SIGNAL HEAD, (LED), 5-SECTION, 12" LENS, 2-WAY, POLYCARBONATE</v>
          </cell>
          <cell r="F4407" t="str">
            <v>SPECIFY COLOR IF NECESSARY</v>
          </cell>
          <cell r="G4407">
            <v>1</v>
          </cell>
        </row>
        <row r="4408">
          <cell r="A4408" t="str">
            <v>632E05111</v>
          </cell>
          <cell r="C4408" t="str">
            <v>EACH</v>
          </cell>
          <cell r="D4408" t="str">
            <v>VEHICULAR SIGNAL HEAD, (LED), 5-SECTION, 12" LENS, 2-WAY, POLYCARBONATE, AS PER PLAN</v>
          </cell>
          <cell r="F4408" t="str">
            <v>SPECIFY COLOR IF NECESSARY</v>
          </cell>
          <cell r="G4408">
            <v>1</v>
          </cell>
        </row>
        <row r="4409">
          <cell r="A4409" t="str">
            <v>632E05202</v>
          </cell>
          <cell r="C4409" t="str">
            <v>EACH</v>
          </cell>
          <cell r="D4409" t="str">
            <v>VEHICULAR SIGNAL HEAD, (LED), 3-SECTION 12"/5-SECTION 12" LENS, 2-WAY, POLYCARBONATE</v>
          </cell>
          <cell r="F4409" t="str">
            <v>SPECIFY COLOR IF NECESSARY</v>
          </cell>
          <cell r="G4409">
            <v>1</v>
          </cell>
        </row>
        <row r="4410">
          <cell r="A4410" t="str">
            <v>632E05203</v>
          </cell>
          <cell r="C4410" t="str">
            <v>EACH</v>
          </cell>
          <cell r="D4410" t="str">
            <v>VEHICULAR SIGNAL HEAD, (LED), 3-SECTION 12"/5-SECTION 12" LENS, 2-WAY, POLYCARBONATE, AS PER PLAN</v>
          </cell>
          <cell r="F4410" t="str">
            <v>SPECIFY COLOR IF NECESSARY</v>
          </cell>
          <cell r="G4410">
            <v>1</v>
          </cell>
        </row>
        <row r="4411">
          <cell r="A4411" t="str">
            <v>632E05304</v>
          </cell>
          <cell r="C4411" t="str">
            <v>EACH</v>
          </cell>
          <cell r="D4411" t="str">
            <v>VEHICULAR SIGNAL HEAD, (LED), 3-SECTION, 12" LENS, 3-WAY, POLYCARBONATE</v>
          </cell>
          <cell r="F4411" t="str">
            <v>SPECIFY COLOR IF NECESSARY</v>
          </cell>
          <cell r="G4411">
            <v>1</v>
          </cell>
        </row>
        <row r="4412">
          <cell r="A4412" t="str">
            <v>632E05305</v>
          </cell>
          <cell r="C4412" t="str">
            <v>EACH</v>
          </cell>
          <cell r="D4412" t="str">
            <v>VEHICULAR SIGNAL HEAD, (LED), 3-SECTION, 12" LENS, 3-WAY, POLYCARBONATE, AS PER PLAN</v>
          </cell>
          <cell r="F4412" t="str">
            <v>SPECIFY COLOR IF NECESSARY</v>
          </cell>
          <cell r="G4412">
            <v>1</v>
          </cell>
        </row>
        <row r="4413">
          <cell r="A4413" t="str">
            <v>632E06990</v>
          </cell>
          <cell r="B4413" t="str">
            <v>Y</v>
          </cell>
          <cell r="C4413" t="str">
            <v>EACH</v>
          </cell>
          <cell r="D4413" t="str">
            <v>SPECIAL - REMOVAL AND REPLACEMENT OF SIGNAL LAMP</v>
          </cell>
          <cell r="G4413">
            <v>0</v>
          </cell>
        </row>
        <row r="4414">
          <cell r="A4414" t="str">
            <v>632E07500</v>
          </cell>
          <cell r="B4414" t="str">
            <v>Y</v>
          </cell>
          <cell r="C4414" t="str">
            <v>EACH</v>
          </cell>
          <cell r="D4414" t="str">
            <v>SPECIAL - OVERHEAD SIGNAL INSPECTION</v>
          </cell>
          <cell r="G4414">
            <v>0</v>
          </cell>
        </row>
        <row r="4415">
          <cell r="A4415" t="str">
            <v>632E07550</v>
          </cell>
          <cell r="B4415" t="str">
            <v>Y</v>
          </cell>
          <cell r="C4415" t="str">
            <v>EACH</v>
          </cell>
          <cell r="D4415" t="str">
            <v>SPECIAL - ELECTRICAL INSTALLATION INSPECTION/CONDITION REPORT</v>
          </cell>
          <cell r="G4415">
            <v>0</v>
          </cell>
        </row>
        <row r="4416">
          <cell r="A4416" t="str">
            <v>632E07600</v>
          </cell>
          <cell r="B4416" t="str">
            <v>Y</v>
          </cell>
          <cell r="C4416" t="str">
            <v>EACH</v>
          </cell>
          <cell r="D4416" t="str">
            <v>SPECIAL - REMOVAL AND REPLACEMENT OF SIGNAL HANGER ASSEMBLY AND WIRE ENTRANCE CAP</v>
          </cell>
          <cell r="G4416">
            <v>0</v>
          </cell>
        </row>
        <row r="4417">
          <cell r="A4417" t="str">
            <v>632E10100</v>
          </cell>
          <cell r="C4417" t="str">
            <v>EACH</v>
          </cell>
          <cell r="D4417" t="str">
            <v>RELAMP EXISTING SIGNAL SECTION WITH LED LAMP UNIT</v>
          </cell>
          <cell r="F4417" t="str">
            <v>SPECIFY TYPE AND/OR COLOR</v>
          </cell>
          <cell r="G4417">
            <v>1</v>
          </cell>
        </row>
        <row r="4418">
          <cell r="A4418" t="str">
            <v>632E10101</v>
          </cell>
          <cell r="C4418" t="str">
            <v>EACH</v>
          </cell>
          <cell r="D4418" t="str">
            <v>RELAMP EXISTING SIGNAL SECTION WITH LED LAMP UNIT, AS PER PLAN</v>
          </cell>
          <cell r="F4418" t="str">
            <v>SPECIFY TYPE AND/OR COLOR</v>
          </cell>
          <cell r="G4418">
            <v>1</v>
          </cell>
        </row>
        <row r="4419">
          <cell r="A4419" t="str">
            <v>632E20720</v>
          </cell>
          <cell r="C4419" t="str">
            <v>EACH</v>
          </cell>
          <cell r="D4419" t="str">
            <v>PEDESTRIAN SIGNAL HEAD (LED), TYPE D2</v>
          </cell>
          <cell r="G4419">
            <v>0</v>
          </cell>
        </row>
        <row r="4420">
          <cell r="A4420" t="str">
            <v>632E20721</v>
          </cell>
          <cell r="C4420" t="str">
            <v>EACH</v>
          </cell>
          <cell r="D4420" t="str">
            <v>PEDESTRIAN SIGNAL HEAD (LED), TYPE D2, AS PER PLAN</v>
          </cell>
          <cell r="G4420">
            <v>0</v>
          </cell>
        </row>
        <row r="4421">
          <cell r="A4421" t="str">
            <v>632E20730</v>
          </cell>
          <cell r="C4421" t="str">
            <v>EACH</v>
          </cell>
          <cell r="D4421" t="str">
            <v>PEDESTRIAN SIGNAL HEAD (LED), TYPE D2, COUNTDOWN</v>
          </cell>
          <cell r="G4421">
            <v>0</v>
          </cell>
        </row>
        <row r="4422">
          <cell r="A4422" t="str">
            <v>632E20731</v>
          </cell>
          <cell r="C4422" t="str">
            <v>EACH</v>
          </cell>
          <cell r="D4422" t="str">
            <v>PEDESTRIAN SIGNAL HEAD (LED), TYPE D2, COUNTDOWN, AS PER PLAN</v>
          </cell>
          <cell r="G4422">
            <v>0</v>
          </cell>
        </row>
        <row r="4423">
          <cell r="A4423" t="str">
            <v>632E20740</v>
          </cell>
          <cell r="C4423" t="str">
            <v>EACH</v>
          </cell>
          <cell r="D4423" t="str">
            <v>PEDESTRIAN SIGNAL HEAD (LED), TYPE D2, COUNTDOWN, AUDIBLE</v>
          </cell>
          <cell r="G4423">
            <v>0</v>
          </cell>
        </row>
        <row r="4424">
          <cell r="A4424" t="str">
            <v>632E20741</v>
          </cell>
          <cell r="C4424" t="str">
            <v>EACH</v>
          </cell>
          <cell r="D4424" t="str">
            <v>PEDESTRIAN SIGNAL HEAD (LED), TYPE D2, COUNTDOWN, AUDIBLE, AS PER PLAN</v>
          </cell>
          <cell r="G4424">
            <v>0</v>
          </cell>
        </row>
        <row r="4425">
          <cell r="A4425" t="str">
            <v>632E20750</v>
          </cell>
          <cell r="C4425" t="str">
            <v>EACH</v>
          </cell>
          <cell r="D4425" t="str">
            <v>ACCESSIBLE PEDESTRIAN PUSHBUTTON</v>
          </cell>
          <cell r="G4425">
            <v>0</v>
          </cell>
        </row>
        <row r="4426">
          <cell r="A4426" t="str">
            <v>632E20751</v>
          </cell>
          <cell r="C4426" t="str">
            <v>EACH</v>
          </cell>
          <cell r="D4426" t="str">
            <v>ACCESSIBLE PEDESTRIAN PUSHBUTTON, AS PER PLAN</v>
          </cell>
          <cell r="G4426">
            <v>0</v>
          </cell>
        </row>
        <row r="4427">
          <cell r="A4427" t="str">
            <v>632E25000</v>
          </cell>
          <cell r="C4427" t="str">
            <v>EACH</v>
          </cell>
          <cell r="D4427" t="str">
            <v>COVERING OF VEHICULAR SIGNAL HEAD</v>
          </cell>
          <cell r="G4427">
            <v>0</v>
          </cell>
        </row>
        <row r="4428">
          <cell r="A4428" t="str">
            <v>632E25001</v>
          </cell>
          <cell r="C4428" t="str">
            <v>EACH</v>
          </cell>
          <cell r="D4428" t="str">
            <v>COVERING OF VEHICULAR SIGNAL HEAD, AS PER PLAN</v>
          </cell>
          <cell r="G4428">
            <v>0</v>
          </cell>
        </row>
        <row r="4429">
          <cell r="A4429" t="str">
            <v>632E25010</v>
          </cell>
          <cell r="C4429" t="str">
            <v>EACH</v>
          </cell>
          <cell r="D4429" t="str">
            <v>COVERING OF PEDESTRIAN SIGNAL HEAD</v>
          </cell>
          <cell r="G4429">
            <v>0</v>
          </cell>
        </row>
        <row r="4430">
          <cell r="A4430" t="str">
            <v>632E25011</v>
          </cell>
          <cell r="C4430" t="str">
            <v>EACH</v>
          </cell>
          <cell r="D4430" t="str">
            <v>COVERING OF PEDESTRIAN SIGNAL HEAD, AS PER PLAN</v>
          </cell>
          <cell r="G4430">
            <v>0</v>
          </cell>
        </row>
        <row r="4431">
          <cell r="A4431" t="str">
            <v>632E26000</v>
          </cell>
          <cell r="C4431" t="str">
            <v>EACH</v>
          </cell>
          <cell r="D4431" t="str">
            <v>PEDESTRIAN PUSHBUTTON</v>
          </cell>
          <cell r="G4431">
            <v>0</v>
          </cell>
        </row>
        <row r="4432">
          <cell r="A4432" t="str">
            <v>632E26001</v>
          </cell>
          <cell r="C4432" t="str">
            <v>EACH</v>
          </cell>
          <cell r="D4432" t="str">
            <v>PEDESTRIAN PUSHBUTTON, AS PER PLAN</v>
          </cell>
          <cell r="G4432">
            <v>0</v>
          </cell>
        </row>
        <row r="4433">
          <cell r="A4433" t="str">
            <v>632E26500</v>
          </cell>
          <cell r="C4433" t="str">
            <v>EACH</v>
          </cell>
          <cell r="D4433" t="str">
            <v>DETECTOR LOOP</v>
          </cell>
          <cell r="G4433">
            <v>0</v>
          </cell>
        </row>
        <row r="4434">
          <cell r="A4434" t="str">
            <v>632E26501</v>
          </cell>
          <cell r="C4434" t="str">
            <v>EACH</v>
          </cell>
          <cell r="D4434" t="str">
            <v>DETECTOR LOOP, AS PER PLAN</v>
          </cell>
          <cell r="G4434">
            <v>0</v>
          </cell>
        </row>
        <row r="4435">
          <cell r="A4435" t="str">
            <v>632E27004</v>
          </cell>
          <cell r="C4435" t="str">
            <v>EACH</v>
          </cell>
          <cell r="D4435" t="str">
            <v>LOOP DETECTOR UNIT</v>
          </cell>
          <cell r="G4435">
            <v>0</v>
          </cell>
        </row>
        <row r="4436">
          <cell r="A4436" t="str">
            <v>632E27005</v>
          </cell>
          <cell r="C4436" t="str">
            <v>EACH</v>
          </cell>
          <cell r="D4436" t="str">
            <v>LOOP DETECTOR UNIT, AS PER PLAN</v>
          </cell>
          <cell r="G4436">
            <v>0</v>
          </cell>
        </row>
        <row r="4437">
          <cell r="A4437" t="str">
            <v>632E27008</v>
          </cell>
          <cell r="C4437" t="str">
            <v>EACH</v>
          </cell>
          <cell r="D4437" t="str">
            <v>LOOP DETECTOR UNIT, DELAY AND EXTENSION TYPE</v>
          </cell>
          <cell r="G4437">
            <v>0</v>
          </cell>
        </row>
        <row r="4438">
          <cell r="A4438" t="str">
            <v>632E27009</v>
          </cell>
          <cell r="C4438" t="str">
            <v>EACH</v>
          </cell>
          <cell r="D4438" t="str">
            <v>LOOP DETECTOR UNIT, DELAY AND EXTENSION TYPE, AS PER PLAN</v>
          </cell>
          <cell r="G4438">
            <v>0</v>
          </cell>
        </row>
        <row r="4439">
          <cell r="A4439" t="str">
            <v>632E27010</v>
          </cell>
          <cell r="C4439" t="str">
            <v>EACH</v>
          </cell>
          <cell r="D4439" t="str">
            <v>LOOP DETECTOR UNIT, EXTEND CALL - DELAY CALL</v>
          </cell>
          <cell r="G4439">
            <v>0</v>
          </cell>
        </row>
        <row r="4440">
          <cell r="A4440" t="str">
            <v>632E27011</v>
          </cell>
          <cell r="C4440" t="str">
            <v>EACH</v>
          </cell>
          <cell r="D4440" t="str">
            <v>LOOP DETECTOR UNIT, EXTEND CALL - DELAY CALL, AS PER PLAN</v>
          </cell>
          <cell r="G4440">
            <v>0</v>
          </cell>
        </row>
        <row r="4441">
          <cell r="A4441" t="str">
            <v>632E27102</v>
          </cell>
          <cell r="C4441" t="str">
            <v>EACH</v>
          </cell>
          <cell r="D4441" t="str">
            <v>LOOP DETECTOR UNIT, 2 CHANNEL</v>
          </cell>
          <cell r="G4441">
            <v>0</v>
          </cell>
        </row>
        <row r="4442">
          <cell r="A4442" t="str">
            <v>632E27103</v>
          </cell>
          <cell r="C4442" t="str">
            <v>EACH</v>
          </cell>
          <cell r="D4442" t="str">
            <v>LOOP DETECTOR UNIT, 2 CHANNEL, AS PER PLAN</v>
          </cell>
          <cell r="G4442">
            <v>0</v>
          </cell>
        </row>
        <row r="4443">
          <cell r="A4443" t="str">
            <v>632E27104</v>
          </cell>
          <cell r="C4443" t="str">
            <v>EACH</v>
          </cell>
          <cell r="D4443" t="str">
            <v>LOOP DETECTOR UNIT, 2 CHANNEL, DELAY AND EXTENSION TYPE</v>
          </cell>
          <cell r="G4443">
            <v>0</v>
          </cell>
        </row>
        <row r="4444">
          <cell r="A4444" t="str">
            <v>632E27105</v>
          </cell>
          <cell r="C4444" t="str">
            <v>EACH</v>
          </cell>
          <cell r="D4444" t="str">
            <v>LOOP DETECTOR UNIT, 2 CHANNEL, DELAY AND EXTENSION TYPE, AS PER PLAN</v>
          </cell>
          <cell r="G4444">
            <v>0</v>
          </cell>
        </row>
        <row r="4445">
          <cell r="A4445" t="str">
            <v>632E27106</v>
          </cell>
          <cell r="C4445" t="str">
            <v>EACH</v>
          </cell>
          <cell r="D4445" t="str">
            <v>LOOP DETECTOR UNIT, 4 CHANNEL</v>
          </cell>
          <cell r="G4445">
            <v>0</v>
          </cell>
        </row>
        <row r="4446">
          <cell r="A4446" t="str">
            <v>632E27107</v>
          </cell>
          <cell r="C4446" t="str">
            <v>EACH</v>
          </cell>
          <cell r="D4446" t="str">
            <v>LOOP DETECTOR UNIT, 4 CHANNEL, AS PER PLAN</v>
          </cell>
          <cell r="G4446">
            <v>0</v>
          </cell>
        </row>
        <row r="4447">
          <cell r="A4447" t="str">
            <v>632E27108</v>
          </cell>
          <cell r="C4447" t="str">
            <v>EACH</v>
          </cell>
          <cell r="D4447" t="str">
            <v>LOOP DETECTOR UNIT, 4 CHANNEL, DELAY AND EXTENSION TYPE</v>
          </cell>
          <cell r="G4447">
            <v>0</v>
          </cell>
        </row>
        <row r="4448">
          <cell r="A4448" t="str">
            <v>632E27109</v>
          </cell>
          <cell r="C4448" t="str">
            <v>EACH</v>
          </cell>
          <cell r="D4448" t="str">
            <v>LOOP DETECTOR UNIT, 4 CHANNEL, DELAY AND EXTENSION TYPE, AS PER PLAN</v>
          </cell>
          <cell r="G4448">
            <v>0</v>
          </cell>
        </row>
        <row r="4449">
          <cell r="A4449" t="str">
            <v>632E27200</v>
          </cell>
          <cell r="C4449" t="str">
            <v>EACH</v>
          </cell>
          <cell r="D4449" t="str">
            <v>LOOP DETECTOR TIE IN</v>
          </cell>
          <cell r="G4449">
            <v>0</v>
          </cell>
        </row>
        <row r="4450">
          <cell r="A4450" t="str">
            <v>632E27201</v>
          </cell>
          <cell r="C4450" t="str">
            <v>EACH</v>
          </cell>
          <cell r="D4450" t="str">
            <v>LOOP DETECTOR TIE IN, AS PER PLAN</v>
          </cell>
          <cell r="G4450">
            <v>0</v>
          </cell>
        </row>
        <row r="4451">
          <cell r="A4451" t="str">
            <v>632E28200</v>
          </cell>
          <cell r="C4451" t="str">
            <v>EACH</v>
          </cell>
          <cell r="D4451" t="str">
            <v>DISCONNECT SWITCH WITH ENCLOSURE</v>
          </cell>
          <cell r="G4451">
            <v>0</v>
          </cell>
        </row>
        <row r="4452">
          <cell r="A4452" t="str">
            <v>632E28201</v>
          </cell>
          <cell r="C4452" t="str">
            <v>EACH</v>
          </cell>
          <cell r="D4452" t="str">
            <v>DISCONNECT SWITCH WITH ENCLOSURE, AS PER PLAN</v>
          </cell>
          <cell r="G4452">
            <v>0</v>
          </cell>
        </row>
        <row r="4453">
          <cell r="A4453" t="str">
            <v>632E29900</v>
          </cell>
          <cell r="C4453" t="str">
            <v>FT</v>
          </cell>
          <cell r="D4453" t="str">
            <v>MESSENGER WIRE, 7 STRAND, 1/4" DIAMETER WITH ACCESSORIES</v>
          </cell>
          <cell r="G4453">
            <v>0</v>
          </cell>
        </row>
        <row r="4454">
          <cell r="A4454" t="str">
            <v>632E29901</v>
          </cell>
          <cell r="C4454" t="str">
            <v>FT</v>
          </cell>
          <cell r="D4454" t="str">
            <v>MESSENGER WIRE, 7 STRAND, 1/4" DIAMETER WITH ACCESSORIES, AS PER PLAN</v>
          </cell>
          <cell r="G4454">
            <v>0</v>
          </cell>
        </row>
        <row r="4455">
          <cell r="A4455" t="str">
            <v>632E30000</v>
          </cell>
          <cell r="C4455" t="str">
            <v>FT</v>
          </cell>
          <cell r="D4455" t="str">
            <v>MESSENGER WIRE, 3 STRAND, 1/4" DIAMETER WITH ACCESSORIES</v>
          </cell>
          <cell r="G4455">
            <v>0</v>
          </cell>
        </row>
        <row r="4456">
          <cell r="A4456" t="str">
            <v>632E30001</v>
          </cell>
          <cell r="C4456" t="str">
            <v>FT</v>
          </cell>
          <cell r="D4456" t="str">
            <v>MESSENGER WIRE, 3 STRAND, 1/4" DIAMETER WITH ACCESSORIES, AS PER PLAN</v>
          </cell>
          <cell r="G4456">
            <v>0</v>
          </cell>
        </row>
        <row r="4457">
          <cell r="A4457" t="str">
            <v>632E30100</v>
          </cell>
          <cell r="C4457" t="str">
            <v>FT</v>
          </cell>
          <cell r="D4457" t="str">
            <v>MESSENGER WIRE, 7 STRAND, 5/16" DIAMETER WITH ACCESSORIES</v>
          </cell>
          <cell r="G4457">
            <v>0</v>
          </cell>
        </row>
        <row r="4458">
          <cell r="A4458" t="str">
            <v>632E30101</v>
          </cell>
          <cell r="C4458" t="str">
            <v>FT</v>
          </cell>
          <cell r="D4458" t="str">
            <v>MESSENGER WIRE, 7 STRAND, 5/16" DIAMETER WITH ACCESSORIES, AS PER PLAN</v>
          </cell>
          <cell r="G4458">
            <v>0</v>
          </cell>
        </row>
        <row r="4459">
          <cell r="A4459" t="str">
            <v>632E30200</v>
          </cell>
          <cell r="C4459" t="str">
            <v>FT</v>
          </cell>
          <cell r="D4459" t="str">
            <v>MESSENGER WIRE, 7 STRAND, 3/8" DIAMETER WITH ACCESSORIES</v>
          </cell>
          <cell r="G4459">
            <v>0</v>
          </cell>
        </row>
        <row r="4460">
          <cell r="A4460" t="str">
            <v>632E30201</v>
          </cell>
          <cell r="C4460" t="str">
            <v>FT</v>
          </cell>
          <cell r="D4460" t="str">
            <v>MESSENGER WIRE, 7 STRAND, 3/8" DIAMETER WITH ACCESSORIES, AS PER PLAN</v>
          </cell>
          <cell r="G4460">
            <v>0</v>
          </cell>
        </row>
        <row r="4461">
          <cell r="A4461" t="str">
            <v>632E30300</v>
          </cell>
          <cell r="C4461" t="str">
            <v>FT</v>
          </cell>
          <cell r="D4461" t="str">
            <v>MESSENGER WIRE, 7 STRAND, 7/16" DIAMETER WITH ACCESSORIES</v>
          </cell>
          <cell r="G4461">
            <v>0</v>
          </cell>
        </row>
        <row r="4462">
          <cell r="A4462" t="str">
            <v>632E30301</v>
          </cell>
          <cell r="C4462" t="str">
            <v>FT</v>
          </cell>
          <cell r="D4462" t="str">
            <v>MESSENGER WIRE, 7 STRAND, 7/16" DIAMETER WITH ACCESSORIES, AS PER PLAN</v>
          </cell>
          <cell r="G4462">
            <v>0</v>
          </cell>
        </row>
        <row r="4463">
          <cell r="A4463" t="str">
            <v>632E30400</v>
          </cell>
          <cell r="C4463" t="str">
            <v>FT</v>
          </cell>
          <cell r="D4463" t="str">
            <v>MESSENGER WIRE, 7 STRAND, 1/2" DIAMETER WITH ACCESSORIES</v>
          </cell>
          <cell r="G4463">
            <v>0</v>
          </cell>
        </row>
        <row r="4464">
          <cell r="A4464" t="str">
            <v>632E30401</v>
          </cell>
          <cell r="C4464" t="str">
            <v>FT</v>
          </cell>
          <cell r="D4464" t="str">
            <v>MESSENGER WIRE, 7 STRAND, 1/2" DIAMETER WITH ACCESSORIES, AS PER PLAN</v>
          </cell>
          <cell r="G4464">
            <v>0</v>
          </cell>
        </row>
        <row r="4465">
          <cell r="A4465" t="str">
            <v>632E30500</v>
          </cell>
          <cell r="C4465" t="str">
            <v>FT</v>
          </cell>
          <cell r="D4465" t="str">
            <v>MESSENGER WIRE, MISC.:</v>
          </cell>
          <cell r="F4465" t="str">
            <v>ADD SUPPLEMENTAL DESCRIPTION</v>
          </cell>
          <cell r="G4465">
            <v>1</v>
          </cell>
        </row>
        <row r="4466">
          <cell r="A4466" t="str">
            <v>632E30600</v>
          </cell>
          <cell r="C4466" t="str">
            <v>FT</v>
          </cell>
          <cell r="D4466" t="str">
            <v>TETHER WIRE, WITH ACCESSORIES</v>
          </cell>
          <cell r="G4466">
            <v>0</v>
          </cell>
        </row>
        <row r="4467">
          <cell r="A4467" t="str">
            <v>632E30601</v>
          </cell>
          <cell r="C4467" t="str">
            <v>FT</v>
          </cell>
          <cell r="D4467" t="str">
            <v>TETHER WIRE, WITH ACCESSORIES, AS PER PLAN</v>
          </cell>
          <cell r="G4467">
            <v>0</v>
          </cell>
        </row>
        <row r="4468">
          <cell r="A4468" t="str">
            <v>632E30980</v>
          </cell>
          <cell r="C4468" t="str">
            <v>FT</v>
          </cell>
          <cell r="D4468" t="str">
            <v>SIGNAL CABLE, 3 CONDUCTOR, NO. 10 AWG</v>
          </cell>
          <cell r="G4468">
            <v>0</v>
          </cell>
        </row>
        <row r="4469">
          <cell r="A4469" t="str">
            <v>632E30990</v>
          </cell>
          <cell r="C4469" t="str">
            <v>FT</v>
          </cell>
          <cell r="D4469" t="str">
            <v>SIGNAL CABLE, 4 CONDUCTOR, NO. 10 AWG</v>
          </cell>
          <cell r="G4469">
            <v>0</v>
          </cell>
        </row>
        <row r="4470">
          <cell r="A4470" t="str">
            <v>632E30992</v>
          </cell>
          <cell r="C4470" t="str">
            <v>FT</v>
          </cell>
          <cell r="D4470" t="str">
            <v>SIGNAL CABLE, 5 CONDUCTOR, NO. 10 AWG</v>
          </cell>
          <cell r="G4470">
            <v>0</v>
          </cell>
        </row>
        <row r="4471">
          <cell r="A4471" t="str">
            <v>632E31000</v>
          </cell>
          <cell r="C4471" t="str">
            <v>FT</v>
          </cell>
          <cell r="D4471" t="str">
            <v>SIGNAL CABLE, 6 CONDUCTOR, NO. 10 AWG</v>
          </cell>
          <cell r="G4471">
            <v>0</v>
          </cell>
        </row>
        <row r="4472">
          <cell r="A4472" t="str">
            <v>632E31001</v>
          </cell>
          <cell r="C4472" t="str">
            <v>FT</v>
          </cell>
          <cell r="D4472" t="str">
            <v>SIGNAL CABLE, 6 CONDUCTOR, NO. 10 AWG, AS PER PLAN</v>
          </cell>
          <cell r="G4472">
            <v>0</v>
          </cell>
        </row>
        <row r="4473">
          <cell r="A4473" t="str">
            <v>632E40200</v>
          </cell>
          <cell r="C4473" t="str">
            <v>FT</v>
          </cell>
          <cell r="D4473" t="str">
            <v>SIGNAL CABLE, 2 CONDUCTOR, NO. 14 AWG</v>
          </cell>
          <cell r="G4473">
            <v>0</v>
          </cell>
        </row>
        <row r="4474">
          <cell r="A4474" t="str">
            <v>632E40201</v>
          </cell>
          <cell r="C4474" t="str">
            <v>FT</v>
          </cell>
          <cell r="D4474" t="str">
            <v>SIGNAL CABLE, 2 CONDUCTOR, NO. 14 AWG, AS PER PLAN</v>
          </cell>
          <cell r="G4474">
            <v>0</v>
          </cell>
        </row>
        <row r="4475">
          <cell r="A4475" t="str">
            <v>632E40300</v>
          </cell>
          <cell r="C4475" t="str">
            <v>FT</v>
          </cell>
          <cell r="D4475" t="str">
            <v>SIGNAL CABLE, 3 CONDUCTOR, NO. 14 AWG</v>
          </cell>
          <cell r="G4475">
            <v>0</v>
          </cell>
        </row>
        <row r="4476">
          <cell r="A4476" t="str">
            <v>632E40301</v>
          </cell>
          <cell r="C4476" t="str">
            <v>FT</v>
          </cell>
          <cell r="D4476" t="str">
            <v>SIGNAL CABLE, 3 CONDUCTOR, NO. 14 AWG, AS PER PLAN</v>
          </cell>
          <cell r="G4476">
            <v>0</v>
          </cell>
        </row>
        <row r="4477">
          <cell r="A4477" t="str">
            <v>632E40400</v>
          </cell>
          <cell r="C4477" t="str">
            <v>FT</v>
          </cell>
          <cell r="D4477" t="str">
            <v>SIGNAL CABLE, 4 CONDUCTOR, NO. 14 AWG</v>
          </cell>
          <cell r="G4477">
            <v>0</v>
          </cell>
        </row>
        <row r="4478">
          <cell r="A4478" t="str">
            <v>632E40500</v>
          </cell>
          <cell r="C4478" t="str">
            <v>FT</v>
          </cell>
          <cell r="D4478" t="str">
            <v>SIGNAL CABLE, 5 CONDUCTOR, NO. 14 AWG</v>
          </cell>
          <cell r="G4478">
            <v>0</v>
          </cell>
        </row>
        <row r="4479">
          <cell r="A4479" t="str">
            <v>632E40501</v>
          </cell>
          <cell r="C4479" t="str">
            <v>FT</v>
          </cell>
          <cell r="D4479" t="str">
            <v>SIGNAL CABLE, 5 CONDUCTOR, NO. 14 AWG, AS PER PLAN</v>
          </cell>
          <cell r="G4479">
            <v>0</v>
          </cell>
        </row>
        <row r="4480">
          <cell r="A4480" t="str">
            <v>632E40600</v>
          </cell>
          <cell r="C4480" t="str">
            <v>FT</v>
          </cell>
          <cell r="D4480" t="str">
            <v>SIGNAL CABLE, 6 CONDUCTOR, NO. 14 AWG</v>
          </cell>
          <cell r="G4480">
            <v>0</v>
          </cell>
        </row>
        <row r="4481">
          <cell r="A4481" t="str">
            <v>632E40700</v>
          </cell>
          <cell r="C4481" t="str">
            <v>FT</v>
          </cell>
          <cell r="D4481" t="str">
            <v>SIGNAL CABLE, 7 CONDUCTOR, NO. 14 AWG</v>
          </cell>
          <cell r="G4481">
            <v>0</v>
          </cell>
        </row>
        <row r="4482">
          <cell r="A4482" t="str">
            <v>632E40701</v>
          </cell>
          <cell r="C4482" t="str">
            <v>FT</v>
          </cell>
          <cell r="D4482" t="str">
            <v>SIGNAL CABLE, 7 CONDUCTOR, NO. 14 AWG, AS PER PLAN</v>
          </cell>
          <cell r="G4482">
            <v>0</v>
          </cell>
        </row>
        <row r="4483">
          <cell r="A4483" t="str">
            <v>632E40800</v>
          </cell>
          <cell r="C4483" t="str">
            <v>FT</v>
          </cell>
          <cell r="D4483" t="str">
            <v>SIGNAL CABLE, 8 CONDUCTOR, NO. 14 AWG</v>
          </cell>
          <cell r="G4483">
            <v>0</v>
          </cell>
        </row>
        <row r="4484">
          <cell r="A4484" t="str">
            <v>632E40900</v>
          </cell>
          <cell r="C4484" t="str">
            <v>FT</v>
          </cell>
          <cell r="D4484" t="str">
            <v>SIGNAL CABLE, 9 CONDUCTOR, NO. 14 AWG</v>
          </cell>
          <cell r="G4484">
            <v>0</v>
          </cell>
        </row>
        <row r="4485">
          <cell r="A4485" t="str">
            <v>632E40901</v>
          </cell>
          <cell r="C4485" t="str">
            <v>FT</v>
          </cell>
          <cell r="D4485" t="str">
            <v>SIGNAL CABLE, 9 CONDUCTOR, NO. 14 AWG, AS PER PLAN</v>
          </cell>
          <cell r="G4485">
            <v>0</v>
          </cell>
        </row>
        <row r="4486">
          <cell r="A4486" t="str">
            <v>632E41000</v>
          </cell>
          <cell r="C4486" t="str">
            <v>FT</v>
          </cell>
          <cell r="D4486" t="str">
            <v>SIGNAL CABLE, 10 CONDUCTOR, NO. 14 AWG</v>
          </cell>
          <cell r="G4486">
            <v>0</v>
          </cell>
        </row>
        <row r="4487">
          <cell r="A4487" t="str">
            <v>632E41001</v>
          </cell>
          <cell r="C4487" t="str">
            <v>FT</v>
          </cell>
          <cell r="D4487" t="str">
            <v>SIGNAL CABLE, 10 CONDUCTOR, NO. 14 AWG, AS PER PLAN</v>
          </cell>
          <cell r="G4487">
            <v>0</v>
          </cell>
        </row>
        <row r="4488">
          <cell r="A4488" t="str">
            <v>632E41100</v>
          </cell>
          <cell r="C4488" t="str">
            <v>FT</v>
          </cell>
          <cell r="D4488" t="str">
            <v>SIGNAL CABLE, 11 CONDUCTOR, NO. 14 AWG</v>
          </cell>
          <cell r="G4488">
            <v>0</v>
          </cell>
        </row>
        <row r="4489">
          <cell r="A4489" t="str">
            <v>632E41101</v>
          </cell>
          <cell r="C4489" t="str">
            <v>FT</v>
          </cell>
          <cell r="D4489" t="str">
            <v>SIGNAL CABLE, 11 CONDUCTOR, NO. 14 AWG, AS PER PLAN</v>
          </cell>
          <cell r="G4489">
            <v>0</v>
          </cell>
        </row>
        <row r="4490">
          <cell r="A4490" t="str">
            <v>632E41200</v>
          </cell>
          <cell r="C4490" t="str">
            <v>FT</v>
          </cell>
          <cell r="D4490" t="str">
            <v>SIGNAL CABLE, 12 CONDUCTOR, NO. 14 AWG</v>
          </cell>
          <cell r="G4490">
            <v>0</v>
          </cell>
        </row>
        <row r="4491">
          <cell r="A4491" t="str">
            <v>632E41300</v>
          </cell>
          <cell r="C4491" t="str">
            <v>FT</v>
          </cell>
          <cell r="D4491" t="str">
            <v>SIGNAL CABLE, 13 CONDUCTOR, NO. 14 AWG</v>
          </cell>
          <cell r="G4491">
            <v>0</v>
          </cell>
        </row>
        <row r="4492">
          <cell r="A4492" t="str">
            <v>632E41400</v>
          </cell>
          <cell r="C4492" t="str">
            <v>FT</v>
          </cell>
          <cell r="D4492" t="str">
            <v>SIGNAL CABLE, 14 CONDUCTOR, NO. 14 AWG</v>
          </cell>
          <cell r="G4492">
            <v>0</v>
          </cell>
        </row>
        <row r="4493">
          <cell r="A4493" t="str">
            <v>632E41401</v>
          </cell>
          <cell r="C4493" t="str">
            <v>FT</v>
          </cell>
          <cell r="D4493" t="str">
            <v>SIGNAL CABLE, 14 CONDUCTOR, NO. 14 AWG, AS PER PLAN</v>
          </cell>
          <cell r="G4493">
            <v>0</v>
          </cell>
        </row>
        <row r="4494">
          <cell r="A4494" t="str">
            <v>632E41500</v>
          </cell>
          <cell r="C4494" t="str">
            <v>FT</v>
          </cell>
          <cell r="D4494" t="str">
            <v>SIGNAL CABLE, 15 CONDUCTOR, NO. 14 AWG</v>
          </cell>
          <cell r="G4494">
            <v>0</v>
          </cell>
        </row>
        <row r="4495">
          <cell r="A4495" t="str">
            <v>632E41501</v>
          </cell>
          <cell r="C4495" t="str">
            <v>FT</v>
          </cell>
          <cell r="D4495" t="str">
            <v>SIGNAL CABLE, 15 CONDUCTOR, NO. 14 AWG, AS PER PLAN</v>
          </cell>
          <cell r="G4495">
            <v>0</v>
          </cell>
        </row>
        <row r="4496">
          <cell r="A4496" t="str">
            <v>632E41600</v>
          </cell>
          <cell r="C4496" t="str">
            <v>FT</v>
          </cell>
          <cell r="D4496" t="str">
            <v>SIGNAL CABLE, 16 CONDUCTOR, NO. 14 AWG</v>
          </cell>
          <cell r="G4496">
            <v>0</v>
          </cell>
        </row>
        <row r="4497">
          <cell r="A4497" t="str">
            <v>632E41601</v>
          </cell>
          <cell r="C4497" t="str">
            <v>FT</v>
          </cell>
          <cell r="D4497" t="str">
            <v>SIGNAL CABLE, 16 CONDUCTOR, NO. 14 AWG, AS PER PLAN</v>
          </cell>
          <cell r="G4497">
            <v>0</v>
          </cell>
        </row>
        <row r="4498">
          <cell r="A4498" t="str">
            <v>632E42200</v>
          </cell>
          <cell r="C4498" t="str">
            <v>FT</v>
          </cell>
          <cell r="D4498" t="str">
            <v>SIGNAL CABLE, 2 CONDUCTOR, NO. 12 AWG</v>
          </cell>
          <cell r="G4498">
            <v>0</v>
          </cell>
        </row>
        <row r="4499">
          <cell r="A4499" t="str">
            <v>632E42201</v>
          </cell>
          <cell r="C4499" t="str">
            <v>FT</v>
          </cell>
          <cell r="D4499" t="str">
            <v>SIGNAL CABLE, 2 CONDUCTOR, NO. 12 AWG, AS PER PLAN</v>
          </cell>
          <cell r="G4499">
            <v>0</v>
          </cell>
        </row>
        <row r="4500">
          <cell r="A4500" t="str">
            <v>632E42300</v>
          </cell>
          <cell r="C4500" t="str">
            <v>FT</v>
          </cell>
          <cell r="D4500" t="str">
            <v>SIGNAL CABLE, 3 CONDUCTOR, NO. 12 AWG</v>
          </cell>
          <cell r="G4500">
            <v>0</v>
          </cell>
        </row>
        <row r="4501">
          <cell r="A4501" t="str">
            <v>632E42301</v>
          </cell>
          <cell r="C4501" t="str">
            <v>FT</v>
          </cell>
          <cell r="D4501" t="str">
            <v>SIGNAL CABLE, 3 CONDUCTOR, NO. 12 AWG, AS PER PLAN</v>
          </cell>
          <cell r="G4501">
            <v>0</v>
          </cell>
        </row>
        <row r="4502">
          <cell r="A4502" t="str">
            <v>632E42400</v>
          </cell>
          <cell r="C4502" t="str">
            <v>FT</v>
          </cell>
          <cell r="D4502" t="str">
            <v>SIGNAL CABLE, 4 CONDUCTOR, NO. 12 AWG</v>
          </cell>
          <cell r="G4502">
            <v>0</v>
          </cell>
        </row>
        <row r="4503">
          <cell r="A4503" t="str">
            <v>632E42500</v>
          </cell>
          <cell r="C4503" t="str">
            <v>FT</v>
          </cell>
          <cell r="D4503" t="str">
            <v>SIGNAL CABLE, 5 CONDUCTOR, NO. 12 AWG</v>
          </cell>
          <cell r="G4503">
            <v>0</v>
          </cell>
        </row>
        <row r="4504">
          <cell r="A4504" t="str">
            <v>632E42501</v>
          </cell>
          <cell r="C4504" t="str">
            <v>FT</v>
          </cell>
          <cell r="D4504" t="str">
            <v>SIGNAL CABLE, 5 CONDUCTOR, NO. 12 AWG, AS PER PLAN</v>
          </cell>
          <cell r="G4504">
            <v>0</v>
          </cell>
        </row>
        <row r="4505">
          <cell r="A4505" t="str">
            <v>632E42600</v>
          </cell>
          <cell r="C4505" t="str">
            <v>FT</v>
          </cell>
          <cell r="D4505" t="str">
            <v>SIGNAL CABLE, 6 CONDUCTOR, NO. 12 AWG</v>
          </cell>
          <cell r="G4505">
            <v>0</v>
          </cell>
        </row>
        <row r="4506">
          <cell r="A4506" t="str">
            <v>632E42700</v>
          </cell>
          <cell r="C4506" t="str">
            <v>FT</v>
          </cell>
          <cell r="D4506" t="str">
            <v>SIGNAL CABLE, 7 CONDUCTOR, NO. 12 AWG</v>
          </cell>
          <cell r="G4506">
            <v>0</v>
          </cell>
        </row>
        <row r="4507">
          <cell r="A4507" t="str">
            <v>632E42701</v>
          </cell>
          <cell r="C4507" t="str">
            <v>FT</v>
          </cell>
          <cell r="D4507" t="str">
            <v>SIGNAL CABLE, 7 CONDUCTOR, NO. 12 AWG, AS PER PLAN</v>
          </cell>
          <cell r="G4507">
            <v>0</v>
          </cell>
        </row>
        <row r="4508">
          <cell r="A4508" t="str">
            <v>632E42800</v>
          </cell>
          <cell r="C4508" t="str">
            <v>FT</v>
          </cell>
          <cell r="D4508" t="str">
            <v>SIGNAL CABLE, 8 CONDUCTOR, NO. 12 AWG</v>
          </cell>
          <cell r="G4508">
            <v>0</v>
          </cell>
        </row>
        <row r="4509">
          <cell r="A4509" t="str">
            <v>632E42900</v>
          </cell>
          <cell r="C4509" t="str">
            <v>FT</v>
          </cell>
          <cell r="D4509" t="str">
            <v>SIGNAL CABLE, 9 CONDUCTOR, NO. 12 AWG</v>
          </cell>
          <cell r="G4509">
            <v>0</v>
          </cell>
        </row>
        <row r="4510">
          <cell r="A4510" t="str">
            <v>632E42901</v>
          </cell>
          <cell r="C4510" t="str">
            <v>FT</v>
          </cell>
          <cell r="D4510" t="str">
            <v>SIGNAL CABLE, 9 CONDUCTOR, NO. 12 AWG, AS PER PLAN</v>
          </cell>
          <cell r="G4510">
            <v>0</v>
          </cell>
        </row>
        <row r="4511">
          <cell r="A4511" t="str">
            <v>632E43000</v>
          </cell>
          <cell r="C4511" t="str">
            <v>FT</v>
          </cell>
          <cell r="D4511" t="str">
            <v>SIGNAL CABLE, 10 CONDUCTOR, NO. 12 AWG</v>
          </cell>
          <cell r="G4511">
            <v>0</v>
          </cell>
        </row>
        <row r="4512">
          <cell r="A4512" t="str">
            <v>632E43100</v>
          </cell>
          <cell r="C4512" t="str">
            <v>FT</v>
          </cell>
          <cell r="D4512" t="str">
            <v>SIGNAL CABLE, 11 CONDUCTOR, NO. 12 AWG</v>
          </cell>
          <cell r="G4512">
            <v>0</v>
          </cell>
        </row>
        <row r="4513">
          <cell r="A4513" t="str">
            <v>632E43200</v>
          </cell>
          <cell r="C4513" t="str">
            <v>FT</v>
          </cell>
          <cell r="D4513" t="str">
            <v>SIGNAL CABLE, 12 CONDUCTOR, NO. 12 AWG</v>
          </cell>
          <cell r="G4513">
            <v>0</v>
          </cell>
        </row>
        <row r="4514">
          <cell r="A4514" t="str">
            <v>632E43201</v>
          </cell>
          <cell r="C4514" t="str">
            <v>FT</v>
          </cell>
          <cell r="D4514" t="str">
            <v>SIGNAL CABLE, 12 CONDUCTOR, NO. 12 AWG, AS PER PLAN</v>
          </cell>
          <cell r="G4514">
            <v>0</v>
          </cell>
        </row>
        <row r="4515">
          <cell r="A4515" t="str">
            <v>632E43300</v>
          </cell>
          <cell r="C4515" t="str">
            <v>FT</v>
          </cell>
          <cell r="D4515" t="str">
            <v>SIGNAL CABLE, MISC.:</v>
          </cell>
          <cell r="F4515" t="str">
            <v>ADD SUPPLEMENTAL DESCRIPTION</v>
          </cell>
          <cell r="G4515">
            <v>1</v>
          </cell>
        </row>
        <row r="4516">
          <cell r="A4516" t="str">
            <v>632E43400</v>
          </cell>
          <cell r="C4516" t="str">
            <v>EACH</v>
          </cell>
          <cell r="D4516" t="str">
            <v>SIGNAL CABLE, MISC.:</v>
          </cell>
          <cell r="F4516" t="str">
            <v>ADD SUPPLEMENTAL DESCRIPTION</v>
          </cell>
          <cell r="G4516">
            <v>1</v>
          </cell>
        </row>
        <row r="4517">
          <cell r="A4517" t="str">
            <v>632E62810</v>
          </cell>
          <cell r="C4517" t="str">
            <v>FT</v>
          </cell>
          <cell r="D4517" t="str">
            <v>INTERCONNECT CABLE, MISC.:</v>
          </cell>
          <cell r="F4517" t="str">
            <v>ADD SUPPLEMENTAL DESCRIPTION</v>
          </cell>
          <cell r="G4517">
            <v>1</v>
          </cell>
        </row>
        <row r="4518">
          <cell r="A4518" t="str">
            <v>632E62820</v>
          </cell>
          <cell r="C4518" t="str">
            <v>EACH</v>
          </cell>
          <cell r="D4518" t="str">
            <v>INTERCONNECT, MISC.:</v>
          </cell>
          <cell r="F4518" t="str">
            <v>ADD SUPPLEMENTAL DESCRIPTION</v>
          </cell>
          <cell r="G4518">
            <v>1</v>
          </cell>
        </row>
        <row r="4519">
          <cell r="A4519" t="str">
            <v>632E62830</v>
          </cell>
          <cell r="C4519" t="str">
            <v>LS</v>
          </cell>
          <cell r="D4519" t="str">
            <v>INTERCONNECT, MISC.:</v>
          </cell>
          <cell r="F4519" t="str">
            <v>ADD SUPPLEMENTAL DESCRIPTION</v>
          </cell>
          <cell r="G4519">
            <v>1</v>
          </cell>
        </row>
        <row r="4520">
          <cell r="A4520" t="str">
            <v>632E63000</v>
          </cell>
          <cell r="C4520" t="str">
            <v>EACH</v>
          </cell>
          <cell r="D4520" t="str">
            <v>PHONE DROP</v>
          </cell>
          <cell r="G4520">
            <v>0</v>
          </cell>
        </row>
        <row r="4521">
          <cell r="A4521" t="str">
            <v>632E63001</v>
          </cell>
          <cell r="C4521" t="str">
            <v>EACH</v>
          </cell>
          <cell r="D4521" t="str">
            <v>PHONE DROP, AS PER PLAN</v>
          </cell>
          <cell r="G4521">
            <v>0</v>
          </cell>
        </row>
        <row r="4522">
          <cell r="A4522" t="str">
            <v>632E64000</v>
          </cell>
          <cell r="C4522" t="str">
            <v>EACH</v>
          </cell>
          <cell r="D4522" t="str">
            <v>STRAIN POLE FOUNDATION</v>
          </cell>
          <cell r="G4522">
            <v>0</v>
          </cell>
        </row>
        <row r="4523">
          <cell r="A4523" t="str">
            <v>632E64001</v>
          </cell>
          <cell r="C4523" t="str">
            <v>EACH</v>
          </cell>
          <cell r="D4523" t="str">
            <v>STRAIN POLE FOUNDATION, AS PER PLAN</v>
          </cell>
          <cell r="G4523">
            <v>0</v>
          </cell>
        </row>
        <row r="4524">
          <cell r="A4524" t="str">
            <v>632E64010</v>
          </cell>
          <cell r="C4524" t="str">
            <v>EACH</v>
          </cell>
          <cell r="D4524" t="str">
            <v>SIGNAL SUPPORT FOUNDATION</v>
          </cell>
          <cell r="G4524">
            <v>0</v>
          </cell>
        </row>
        <row r="4525">
          <cell r="A4525" t="str">
            <v>632E64011</v>
          </cell>
          <cell r="C4525" t="str">
            <v>EACH</v>
          </cell>
          <cell r="D4525" t="str">
            <v>SIGNAL SUPPORT FOUNDATION, AS PER PLAN</v>
          </cell>
          <cell r="G4525">
            <v>0</v>
          </cell>
        </row>
        <row r="4526">
          <cell r="A4526" t="str">
            <v>632E64020</v>
          </cell>
          <cell r="C4526" t="str">
            <v>EACH</v>
          </cell>
          <cell r="D4526" t="str">
            <v>PEDESTAL FOUNDATION</v>
          </cell>
          <cell r="G4526">
            <v>0</v>
          </cell>
        </row>
        <row r="4527">
          <cell r="A4527" t="str">
            <v>632E64021</v>
          </cell>
          <cell r="C4527" t="str">
            <v>EACH</v>
          </cell>
          <cell r="D4527" t="str">
            <v>PEDESTAL FOUNDATION, AS PER PLAN</v>
          </cell>
          <cell r="G4527">
            <v>0</v>
          </cell>
        </row>
        <row r="4528">
          <cell r="A4528" t="str">
            <v>632E65200</v>
          </cell>
          <cell r="C4528" t="str">
            <v>FT</v>
          </cell>
          <cell r="D4528" t="str">
            <v>LOOP DETECTOR LEAD-IN CABLE</v>
          </cell>
          <cell r="G4528">
            <v>0</v>
          </cell>
        </row>
        <row r="4529">
          <cell r="A4529" t="str">
            <v>632E65201</v>
          </cell>
          <cell r="C4529" t="str">
            <v>FT</v>
          </cell>
          <cell r="D4529" t="str">
            <v>LOOP DETECTOR LEAD-IN CABLE, AS PER PLAN</v>
          </cell>
          <cell r="G4529">
            <v>0</v>
          </cell>
        </row>
        <row r="4530">
          <cell r="A4530" t="str">
            <v>632E65202</v>
          </cell>
          <cell r="C4530" t="str">
            <v>FT</v>
          </cell>
          <cell r="D4530" t="str">
            <v>LOOP DETECTOR LEAD-IN CABLE, INTEGRAL MESSENGER WIRE TYPE, NO. 14 AWG</v>
          </cell>
          <cell r="G4530">
            <v>0</v>
          </cell>
        </row>
        <row r="4531">
          <cell r="A4531" t="str">
            <v>632E65203</v>
          </cell>
          <cell r="C4531" t="str">
            <v>FT</v>
          </cell>
          <cell r="D4531" t="str">
            <v>LOOP DETECTOR LEAD-IN CABLE, INTEGRAL MESSENGER WIRE TYPE, NO. 14 AWG, AS PER PLAN</v>
          </cell>
          <cell r="G4531">
            <v>0</v>
          </cell>
        </row>
        <row r="4532">
          <cell r="A4532" t="str">
            <v>632E65300</v>
          </cell>
          <cell r="C4532" t="str">
            <v>FT</v>
          </cell>
          <cell r="D4532" t="str">
            <v>LOOP DETECTOR LEAD-IN CABLE, 2 CONDUCTOR, NO. 14 AWG</v>
          </cell>
          <cell r="G4532">
            <v>0</v>
          </cell>
        </row>
        <row r="4533">
          <cell r="A4533" t="str">
            <v>632E65301</v>
          </cell>
          <cell r="C4533" t="str">
            <v>FT</v>
          </cell>
          <cell r="D4533" t="str">
            <v>LOOP DETECTOR LEAD-IN CABLE, 2 CONDUCTOR, NO. 14 AWG, AS PER PLAN</v>
          </cell>
          <cell r="G4533">
            <v>0</v>
          </cell>
        </row>
        <row r="4534">
          <cell r="A4534" t="str">
            <v>632E65400</v>
          </cell>
          <cell r="C4534" t="str">
            <v>FT</v>
          </cell>
          <cell r="D4534" t="str">
            <v>LOOP DETECTOR LEAD-IN CABLE, 2 CONDUCTOR, NO. 12 AWG</v>
          </cell>
          <cell r="G4534">
            <v>0</v>
          </cell>
        </row>
        <row r="4535">
          <cell r="A4535" t="str">
            <v>632E65401</v>
          </cell>
          <cell r="C4535" t="str">
            <v>FT</v>
          </cell>
          <cell r="D4535" t="str">
            <v>LOOP DETECTOR LEAD-IN CABLE, 2 CONDUCTOR, NO. 12 AWG, AS PER PLAN</v>
          </cell>
          <cell r="G4535">
            <v>0</v>
          </cell>
        </row>
        <row r="4536">
          <cell r="A4536" t="str">
            <v>632E65404</v>
          </cell>
          <cell r="C4536" t="str">
            <v>FT</v>
          </cell>
          <cell r="D4536" t="str">
            <v>LOOP DETECTOR LEAD-IN CABLE, DIRECT BURIAL</v>
          </cell>
          <cell r="G4536">
            <v>0</v>
          </cell>
        </row>
        <row r="4537">
          <cell r="A4537" t="str">
            <v>632E65405</v>
          </cell>
          <cell r="C4537" t="str">
            <v>FT</v>
          </cell>
          <cell r="D4537" t="str">
            <v>LOOP DETECTOR LEAD-IN CABLE, DIRECT BURIAL, AS PER PLAN</v>
          </cell>
          <cell r="G4537">
            <v>0</v>
          </cell>
        </row>
        <row r="4538">
          <cell r="A4538" t="str">
            <v>632E66000</v>
          </cell>
          <cell r="C4538" t="str">
            <v>FT</v>
          </cell>
          <cell r="D4538" t="str">
            <v>POWER CABLE, 3 CONDUCTOR, NO. 14 AWG</v>
          </cell>
          <cell r="G4538">
            <v>0</v>
          </cell>
        </row>
        <row r="4539">
          <cell r="A4539" t="str">
            <v>632E66100</v>
          </cell>
          <cell r="C4539" t="str">
            <v>FT</v>
          </cell>
          <cell r="D4539" t="str">
            <v>POWER CABLE, 1 CONDUCTOR, NO. 10 AWG</v>
          </cell>
          <cell r="G4539">
            <v>0</v>
          </cell>
        </row>
        <row r="4540">
          <cell r="A4540" t="str">
            <v>632E66101</v>
          </cell>
          <cell r="C4540" t="str">
            <v>FT</v>
          </cell>
          <cell r="D4540" t="str">
            <v>POWER CABLE, 1 CONDUCTOR, NO. 10 AWG, AS PER PLAN</v>
          </cell>
          <cell r="G4540">
            <v>0</v>
          </cell>
        </row>
        <row r="4541">
          <cell r="A4541" t="str">
            <v>632E66102</v>
          </cell>
          <cell r="C4541" t="str">
            <v>FT</v>
          </cell>
          <cell r="D4541" t="str">
            <v>POWER CABLE, 2 CONDUCTOR, NO. 10 AWG</v>
          </cell>
          <cell r="G4541">
            <v>0</v>
          </cell>
        </row>
        <row r="4542">
          <cell r="A4542" t="str">
            <v>632E66103</v>
          </cell>
          <cell r="C4542" t="str">
            <v>FT</v>
          </cell>
          <cell r="D4542" t="str">
            <v>POWER CABLE, 2 CONDUCTOR, NO. 10 AWG, AS PER PLAN</v>
          </cell>
          <cell r="G4542">
            <v>0</v>
          </cell>
        </row>
        <row r="4543">
          <cell r="A4543" t="str">
            <v>632E66104</v>
          </cell>
          <cell r="C4543" t="str">
            <v>FT</v>
          </cell>
          <cell r="D4543" t="str">
            <v>POWER CABLE, 3 CONDUCTOR, NO. 10 AWG</v>
          </cell>
          <cell r="G4543">
            <v>0</v>
          </cell>
        </row>
        <row r="4544">
          <cell r="A4544" t="str">
            <v>632E67190</v>
          </cell>
          <cell r="C4544" t="str">
            <v>FT</v>
          </cell>
          <cell r="D4544" t="str">
            <v>POWER CABLE, 1 CONDUCTOR, NO. 8 AWG</v>
          </cell>
          <cell r="G4544">
            <v>0</v>
          </cell>
        </row>
        <row r="4545">
          <cell r="A4545" t="str">
            <v>632E67191</v>
          </cell>
          <cell r="C4545" t="str">
            <v>FT</v>
          </cell>
          <cell r="D4545" t="str">
            <v>POWER CABLE, 1 CONDUCTOR, NO. 8 AWG, AS PER PLAN</v>
          </cell>
          <cell r="G4545">
            <v>0</v>
          </cell>
        </row>
        <row r="4546">
          <cell r="A4546" t="str">
            <v>632E67200</v>
          </cell>
          <cell r="C4546" t="str">
            <v>FT</v>
          </cell>
          <cell r="D4546" t="str">
            <v>POWER CABLE, 2 CONDUCTOR, NO. 8 AWG</v>
          </cell>
          <cell r="G4546">
            <v>0</v>
          </cell>
        </row>
        <row r="4547">
          <cell r="A4547" t="str">
            <v>632E67201</v>
          </cell>
          <cell r="C4547" t="str">
            <v>FT</v>
          </cell>
          <cell r="D4547" t="str">
            <v>POWER CABLE, 2 CONDUCTOR, NO. 8 AWG, AS PER PLAN</v>
          </cell>
          <cell r="G4547">
            <v>0</v>
          </cell>
        </row>
        <row r="4548">
          <cell r="A4548" t="str">
            <v>632E67300</v>
          </cell>
          <cell r="C4548" t="str">
            <v>FT</v>
          </cell>
          <cell r="D4548" t="str">
            <v>POWER CABLE, 3 CONDUCTOR, NO. 8 AWG</v>
          </cell>
          <cell r="G4548">
            <v>0</v>
          </cell>
        </row>
        <row r="4549">
          <cell r="A4549" t="str">
            <v>632E67301</v>
          </cell>
          <cell r="C4549" t="str">
            <v>FT</v>
          </cell>
          <cell r="D4549" t="str">
            <v>POWER CABLE, 3 CONDUCTOR, NO. 8 AWG, AS PER PLAN</v>
          </cell>
          <cell r="G4549">
            <v>0</v>
          </cell>
        </row>
        <row r="4550">
          <cell r="A4550" t="str">
            <v>632E67400</v>
          </cell>
          <cell r="C4550" t="str">
            <v>FT</v>
          </cell>
          <cell r="D4550" t="str">
            <v>POWER CABLE, 4 CONDUCTOR, NO. 8 AWG</v>
          </cell>
          <cell r="G4550">
            <v>0</v>
          </cell>
        </row>
        <row r="4551">
          <cell r="A4551" t="str">
            <v>632E68100</v>
          </cell>
          <cell r="C4551" t="str">
            <v>FT</v>
          </cell>
          <cell r="D4551" t="str">
            <v>POWER CABLE, 1 CONDUCTOR, NO. 6 AWG</v>
          </cell>
          <cell r="G4551">
            <v>0</v>
          </cell>
        </row>
        <row r="4552">
          <cell r="A4552" t="str">
            <v>632E68101</v>
          </cell>
          <cell r="C4552" t="str">
            <v>FT</v>
          </cell>
          <cell r="D4552" t="str">
            <v>POWER CABLE, 1 CONDUCTOR, NO. 6 AWG, AS PER PLAN</v>
          </cell>
          <cell r="G4552">
            <v>0</v>
          </cell>
        </row>
        <row r="4553">
          <cell r="A4553" t="str">
            <v>632E68200</v>
          </cell>
          <cell r="C4553" t="str">
            <v>FT</v>
          </cell>
          <cell r="D4553" t="str">
            <v>POWER CABLE, 2 CONDUCTOR, NO. 6 AWG</v>
          </cell>
          <cell r="G4553">
            <v>0</v>
          </cell>
        </row>
        <row r="4554">
          <cell r="A4554" t="str">
            <v>632E68201</v>
          </cell>
          <cell r="C4554" t="str">
            <v>FT</v>
          </cell>
          <cell r="D4554" t="str">
            <v>POWER CABLE, 2 CONDUCTOR, NO. 6 AWG, AS PER PLAN</v>
          </cell>
          <cell r="G4554">
            <v>0</v>
          </cell>
        </row>
        <row r="4555">
          <cell r="A4555" t="str">
            <v>632E68300</v>
          </cell>
          <cell r="C4555" t="str">
            <v>FT</v>
          </cell>
          <cell r="D4555" t="str">
            <v>POWER CABLE, 3 CONDUCTOR, NO. 6 AWG</v>
          </cell>
          <cell r="G4555">
            <v>0</v>
          </cell>
        </row>
        <row r="4556">
          <cell r="A4556" t="str">
            <v>632E68301</v>
          </cell>
          <cell r="C4556" t="str">
            <v>FT</v>
          </cell>
          <cell r="D4556" t="str">
            <v>POWER CABLE, 3 CONDUCTOR, NO. 6 AWG, AS PER PLAN</v>
          </cell>
          <cell r="G4556">
            <v>0</v>
          </cell>
        </row>
        <row r="4557">
          <cell r="A4557" t="str">
            <v>632E68400</v>
          </cell>
          <cell r="C4557" t="str">
            <v>FT</v>
          </cell>
          <cell r="D4557" t="str">
            <v>POWER CABLE, 4 CONDUCTOR, NO. 6 AWG</v>
          </cell>
          <cell r="G4557">
            <v>0</v>
          </cell>
        </row>
        <row r="4558">
          <cell r="A4558" t="str">
            <v>632E69100</v>
          </cell>
          <cell r="C4558" t="str">
            <v>FT</v>
          </cell>
          <cell r="D4558" t="str">
            <v>POWER CABLE, 1 CONDUCTOR, NO. 4 AWG</v>
          </cell>
          <cell r="G4558">
            <v>0</v>
          </cell>
        </row>
        <row r="4559">
          <cell r="A4559" t="str">
            <v>632E69200</v>
          </cell>
          <cell r="C4559" t="str">
            <v>FT</v>
          </cell>
          <cell r="D4559" t="str">
            <v>POWER CABLE, 2 CONDUCTOR, NO. 4 AWG</v>
          </cell>
          <cell r="G4559">
            <v>0</v>
          </cell>
        </row>
        <row r="4560">
          <cell r="A4560" t="str">
            <v>632E69201</v>
          </cell>
          <cell r="C4560" t="str">
            <v>FT</v>
          </cell>
          <cell r="D4560" t="str">
            <v>POWER CABLE, 2 CONDUCTOR, NO. 4 AWG, AS PER PLAN</v>
          </cell>
          <cell r="G4560">
            <v>0</v>
          </cell>
        </row>
        <row r="4561">
          <cell r="A4561" t="str">
            <v>632E69300</v>
          </cell>
          <cell r="C4561" t="str">
            <v>FT</v>
          </cell>
          <cell r="D4561" t="str">
            <v>POWER CABLE, 3 CONDUCTOR, NO. 4 AWG</v>
          </cell>
          <cell r="G4561">
            <v>0</v>
          </cell>
        </row>
        <row r="4562">
          <cell r="A4562" t="str">
            <v>632E69310</v>
          </cell>
          <cell r="C4562" t="str">
            <v>FT</v>
          </cell>
          <cell r="D4562" t="str">
            <v>POWER CABLE, 1 CONDUCTOR, NO. 2 AWG</v>
          </cell>
          <cell r="G4562">
            <v>0</v>
          </cell>
        </row>
        <row r="4563">
          <cell r="A4563" t="str">
            <v>632E69311</v>
          </cell>
          <cell r="C4563" t="str">
            <v>FT</v>
          </cell>
          <cell r="D4563" t="str">
            <v>POWER CABLE, 1 CONDUCTOR, NO. 2 AWG, AS PER PLAN</v>
          </cell>
          <cell r="G4563">
            <v>0</v>
          </cell>
        </row>
        <row r="4564">
          <cell r="A4564" t="str">
            <v>632E69320</v>
          </cell>
          <cell r="C4564" t="str">
            <v>FT</v>
          </cell>
          <cell r="D4564" t="str">
            <v>POWER CABLE, 3 CONDUCTOR, NO. 2 AWG</v>
          </cell>
          <cell r="G4564">
            <v>0</v>
          </cell>
        </row>
        <row r="4565">
          <cell r="A4565" t="str">
            <v>632E69350</v>
          </cell>
          <cell r="C4565" t="str">
            <v>FT</v>
          </cell>
          <cell r="D4565" t="str">
            <v>POWER CABLE, MISC.:</v>
          </cell>
          <cell r="F4565" t="str">
            <v>ADD SUPPLEMENTAL DESCRIPTION</v>
          </cell>
          <cell r="G4565">
            <v>1</v>
          </cell>
        </row>
        <row r="4566">
          <cell r="A4566" t="str">
            <v>632E69400</v>
          </cell>
          <cell r="C4566" t="str">
            <v>FT</v>
          </cell>
          <cell r="D4566" t="str">
            <v>SERVICE CABLE, 2 CONDUCTOR, NO. 8 AWG</v>
          </cell>
          <cell r="G4566">
            <v>0</v>
          </cell>
        </row>
        <row r="4567">
          <cell r="A4567" t="str">
            <v>632E69401</v>
          </cell>
          <cell r="C4567" t="str">
            <v>FT</v>
          </cell>
          <cell r="D4567" t="str">
            <v>SERVICE CABLE, 2 CONDUCTOR, NO. 8 AWG, AS PER PLAN</v>
          </cell>
          <cell r="G4567">
            <v>0</v>
          </cell>
        </row>
        <row r="4568">
          <cell r="A4568" t="str">
            <v>632E69500</v>
          </cell>
          <cell r="C4568" t="str">
            <v>FT</v>
          </cell>
          <cell r="D4568" t="str">
            <v>SERVICE CABLE, 2 CONDUCTOR, NO. 6 AWG</v>
          </cell>
          <cell r="G4568">
            <v>0</v>
          </cell>
        </row>
        <row r="4569">
          <cell r="A4569" t="str">
            <v>632E69501</v>
          </cell>
          <cell r="C4569" t="str">
            <v>FT</v>
          </cell>
          <cell r="D4569" t="str">
            <v>SERVICE CABLE, 2 CONDUCTOR, NO. 6 AWG, AS PER PLAN</v>
          </cell>
          <cell r="G4569">
            <v>0</v>
          </cell>
        </row>
        <row r="4570">
          <cell r="A4570" t="str">
            <v>632E69600</v>
          </cell>
          <cell r="C4570" t="str">
            <v>FT</v>
          </cell>
          <cell r="D4570" t="str">
            <v>SERVICE CABLE, 2 CONDUCTOR, NO. 4 AWG</v>
          </cell>
          <cell r="G4570">
            <v>0</v>
          </cell>
        </row>
        <row r="4571">
          <cell r="A4571" t="str">
            <v>632E69601</v>
          </cell>
          <cell r="C4571" t="str">
            <v>FT</v>
          </cell>
          <cell r="D4571" t="str">
            <v>SERVICE CABLE, 2 CONDUCTOR, NO. 4 AWG, AS PER PLAN</v>
          </cell>
          <cell r="G4571">
            <v>0</v>
          </cell>
        </row>
        <row r="4572">
          <cell r="A4572" t="str">
            <v>632E69700</v>
          </cell>
          <cell r="C4572" t="str">
            <v>FT</v>
          </cell>
          <cell r="D4572" t="str">
            <v>SERVICE CABLE, 3 CONDUCTOR, NO. 8 AWG</v>
          </cell>
          <cell r="G4572">
            <v>0</v>
          </cell>
        </row>
        <row r="4573">
          <cell r="A4573" t="str">
            <v>632E69800</v>
          </cell>
          <cell r="C4573" t="str">
            <v>FT</v>
          </cell>
          <cell r="D4573" t="str">
            <v>SERVICE CABLE, 3 CONDUCTOR, NO. 6 AWG</v>
          </cell>
          <cell r="G4573">
            <v>0</v>
          </cell>
        </row>
        <row r="4574">
          <cell r="A4574" t="str">
            <v>632E69801</v>
          </cell>
          <cell r="C4574" t="str">
            <v>FT</v>
          </cell>
          <cell r="D4574" t="str">
            <v>SERVICE CABLE, 3 CONDUCTOR, NO. 6 AWG, AS PER PLAN</v>
          </cell>
          <cell r="G4574">
            <v>0</v>
          </cell>
        </row>
        <row r="4575">
          <cell r="A4575" t="str">
            <v>632E69900</v>
          </cell>
          <cell r="C4575" t="str">
            <v>FT</v>
          </cell>
          <cell r="D4575" t="str">
            <v>SERVICE CABLE, 3 CONDUCTOR, NO. 4 AWG</v>
          </cell>
          <cell r="G4575">
            <v>0</v>
          </cell>
        </row>
        <row r="4576">
          <cell r="A4576" t="str">
            <v>632E69910</v>
          </cell>
          <cell r="C4576" t="str">
            <v>FT</v>
          </cell>
          <cell r="D4576" t="str">
            <v>SERVICE CABLE, 3 CONDUCTOR, WITH GROUND, NO. 4 AWG</v>
          </cell>
          <cell r="G4576">
            <v>0</v>
          </cell>
        </row>
        <row r="4577">
          <cell r="A4577" t="str">
            <v>632E69950</v>
          </cell>
          <cell r="C4577" t="str">
            <v>FT</v>
          </cell>
          <cell r="D4577" t="str">
            <v>SERVICE CABLE, MISC.:</v>
          </cell>
          <cell r="F4577" t="str">
            <v>ADD SUPPLEMENTAL DESCRIPTION</v>
          </cell>
          <cell r="G4577">
            <v>1</v>
          </cell>
        </row>
        <row r="4578">
          <cell r="A4578" t="str">
            <v>632E70000</v>
          </cell>
          <cell r="C4578" t="str">
            <v>EACH</v>
          </cell>
          <cell r="D4578" t="str">
            <v>POWER SERVICE</v>
          </cell>
          <cell r="G4578">
            <v>0</v>
          </cell>
        </row>
        <row r="4579">
          <cell r="A4579" t="str">
            <v>632E70001</v>
          </cell>
          <cell r="C4579" t="str">
            <v>EACH</v>
          </cell>
          <cell r="D4579" t="str">
            <v>POWER SERVICE, AS PER PLAN</v>
          </cell>
          <cell r="G4579">
            <v>0</v>
          </cell>
        </row>
        <row r="4580">
          <cell r="A4580" t="str">
            <v>632E70200</v>
          </cell>
          <cell r="C4580" t="str">
            <v>EACH</v>
          </cell>
          <cell r="D4580" t="str">
            <v>CONDUIT RISER, 1" DIAMETER</v>
          </cell>
          <cell r="G4580">
            <v>0</v>
          </cell>
        </row>
        <row r="4581">
          <cell r="A4581" t="str">
            <v>632E70201</v>
          </cell>
          <cell r="C4581" t="str">
            <v>EACH</v>
          </cell>
          <cell r="D4581" t="str">
            <v>CONDUIT RISER, 1" DIAMETER, AS PER PLAN</v>
          </cell>
          <cell r="G4581">
            <v>0</v>
          </cell>
        </row>
        <row r="4582">
          <cell r="A4582" t="str">
            <v>632E70204</v>
          </cell>
          <cell r="C4582" t="str">
            <v>EACH</v>
          </cell>
          <cell r="D4582" t="str">
            <v>CONDUIT RISER, 1-1/4" DIAMETER</v>
          </cell>
          <cell r="G4582">
            <v>0</v>
          </cell>
        </row>
        <row r="4583">
          <cell r="A4583" t="str">
            <v>632E70300</v>
          </cell>
          <cell r="C4583" t="str">
            <v>EACH</v>
          </cell>
          <cell r="D4583" t="str">
            <v>CONDUIT RISER, 1-1/2" DIAMETER</v>
          </cell>
          <cell r="G4583">
            <v>0</v>
          </cell>
        </row>
        <row r="4584">
          <cell r="A4584" t="str">
            <v>632E70301</v>
          </cell>
          <cell r="C4584" t="str">
            <v>EACH</v>
          </cell>
          <cell r="D4584" t="str">
            <v>CONDUIT RISER, 1-1/2" DIAMETER, AS PER PLAN</v>
          </cell>
          <cell r="G4584">
            <v>0</v>
          </cell>
        </row>
        <row r="4585">
          <cell r="A4585" t="str">
            <v>632E70400</v>
          </cell>
          <cell r="C4585" t="str">
            <v>EACH</v>
          </cell>
          <cell r="D4585" t="str">
            <v>CONDUIT RISER, 2" DIAMETER</v>
          </cell>
          <cell r="G4585">
            <v>0</v>
          </cell>
        </row>
        <row r="4586">
          <cell r="A4586" t="str">
            <v>632E70401</v>
          </cell>
          <cell r="C4586" t="str">
            <v>EACH</v>
          </cell>
          <cell r="D4586" t="str">
            <v>CONDUIT RISER, 2" DIAMETER, AS PER PLAN</v>
          </cell>
          <cell r="G4586">
            <v>0</v>
          </cell>
        </row>
        <row r="4587">
          <cell r="A4587" t="str">
            <v>632E70500</v>
          </cell>
          <cell r="C4587" t="str">
            <v>EACH</v>
          </cell>
          <cell r="D4587" t="str">
            <v>CONDUIT RISER, 2-1/2" DIAMETER</v>
          </cell>
          <cell r="G4587">
            <v>0</v>
          </cell>
        </row>
        <row r="4588">
          <cell r="A4588" t="str">
            <v>632E70600</v>
          </cell>
          <cell r="C4588" t="str">
            <v>EACH</v>
          </cell>
          <cell r="D4588" t="str">
            <v>CONDUIT RISER, 3" DIAMETER</v>
          </cell>
          <cell r="G4588">
            <v>0</v>
          </cell>
        </row>
        <row r="4589">
          <cell r="A4589" t="str">
            <v>632E70601</v>
          </cell>
          <cell r="C4589" t="str">
            <v>EACH</v>
          </cell>
          <cell r="D4589" t="str">
            <v>CONDUIT RISER, 3" DIAMETER, AS PER PLAN</v>
          </cell>
          <cell r="G4589">
            <v>0</v>
          </cell>
        </row>
        <row r="4590">
          <cell r="A4590" t="str">
            <v>632E75002</v>
          </cell>
          <cell r="C4590" t="str">
            <v>EACH</v>
          </cell>
          <cell r="D4590" t="str">
            <v>SIGNAL SUPPORT, TYPE TC-81.21 DESIGN 3 POLE, WITH MAST ARMS TC-81.21 DESIGN 1 AND DESIGN 1</v>
          </cell>
          <cell r="G4590">
            <v>0</v>
          </cell>
        </row>
        <row r="4591">
          <cell r="A4591" t="str">
            <v>632E75003</v>
          </cell>
          <cell r="C4591" t="str">
            <v>EACH</v>
          </cell>
          <cell r="D4591" t="str">
            <v>SIGNAL SUPPORT, TYPE TC-81.21 DESIGN 3 POLE, WITH MAST ARMS TC-81.21 DESIGN 1 AND DESIGN 1, AS PER PLAN</v>
          </cell>
          <cell r="G4591">
            <v>0</v>
          </cell>
        </row>
        <row r="4592">
          <cell r="A4592" t="str">
            <v>632E75012</v>
          </cell>
          <cell r="C4592" t="str">
            <v>EACH</v>
          </cell>
          <cell r="D4592" t="str">
            <v>SIGNAL SUPPORT, TYPE TC-81.21 DESIGN 3 POLE, WITH MAST ARMS TC-81.21 DESIGN 2 AND DESIGN 1</v>
          </cell>
          <cell r="G4592">
            <v>0</v>
          </cell>
        </row>
        <row r="4593">
          <cell r="A4593" t="str">
            <v>632E75013</v>
          </cell>
          <cell r="C4593" t="str">
            <v>EACH</v>
          </cell>
          <cell r="D4593" t="str">
            <v>SIGNAL SUPPORT, TYPE TC-81.21 DESIGN 3 POLE, WITH MAST ARMS TC-81.21 DESIGN 2 AND DESIGN 1, AS PER PLAN</v>
          </cell>
          <cell r="G4593">
            <v>0</v>
          </cell>
        </row>
        <row r="4594">
          <cell r="A4594" t="str">
            <v>632E75022</v>
          </cell>
          <cell r="C4594" t="str">
            <v>EACH</v>
          </cell>
          <cell r="D4594" t="str">
            <v>SIGNAL SUPPORT, TYPE TC-81.21 DESIGN 4 POLE, WITH MAST ARMS TC-81.21 DESIGN 2 AND DESIGN 2</v>
          </cell>
          <cell r="G4594">
            <v>0</v>
          </cell>
        </row>
        <row r="4595">
          <cell r="A4595" t="str">
            <v>632E75023</v>
          </cell>
          <cell r="C4595" t="str">
            <v>EACH</v>
          </cell>
          <cell r="D4595" t="str">
            <v>SIGNAL SUPPORT, TYPE TC-81.21 DESIGN 4 POLE, WITH MAST ARMS TC-81.21 DESIGN 2 AND DESIGN 2, AS PER PLAN</v>
          </cell>
          <cell r="G4595">
            <v>0</v>
          </cell>
        </row>
        <row r="4596">
          <cell r="A4596" t="str">
            <v>632E75032</v>
          </cell>
          <cell r="C4596" t="str">
            <v>EACH</v>
          </cell>
          <cell r="D4596" t="str">
            <v>SIGNAL SUPPORT, TYPE TC-81.21 DESIGN 4 POLE, WITH MAST ARMS TC-81.21 DESIGN 3 AND DESIGN 1</v>
          </cell>
          <cell r="G4596">
            <v>0</v>
          </cell>
        </row>
        <row r="4597">
          <cell r="A4597" t="str">
            <v>632E75033</v>
          </cell>
          <cell r="C4597" t="str">
            <v>EACH</v>
          </cell>
          <cell r="D4597" t="str">
            <v>SIGNAL SUPPORT, TYPE TC-81.21 DESIGN 4 POLE, WITH MAST ARMS TC-81.21 DESIGN 3 AND DESIGN 1, AS PER PLAN</v>
          </cell>
          <cell r="G4597">
            <v>0</v>
          </cell>
        </row>
        <row r="4598">
          <cell r="A4598" t="str">
            <v>632E75042</v>
          </cell>
          <cell r="C4598" t="str">
            <v>EACH</v>
          </cell>
          <cell r="D4598" t="str">
            <v>SIGNAL SUPPORT, TYPE TC-81.21 DESIGN 4 POLE, WITH MAST ARMS TC-81.21 DESIGN 3 AND DESIGN 2</v>
          </cell>
          <cell r="G4598">
            <v>0</v>
          </cell>
        </row>
        <row r="4599">
          <cell r="A4599" t="str">
            <v>632E75043</v>
          </cell>
          <cell r="C4599" t="str">
            <v>EACH</v>
          </cell>
          <cell r="D4599" t="str">
            <v>SIGNAL SUPPORT, TYPE TC-81.21 DESIGN 4 POLE, WITH MAST ARMS TC-81.21 DESIGN 3 AND DESIGN 2, AS PER PLAN</v>
          </cell>
          <cell r="G4599">
            <v>0</v>
          </cell>
        </row>
        <row r="4600">
          <cell r="A4600" t="str">
            <v>632E75052</v>
          </cell>
          <cell r="C4600" t="str">
            <v>EACH</v>
          </cell>
          <cell r="D4600" t="str">
            <v>SIGNAL SUPPORT, TYPE TC-81.21 DESIGN 4 POLE, WITH MAST ARMS TC-81.21 DESIGN 3 AND DESIGN 3</v>
          </cell>
          <cell r="G4600">
            <v>0</v>
          </cell>
        </row>
        <row r="4601">
          <cell r="A4601" t="str">
            <v>632E75053</v>
          </cell>
          <cell r="C4601" t="str">
            <v>EACH</v>
          </cell>
          <cell r="D4601" t="str">
            <v>SIGNAL SUPPORT, TYPE TC-81.21 DESIGN 4 POLE, WITH MAST ARMS TC-81.21 DESIGN 3 AND DESIGN 3, AS PER PLAN</v>
          </cell>
          <cell r="G4601">
            <v>0</v>
          </cell>
        </row>
        <row r="4602">
          <cell r="A4602" t="str">
            <v>632E75062</v>
          </cell>
          <cell r="C4602" t="str">
            <v>EACH</v>
          </cell>
          <cell r="D4602" t="str">
            <v>SIGNAL SUPPORT, TYPE TC-81.21 DESIGN 11 POLE, WITH MAST ARMS TC-81.21 DESIGN 4 AND DESIGN 1</v>
          </cell>
          <cell r="G4602">
            <v>0</v>
          </cell>
        </row>
        <row r="4603">
          <cell r="A4603" t="str">
            <v>632E75063</v>
          </cell>
          <cell r="C4603" t="str">
            <v>EACH</v>
          </cell>
          <cell r="D4603" t="str">
            <v>SIGNAL SUPPORT, TYPE TC-81.21 DESIGN 11 POLE, WITH MAST ARMS TC-81.21 DESIGN 4 AND DESIGN 1, AS PER PLAN</v>
          </cell>
          <cell r="G4603">
            <v>0</v>
          </cell>
        </row>
        <row r="4604">
          <cell r="A4604" t="str">
            <v>632E75066</v>
          </cell>
          <cell r="C4604" t="str">
            <v>EACH</v>
          </cell>
          <cell r="D4604" t="str">
            <v>SIGNAL SUPPORT, TYPE TC-81.21 DESIGN 11 POLE, WITH MAST ARMS TC-81.21 DESIGN 3 AND DESIGN 2</v>
          </cell>
          <cell r="G4604">
            <v>0</v>
          </cell>
        </row>
        <row r="4605">
          <cell r="A4605" t="str">
            <v>632E75067</v>
          </cell>
          <cell r="C4605" t="str">
            <v>EACH</v>
          </cell>
          <cell r="D4605" t="str">
            <v>SIGNAL SUPPORT, TYPE TC-81.21 DESIGN 11 POLE, WITH MAST ARMS TC-81.21 DESIGN 3 AND DESIGN 2, AS PER PLAN</v>
          </cell>
          <cell r="G4605">
            <v>0</v>
          </cell>
        </row>
        <row r="4606">
          <cell r="A4606" t="str">
            <v>632E75072</v>
          </cell>
          <cell r="C4606" t="str">
            <v>EACH</v>
          </cell>
          <cell r="D4606" t="str">
            <v>SIGNAL SUPPORT, TYPE TC-81.21 DESIGN 11 POLE, WITH MAST ARMS TC-81.21 DESIGN 4 AND DESIGN 2</v>
          </cell>
          <cell r="G4606">
            <v>0</v>
          </cell>
        </row>
        <row r="4607">
          <cell r="A4607" t="str">
            <v>632E75073</v>
          </cell>
          <cell r="C4607" t="str">
            <v>EACH</v>
          </cell>
          <cell r="D4607" t="str">
            <v>SIGNAL SUPPORT, TYPE TC-81.21 DESIGN 11 POLE, WITH MAST ARMS TC-81.21 DESIGN 4 AND DESIGN 2, AS PER PLAN</v>
          </cell>
          <cell r="G4607">
            <v>0</v>
          </cell>
        </row>
        <row r="4608">
          <cell r="A4608" t="str">
            <v>632E75076</v>
          </cell>
          <cell r="C4608" t="str">
            <v>EACH</v>
          </cell>
          <cell r="D4608" t="str">
            <v>SIGNAL SUPPORT, TYPE TC-81.21 DESIGN 11 POLE, WITH MAST ARMS TC-81.21 DESIGN 11 AND DESIGN 2</v>
          </cell>
          <cell r="G4608">
            <v>0</v>
          </cell>
        </row>
        <row r="4609">
          <cell r="A4609" t="str">
            <v>632E75077</v>
          </cell>
          <cell r="C4609" t="str">
            <v>EACH</v>
          </cell>
          <cell r="D4609" t="str">
            <v>SIGNAL SUPPORT, TYPE TC-81.21 DESIGN 11 POLE, WITH MAST ARMS TC-81.21 DESIGN 11 AND DESIGN 2, AS PER PLAN</v>
          </cell>
          <cell r="G4609">
            <v>0</v>
          </cell>
        </row>
        <row r="4610">
          <cell r="A4610" t="str">
            <v>632E75080</v>
          </cell>
          <cell r="C4610" t="str">
            <v>EACH</v>
          </cell>
          <cell r="D4610" t="str">
            <v>SIGNAL SUPPORT, TYPE TC-81.21 DESIGN 12 POLE, WITH MAST ARMS TC-81.21 DESIGN 4 AND DESIGN 1</v>
          </cell>
          <cell r="G4610">
            <v>0</v>
          </cell>
        </row>
        <row r="4611">
          <cell r="A4611" t="str">
            <v>632E75082</v>
          </cell>
          <cell r="C4611" t="str">
            <v>EACH</v>
          </cell>
          <cell r="D4611" t="str">
            <v>SIGNAL SUPPORT, TYPE TC-81.21 DESIGN 12 POLE, WITH MAST ARMS TC-81.21 DESIGN 4 AND DESIGN 3</v>
          </cell>
          <cell r="G4611">
            <v>0</v>
          </cell>
        </row>
        <row r="4612">
          <cell r="A4612" t="str">
            <v>632E75083</v>
          </cell>
          <cell r="C4612" t="str">
            <v>EACH</v>
          </cell>
          <cell r="D4612" t="str">
            <v>SIGNAL SUPPORT, TYPE TC-81.21 DESIGN 12 POLE, WITH MAST ARMS TC-81.21 DESIGN 4 AND DESIGN 3, AS PER PLAN</v>
          </cell>
          <cell r="G4612">
            <v>0</v>
          </cell>
        </row>
        <row r="4613">
          <cell r="A4613" t="str">
            <v>632E75092</v>
          </cell>
          <cell r="C4613" t="str">
            <v>EACH</v>
          </cell>
          <cell r="D4613" t="str">
            <v>SIGNAL SUPPORT, TYPE TC-81.21 DESIGN 12 POLE, WITH MAST ARMS TC-81.21 DESIGN 11 AND DESIGN 1</v>
          </cell>
          <cell r="G4613">
            <v>0</v>
          </cell>
        </row>
        <row r="4614">
          <cell r="A4614" t="str">
            <v>632E75093</v>
          </cell>
          <cell r="C4614" t="str">
            <v>EACH</v>
          </cell>
          <cell r="D4614" t="str">
            <v>SIGNAL SUPPORT, TYPE TC-81.21 DESIGN 12 POLE, WITH MAST ARMS TC-81.21 DESIGN 11 AND DESIGN 1, AS PER PLAN</v>
          </cell>
          <cell r="G4614">
            <v>0</v>
          </cell>
        </row>
        <row r="4615">
          <cell r="A4615" t="str">
            <v>632E75102</v>
          </cell>
          <cell r="C4615" t="str">
            <v>EACH</v>
          </cell>
          <cell r="D4615" t="str">
            <v>SIGNAL SUPPORT, TYPE TC-81.21 DESIGN 12 POLE, WITH MAST ARMS TC-81.21 DESIGN 11 AND DESIGN 2</v>
          </cell>
          <cell r="G4615">
            <v>0</v>
          </cell>
        </row>
        <row r="4616">
          <cell r="A4616" t="str">
            <v>632E75103</v>
          </cell>
          <cell r="C4616" t="str">
            <v>EACH</v>
          </cell>
          <cell r="D4616" t="str">
            <v>SIGNAL SUPPORT, TYPE TC-81.21 DESIGN 12 POLE, WITH MAST ARMS TC-81.21 DESIGN 11 AND DESIGN 2, AS PER PLAN</v>
          </cell>
          <cell r="G4616">
            <v>0</v>
          </cell>
        </row>
        <row r="4617">
          <cell r="A4617" t="str">
            <v>632E75112</v>
          </cell>
          <cell r="C4617" t="str">
            <v>EACH</v>
          </cell>
          <cell r="D4617" t="str">
            <v>SIGNAL SUPPORT, TYPE TC-81.21 DESIGN 12 POLE, WITH MAST ARMS TC-81.21 DESIGN 11 AND DESIGN 3</v>
          </cell>
          <cell r="G4617">
            <v>0</v>
          </cell>
        </row>
        <row r="4618">
          <cell r="A4618" t="str">
            <v>632E75113</v>
          </cell>
          <cell r="C4618" t="str">
            <v>EACH</v>
          </cell>
          <cell r="D4618" t="str">
            <v>SIGNAL SUPPORT, TYPE TC-81.21 DESIGN 12 POLE, WITH MAST ARMS TC-81.21 DESIGN 11 AND DESIGN 3, AS PER PLAN</v>
          </cell>
          <cell r="G4618">
            <v>0</v>
          </cell>
        </row>
        <row r="4619">
          <cell r="A4619" t="str">
            <v>632E75118</v>
          </cell>
          <cell r="C4619" t="str">
            <v>EACH</v>
          </cell>
          <cell r="D4619" t="str">
            <v>SIGNAL SUPPORT, TYPE TC-12.30 DESIGN 5 POLE, WITH MAST ARMS TC-81.21 DESIGN 3 AND DESIGN 3</v>
          </cell>
          <cell r="G4619">
            <v>0</v>
          </cell>
        </row>
        <row r="4620">
          <cell r="A4620" t="str">
            <v>632E75122</v>
          </cell>
          <cell r="C4620" t="str">
            <v>EACH</v>
          </cell>
          <cell r="D4620" t="str">
            <v>SIGNAL SUPPORT, TYPE TC-12.30 DESIGN 5 POLE, WITH MAST ARMS TC-81.21 DESIGN 4 AND DESIGN 4</v>
          </cell>
          <cell r="G4620">
            <v>0</v>
          </cell>
        </row>
        <row r="4621">
          <cell r="A4621" t="str">
            <v>632E75123</v>
          </cell>
          <cell r="C4621" t="str">
            <v>EACH</v>
          </cell>
          <cell r="D4621" t="str">
            <v>SIGNAL SUPPORT, TYPE TC-12.30 DESIGN 5 POLE, WITH MAST ARMS TC-81.21 DESIGN 4 AND DESIGN 4, AS PER PLAN</v>
          </cell>
          <cell r="G4621">
            <v>0</v>
          </cell>
        </row>
        <row r="4622">
          <cell r="A4622" t="str">
            <v>632E75126</v>
          </cell>
          <cell r="C4622" t="str">
            <v>EACH</v>
          </cell>
          <cell r="D4622" t="str">
            <v>SIGNAL SUPPORT, TYPE TC-12.30 DESIGN 5 POLE, WITH MAST ARMS TC-81.21 DESIGN 1 AND DESIGN 11</v>
          </cell>
          <cell r="G4622">
            <v>0</v>
          </cell>
        </row>
        <row r="4623">
          <cell r="A4623" t="str">
            <v>632E75128</v>
          </cell>
          <cell r="C4623" t="str">
            <v>EACH</v>
          </cell>
          <cell r="D4623" t="str">
            <v>SIGNAL SUPPORT, TYPE TC-12.30 DESIGN 5 POLE, WITH MAST ARMS TC-81.21 DESIGN 2 AND DESIGN 11</v>
          </cell>
          <cell r="G4623">
            <v>0</v>
          </cell>
        </row>
        <row r="4624">
          <cell r="A4624" t="str">
            <v>632E75132</v>
          </cell>
          <cell r="C4624" t="str">
            <v>EACH</v>
          </cell>
          <cell r="D4624" t="str">
            <v>SIGNAL SUPPORT, TYPE TC-12.30 DESIGN 5 POLE, WITH MAST ARMS TC-81.21 DESIGN 11 AND DESIGN 4</v>
          </cell>
          <cell r="G4624">
            <v>0</v>
          </cell>
        </row>
        <row r="4625">
          <cell r="A4625" t="str">
            <v>632E75133</v>
          </cell>
          <cell r="C4625" t="str">
            <v>EACH</v>
          </cell>
          <cell r="D4625" t="str">
            <v>SIGNAL SUPPORT, TYPE TC-12.30 DESIGN 5 POLE, WITH MAST ARMS TC-81.21 DESIGN 11 AND DESIGN 4, AS PER PLAN</v>
          </cell>
          <cell r="G4625">
            <v>0</v>
          </cell>
        </row>
        <row r="4626">
          <cell r="A4626" t="str">
            <v>632E75140</v>
          </cell>
          <cell r="C4626" t="str">
            <v>EACH</v>
          </cell>
          <cell r="D4626" t="str">
            <v>SIGNAL SUPPORT, TYPE TC-12.30 DESIGN 5 POLE, WITH MAST ARMS TC-18.20 DESIGN 12 AND DESIGN 1</v>
          </cell>
          <cell r="G4626">
            <v>0</v>
          </cell>
        </row>
        <row r="4627">
          <cell r="A4627" t="str">
            <v>632E75141</v>
          </cell>
          <cell r="C4627" t="str">
            <v>EACH</v>
          </cell>
          <cell r="D4627" t="str">
            <v>SIGNAL SUPPORT, TYPE TC-12.30 DESIGN 5 POLE, WITH MAST ARMS TC-18.20 DESIGN 12 AND DESIGN 1, AS PER PLAN</v>
          </cell>
          <cell r="G4627">
            <v>0</v>
          </cell>
        </row>
        <row r="4628">
          <cell r="A4628" t="str">
            <v>632E75142</v>
          </cell>
          <cell r="C4628" t="str">
            <v>EACH</v>
          </cell>
          <cell r="D4628" t="str">
            <v>SIGNAL SUPPORT, TYPE TC-12.30 DESIGN 5 POLE, WITH MAST ARMS TC-81.21 DESIGN 12 AND DESIGN 1</v>
          </cell>
          <cell r="G4628">
            <v>0</v>
          </cell>
        </row>
        <row r="4629">
          <cell r="A4629" t="str">
            <v>632E75143</v>
          </cell>
          <cell r="C4629" t="str">
            <v>EACH</v>
          </cell>
          <cell r="D4629" t="str">
            <v>SIGNAL SUPPORT, TYPE TC-12.30 DESIGN 5 POLE, WITH MAST ARMS TC-81.21 DESIGN 12 AND DESIGN 1, AS PER PLAN</v>
          </cell>
          <cell r="G4629">
            <v>0</v>
          </cell>
        </row>
        <row r="4630">
          <cell r="A4630" t="str">
            <v>632E75152</v>
          </cell>
          <cell r="C4630" t="str">
            <v>EACH</v>
          </cell>
          <cell r="D4630" t="str">
            <v>SIGNAL SUPPORT, TYPE TC-12.30 DESIGN 5 POLE, WITH MAST ARMS TC-81.21 DESIGN 12 AND DESIGN 2</v>
          </cell>
          <cell r="G4630">
            <v>0</v>
          </cell>
        </row>
        <row r="4631">
          <cell r="A4631" t="str">
            <v>632E75153</v>
          </cell>
          <cell r="C4631" t="str">
            <v>EACH</v>
          </cell>
          <cell r="D4631" t="str">
            <v>SIGNAL SUPPORT, TYPE TC-12.30 DESIGN 5 POLE, WITH MAST ARMS TC-81.21 DESIGN 12 AND DESIGN 2, AS PER PLAN</v>
          </cell>
          <cell r="G4631">
            <v>0</v>
          </cell>
        </row>
        <row r="4632">
          <cell r="A4632" t="str">
            <v>632E75162</v>
          </cell>
          <cell r="C4632" t="str">
            <v>EACH</v>
          </cell>
          <cell r="D4632" t="str">
            <v>SIGNAL SUPPORT, TYPE TC-12.30 DESIGN 5 POLE, WITH MAST ARMS TC-81.21 DESIGN 12 AND DESIGN 3</v>
          </cell>
          <cell r="G4632">
            <v>0</v>
          </cell>
        </row>
        <row r="4633">
          <cell r="A4633" t="str">
            <v>632E75163</v>
          </cell>
          <cell r="C4633" t="str">
            <v>EACH</v>
          </cell>
          <cell r="D4633" t="str">
            <v>SIGNAL SUPPORT, TYPE TC-12.30 DESIGN 5 POLE, WITH MAST ARMS TC-81.21 DESIGN 12 AND DESIGN 3, AS PER PLAN</v>
          </cell>
          <cell r="G4633">
            <v>0</v>
          </cell>
        </row>
        <row r="4634">
          <cell r="A4634" t="str">
            <v>632E75172</v>
          </cell>
          <cell r="C4634" t="str">
            <v>EACH</v>
          </cell>
          <cell r="D4634" t="str">
            <v>SIGNAL SUPPORT, TYPE TC-12.30 DESIGN 6 POLE, WITH MAST ARMS TC-81.21 DESIGN 11 AND DESIGN 11</v>
          </cell>
          <cell r="G4634">
            <v>0</v>
          </cell>
        </row>
        <row r="4635">
          <cell r="A4635" t="str">
            <v>632E75173</v>
          </cell>
          <cell r="C4635" t="str">
            <v>EACH</v>
          </cell>
          <cell r="D4635" t="str">
            <v>SIGNAL SUPPORT, TYPE TC-12.30 DESIGN 6 POLE, WITH MAST ARMS TC-81.21 DESIGN 11 AND DESIGN 11, AS PER PLAN</v>
          </cell>
          <cell r="G4635">
            <v>0</v>
          </cell>
        </row>
        <row r="4636">
          <cell r="A4636" t="str">
            <v>632E75182</v>
          </cell>
          <cell r="C4636" t="str">
            <v>EACH</v>
          </cell>
          <cell r="D4636" t="str">
            <v>SIGNAL SUPPORT, TYPE TC-12.30 DESIGN 6 POLE, WITH MAST ARMS TC-81.21 DESIGN 12 AND DESIGN 4</v>
          </cell>
          <cell r="G4636">
            <v>0</v>
          </cell>
        </row>
        <row r="4637">
          <cell r="A4637" t="str">
            <v>632E75183</v>
          </cell>
          <cell r="C4637" t="str">
            <v>EACH</v>
          </cell>
          <cell r="D4637" t="str">
            <v>SIGNAL SUPPORT, TYPE TC-12.30 DESIGN 6 POLE, WITH MAST ARMS TC-81.21 DESIGN 12 AND DESIGN 4, AS PER PLAN</v>
          </cell>
          <cell r="G4637">
            <v>0</v>
          </cell>
        </row>
        <row r="4638">
          <cell r="A4638" t="str">
            <v>632E75192</v>
          </cell>
          <cell r="C4638" t="str">
            <v>EACH</v>
          </cell>
          <cell r="D4638" t="str">
            <v>SIGNAL SUPPORT, TYPE TC-12.30 DESIGN 6 POLE, WITH MAST ARMS TC-81.21 DESIGN 12 AND DESIGN 11</v>
          </cell>
          <cell r="G4638">
            <v>0</v>
          </cell>
        </row>
        <row r="4639">
          <cell r="A4639" t="str">
            <v>632E75193</v>
          </cell>
          <cell r="C4639" t="str">
            <v>EACH</v>
          </cell>
          <cell r="D4639" t="str">
            <v>SIGNAL SUPPORT, TYPE TC-12.30 DESIGN 6 POLE, WITH MAST ARMS TC-81.21 DESIGN 12 AND DESIGN 11, AS PER PLAN</v>
          </cell>
          <cell r="G4639">
            <v>0</v>
          </cell>
        </row>
        <row r="4640">
          <cell r="A4640" t="str">
            <v>632E75202</v>
          </cell>
          <cell r="C4640" t="str">
            <v>EACH</v>
          </cell>
          <cell r="D4640" t="str">
            <v>SIGNAL SUPPORT, TYPE TC-12.30 DESIGN 7 POLE, WITH MAST ARMS TC-81.21 DESIGN 12 AND DESIGN 12</v>
          </cell>
          <cell r="G4640">
            <v>0</v>
          </cell>
        </row>
        <row r="4641">
          <cell r="A4641" t="str">
            <v>632E75203</v>
          </cell>
          <cell r="C4641" t="str">
            <v>EACH</v>
          </cell>
          <cell r="D4641" t="str">
            <v>SIGNAL SUPPORT, TYPE TC-12.30 DESIGN 7 POLE, WITH MAST ARMS TC-81.21 DESIGN 12 AND DESIGN 12, AS PER PLAN</v>
          </cell>
          <cell r="G4641">
            <v>0</v>
          </cell>
        </row>
        <row r="4642">
          <cell r="A4642" t="str">
            <v>632E75204</v>
          </cell>
          <cell r="C4642" t="str">
            <v>EACH</v>
          </cell>
          <cell r="D4642" t="str">
            <v>SIGNAL SUPPORT, TYPE TC-12.30 DESIGN 7 POLE, WITH MAST ARMS TC-81.21 DESIGN 13 AND DESIGN 1</v>
          </cell>
          <cell r="G4642">
            <v>0</v>
          </cell>
        </row>
        <row r="4643">
          <cell r="A4643" t="str">
            <v>632E75206</v>
          </cell>
          <cell r="C4643" t="str">
            <v>EACH</v>
          </cell>
          <cell r="D4643" t="str">
            <v>SIGNAL SUPPORT, TYPE TC-12.30 DESIGN 7 POLE, WITH MAST ARMS TC-81.21 DESIGN 13 AND DESIGN 2</v>
          </cell>
          <cell r="G4643">
            <v>0</v>
          </cell>
        </row>
        <row r="4644">
          <cell r="A4644" t="str">
            <v>632E75207</v>
          </cell>
          <cell r="C4644" t="str">
            <v>EACH</v>
          </cell>
          <cell r="D4644" t="str">
            <v>SIGNAL SUPPORT, TYPE TC-12.30 DESIGN 7 POLE, WITH MAST ARMS TC-81.21 DESIGN 13 AND DESIGN 2, AS PER PLAN</v>
          </cell>
          <cell r="G4644">
            <v>0</v>
          </cell>
        </row>
        <row r="4645">
          <cell r="A4645" t="str">
            <v>632E75208</v>
          </cell>
          <cell r="C4645" t="str">
            <v>EACH</v>
          </cell>
          <cell r="D4645" t="str">
            <v>SIGNAL SUPPORT, TYPE TC-12.30 DESIGN 7 POLE, WITH MAST ARMS TC-81.21 DESIGN 13 AND DESIGN 3</v>
          </cell>
          <cell r="G4645">
            <v>0</v>
          </cell>
        </row>
        <row r="4646">
          <cell r="A4646" t="str">
            <v>632E75209</v>
          </cell>
          <cell r="C4646" t="str">
            <v>EACH</v>
          </cell>
          <cell r="D4646" t="str">
            <v>SIGNAL SUPPORT, TYPE TC-12.30 DESIGN 7 POLE, WITH MAST ARMS TC-81.21 DESIGN 13 AND DESIGN 3, AS PER PLAN</v>
          </cell>
          <cell r="G4646">
            <v>0</v>
          </cell>
        </row>
        <row r="4647">
          <cell r="A4647" t="str">
            <v>632E75400</v>
          </cell>
          <cell r="C4647" t="str">
            <v>EACH</v>
          </cell>
          <cell r="D4647" t="str">
            <v>SIGNAL SUPPORT, TYPE TC-12.30 DESIGN 8 POLE, WITH MAST ARMS TC-81.21 DESIGN 13 AND DESIGN 4</v>
          </cell>
          <cell r="G4647">
            <v>0</v>
          </cell>
        </row>
        <row r="4648">
          <cell r="A4648" t="str">
            <v>632E75410</v>
          </cell>
          <cell r="C4648" t="str">
            <v>EACH</v>
          </cell>
          <cell r="D4648" t="str">
            <v>SIGNAL SUPPORT, TYPE TC-12.30 DESIGN 8 POLE, WITH MAST ARMS TC-81.21 DESIGN 13 AND DESIGN 11</v>
          </cell>
          <cell r="G4648">
            <v>0</v>
          </cell>
        </row>
        <row r="4649">
          <cell r="A4649" t="str">
            <v>632E75411</v>
          </cell>
          <cell r="C4649" t="str">
            <v>EACH</v>
          </cell>
          <cell r="D4649" t="str">
            <v>SIGNAL SUPPORT, TYPE TC-12.30 DESIGN 8 POLE, WITH MAST ARMS TC-81.21 DESIGN 13 AND DESIGN 11, AS PER PLAN</v>
          </cell>
          <cell r="G4649">
            <v>0</v>
          </cell>
        </row>
        <row r="4650">
          <cell r="A4650" t="str">
            <v>632E75450</v>
          </cell>
          <cell r="C4650" t="str">
            <v>EACH</v>
          </cell>
          <cell r="D4650" t="str">
            <v>SIGNAL SUPPORT, TYPE TC-12.30 DESIGN 9 POLE, WITH MAST ARMS TC-81.21 DESIGN 13 AND DESIGN 12</v>
          </cell>
          <cell r="G4650">
            <v>0</v>
          </cell>
        </row>
        <row r="4651">
          <cell r="A4651" t="str">
            <v>632E75454</v>
          </cell>
          <cell r="C4651" t="str">
            <v>EACH</v>
          </cell>
          <cell r="D4651" t="str">
            <v>SIGNAL SUPPORT, TYPE TC-12.30 DESIGN 9 POLE, WITH MAST ARMS TC-81.21 DESIGN 13 AND DESIGN 13</v>
          </cell>
          <cell r="G4651">
            <v>0</v>
          </cell>
        </row>
        <row r="4652">
          <cell r="A4652" t="str">
            <v>632E75458</v>
          </cell>
          <cell r="C4652" t="str">
            <v>EACH</v>
          </cell>
          <cell r="D4652" t="str">
            <v>SIGNAL SUPPORT, TYPE TC-12.30 DESIGN 9 POLE, WITH MAST ARMS TC-81.21 DESIGN 14 AND DESIGN 1</v>
          </cell>
          <cell r="G4652">
            <v>0</v>
          </cell>
        </row>
        <row r="4653">
          <cell r="A4653" t="str">
            <v>632E75460</v>
          </cell>
          <cell r="C4653" t="str">
            <v>EACH</v>
          </cell>
          <cell r="D4653" t="str">
            <v>SIGNAL SUPPORT, TYPE TC-12.30 DESIGN 9 POLE, WITH MAST ARMS TC-81.21 DESIGN 14 AND DESIGN 2</v>
          </cell>
          <cell r="G4653">
            <v>0</v>
          </cell>
        </row>
        <row r="4654">
          <cell r="A4654" t="str">
            <v>632E75461</v>
          </cell>
          <cell r="C4654" t="str">
            <v>EACH</v>
          </cell>
          <cell r="D4654" t="str">
            <v>SIGNAL SUPPORT, TYPE TC-12.30 DESIGN 9 POLE, WITH MAST ARMS TC-81.21 DESIGN 14 AND DESIGN 2, AS PER PLAN</v>
          </cell>
          <cell r="G4654">
            <v>0</v>
          </cell>
        </row>
        <row r="4655">
          <cell r="A4655" t="str">
            <v>632E75464</v>
          </cell>
          <cell r="C4655" t="str">
            <v>EACH</v>
          </cell>
          <cell r="D4655" t="str">
            <v>SIGNAL SUPPORT, TYPE TC-12.30 DESIGN 9 POLE, WITH MAST ARMS TC-81.21 DESIGN 14 AND DESIGN 3</v>
          </cell>
          <cell r="G4655">
            <v>0</v>
          </cell>
        </row>
        <row r="4656">
          <cell r="A4656" t="str">
            <v>632E75468</v>
          </cell>
          <cell r="C4656" t="str">
            <v>EACH</v>
          </cell>
          <cell r="D4656" t="str">
            <v>SIGNAL SUPPORT, TYPE TC-12.30 DESIGN 9 POLE, WITH MAST ARMS TC-81.21 DESIGN 14 AND DESIGN 4</v>
          </cell>
          <cell r="G4656">
            <v>0</v>
          </cell>
        </row>
        <row r="4657">
          <cell r="A4657" t="str">
            <v>632E75469</v>
          </cell>
          <cell r="C4657" t="str">
            <v>EACH</v>
          </cell>
          <cell r="D4657" t="str">
            <v>SIGNAL SUPPORT, TYPE TC-12.30 DESIGN 9 POLE, WITH MAST ARMS TC-81.21 DESIGN 14 AND DESIGN 4, AS PER PLAN</v>
          </cell>
          <cell r="G4657">
            <v>0</v>
          </cell>
        </row>
        <row r="4658">
          <cell r="A4658" t="str">
            <v>632E75480</v>
          </cell>
          <cell r="C4658" t="str">
            <v>EACH</v>
          </cell>
          <cell r="D4658" t="str">
            <v>SIGNAL SUPPORT, TYPE TC-12.30 DESIGN 10 POLE, WITH MAST ARMS TC-81.21 DESIGN 14 AND DESIGN 11</v>
          </cell>
          <cell r="G4658">
            <v>0</v>
          </cell>
        </row>
        <row r="4659">
          <cell r="A4659" t="str">
            <v>632E75481</v>
          </cell>
          <cell r="C4659" t="str">
            <v>EACH</v>
          </cell>
          <cell r="D4659" t="str">
            <v>SIGNAL SUPPORT, TYPE TC-12.30 DESIGN 10 POLE, WITH MAST ARMS TC-81.21 DESIGN 14 AND DESIGN 11, AS PER PLAN</v>
          </cell>
          <cell r="G4659">
            <v>0</v>
          </cell>
        </row>
        <row r="4660">
          <cell r="A4660" t="str">
            <v>632E75484</v>
          </cell>
          <cell r="C4660" t="str">
            <v>EACH</v>
          </cell>
          <cell r="D4660" t="str">
            <v>SIGNAL SUPPORT, TYPE TC-12.30 DESIGN 10 POLE, WITH MAST ARMS TC-81.21 DESIGN 14 AND DESIGN 12</v>
          </cell>
          <cell r="G4660">
            <v>0</v>
          </cell>
        </row>
        <row r="4661">
          <cell r="A4661" t="str">
            <v>632E75485</v>
          </cell>
          <cell r="C4661" t="str">
            <v>EACH</v>
          </cell>
          <cell r="D4661" t="str">
            <v>SIGNAL SUPPORT, TYPE TC-12.30 DESIGN 10 POLE, WITH MAST ARMS TC-81.21 DESIGN 14 AND DESIGN 12, AS PER PLAN</v>
          </cell>
          <cell r="G4661">
            <v>0</v>
          </cell>
        </row>
        <row r="4662">
          <cell r="A4662" t="str">
            <v>632E75490</v>
          </cell>
          <cell r="C4662" t="str">
            <v>EACH</v>
          </cell>
          <cell r="D4662" t="str">
            <v>SIGNAL SUPPORT, TYPE TC-12.30 DESIGN 10 POLE, WITH MAST ARMS TC-81.21 DESIGN 14 AND DESIGN 13</v>
          </cell>
          <cell r="G4662">
            <v>0</v>
          </cell>
        </row>
        <row r="4663">
          <cell r="A4663" t="str">
            <v>632E75494</v>
          </cell>
          <cell r="C4663" t="str">
            <v>EACH</v>
          </cell>
          <cell r="D4663" t="str">
            <v>SIGNAL SUPPORT, TYPE TC-12.30 DESIGN 10 POLE, WITH MAST ARMS TC-81.21 DESIGN 14 AND DESIGN 14</v>
          </cell>
          <cell r="G4663">
            <v>0</v>
          </cell>
        </row>
        <row r="4664">
          <cell r="A4664" t="str">
            <v>632E76066</v>
          </cell>
          <cell r="C4664" t="str">
            <v>EACH</v>
          </cell>
          <cell r="D4664" t="str">
            <v>COMBINATION SIGNAL SUPPORT, TYPE TC-81.21 DESIGN 11 POLE, WITH MAST ARMS TC-81.21 DESIGN 3 AND DESIGN 2</v>
          </cell>
          <cell r="G4664">
            <v>0</v>
          </cell>
        </row>
        <row r="4665">
          <cell r="A4665" t="str">
            <v>632E76204</v>
          </cell>
          <cell r="C4665" t="str">
            <v>EACH</v>
          </cell>
          <cell r="D4665" t="str">
            <v>COMBINATION SIGNAL SUPPORT, TYPE TC-12.30 DESIGN 7 POLE, WITH MAST ARMS TC-81.21 DESIGN 13 AND DESIGN 1</v>
          </cell>
          <cell r="G4665">
            <v>0</v>
          </cell>
        </row>
        <row r="4666">
          <cell r="A4666" t="str">
            <v>632E76206</v>
          </cell>
          <cell r="C4666" t="str">
            <v>EACH</v>
          </cell>
          <cell r="D4666" t="str">
            <v>COMBINATION SIGNAL SUPPORT, TYPE TC-12.30 DESIGN 7 POLE, WITH MAST ARMS TC-81.21 DESIGN 13 AND DESIGN 2</v>
          </cell>
          <cell r="G4666">
            <v>0</v>
          </cell>
        </row>
        <row r="4667">
          <cell r="A4667" t="str">
            <v>632E76207</v>
          </cell>
          <cell r="C4667" t="str">
            <v>EACH</v>
          </cell>
          <cell r="D4667" t="str">
            <v>COMBINATION SIGNAL SUPPORT, TYPE TC-12.30 DESIGN 7 POLE, WITH MAST ARMS TC-81.21 DESIGN 13 AND DESIGN 2, AS PER PLAN</v>
          </cell>
          <cell r="G4667">
            <v>0</v>
          </cell>
        </row>
        <row r="4668">
          <cell r="A4668" t="str">
            <v>632E76208</v>
          </cell>
          <cell r="C4668" t="str">
            <v>EACH</v>
          </cell>
          <cell r="D4668" t="str">
            <v>COMBINATION SIGNAL SUPPORT, TYPE TC-12.30 DESIGN 7 POLE, WITH MAST ARMS TC-81.21 DESIGN 13 AND DESIGN 3</v>
          </cell>
          <cell r="G4668">
            <v>0</v>
          </cell>
        </row>
        <row r="4669">
          <cell r="A4669" t="str">
            <v>632E76209</v>
          </cell>
          <cell r="C4669" t="str">
            <v>EACH</v>
          </cell>
          <cell r="D4669" t="str">
            <v>COMBINATION SIGNAL SUPPORT, TYPE TC-12.30 DESIGN 7 POLE, WITH MAST ARMS TC-81.21 DESIGN 13 AND DESIGN 3, AS PER PLAN</v>
          </cell>
          <cell r="G4669">
            <v>0</v>
          </cell>
        </row>
        <row r="4670">
          <cell r="A4670" t="str">
            <v>632E76400</v>
          </cell>
          <cell r="C4670" t="str">
            <v>EACH</v>
          </cell>
          <cell r="D4670" t="str">
            <v>COMBINATION SIGNAL SUPPORT, TYPE TC-12.30 DESIGN 8 POLE, WITH MAST ARMS TC-81.21 DESIGN 13 AND DESIGN 4</v>
          </cell>
          <cell r="G4670">
            <v>0</v>
          </cell>
        </row>
        <row r="4671">
          <cell r="A4671" t="str">
            <v>632E76401</v>
          </cell>
          <cell r="C4671" t="str">
            <v>EACH</v>
          </cell>
          <cell r="D4671" t="str">
            <v>COMBINATION SIGNAL SUPPORT, TYPE TC-12.30 DESIGN 8 POLE, WITH MAST ARMS TC-81.21 DESIGN 13 AND DESIGN 4, AS PER PLAN</v>
          </cell>
          <cell r="G4671">
            <v>0</v>
          </cell>
        </row>
        <row r="4672">
          <cell r="A4672" t="str">
            <v>632E76410</v>
          </cell>
          <cell r="C4672" t="str">
            <v>EACH</v>
          </cell>
          <cell r="D4672" t="str">
            <v>COMBINATION SIGNAL SUPPORT, TYPE TC-12.30 DESIGN 8 POLE, WITH MAST ARMS TC-81.21 DESIGN 13 AND DESIGN 11</v>
          </cell>
          <cell r="G4672">
            <v>0</v>
          </cell>
        </row>
        <row r="4673">
          <cell r="A4673" t="str">
            <v>632E76411</v>
          </cell>
          <cell r="C4673" t="str">
            <v>EACH</v>
          </cell>
          <cell r="D4673" t="str">
            <v>COMBINATION SIGNAL SUPPORT, TYPE TC-12.30 DESIGN 8 POLE, WITH MAST ARMS TC-81.21 DESIGN 13 AND DESIGN 11, AS PER PLAN</v>
          </cell>
          <cell r="G4673">
            <v>0</v>
          </cell>
        </row>
        <row r="4674">
          <cell r="A4674" t="str">
            <v>632E76450</v>
          </cell>
          <cell r="C4674" t="str">
            <v>EACH</v>
          </cell>
          <cell r="D4674" t="str">
            <v>COMBINATION SIGNAL SUPPORT, TYPE TC-12.30 DESIGN 9 POLE, WITH MAST ARMS TC-81.21 DESIGN 13 AND DESIGN 12</v>
          </cell>
          <cell r="G4674">
            <v>0</v>
          </cell>
        </row>
        <row r="4675">
          <cell r="A4675" t="str">
            <v>632E76454</v>
          </cell>
          <cell r="C4675" t="str">
            <v>EACH</v>
          </cell>
          <cell r="D4675" t="str">
            <v>COMBINATION SIGNAL SUPPORT, TYPE TC-12.30 DESIGN 9 POLE, WITH MAST ARMS TC-81.21 DESIGN 13 AND DESIGN 13</v>
          </cell>
          <cell r="G4675">
            <v>0</v>
          </cell>
        </row>
        <row r="4676">
          <cell r="A4676" t="str">
            <v>632E76455</v>
          </cell>
          <cell r="C4676" t="str">
            <v>EACH</v>
          </cell>
          <cell r="D4676" t="str">
            <v>COMBINATION SIGNAL SUPPORT, TYPE TC-12.30 DESIGN 9 POLE, WITH MAST ARMS TC-81.21 DESIGN 13 AND DESIGN 13, AS PER PLAN</v>
          </cell>
          <cell r="G4676">
            <v>0</v>
          </cell>
        </row>
        <row r="4677">
          <cell r="A4677" t="str">
            <v>632E76458</v>
          </cell>
          <cell r="C4677" t="str">
            <v>EACH</v>
          </cell>
          <cell r="D4677" t="str">
            <v>COMBINATION SIGNAL SUPPORT, TYPE TC-12.30 DESIGN 9 POLE, WITH MAST ARMS TC-81.21 DESIGN 14 AND DESIGN 1</v>
          </cell>
          <cell r="G4677">
            <v>0</v>
          </cell>
        </row>
        <row r="4678">
          <cell r="A4678" t="str">
            <v>632E76460</v>
          </cell>
          <cell r="C4678" t="str">
            <v>EACH</v>
          </cell>
          <cell r="D4678" t="str">
            <v>COMBINATION SIGNAL SUPPORT, TYPE TC-12.30 DESIGN 9 POLE, WITH MAST ARMS TC-81.21 DESIGN 14 AND DESIGN 2</v>
          </cell>
          <cell r="G4678">
            <v>0</v>
          </cell>
        </row>
        <row r="4679">
          <cell r="A4679" t="str">
            <v>632E76464</v>
          </cell>
          <cell r="C4679" t="str">
            <v>EACH</v>
          </cell>
          <cell r="D4679" t="str">
            <v>COMBINATION SIGNAL SUPPORT, TYPE TC-12.30 DESIGN 9 POLE, WITH MAST ARMS TC-81.21 DESIGN 14 AND DESIGN 3</v>
          </cell>
          <cell r="G4679">
            <v>0</v>
          </cell>
        </row>
        <row r="4680">
          <cell r="A4680" t="str">
            <v>632E76468</v>
          </cell>
          <cell r="C4680" t="str">
            <v>EACH</v>
          </cell>
          <cell r="D4680" t="str">
            <v>COMBINATION SIGNAL SUPPORT, TYPE TC-12.30 DESIGN 9 POLE, WITH MAST ARMS TC-81.21 DESIGN 14 AND DESIGN 4</v>
          </cell>
          <cell r="G4680">
            <v>0</v>
          </cell>
        </row>
        <row r="4681">
          <cell r="A4681" t="str">
            <v>632E76480</v>
          </cell>
          <cell r="C4681" t="str">
            <v>EACH</v>
          </cell>
          <cell r="D4681" t="str">
            <v>COMBINATION SIGNAL SUPPORT, TYPE TC-12.30 DESIGN 10 POLE, WITH MAST ARMS TC-81.21 DESIGN 14 AND DESIGN 11</v>
          </cell>
          <cell r="G4681">
            <v>0</v>
          </cell>
        </row>
        <row r="4682">
          <cell r="A4682" t="str">
            <v>632E76484</v>
          </cell>
          <cell r="C4682" t="str">
            <v>EACH</v>
          </cell>
          <cell r="D4682" t="str">
            <v>COMBINATION SIGNAL SUPPORT, TYPE TC-12.30 DESIGN 10 POLE, WITH MAST ARMS TC-81.21 DESIGN 14 AND DESIGN 12</v>
          </cell>
          <cell r="G4682">
            <v>0</v>
          </cell>
        </row>
        <row r="4683">
          <cell r="A4683" t="str">
            <v>632E76490</v>
          </cell>
          <cell r="C4683" t="str">
            <v>EACH</v>
          </cell>
          <cell r="D4683" t="str">
            <v>COMBINATION SIGNAL SUPPORT, TYPE TC-12.30 DESIGN 10 POLE, WITH MAST ARMS TC-81.21 DESIGN 14 AND DESIGN 13</v>
          </cell>
          <cell r="G4683">
            <v>0</v>
          </cell>
        </row>
        <row r="4684">
          <cell r="A4684" t="str">
            <v>632E76494</v>
          </cell>
          <cell r="C4684" t="str">
            <v>EACH</v>
          </cell>
          <cell r="D4684" t="str">
            <v>COMBINATION SIGNAL SUPPORT, TYPE TC-12.30 DESIGN 10 POLE, WITH MAST ARMS TC-81.21 DESIGN 14 AND DESIGN 14</v>
          </cell>
          <cell r="G4684">
            <v>0</v>
          </cell>
        </row>
        <row r="4685">
          <cell r="A4685" t="str">
            <v>632E77002</v>
          </cell>
          <cell r="C4685" t="str">
            <v>EACH</v>
          </cell>
          <cell r="D4685" t="str">
            <v>COMBINATION SIGNAL SUPPORT, TYPE TC-81.21 DESIGN 3 POLE, WITH MAST ARMS TC-81.21 DESIGN 1 AND DESIGN 1</v>
          </cell>
          <cell r="G4685">
            <v>0</v>
          </cell>
        </row>
        <row r="4686">
          <cell r="A4686" t="str">
            <v>632E77003</v>
          </cell>
          <cell r="C4686" t="str">
            <v>EACH</v>
          </cell>
          <cell r="D4686" t="str">
            <v>COMBINATION SIGNAL SUPPORT, TYPE TC-81.21 DESIGN 3 POLE, WITH MAST ARMS TC-81.21 DESIGN 1 AND DESIGN 1, AS PER PLAN</v>
          </cell>
          <cell r="G4686">
            <v>0</v>
          </cell>
        </row>
        <row r="4687">
          <cell r="A4687" t="str">
            <v>632E77012</v>
          </cell>
          <cell r="C4687" t="str">
            <v>EACH</v>
          </cell>
          <cell r="D4687" t="str">
            <v>COMBINATION SIGNAL SUPPORT, TYPE TC-81.21 DESIGN 3 POLE, WITH MAST ARMS TC-81.21 DESIGN 2 AND DESIGN 1</v>
          </cell>
          <cell r="G4687">
            <v>0</v>
          </cell>
        </row>
        <row r="4688">
          <cell r="A4688" t="str">
            <v>632E77013</v>
          </cell>
          <cell r="C4688" t="str">
            <v>EACH</v>
          </cell>
          <cell r="D4688" t="str">
            <v>COMBINATION SIGNAL SUPPORT, TYPE TC-81.21 DESIGN 3 POLE, WITH MAST ARMS TC-81.21 DESIGN 2 AND DESIGN 1, AS PER PLAN</v>
          </cell>
          <cell r="G4688">
            <v>0</v>
          </cell>
        </row>
        <row r="4689">
          <cell r="A4689" t="str">
            <v>632E77022</v>
          </cell>
          <cell r="C4689" t="str">
            <v>EACH</v>
          </cell>
          <cell r="D4689" t="str">
            <v>COMBINATION SIGNAL SUPPORT, TYPE TC-81.21 DESIGN 4 POLE, WITH MAST ARMS TC-81.21 DESIGN 2 AND DESIGN 2</v>
          </cell>
          <cell r="G4689">
            <v>0</v>
          </cell>
        </row>
        <row r="4690">
          <cell r="A4690" t="str">
            <v>632E77023</v>
          </cell>
          <cell r="C4690" t="str">
            <v>EACH</v>
          </cell>
          <cell r="D4690" t="str">
            <v>COMBINATION SIGNAL SUPPORT, TYPE TC-81.21 DESIGN 4 POLE, WITH MAST ARMS TC-81.21 DESIGN 2 AND DESIGN 2, AS PER PLAN</v>
          </cell>
          <cell r="G4690">
            <v>0</v>
          </cell>
        </row>
        <row r="4691">
          <cell r="A4691" t="str">
            <v>632E77032</v>
          </cell>
          <cell r="C4691" t="str">
            <v>EACH</v>
          </cell>
          <cell r="D4691" t="str">
            <v>COMBINATION SIGNAL SUPPORT, TYPE TC-81.21 DESIGN 4 POLE, WITH MAST ARMS TC-81.21 DESIGN 3 AND DESIGN 1</v>
          </cell>
          <cell r="G4691">
            <v>0</v>
          </cell>
        </row>
        <row r="4692">
          <cell r="A4692" t="str">
            <v>632E77033</v>
          </cell>
          <cell r="C4692" t="str">
            <v>EACH</v>
          </cell>
          <cell r="D4692" t="str">
            <v>COMBINATION SIGNAL SUPPORT, TYPE TC-81.21 DESIGN 4 POLE, WITH MAST ARMS TC-81.21 DESIGN 3 AND DESIGN 1, AS PER PLAN</v>
          </cell>
          <cell r="G4692">
            <v>0</v>
          </cell>
        </row>
        <row r="4693">
          <cell r="A4693" t="str">
            <v>632E77042</v>
          </cell>
          <cell r="C4693" t="str">
            <v>EACH</v>
          </cell>
          <cell r="D4693" t="str">
            <v>COMBINATION SIGNAL SUPPORT, TYPE TC-81.21 DESIGN 4 POLE, WITH MAST ARMS TC-81.21 DESIGN 3 AND DESIGN 2</v>
          </cell>
          <cell r="G4693">
            <v>0</v>
          </cell>
        </row>
        <row r="4694">
          <cell r="A4694" t="str">
            <v>632E77043</v>
          </cell>
          <cell r="C4694" t="str">
            <v>EACH</v>
          </cell>
          <cell r="D4694" t="str">
            <v>COMBINATION SIGNAL SUPPORT, TYPE TC-81.21 DESIGN 4 POLE, WITH MAST ARMS TC-81.21 DESIGN 3 AND DESIGN 2, AS PER PLAN</v>
          </cell>
          <cell r="G4694">
            <v>0</v>
          </cell>
        </row>
        <row r="4695">
          <cell r="A4695" t="str">
            <v>632E77052</v>
          </cell>
          <cell r="C4695" t="str">
            <v>EACH</v>
          </cell>
          <cell r="D4695" t="str">
            <v>COMBINATION SIGNAL SUPPORT, TYPE TC-81.21 DESIGN 4 POLE, WITH MAST ARMS TC-81.21 DESIGN 3 AND DESIGN 3</v>
          </cell>
          <cell r="G4695">
            <v>0</v>
          </cell>
        </row>
        <row r="4696">
          <cell r="A4696" t="str">
            <v>632E77053</v>
          </cell>
          <cell r="C4696" t="str">
            <v>EACH</v>
          </cell>
          <cell r="D4696" t="str">
            <v>COMBINATION SIGNAL SUPPORT, TYPE TC-81.21 DESIGN 4 POLE, WITH MAST ARMS TC-81.21 DESIGN 3 AND DESIGN 3, AS PER PLAN</v>
          </cell>
          <cell r="G4696">
            <v>0</v>
          </cell>
        </row>
        <row r="4697">
          <cell r="A4697" t="str">
            <v>632E77062</v>
          </cell>
          <cell r="C4697" t="str">
            <v>EACH</v>
          </cell>
          <cell r="D4697" t="str">
            <v>COMBINATION SIGNAL SUPPORT, TYPE TC-81.21 DESIGN 11 POLE, WITH MAST ARMS TC-81.21 DESIGN 4 AND DESIGN 1</v>
          </cell>
          <cell r="G4697">
            <v>0</v>
          </cell>
        </row>
        <row r="4698">
          <cell r="A4698" t="str">
            <v>632E77063</v>
          </cell>
          <cell r="C4698" t="str">
            <v>EACH</v>
          </cell>
          <cell r="D4698" t="str">
            <v>COMBINATION SIGNAL SUPPORT, TYPE TC-81.21 DESIGN 11 POLE, WITH MAST ARMS TC-81.21 DESIGN 4 AND DESIGN 1, AS PER PLAN</v>
          </cell>
          <cell r="G4698">
            <v>0</v>
          </cell>
        </row>
        <row r="4699">
          <cell r="A4699" t="str">
            <v>632E77072</v>
          </cell>
          <cell r="C4699" t="str">
            <v>EACH</v>
          </cell>
          <cell r="D4699" t="str">
            <v>COMBINATION SIGNAL SUPPORT, TYPE TC-81.21 DESIGN 11 POLE, WITH MAST ARMS TC-81.21 DESIGN 4 AND DESIGN 2</v>
          </cell>
          <cell r="G4699">
            <v>0</v>
          </cell>
        </row>
        <row r="4700">
          <cell r="A4700" t="str">
            <v>632E77082</v>
          </cell>
          <cell r="C4700" t="str">
            <v>EACH</v>
          </cell>
          <cell r="D4700" t="str">
            <v>COMBINATION SIGNAL SUPPORT, TYPE TC-81.21 DESIGN 12 POLE, WITH MAST ARMS TC-81.21 DESIGN 4 AND DESIGN 3</v>
          </cell>
          <cell r="G4700">
            <v>0</v>
          </cell>
        </row>
        <row r="4701">
          <cell r="A4701" t="str">
            <v>632E77083</v>
          </cell>
          <cell r="C4701" t="str">
            <v>EACH</v>
          </cell>
          <cell r="D4701" t="str">
            <v>COMBINATION SIGNAL SUPPORT, TYPE TC-81.21 DESIGN 12 POLE, WITH MAST ARMS TC-81.21 DESIGN 4 AND DESIGN 3, AS PER PLAN</v>
          </cell>
          <cell r="G4701">
            <v>0</v>
          </cell>
        </row>
        <row r="4702">
          <cell r="A4702" t="str">
            <v>632E77092</v>
          </cell>
          <cell r="C4702" t="str">
            <v>EACH</v>
          </cell>
          <cell r="D4702" t="str">
            <v>COMBINATION SIGNAL SUPPORT, TYPE TC-81.21 DESIGN 12 POLE, WITH MAST ARMS TC-81.21 DESIGN 11 AND DESIGN 1</v>
          </cell>
          <cell r="G4702">
            <v>0</v>
          </cell>
        </row>
        <row r="4703">
          <cell r="A4703" t="str">
            <v>632E77093</v>
          </cell>
          <cell r="C4703" t="str">
            <v>EACH</v>
          </cell>
          <cell r="D4703" t="str">
            <v>COMBINATION SIGNAL SUPPORT, TYPE TC-81.21 DESIGN 12 POLE, WITH MAST ARMS TC-81.21 DESIGN 11 AND DESIGN 1, AS PER PLAN</v>
          </cell>
          <cell r="G4703">
            <v>0</v>
          </cell>
        </row>
        <row r="4704">
          <cell r="A4704" t="str">
            <v>632E77102</v>
          </cell>
          <cell r="C4704" t="str">
            <v>EACH</v>
          </cell>
          <cell r="D4704" t="str">
            <v>COMBINATION SIGNAL SUPPORT, TYPE TC-81.21 DESIGN 12 POLE, WITH MAST ARMS TC-81.21 DESIGN 11 AND DESIGN 2</v>
          </cell>
          <cell r="G4704">
            <v>0</v>
          </cell>
        </row>
        <row r="4705">
          <cell r="A4705" t="str">
            <v>632E77103</v>
          </cell>
          <cell r="C4705" t="str">
            <v>EACH</v>
          </cell>
          <cell r="D4705" t="str">
            <v>COMBINATION SIGNAL SUPPORT, TYPE TC-81.21 DESIGN 12 POLE, WITH MAST ARMS TC-81.21 DESIGN 11 AND DESIGN 2, AS PER PLAN</v>
          </cell>
          <cell r="G4705">
            <v>0</v>
          </cell>
        </row>
        <row r="4706">
          <cell r="A4706" t="str">
            <v>632E77112</v>
          </cell>
          <cell r="C4706" t="str">
            <v>EACH</v>
          </cell>
          <cell r="D4706" t="str">
            <v>COMBINATION SIGNAL SUPPORT, TYPE TC-81.21 DESIGN 12 POLE, WITH MAST ARMS TC-81.21 DESIGN 11 AND DESIGN 3</v>
          </cell>
          <cell r="G4706">
            <v>0</v>
          </cell>
        </row>
        <row r="4707">
          <cell r="A4707" t="str">
            <v>632E77113</v>
          </cell>
          <cell r="C4707" t="str">
            <v>EACH</v>
          </cell>
          <cell r="D4707" t="str">
            <v>COMBINATION SIGNAL SUPPORT, TYPE TC-81.21 DESIGN 12 POLE, WITH MAST ARMS TC-81.21 DESIGN 11 AND DESIGN 3, AS PER PLAN</v>
          </cell>
          <cell r="G4707">
            <v>0</v>
          </cell>
        </row>
        <row r="4708">
          <cell r="A4708" t="str">
            <v>632E77118</v>
          </cell>
          <cell r="C4708" t="str">
            <v>EACH</v>
          </cell>
          <cell r="D4708" t="str">
            <v>COMBINATION SIGNAL SUPPORT, TYPE TC-12.30 DESIGN 5 POLE, WITH MAST ARMS TC-81.21 DESIGN 3 AND DESIGN 3</v>
          </cell>
          <cell r="G4708">
            <v>0</v>
          </cell>
        </row>
        <row r="4709">
          <cell r="A4709" t="str">
            <v>632E77122</v>
          </cell>
          <cell r="C4709" t="str">
            <v>EACH</v>
          </cell>
          <cell r="D4709" t="str">
            <v>COMBINATION SIGNAL SUPPORT, TYPE TC-12.30 DESIGN 5 POLE, WITH MAST ARMS TC-81.21 DESIGN 4 AND DESIGN 4</v>
          </cell>
          <cell r="G4709">
            <v>0</v>
          </cell>
        </row>
        <row r="4710">
          <cell r="A4710" t="str">
            <v>632E77123</v>
          </cell>
          <cell r="C4710" t="str">
            <v>EACH</v>
          </cell>
          <cell r="D4710" t="str">
            <v>COMBINATION SIGNAL SUPPORT, TYPE TC-12.30 DESIGN 5 POLE, WITH MAST ARMS TC-81.21 DESIGN 4 AND DESIGN 4, AS PER PLAN</v>
          </cell>
          <cell r="G4710">
            <v>0</v>
          </cell>
        </row>
        <row r="4711">
          <cell r="A4711" t="str">
            <v>632E77126</v>
          </cell>
          <cell r="C4711" t="str">
            <v>EACH</v>
          </cell>
          <cell r="D4711" t="str">
            <v>COMBINATION SIGNAL SUPPORT, TYPE TC-12.30 DESIGN 5 POLE, WITH MAST ARMS TC-81.21 DESIGN 1 AND DESIGN 11</v>
          </cell>
          <cell r="G4711">
            <v>0</v>
          </cell>
        </row>
        <row r="4712">
          <cell r="A4712" t="str">
            <v>632E77128</v>
          </cell>
          <cell r="C4712" t="str">
            <v>EACH</v>
          </cell>
          <cell r="D4712" t="str">
            <v>COMBINATION SIGNAL SUPPORT, TYPE TC-12.30 DESIGN 5 POLE, WITH MAST ARMS TC-81.21 DESIGN 2 AND DESIGN 11</v>
          </cell>
          <cell r="G4712">
            <v>0</v>
          </cell>
        </row>
        <row r="4713">
          <cell r="A4713" t="str">
            <v>632E77132</v>
          </cell>
          <cell r="C4713" t="str">
            <v>EACH</v>
          </cell>
          <cell r="D4713" t="str">
            <v>COMBINATION SIGNAL SUPPORT, TYPE TC-12.30 DESIGN 5 POLE, WITH MAST ARMS TC-81.21 DESIGN 11 AND DESIGN 4</v>
          </cell>
          <cell r="G4713">
            <v>0</v>
          </cell>
        </row>
        <row r="4714">
          <cell r="A4714" t="str">
            <v>632E77133</v>
          </cell>
          <cell r="C4714" t="str">
            <v>EACH</v>
          </cell>
          <cell r="D4714" t="str">
            <v>COMBINATION SIGNAL SUPPORT, TYPE TC-12.30 DESIGN 5 POLE, WITH MAST ARMS TC-81.21 DESIGN 11 AND DESIGN 4, AS PER PLAN</v>
          </cell>
          <cell r="G4714">
            <v>0</v>
          </cell>
        </row>
        <row r="4715">
          <cell r="A4715" t="str">
            <v>632E77142</v>
          </cell>
          <cell r="C4715" t="str">
            <v>EACH</v>
          </cell>
          <cell r="D4715" t="str">
            <v>COMBINATION SIGNAL SUPPORT, TYPE TC-12.30 DESIGN 5 POLE, WITH MAST ARMS TC-81.21 DESIGN 12 AND DESIGN 1</v>
          </cell>
          <cell r="G4715">
            <v>0</v>
          </cell>
        </row>
        <row r="4716">
          <cell r="A4716" t="str">
            <v>632E77152</v>
          </cell>
          <cell r="C4716" t="str">
            <v>EACH</v>
          </cell>
          <cell r="D4716" t="str">
            <v>COMBINATION SIGNAL SUPPORT, TYPE TC-12.30 DESIGN 5 POLE, WITH MAST ARMS TC-81.21 DESIGN 12 AND DESIGN 2</v>
          </cell>
          <cell r="G4716">
            <v>0</v>
          </cell>
        </row>
        <row r="4717">
          <cell r="A4717" t="str">
            <v>632E77162</v>
          </cell>
          <cell r="C4717" t="str">
            <v>EACH</v>
          </cell>
          <cell r="D4717" t="str">
            <v>COMBINATION SIGNAL SUPPORT, TYPE TC-12.30 DESIGN 5 POLE, WITH MAST ARMS TC-81.21 DESIGN 12 AND DESIGN 3</v>
          </cell>
          <cell r="G4717">
            <v>0</v>
          </cell>
        </row>
        <row r="4718">
          <cell r="A4718" t="str">
            <v>632E77163</v>
          </cell>
          <cell r="C4718" t="str">
            <v>EACH</v>
          </cell>
          <cell r="D4718" t="str">
            <v>COMBINATION SIGNAL SUPPORT, TYPE TC-12.30 DESIGN 5 POLE, WITH MAST ARMS TC-81.21 DESIGN 12 AND DESIGN 3, AS PER PLAN</v>
          </cell>
          <cell r="G4718">
            <v>0</v>
          </cell>
        </row>
        <row r="4719">
          <cell r="A4719" t="str">
            <v>632E77172</v>
          </cell>
          <cell r="C4719" t="str">
            <v>EACH</v>
          </cell>
          <cell r="D4719" t="str">
            <v>COMBINATION SIGNAL SUPPORT, TYPE TC-12.30 DESIGN 6 POLE, WITH MAST ARMS TC-81.21 DESIGN 11 AND DESIGN 11</v>
          </cell>
          <cell r="G4719">
            <v>0</v>
          </cell>
        </row>
        <row r="4720">
          <cell r="A4720" t="str">
            <v>632E77173</v>
          </cell>
          <cell r="C4720" t="str">
            <v>EACH</v>
          </cell>
          <cell r="D4720" t="str">
            <v>COMBINATION SIGNAL SUPPORT, TYPE TC-12.30 DESIGN 6 POLE, WITH MAST ARMS TC-81.21 DESIGN 11 AND DESIGN 11, AS PER PLAN</v>
          </cell>
          <cell r="G4720">
            <v>0</v>
          </cell>
        </row>
        <row r="4721">
          <cell r="A4721" t="str">
            <v>632E77182</v>
          </cell>
          <cell r="C4721" t="str">
            <v>EACH</v>
          </cell>
          <cell r="D4721" t="str">
            <v>COMBINATION SIGNAL SUPPORT, TYPE TC-12.30 DESIGN 6 POLE, WITH MAST ARMS TC-81.21 DESIGN 12 AND DESIGN 4</v>
          </cell>
          <cell r="G4721">
            <v>0</v>
          </cell>
        </row>
        <row r="4722">
          <cell r="A4722" t="str">
            <v>632E77192</v>
          </cell>
          <cell r="C4722" t="str">
            <v>EACH</v>
          </cell>
          <cell r="D4722" t="str">
            <v>COMBINATION SIGNAL SUPPORT, TYPE TC-12.30 DESIGN 6 POLE, WITH MAST ARMS TC-81.21 DESIGN 12 AND DESIGN 11</v>
          </cell>
          <cell r="G4722">
            <v>0</v>
          </cell>
        </row>
        <row r="4723">
          <cell r="A4723" t="str">
            <v>632E77193</v>
          </cell>
          <cell r="C4723" t="str">
            <v>EACH</v>
          </cell>
          <cell r="D4723" t="str">
            <v>COMBINATION SIGNAL SUPPORT, TYPE TC-12.30 DESIGN 6 POLE, WITH MAST ARMS TC-81.21 DESIGN 12 AND DESIGN 11, AS PER PLAN</v>
          </cell>
          <cell r="G4723">
            <v>0</v>
          </cell>
        </row>
        <row r="4724">
          <cell r="A4724" t="str">
            <v>632E77196</v>
          </cell>
          <cell r="C4724" t="str">
            <v>EACH</v>
          </cell>
          <cell r="D4724" t="str">
            <v>COMBINATION SIGNAL SUPPORT, TYPE TC-12.30 DESIGN 7 POLE, WITH MAST ARMS TC-81.21 DESIGN 11 AND DESIGN 12</v>
          </cell>
          <cell r="G4724">
            <v>0</v>
          </cell>
        </row>
        <row r="4725">
          <cell r="A4725" t="str">
            <v>632E77202</v>
          </cell>
          <cell r="C4725" t="str">
            <v>EACH</v>
          </cell>
          <cell r="D4725" t="str">
            <v>COMBINATION SIGNAL SUPPORT, TYPE TC-12.30 DESIGN 7 POLE, WITH MAST ARMS TC-81.21 DESIGN 12 AND DESIGN 12</v>
          </cell>
          <cell r="G4725">
            <v>0</v>
          </cell>
        </row>
        <row r="4726">
          <cell r="A4726" t="str">
            <v>632E77210</v>
          </cell>
          <cell r="C4726" t="str">
            <v>EACH</v>
          </cell>
          <cell r="D4726" t="str">
            <v>COMBINATION SIGNAL SUPPORT, TYPE TC-12.30 DESIGN 11 POLE, WITH MAST ARMS TC-81.21 DESIGN 14 AND DESIGN 13</v>
          </cell>
          <cell r="G4726">
            <v>0</v>
          </cell>
        </row>
        <row r="4727">
          <cell r="A4727" t="str">
            <v>632E77220</v>
          </cell>
          <cell r="C4727" t="str">
            <v>EACH</v>
          </cell>
          <cell r="D4727" t="str">
            <v>COMBINATION SIGNAL SUPPORT, TYPE TC-12.30 DESIGN 12 POLE, WITH MAST ARMS TC-81.21 DESIGN 14 AND DESIGN 14</v>
          </cell>
          <cell r="G4727">
            <v>0</v>
          </cell>
        </row>
        <row r="4728">
          <cell r="A4728" t="str">
            <v>632E77221</v>
          </cell>
          <cell r="C4728" t="str">
            <v>EACH</v>
          </cell>
          <cell r="D4728" t="str">
            <v>COMBINATION SIGNAL SUPPORT, TYPE TC-12.30 DESIGN 12 POLE, WITH MAST ARMS TC-81.21 DESIGN 14 AND DESIGN 14, AS PER PLAN</v>
          </cell>
          <cell r="G4728">
            <v>0</v>
          </cell>
        </row>
        <row r="4729">
          <cell r="A4729" t="str">
            <v>632E77230</v>
          </cell>
          <cell r="C4729" t="str">
            <v>EACH</v>
          </cell>
          <cell r="D4729" t="str">
            <v>SIGNAL SUPPORT, MECHANICAL DAMPER FOR TC-81.21 MAST ARM (GREATER THAN 59' IN LENGTH)</v>
          </cell>
          <cell r="G4729">
            <v>0</v>
          </cell>
        </row>
        <row r="4730">
          <cell r="A4730" t="str">
            <v>632E77231</v>
          </cell>
          <cell r="C4730" t="str">
            <v>EACH</v>
          </cell>
          <cell r="D4730" t="str">
            <v>SIGNAL SUPPORT, MECHANICAL DAMPER FOR TC-81.21 MAST ARM (GREATER THAN 59' IN LENGTH), AS PER PLAN</v>
          </cell>
          <cell r="G4730">
            <v>0</v>
          </cell>
        </row>
        <row r="4731">
          <cell r="A4731" t="str">
            <v>632E80102</v>
          </cell>
          <cell r="C4731" t="str">
            <v>EACH</v>
          </cell>
          <cell r="D4731" t="str">
            <v>SIGNAL SUPPORT, TYPE TC-81.21, DESIGN 1</v>
          </cell>
          <cell r="G4731">
            <v>0</v>
          </cell>
        </row>
        <row r="4732">
          <cell r="A4732" t="str">
            <v>632E80103</v>
          </cell>
          <cell r="C4732" t="str">
            <v>EACH</v>
          </cell>
          <cell r="D4732" t="str">
            <v>SIGNAL SUPPORT, TYPE TC-81.21, DESIGN 1, AS PER PLAN</v>
          </cell>
          <cell r="G4732">
            <v>0</v>
          </cell>
        </row>
        <row r="4733">
          <cell r="A4733" t="str">
            <v>632E80202</v>
          </cell>
          <cell r="C4733" t="str">
            <v>EACH</v>
          </cell>
          <cell r="D4733" t="str">
            <v>SIGNAL SUPPORT, TYPE TC-81.21, DESIGN 2</v>
          </cell>
          <cell r="G4733">
            <v>0</v>
          </cell>
        </row>
        <row r="4734">
          <cell r="A4734" t="str">
            <v>632E80203</v>
          </cell>
          <cell r="C4734" t="str">
            <v>EACH</v>
          </cell>
          <cell r="D4734" t="str">
            <v>SIGNAL SUPPORT, TYPE TC-81.21, DESIGN 2, AS PER PLAN</v>
          </cell>
          <cell r="G4734">
            <v>0</v>
          </cell>
        </row>
        <row r="4735">
          <cell r="A4735" t="str">
            <v>632E80302</v>
          </cell>
          <cell r="C4735" t="str">
            <v>EACH</v>
          </cell>
          <cell r="D4735" t="str">
            <v>SIGNAL SUPPORT, TYPE TC-81.21, DESIGN 3</v>
          </cell>
          <cell r="G4735">
            <v>0</v>
          </cell>
        </row>
        <row r="4736">
          <cell r="A4736" t="str">
            <v>632E80303</v>
          </cell>
          <cell r="C4736" t="str">
            <v>EACH</v>
          </cell>
          <cell r="D4736" t="str">
            <v>SIGNAL SUPPORT, TYPE TC-81.21, DESIGN 3, AS PER PLAN</v>
          </cell>
          <cell r="G4736">
            <v>0</v>
          </cell>
        </row>
        <row r="4737">
          <cell r="A4737" t="str">
            <v>632E80402</v>
          </cell>
          <cell r="C4737" t="str">
            <v>EACH</v>
          </cell>
          <cell r="D4737" t="str">
            <v>SIGNAL SUPPORT, TYPE TC-81.21, DESIGN 4</v>
          </cell>
          <cell r="G4737">
            <v>0</v>
          </cell>
        </row>
        <row r="4738">
          <cell r="A4738" t="str">
            <v>632E80403</v>
          </cell>
          <cell r="C4738" t="str">
            <v>EACH</v>
          </cell>
          <cell r="D4738" t="str">
            <v>SIGNAL SUPPORT, TYPE TC-81.21, DESIGN 4, AS PER PLAN</v>
          </cell>
          <cell r="G4738">
            <v>0</v>
          </cell>
        </row>
        <row r="4739">
          <cell r="A4739" t="str">
            <v>632E80502</v>
          </cell>
          <cell r="C4739" t="str">
            <v>EACH</v>
          </cell>
          <cell r="D4739" t="str">
            <v>SIGNAL SUPPORT, TYPE TC-81.21, DESIGN 11</v>
          </cell>
          <cell r="G4739">
            <v>0</v>
          </cell>
        </row>
        <row r="4740">
          <cell r="A4740" t="str">
            <v>632E80503</v>
          </cell>
          <cell r="C4740" t="str">
            <v>EACH</v>
          </cell>
          <cell r="D4740" t="str">
            <v>SIGNAL SUPPORT, TYPE TC-81.21, DESIGN 11, AS PER PLAN</v>
          </cell>
          <cell r="G4740">
            <v>0</v>
          </cell>
        </row>
        <row r="4741">
          <cell r="A4741" t="str">
            <v>632E80602</v>
          </cell>
          <cell r="C4741" t="str">
            <v>EACH</v>
          </cell>
          <cell r="D4741" t="str">
            <v>SIGNAL SUPPORT, TYPE TC-81.21, DESIGN 12</v>
          </cell>
          <cell r="G4741">
            <v>0</v>
          </cell>
        </row>
        <row r="4742">
          <cell r="A4742" t="str">
            <v>632E80603</v>
          </cell>
          <cell r="C4742" t="str">
            <v>EACH</v>
          </cell>
          <cell r="D4742" t="str">
            <v>SIGNAL SUPPORT, TYPE TC-81.21, DESIGN 12, AS PER PLAN</v>
          </cell>
          <cell r="G4742">
            <v>0</v>
          </cell>
        </row>
        <row r="4743">
          <cell r="A4743" t="str">
            <v>632E80620</v>
          </cell>
          <cell r="C4743" t="str">
            <v>EACH</v>
          </cell>
          <cell r="D4743" t="str">
            <v>SIGNAL SUPPORT, TYPE TC-81.21, DESIGN 13</v>
          </cell>
          <cell r="G4743">
            <v>0</v>
          </cell>
        </row>
        <row r="4744">
          <cell r="A4744" t="str">
            <v>632E80621</v>
          </cell>
          <cell r="C4744" t="str">
            <v>EACH</v>
          </cell>
          <cell r="D4744" t="str">
            <v>SIGNAL SUPPORT, TYPE TC-81.21, DESIGN 13, AS PER PLAN</v>
          </cell>
          <cell r="G4744">
            <v>0</v>
          </cell>
        </row>
        <row r="4745">
          <cell r="A4745" t="str">
            <v>632E80628</v>
          </cell>
          <cell r="C4745" t="str">
            <v>EACH</v>
          </cell>
          <cell r="D4745" t="str">
            <v>SIGNAL SUPPORT, TYPE TC-81.21, DESIGN 14</v>
          </cell>
          <cell r="G4745">
            <v>0</v>
          </cell>
        </row>
        <row r="4746">
          <cell r="A4746" t="str">
            <v>632E80629</v>
          </cell>
          <cell r="C4746" t="str">
            <v>EACH</v>
          </cell>
          <cell r="D4746" t="str">
            <v>SIGNAL SUPPORT, TYPE TC-81.21, DESIGN 14, AS PER PLAN</v>
          </cell>
          <cell r="G4746">
            <v>0</v>
          </cell>
        </row>
        <row r="4747">
          <cell r="A4747" t="str">
            <v>632E80700</v>
          </cell>
          <cell r="C4747" t="str">
            <v>EACH</v>
          </cell>
          <cell r="D4747" t="str">
            <v>SIGNAL SUPPORT, MISC.:</v>
          </cell>
          <cell r="F4747" t="str">
            <v>ADD SUPPLEMENTAL DESCRIPTION</v>
          </cell>
          <cell r="G4747">
            <v>1</v>
          </cell>
        </row>
        <row r="4748">
          <cell r="A4748" t="str">
            <v>632E80970</v>
          </cell>
          <cell r="C4748" t="str">
            <v>EACH</v>
          </cell>
          <cell r="D4748" t="str">
            <v>COMBINATION SIGNAL SUPPORT, TYPE TC-81.21, DESIGN 1</v>
          </cell>
          <cell r="G4748">
            <v>0</v>
          </cell>
        </row>
        <row r="4749">
          <cell r="A4749" t="str">
            <v>632E80971</v>
          </cell>
          <cell r="C4749" t="str">
            <v>EACH</v>
          </cell>
          <cell r="D4749" t="str">
            <v>COMBINATION SIGNAL SUPPORT, TYPE TC-81.21, DESIGN 1, AS PER PLAN</v>
          </cell>
          <cell r="G4749">
            <v>0</v>
          </cell>
        </row>
        <row r="4750">
          <cell r="A4750" t="str">
            <v>632E80980</v>
          </cell>
          <cell r="C4750" t="str">
            <v>EACH</v>
          </cell>
          <cell r="D4750" t="str">
            <v>COMBINATION SIGNAL SUPPORT, TYPE TC-81.21, DESIGN 2</v>
          </cell>
          <cell r="G4750">
            <v>0</v>
          </cell>
        </row>
        <row r="4751">
          <cell r="A4751" t="str">
            <v>632E80981</v>
          </cell>
          <cell r="C4751" t="str">
            <v>EACH</v>
          </cell>
          <cell r="D4751" t="str">
            <v>COMBINATION SIGNAL SUPPORT, TYPE TC-81.21, DESIGN 2, AS PER PLAN</v>
          </cell>
          <cell r="G4751">
            <v>0</v>
          </cell>
        </row>
        <row r="4752">
          <cell r="A4752" t="str">
            <v>632E80990</v>
          </cell>
          <cell r="C4752" t="str">
            <v>EACH</v>
          </cell>
          <cell r="D4752" t="str">
            <v>COMBINATION SIGNAL SUPPORT, TYPE TC-81.21, DESIGN 3</v>
          </cell>
          <cell r="G4752">
            <v>0</v>
          </cell>
        </row>
        <row r="4753">
          <cell r="A4753" t="str">
            <v>632E80991</v>
          </cell>
          <cell r="C4753" t="str">
            <v>EACH</v>
          </cell>
          <cell r="D4753" t="str">
            <v>COMBINATION SIGNAL SUPPORT, TYPE TC-81.21, DESIGN 3, AS PER PLAN</v>
          </cell>
          <cell r="G4753">
            <v>0</v>
          </cell>
        </row>
        <row r="4754">
          <cell r="A4754" t="str">
            <v>632E81000</v>
          </cell>
          <cell r="C4754" t="str">
            <v>EACH</v>
          </cell>
          <cell r="D4754" t="str">
            <v>COMBINATION SIGNAL SUPPORT, TYPE TC-81.21, DESIGN 4</v>
          </cell>
          <cell r="G4754">
            <v>0</v>
          </cell>
        </row>
        <row r="4755">
          <cell r="A4755" t="str">
            <v>632E81001</v>
          </cell>
          <cell r="C4755" t="str">
            <v>EACH</v>
          </cell>
          <cell r="D4755" t="str">
            <v>COMBINATION SIGNAL SUPPORT, TYPE TC-81.21, DESIGN 4, AS PER PLAN</v>
          </cell>
          <cell r="G4755">
            <v>0</v>
          </cell>
        </row>
        <row r="4756">
          <cell r="A4756" t="str">
            <v>632E81010</v>
          </cell>
          <cell r="C4756" t="str">
            <v>EACH</v>
          </cell>
          <cell r="D4756" t="str">
            <v>COMBINATION SIGNAL SUPPORT, TYPE TC-12.30, DESIGN 5</v>
          </cell>
          <cell r="G4756">
            <v>0</v>
          </cell>
        </row>
        <row r="4757">
          <cell r="A4757" t="str">
            <v>632E81011</v>
          </cell>
          <cell r="C4757" t="str">
            <v>EACH</v>
          </cell>
          <cell r="D4757" t="str">
            <v>COMBINATION SIGNAL SUPPORT, TYPE TC-12.30, DESIGN 5, AS PER PLAN</v>
          </cell>
          <cell r="G4757">
            <v>0</v>
          </cell>
        </row>
        <row r="4758">
          <cell r="A4758" t="str">
            <v>632E81020</v>
          </cell>
          <cell r="C4758" t="str">
            <v>EACH</v>
          </cell>
          <cell r="D4758" t="str">
            <v>COMBINATION SIGNAL SUPPORT, TYPE TC-12.30, DESIGN 6</v>
          </cell>
          <cell r="G4758">
            <v>0</v>
          </cell>
        </row>
        <row r="4759">
          <cell r="A4759" t="str">
            <v>632E81021</v>
          </cell>
          <cell r="C4759" t="str">
            <v>EACH</v>
          </cell>
          <cell r="D4759" t="str">
            <v>COMBINATION SIGNAL SUPPORT, TYPE TC-12.30, DESIGN 6, AS PER PLAN</v>
          </cell>
          <cell r="G4759">
            <v>0</v>
          </cell>
        </row>
        <row r="4760">
          <cell r="A4760" t="str">
            <v>632E81030</v>
          </cell>
          <cell r="C4760" t="str">
            <v>EACH</v>
          </cell>
          <cell r="D4760" t="str">
            <v>COMBINATION SIGNAL SUPPORT, TYPE TC-12.30, DESIGN 7</v>
          </cell>
          <cell r="G4760">
            <v>0</v>
          </cell>
        </row>
        <row r="4761">
          <cell r="A4761" t="str">
            <v>632E81040</v>
          </cell>
          <cell r="C4761" t="str">
            <v>EACH</v>
          </cell>
          <cell r="D4761" t="str">
            <v>COMBINATION SIGNAL SUPPORT, TYPE TC-12.30, DESIGN 8</v>
          </cell>
          <cell r="G4761">
            <v>0</v>
          </cell>
        </row>
        <row r="4762">
          <cell r="A4762" t="str">
            <v>632E81052</v>
          </cell>
          <cell r="C4762" t="str">
            <v>EACH</v>
          </cell>
          <cell r="D4762" t="str">
            <v>COMBINATION SIGNAL SUPPORT, TYPE TC-81.21, DESIGN 2</v>
          </cell>
          <cell r="G4762">
            <v>0</v>
          </cell>
        </row>
        <row r="4763">
          <cell r="A4763" t="str">
            <v>632E81070</v>
          </cell>
          <cell r="C4763" t="str">
            <v>EACH</v>
          </cell>
          <cell r="D4763" t="str">
            <v>COMBINATION SIGNAL SUPPORT, TYPE TC-81.21, DESIGN 11</v>
          </cell>
          <cell r="G4763">
            <v>0</v>
          </cell>
        </row>
        <row r="4764">
          <cell r="A4764" t="str">
            <v>632E81071</v>
          </cell>
          <cell r="C4764" t="str">
            <v>EACH</v>
          </cell>
          <cell r="D4764" t="str">
            <v>COMBINATION SIGNAL SUPPORT, TYPE TC-81.21, DESIGN 11, AS PER PLAN</v>
          </cell>
          <cell r="G4764">
            <v>0</v>
          </cell>
        </row>
        <row r="4765">
          <cell r="A4765" t="str">
            <v>632E81080</v>
          </cell>
          <cell r="C4765" t="str">
            <v>EACH</v>
          </cell>
          <cell r="D4765" t="str">
            <v>COMBINATION SIGNAL SUPPORT, TYPE TC-81.21, DESIGN 12</v>
          </cell>
          <cell r="G4765">
            <v>0</v>
          </cell>
        </row>
        <row r="4766">
          <cell r="A4766" t="str">
            <v>632E81081</v>
          </cell>
          <cell r="C4766" t="str">
            <v>EACH</v>
          </cell>
          <cell r="D4766" t="str">
            <v>COMBINATION SIGNAL SUPPORT, TYPE TC-81.21, DESIGN 12, AS PER PLAN</v>
          </cell>
          <cell r="G4766">
            <v>0</v>
          </cell>
        </row>
        <row r="4767">
          <cell r="A4767" t="str">
            <v>632E81090</v>
          </cell>
          <cell r="C4767" t="str">
            <v>EACH</v>
          </cell>
          <cell r="D4767" t="str">
            <v>COMBINATION SIGNAL SUPPORT, TYPE TC-81.21, DESIGN 13</v>
          </cell>
          <cell r="G4767">
            <v>0</v>
          </cell>
        </row>
        <row r="4768">
          <cell r="A4768" t="str">
            <v>632E81091</v>
          </cell>
          <cell r="C4768" t="str">
            <v>EACH</v>
          </cell>
          <cell r="D4768" t="str">
            <v>COMBINATION SIGNAL SUPPORT, TYPE TC-81.21, DESIGN 13, AS PER PLAN</v>
          </cell>
          <cell r="G4768">
            <v>0</v>
          </cell>
        </row>
        <row r="4769">
          <cell r="A4769" t="str">
            <v>632E81094</v>
          </cell>
          <cell r="C4769" t="str">
            <v>EACH</v>
          </cell>
          <cell r="D4769" t="str">
            <v>COMBINATION SIGNAL SUPPORT, TYPE TC-81.21, DESIGN 14</v>
          </cell>
          <cell r="G4769">
            <v>0</v>
          </cell>
        </row>
        <row r="4770">
          <cell r="A4770" t="str">
            <v>632E81095</v>
          </cell>
          <cell r="C4770" t="str">
            <v>EACH</v>
          </cell>
          <cell r="D4770" t="str">
            <v>COMBINATION SIGNAL SUPPORT, TYPE TC-81.21, DESIGN 14, AS PER PLAN</v>
          </cell>
          <cell r="G4770">
            <v>0</v>
          </cell>
        </row>
        <row r="4771">
          <cell r="A4771" t="str">
            <v>632E81700</v>
          </cell>
          <cell r="C4771" t="str">
            <v>EACH</v>
          </cell>
          <cell r="D4771" t="str">
            <v>COMBINATION SIGNAL SUPPORT, MISC.:</v>
          </cell>
          <cell r="F4771" t="str">
            <v>ADD SUPPLEMENTAL DESCRIPTION</v>
          </cell>
          <cell r="G4771">
            <v>1</v>
          </cell>
        </row>
        <row r="4772">
          <cell r="A4772" t="str">
            <v>632E82100</v>
          </cell>
          <cell r="C4772" t="str">
            <v>EACH</v>
          </cell>
          <cell r="D4772" t="str">
            <v>STRAIN POLE, TYPE TC-81.10, DESIGN 1</v>
          </cell>
          <cell r="G4772">
            <v>0</v>
          </cell>
        </row>
        <row r="4773">
          <cell r="A4773" t="str">
            <v>632E82101</v>
          </cell>
          <cell r="C4773" t="str">
            <v>EACH</v>
          </cell>
          <cell r="D4773" t="str">
            <v>STRAIN POLE, TYPE TC-81.10, DESIGN 1, AS PER PLAN</v>
          </cell>
          <cell r="G4773">
            <v>0</v>
          </cell>
        </row>
        <row r="4774">
          <cell r="A4774" t="str">
            <v>632E82200</v>
          </cell>
          <cell r="C4774" t="str">
            <v>EACH</v>
          </cell>
          <cell r="D4774" t="str">
            <v>STRAIN POLE, TYPE TC-81.10, DESIGN 2</v>
          </cell>
          <cell r="G4774">
            <v>0</v>
          </cell>
        </row>
        <row r="4775">
          <cell r="A4775" t="str">
            <v>632E82201</v>
          </cell>
          <cell r="C4775" t="str">
            <v>EACH</v>
          </cell>
          <cell r="D4775" t="str">
            <v>STRAIN POLE, TYPE TC-81.10, DESIGN 2, AS PER PLAN</v>
          </cell>
          <cell r="G4775">
            <v>0</v>
          </cell>
        </row>
        <row r="4776">
          <cell r="A4776" t="str">
            <v>632E82300</v>
          </cell>
          <cell r="C4776" t="str">
            <v>EACH</v>
          </cell>
          <cell r="D4776" t="str">
            <v>STRAIN POLE, TYPE TC-81.10, DESIGN 3</v>
          </cell>
          <cell r="G4776">
            <v>0</v>
          </cell>
        </row>
        <row r="4777">
          <cell r="A4777" t="str">
            <v>632E82301</v>
          </cell>
          <cell r="C4777" t="str">
            <v>EACH</v>
          </cell>
          <cell r="D4777" t="str">
            <v>STRAIN POLE, TYPE TC-81.10, DESIGN 3, AS PER PLAN</v>
          </cell>
          <cell r="G4777">
            <v>0</v>
          </cell>
        </row>
        <row r="4778">
          <cell r="A4778" t="str">
            <v>632E82400</v>
          </cell>
          <cell r="C4778" t="str">
            <v>EACH</v>
          </cell>
          <cell r="D4778" t="str">
            <v>STRAIN POLE, TYPE TC-81.10, DESIGN 4</v>
          </cell>
          <cell r="G4778">
            <v>0</v>
          </cell>
        </row>
        <row r="4779">
          <cell r="A4779" t="str">
            <v>632E82401</v>
          </cell>
          <cell r="C4779" t="str">
            <v>EACH</v>
          </cell>
          <cell r="D4779" t="str">
            <v>STRAIN POLE, TYPE TC-81.10, DESIGN 4, AS PER PLAN</v>
          </cell>
          <cell r="G4779">
            <v>0</v>
          </cell>
        </row>
        <row r="4780">
          <cell r="A4780" t="str">
            <v>632E82500</v>
          </cell>
          <cell r="C4780" t="str">
            <v>EACH</v>
          </cell>
          <cell r="D4780" t="str">
            <v>STRAIN POLE, TYPE TC-81.10, DESIGN 5</v>
          </cell>
          <cell r="G4780">
            <v>0</v>
          </cell>
        </row>
        <row r="4781">
          <cell r="A4781" t="str">
            <v>632E82501</v>
          </cell>
          <cell r="C4781" t="str">
            <v>EACH</v>
          </cell>
          <cell r="D4781" t="str">
            <v>STRAIN POLE, TYPE TC-81.10, DESIGN 5, AS PER PLAN</v>
          </cell>
          <cell r="G4781">
            <v>0</v>
          </cell>
        </row>
        <row r="4782">
          <cell r="A4782" t="str">
            <v>632E82600</v>
          </cell>
          <cell r="C4782" t="str">
            <v>EACH</v>
          </cell>
          <cell r="D4782" t="str">
            <v>STRAIN POLE, TYPE TC-81.10, DESIGN 6</v>
          </cell>
          <cell r="G4782">
            <v>0</v>
          </cell>
        </row>
        <row r="4783">
          <cell r="A4783" t="str">
            <v>632E82601</v>
          </cell>
          <cell r="C4783" t="str">
            <v>EACH</v>
          </cell>
          <cell r="D4783" t="str">
            <v>STRAIN POLE, TYPE TC-81.10, DESIGN 6, AS PER PLAN</v>
          </cell>
          <cell r="G4783">
            <v>0</v>
          </cell>
        </row>
        <row r="4784">
          <cell r="A4784" t="str">
            <v>632E82700</v>
          </cell>
          <cell r="C4784" t="str">
            <v>EACH</v>
          </cell>
          <cell r="D4784" t="str">
            <v>STRAIN POLE, TYPE TC-81.10, DESIGN 7</v>
          </cell>
          <cell r="G4784">
            <v>0</v>
          </cell>
        </row>
        <row r="4785">
          <cell r="A4785" t="str">
            <v>632E82701</v>
          </cell>
          <cell r="C4785" t="str">
            <v>EACH</v>
          </cell>
          <cell r="D4785" t="str">
            <v>STRAIN POLE, TYPE TC-81.10, DESIGN 7, AS PER PLAN</v>
          </cell>
          <cell r="G4785">
            <v>0</v>
          </cell>
        </row>
        <row r="4786">
          <cell r="A4786" t="str">
            <v>632E82800</v>
          </cell>
          <cell r="C4786" t="str">
            <v>EACH</v>
          </cell>
          <cell r="D4786" t="str">
            <v>STRAIN POLE, TYPE TC-81.10, DESIGN 8</v>
          </cell>
          <cell r="G4786">
            <v>0</v>
          </cell>
        </row>
        <row r="4787">
          <cell r="A4787" t="str">
            <v>632E82801</v>
          </cell>
          <cell r="C4787" t="str">
            <v>EACH</v>
          </cell>
          <cell r="D4787" t="str">
            <v>STRAIN POLE, TYPE TC-81.10, DESIGN 8, AS PER PLAN</v>
          </cell>
          <cell r="G4787">
            <v>0</v>
          </cell>
        </row>
        <row r="4788">
          <cell r="A4788" t="str">
            <v>632E82900</v>
          </cell>
          <cell r="C4788" t="str">
            <v>EACH</v>
          </cell>
          <cell r="D4788" t="str">
            <v>STRAIN POLE, TYPE TC-81.10, DESIGN 9</v>
          </cell>
          <cell r="G4788">
            <v>0</v>
          </cell>
        </row>
        <row r="4789">
          <cell r="A4789" t="str">
            <v>632E82901</v>
          </cell>
          <cell r="C4789" t="str">
            <v>EACH</v>
          </cell>
          <cell r="D4789" t="str">
            <v>STRAIN POLE, TYPE TC-81.10, DESIGN 9, AS PER PLAN</v>
          </cell>
          <cell r="G4789">
            <v>0</v>
          </cell>
        </row>
        <row r="4790">
          <cell r="A4790" t="str">
            <v>632E83000</v>
          </cell>
          <cell r="C4790" t="str">
            <v>EACH</v>
          </cell>
          <cell r="D4790" t="str">
            <v>STRAIN POLE, TYPE TC-81.10, DESIGN 10</v>
          </cell>
          <cell r="G4790">
            <v>0</v>
          </cell>
        </row>
        <row r="4791">
          <cell r="A4791" t="str">
            <v>632E83001</v>
          </cell>
          <cell r="C4791" t="str">
            <v>EACH</v>
          </cell>
          <cell r="D4791" t="str">
            <v>STRAIN POLE, TYPE TC-81.10, DESIGN 10, AS PER PLAN</v>
          </cell>
          <cell r="G4791">
            <v>0</v>
          </cell>
        </row>
        <row r="4792">
          <cell r="A4792" t="str">
            <v>632E83100</v>
          </cell>
          <cell r="C4792" t="str">
            <v>EACH</v>
          </cell>
          <cell r="D4792" t="str">
            <v>STRAIN POLE, TYPE TC-81.10, DESIGN 11</v>
          </cell>
          <cell r="G4792">
            <v>0</v>
          </cell>
        </row>
        <row r="4793">
          <cell r="A4793" t="str">
            <v>632E83101</v>
          </cell>
          <cell r="C4793" t="str">
            <v>EACH</v>
          </cell>
          <cell r="D4793" t="str">
            <v>STRAIN POLE, TYPE TC-81.10, DESIGN 11, AS PER PLAN</v>
          </cell>
          <cell r="G4793">
            <v>0</v>
          </cell>
        </row>
        <row r="4794">
          <cell r="A4794" t="str">
            <v>632E83200</v>
          </cell>
          <cell r="C4794" t="str">
            <v>EACH</v>
          </cell>
          <cell r="D4794" t="str">
            <v>STRAIN POLE, TYPE TC-81.10, DESIGN 12</v>
          </cell>
          <cell r="G4794">
            <v>0</v>
          </cell>
        </row>
        <row r="4795">
          <cell r="A4795" t="str">
            <v>632E83201</v>
          </cell>
          <cell r="C4795" t="str">
            <v>EACH</v>
          </cell>
          <cell r="D4795" t="str">
            <v>STRAIN POLE, TYPE TC-81.10, DESIGN 12, AS PER PLAN</v>
          </cell>
          <cell r="G4795">
            <v>0</v>
          </cell>
        </row>
        <row r="4796">
          <cell r="A4796" t="str">
            <v>632E83300</v>
          </cell>
          <cell r="C4796" t="str">
            <v>EACH</v>
          </cell>
          <cell r="D4796" t="str">
            <v>STRAIN POLE, TYPE TC-81.10, DESIGN 13</v>
          </cell>
          <cell r="G4796">
            <v>0</v>
          </cell>
        </row>
        <row r="4797">
          <cell r="A4797" t="str">
            <v>632E83301</v>
          </cell>
          <cell r="C4797" t="str">
            <v>EACH</v>
          </cell>
          <cell r="D4797" t="str">
            <v>STRAIN POLE, TYPE TC-81.10, DESIGN 13, AS PER PLAN</v>
          </cell>
          <cell r="G4797">
            <v>0</v>
          </cell>
        </row>
        <row r="4798">
          <cell r="A4798" t="str">
            <v>632E83400</v>
          </cell>
          <cell r="C4798" t="str">
            <v>EACH</v>
          </cell>
          <cell r="D4798" t="str">
            <v>STRAIN POLE, TYPE TC-81.10, DESIGN 14</v>
          </cell>
          <cell r="G4798">
            <v>0</v>
          </cell>
        </row>
        <row r="4799">
          <cell r="A4799" t="str">
            <v>632E83401</v>
          </cell>
          <cell r="C4799" t="str">
            <v>EACH</v>
          </cell>
          <cell r="D4799" t="str">
            <v>STRAIN POLE, TYPE TC-81.10, DESIGN 14, AS PER PLAN</v>
          </cell>
          <cell r="G4799">
            <v>0</v>
          </cell>
        </row>
        <row r="4800">
          <cell r="A4800" t="str">
            <v>632E83500</v>
          </cell>
          <cell r="C4800" t="str">
            <v>EACH</v>
          </cell>
          <cell r="D4800" t="str">
            <v>STRAIN POLE, TYPE TC-81.10, DESIGN 5, INSTALLATION ONLY</v>
          </cell>
          <cell r="G4800">
            <v>0</v>
          </cell>
        </row>
        <row r="4801">
          <cell r="A4801" t="str">
            <v>632E83501</v>
          </cell>
          <cell r="C4801" t="str">
            <v>EACH</v>
          </cell>
          <cell r="D4801" t="str">
            <v>STRAIN POLE, TYPE TC-81.10, DESIGN 5, INSTALLATION ONLY, AS PER PLAN</v>
          </cell>
          <cell r="G4801">
            <v>0</v>
          </cell>
        </row>
        <row r="4802">
          <cell r="A4802" t="str">
            <v>632E83502</v>
          </cell>
          <cell r="C4802" t="str">
            <v>EACH</v>
          </cell>
          <cell r="D4802" t="str">
            <v>STRAIN POLE, TYPE TC-81.10, DESIGN 6, INSTALLATION ONLY</v>
          </cell>
          <cell r="G4802">
            <v>0</v>
          </cell>
        </row>
        <row r="4803">
          <cell r="A4803" t="str">
            <v>632E83503</v>
          </cell>
          <cell r="C4803" t="str">
            <v>EACH</v>
          </cell>
          <cell r="D4803" t="str">
            <v>STRAIN POLE, TYPE TC-81.10, DESIGN 6, INSTALLATION ONLY, AS PER PLAN</v>
          </cell>
          <cell r="G4803">
            <v>0</v>
          </cell>
        </row>
        <row r="4804">
          <cell r="A4804" t="str">
            <v>632E83504</v>
          </cell>
          <cell r="C4804" t="str">
            <v>EACH</v>
          </cell>
          <cell r="D4804" t="str">
            <v>STRAIN POLE, TYPE TC-81.10, DESIGN 7, INSTALLATION ONLY</v>
          </cell>
          <cell r="G4804">
            <v>0</v>
          </cell>
        </row>
        <row r="4805">
          <cell r="A4805" t="str">
            <v>632E83505</v>
          </cell>
          <cell r="C4805" t="str">
            <v>EACH</v>
          </cell>
          <cell r="D4805" t="str">
            <v>STRAIN POLE, TYPE TC-81.10, DESIGN 7, INSTALLATION ONLY, AS PER PLAN</v>
          </cell>
          <cell r="G4805">
            <v>0</v>
          </cell>
        </row>
        <row r="4806">
          <cell r="A4806" t="str">
            <v>632E83506</v>
          </cell>
          <cell r="C4806" t="str">
            <v>EACH</v>
          </cell>
          <cell r="D4806" t="str">
            <v>STRAIN POLE, TYPE TC-81.10, DESIGN 10, INSTALLATION ONLY</v>
          </cell>
          <cell r="G4806">
            <v>0</v>
          </cell>
        </row>
        <row r="4807">
          <cell r="A4807" t="str">
            <v>632E83507</v>
          </cell>
          <cell r="C4807" t="str">
            <v>EACH</v>
          </cell>
          <cell r="D4807" t="str">
            <v>STRAIN POLE, TYPE TC-81.10, DESIGN 10, INSTALLATION ONLY, AS PER PLAN</v>
          </cell>
          <cell r="G4807">
            <v>0</v>
          </cell>
        </row>
        <row r="4808">
          <cell r="A4808" t="str">
            <v>632E83508</v>
          </cell>
          <cell r="C4808" t="str">
            <v>EACH</v>
          </cell>
          <cell r="D4808" t="str">
            <v>STRAIN POLE, TYPE TC-81.10, DESIGN 8, INSTALLATION ONLY</v>
          </cell>
          <cell r="G4808">
            <v>0</v>
          </cell>
        </row>
        <row r="4809">
          <cell r="A4809" t="str">
            <v>632E83509</v>
          </cell>
          <cell r="C4809" t="str">
            <v>EACH</v>
          </cell>
          <cell r="D4809" t="str">
            <v>STRAIN POLE, TYPE TC-81.10, DESIGN 8, INSTALLATION ONLY, AS PER PLAN</v>
          </cell>
          <cell r="G4809">
            <v>0</v>
          </cell>
        </row>
        <row r="4810">
          <cell r="A4810" t="str">
            <v>632E83600</v>
          </cell>
          <cell r="C4810" t="str">
            <v>EACH</v>
          </cell>
          <cell r="D4810" t="str">
            <v>STRAIN POLE, MISC.:</v>
          </cell>
          <cell r="F4810" t="str">
            <v>ADD SUPPLEMENTAL DESCRIPTION</v>
          </cell>
          <cell r="G4810">
            <v>1</v>
          </cell>
        </row>
        <row r="4811">
          <cell r="A4811" t="str">
            <v>632E84100</v>
          </cell>
          <cell r="C4811" t="str">
            <v>EACH</v>
          </cell>
          <cell r="D4811" t="str">
            <v>COMBINATION STRAIN POLE, TYPE TC-81.10, DESIGN 1</v>
          </cell>
          <cell r="G4811">
            <v>0</v>
          </cell>
        </row>
        <row r="4812">
          <cell r="A4812" t="str">
            <v>632E84101</v>
          </cell>
          <cell r="C4812" t="str">
            <v>EACH</v>
          </cell>
          <cell r="D4812" t="str">
            <v>COMBINATION STRAIN POLE, TYPE TC-81.10, DESIGN 1, AS PER PLAN</v>
          </cell>
          <cell r="G4812">
            <v>0</v>
          </cell>
        </row>
        <row r="4813">
          <cell r="A4813" t="str">
            <v>632E84200</v>
          </cell>
          <cell r="C4813" t="str">
            <v>EACH</v>
          </cell>
          <cell r="D4813" t="str">
            <v>COMBINATION STRAIN POLE, TYPE TC-81.10, DESIGN 2</v>
          </cell>
          <cell r="G4813">
            <v>0</v>
          </cell>
        </row>
        <row r="4814">
          <cell r="A4814" t="str">
            <v>632E84201</v>
          </cell>
          <cell r="C4814" t="str">
            <v>EACH</v>
          </cell>
          <cell r="D4814" t="str">
            <v>COMBINATION STRAIN POLE, TYPE TC-81.10, DESIGN 2, AS PER PLAN</v>
          </cell>
          <cell r="G4814">
            <v>0</v>
          </cell>
        </row>
        <row r="4815">
          <cell r="A4815" t="str">
            <v>632E84300</v>
          </cell>
          <cell r="C4815" t="str">
            <v>EACH</v>
          </cell>
          <cell r="D4815" t="str">
            <v>COMBINATION STRAIN POLE, TYPE TC-81.10, DESIGN 3</v>
          </cell>
          <cell r="G4815">
            <v>0</v>
          </cell>
        </row>
        <row r="4816">
          <cell r="A4816" t="str">
            <v>632E84301</v>
          </cell>
          <cell r="C4816" t="str">
            <v>EACH</v>
          </cell>
          <cell r="D4816" t="str">
            <v>COMBINATION STRAIN POLE, TYPE TC-81.10, DESIGN 3, AS PER PLAN</v>
          </cell>
          <cell r="G4816">
            <v>0</v>
          </cell>
        </row>
        <row r="4817">
          <cell r="A4817" t="str">
            <v>632E84400</v>
          </cell>
          <cell r="C4817" t="str">
            <v>EACH</v>
          </cell>
          <cell r="D4817" t="str">
            <v>COMBINATION STRAIN POLE, TYPE TC-81.10, DESIGN 4</v>
          </cell>
          <cell r="G4817">
            <v>0</v>
          </cell>
        </row>
        <row r="4818">
          <cell r="A4818" t="str">
            <v>632E84401</v>
          </cell>
          <cell r="C4818" t="str">
            <v>EACH</v>
          </cell>
          <cell r="D4818" t="str">
            <v>COMBINATION STRAIN POLE, TYPE TC-81.10, DESIGN 4, AS PER PLAN</v>
          </cell>
          <cell r="G4818">
            <v>0</v>
          </cell>
        </row>
        <row r="4819">
          <cell r="A4819" t="str">
            <v>632E84500</v>
          </cell>
          <cell r="C4819" t="str">
            <v>EACH</v>
          </cell>
          <cell r="D4819" t="str">
            <v>COMBINATION STRAIN POLE, TYPE TC-81.10, DESIGN 5</v>
          </cell>
          <cell r="G4819">
            <v>0</v>
          </cell>
        </row>
        <row r="4820">
          <cell r="A4820" t="str">
            <v>632E84501</v>
          </cell>
          <cell r="C4820" t="str">
            <v>EACH</v>
          </cell>
          <cell r="D4820" t="str">
            <v>COMBINATION STRAIN POLE, TYPE TC-81.10, DESIGN 5, AS PER PLAN</v>
          </cell>
          <cell r="G4820">
            <v>0</v>
          </cell>
        </row>
        <row r="4821">
          <cell r="A4821" t="str">
            <v>632E84600</v>
          </cell>
          <cell r="C4821" t="str">
            <v>EACH</v>
          </cell>
          <cell r="D4821" t="str">
            <v>COMBINATION STRAIN POLE, TYPE TC-81.10, DESIGN 6</v>
          </cell>
          <cell r="G4821">
            <v>0</v>
          </cell>
        </row>
        <row r="4822">
          <cell r="A4822" t="str">
            <v>632E84601</v>
          </cell>
          <cell r="C4822" t="str">
            <v>EACH</v>
          </cell>
          <cell r="D4822" t="str">
            <v>COMBINATION STRAIN POLE, TYPE TC-81.10, DESIGN 6, AS PER PLAN</v>
          </cell>
          <cell r="G4822">
            <v>0</v>
          </cell>
        </row>
        <row r="4823">
          <cell r="A4823" t="str">
            <v>632E84700</v>
          </cell>
          <cell r="C4823" t="str">
            <v>EACH</v>
          </cell>
          <cell r="D4823" t="str">
            <v>COMBINATION STRAIN POLE, TYPE TC-81.10, DESIGN 7</v>
          </cell>
          <cell r="G4823">
            <v>0</v>
          </cell>
        </row>
        <row r="4824">
          <cell r="A4824" t="str">
            <v>632E84701</v>
          </cell>
          <cell r="C4824" t="str">
            <v>EACH</v>
          </cell>
          <cell r="D4824" t="str">
            <v>COMBINATION STRAIN POLE, TYPE TC-81.10, DESIGN 7, AS PER PLAN</v>
          </cell>
          <cell r="G4824">
            <v>0</v>
          </cell>
        </row>
        <row r="4825">
          <cell r="A4825" t="str">
            <v>632E84800</v>
          </cell>
          <cell r="C4825" t="str">
            <v>EACH</v>
          </cell>
          <cell r="D4825" t="str">
            <v>COMBINATION STRAIN POLE, TYPE TC-81.10, DESIGN 8</v>
          </cell>
          <cell r="G4825">
            <v>0</v>
          </cell>
        </row>
        <row r="4826">
          <cell r="A4826" t="str">
            <v>632E84801</v>
          </cell>
          <cell r="C4826" t="str">
            <v>EACH</v>
          </cell>
          <cell r="D4826" t="str">
            <v>COMBINATION STRAIN POLE, TYPE TC-81.10, DESIGN 8, AS PER PLAN</v>
          </cell>
          <cell r="G4826">
            <v>0</v>
          </cell>
        </row>
        <row r="4827">
          <cell r="A4827" t="str">
            <v>632E84900</v>
          </cell>
          <cell r="C4827" t="str">
            <v>EACH</v>
          </cell>
          <cell r="D4827" t="str">
            <v>COMBINATION STRAIN POLE, TYPE TC-81.10, DESIGN 9</v>
          </cell>
          <cell r="G4827">
            <v>0</v>
          </cell>
        </row>
        <row r="4828">
          <cell r="A4828" t="str">
            <v>632E84901</v>
          </cell>
          <cell r="C4828" t="str">
            <v>EACH</v>
          </cell>
          <cell r="D4828" t="str">
            <v>COMBINATION STRAIN POLE, TYPE TC-81.10, DESIGN 9, AS PER PLAN</v>
          </cell>
          <cell r="G4828">
            <v>0</v>
          </cell>
        </row>
        <row r="4829">
          <cell r="A4829" t="str">
            <v>632E85000</v>
          </cell>
          <cell r="C4829" t="str">
            <v>EACH</v>
          </cell>
          <cell r="D4829" t="str">
            <v>COMBINATION STRAIN POLE, TYPE TC-81.10, DESIGN 10</v>
          </cell>
          <cell r="G4829">
            <v>0</v>
          </cell>
        </row>
        <row r="4830">
          <cell r="A4830" t="str">
            <v>632E85001</v>
          </cell>
          <cell r="C4830" t="str">
            <v>EACH</v>
          </cell>
          <cell r="D4830" t="str">
            <v>COMBINATION STRAIN POLE, TYPE TC-81.10, DESIGN 10, AS PER PLAN</v>
          </cell>
          <cell r="G4830">
            <v>0</v>
          </cell>
        </row>
        <row r="4831">
          <cell r="A4831" t="str">
            <v>632E85100</v>
          </cell>
          <cell r="C4831" t="str">
            <v>EACH</v>
          </cell>
          <cell r="D4831" t="str">
            <v>COMBINATION STRAIN POLE, TYPE TC-81.10, DESIGN 11</v>
          </cell>
          <cell r="G4831">
            <v>0</v>
          </cell>
        </row>
        <row r="4832">
          <cell r="A4832" t="str">
            <v>632E85101</v>
          </cell>
          <cell r="C4832" t="str">
            <v>EACH</v>
          </cell>
          <cell r="D4832" t="str">
            <v>COMBINATION STRAIN POLE, TYPE TC-81.10, DESIGN 11, AS PER PLAN</v>
          </cell>
          <cell r="G4832">
            <v>0</v>
          </cell>
        </row>
        <row r="4833">
          <cell r="A4833" t="str">
            <v>632E85200</v>
          </cell>
          <cell r="C4833" t="str">
            <v>EACH</v>
          </cell>
          <cell r="D4833" t="str">
            <v>COMBINATION STRAIN POLE, TYPE TC-81.10, DESIGN 12</v>
          </cell>
          <cell r="G4833">
            <v>0</v>
          </cell>
        </row>
        <row r="4834">
          <cell r="A4834" t="str">
            <v>632E85201</v>
          </cell>
          <cell r="C4834" t="str">
            <v>EACH</v>
          </cell>
          <cell r="D4834" t="str">
            <v>COMBINATION STRAIN POLE, TYPE TC-81.10, DESIGN 12, AS PER PLAN</v>
          </cell>
          <cell r="G4834">
            <v>0</v>
          </cell>
        </row>
        <row r="4835">
          <cell r="A4835" t="str">
            <v>632E85300</v>
          </cell>
          <cell r="C4835" t="str">
            <v>EACH</v>
          </cell>
          <cell r="D4835" t="str">
            <v>COMBINATION STRAIN POLE, TYPE TC-81.10 AND SIGN SUPPORT, TYPE TC-9.10 (WITH LIGHT POLE EXTENSION)</v>
          </cell>
          <cell r="G4835">
            <v>0</v>
          </cell>
        </row>
        <row r="4836">
          <cell r="A4836" t="str">
            <v>632E85302</v>
          </cell>
          <cell r="C4836" t="str">
            <v>EACH</v>
          </cell>
          <cell r="D4836" t="str">
            <v>COMBINATION SIGNAL SUPPORT, TYPE TC-81.21 AND SIGN SUPPORT, TYPE TC-12.30</v>
          </cell>
          <cell r="G4836">
            <v>0</v>
          </cell>
        </row>
        <row r="4837">
          <cell r="A4837" t="str">
            <v>632E85303</v>
          </cell>
          <cell r="C4837" t="str">
            <v>EACH</v>
          </cell>
          <cell r="D4837" t="str">
            <v>COMBINATION SIGNAL SUPPORT, TYPE TC-81.21 AND SIGN SUPPORT, TYPE TC-12.30, AS PER PLAN</v>
          </cell>
          <cell r="G4837">
            <v>0</v>
          </cell>
        </row>
        <row r="4838">
          <cell r="A4838" t="str">
            <v>632E85304</v>
          </cell>
          <cell r="C4838" t="str">
            <v>EACH</v>
          </cell>
          <cell r="D4838" t="str">
            <v>COMBINATION STRAIN POLE, TYPE TC-81.10 AND SIGN SUPPORT, TYPE TC-9.10</v>
          </cell>
          <cell r="G4838">
            <v>0</v>
          </cell>
        </row>
        <row r="4839">
          <cell r="A4839" t="str">
            <v>632E85320</v>
          </cell>
          <cell r="C4839" t="str">
            <v>EACH</v>
          </cell>
          <cell r="D4839" t="str">
            <v>COMBINATION STRAIN POLE, TYPE TC-81.10, DESIGN 13</v>
          </cell>
          <cell r="G4839">
            <v>0</v>
          </cell>
        </row>
        <row r="4840">
          <cell r="A4840" t="str">
            <v>632E85321</v>
          </cell>
          <cell r="C4840" t="str">
            <v>EACH</v>
          </cell>
          <cell r="D4840" t="str">
            <v>COMBINATION STRAIN POLE, TYPE TC-81.10, DESIGN 13, AS PER PLAN</v>
          </cell>
          <cell r="G4840">
            <v>0</v>
          </cell>
        </row>
        <row r="4841">
          <cell r="A4841" t="str">
            <v>632E85400</v>
          </cell>
          <cell r="C4841" t="str">
            <v>EACH</v>
          </cell>
          <cell r="D4841" t="str">
            <v>COMBINATION STRAIN POLE, TYPE TC-81.10, DESIGN 14</v>
          </cell>
          <cell r="G4841">
            <v>0</v>
          </cell>
        </row>
        <row r="4842">
          <cell r="A4842" t="str">
            <v>632E85401</v>
          </cell>
          <cell r="C4842" t="str">
            <v>EACH</v>
          </cell>
          <cell r="D4842" t="str">
            <v>COMBINATION STRAIN POLE, TYPE TC-81.10, DESIGN 14, AS PER PLAN</v>
          </cell>
          <cell r="G4842">
            <v>0</v>
          </cell>
        </row>
        <row r="4843">
          <cell r="A4843" t="str">
            <v>632E89250</v>
          </cell>
          <cell r="C4843" t="str">
            <v>EACH</v>
          </cell>
          <cell r="D4843" t="str">
            <v>POLE ENTRANCE FITTING</v>
          </cell>
          <cell r="G4843">
            <v>0</v>
          </cell>
        </row>
        <row r="4844">
          <cell r="A4844" t="str">
            <v>632E89251</v>
          </cell>
          <cell r="C4844" t="str">
            <v>EACH</v>
          </cell>
          <cell r="D4844" t="str">
            <v>POLE ENTRANCE FITTING, AS PER PLAN</v>
          </cell>
          <cell r="G4844">
            <v>0</v>
          </cell>
        </row>
        <row r="4845">
          <cell r="A4845" t="str">
            <v>632E89300</v>
          </cell>
          <cell r="C4845" t="str">
            <v>EACH</v>
          </cell>
          <cell r="D4845" t="str">
            <v>WOOD POLE</v>
          </cell>
          <cell r="G4845">
            <v>0</v>
          </cell>
        </row>
        <row r="4846">
          <cell r="A4846" t="str">
            <v>632E89301</v>
          </cell>
          <cell r="C4846" t="str">
            <v>EACH</v>
          </cell>
          <cell r="D4846" t="str">
            <v>WOOD POLE, AS PER PLAN</v>
          </cell>
          <cell r="G4846">
            <v>0</v>
          </cell>
        </row>
        <row r="4847">
          <cell r="A4847" t="str">
            <v>632E89400</v>
          </cell>
          <cell r="C4847" t="str">
            <v>EACH</v>
          </cell>
          <cell r="D4847" t="str">
            <v>DOWN GUY</v>
          </cell>
          <cell r="G4847">
            <v>0</v>
          </cell>
        </row>
        <row r="4848">
          <cell r="A4848" t="str">
            <v>632E89401</v>
          </cell>
          <cell r="C4848" t="str">
            <v>EACH</v>
          </cell>
          <cell r="D4848" t="str">
            <v>DOWN GUY, AS PER PLAN</v>
          </cell>
          <cell r="G4848">
            <v>0</v>
          </cell>
        </row>
        <row r="4849">
          <cell r="A4849" t="str">
            <v>632E89500</v>
          </cell>
          <cell r="C4849" t="str">
            <v>EACH</v>
          </cell>
          <cell r="D4849" t="str">
            <v>PEDESTAL, 3'</v>
          </cell>
          <cell r="G4849">
            <v>0</v>
          </cell>
        </row>
        <row r="4850">
          <cell r="A4850" t="str">
            <v>632E89501</v>
          </cell>
          <cell r="C4850" t="str">
            <v>EACH</v>
          </cell>
          <cell r="D4850" t="str">
            <v>PEDESTAL, 3', AS PER PLAN</v>
          </cell>
          <cell r="G4850">
            <v>0</v>
          </cell>
        </row>
        <row r="4851">
          <cell r="A4851" t="str">
            <v>632E89520</v>
          </cell>
          <cell r="C4851" t="str">
            <v>EACH</v>
          </cell>
          <cell r="D4851" t="str">
            <v>PEDESTAL, 6'</v>
          </cell>
          <cell r="G4851">
            <v>0</v>
          </cell>
        </row>
        <row r="4852">
          <cell r="A4852" t="str">
            <v>632E89521</v>
          </cell>
          <cell r="C4852" t="str">
            <v>EACH</v>
          </cell>
          <cell r="D4852" t="str">
            <v>PEDESTAL, 6', AS PER PLAN</v>
          </cell>
          <cell r="G4852">
            <v>0</v>
          </cell>
        </row>
        <row r="4853">
          <cell r="A4853" t="str">
            <v>632E89600</v>
          </cell>
          <cell r="C4853" t="str">
            <v>EACH</v>
          </cell>
          <cell r="D4853" t="str">
            <v>PEDESTAL, 8'</v>
          </cell>
          <cell r="G4853">
            <v>0</v>
          </cell>
        </row>
        <row r="4854">
          <cell r="A4854" t="str">
            <v>632E89601</v>
          </cell>
          <cell r="C4854" t="str">
            <v>EACH</v>
          </cell>
          <cell r="D4854" t="str">
            <v>PEDESTAL, 8', AS PER PLAN</v>
          </cell>
          <cell r="G4854">
            <v>0</v>
          </cell>
        </row>
        <row r="4855">
          <cell r="A4855" t="str">
            <v>632E89610</v>
          </cell>
          <cell r="C4855" t="str">
            <v>EACH</v>
          </cell>
          <cell r="D4855" t="str">
            <v>PEDESTAL, 9'</v>
          </cell>
          <cell r="G4855">
            <v>0</v>
          </cell>
        </row>
        <row r="4856">
          <cell r="A4856" t="str">
            <v>632E89611</v>
          </cell>
          <cell r="C4856" t="str">
            <v>EACH</v>
          </cell>
          <cell r="D4856" t="str">
            <v>PEDESTAL, 9', AS PER PLAN</v>
          </cell>
          <cell r="G4856">
            <v>0</v>
          </cell>
        </row>
        <row r="4857">
          <cell r="A4857" t="str">
            <v>632E89700</v>
          </cell>
          <cell r="C4857" t="str">
            <v>EACH</v>
          </cell>
          <cell r="D4857" t="str">
            <v>PEDESTAL, 11'</v>
          </cell>
          <cell r="G4857">
            <v>0</v>
          </cell>
        </row>
        <row r="4858">
          <cell r="A4858" t="str">
            <v>632E89701</v>
          </cell>
          <cell r="C4858" t="str">
            <v>EACH</v>
          </cell>
          <cell r="D4858" t="str">
            <v>PEDESTAL, 11', AS PER PLAN</v>
          </cell>
          <cell r="G4858">
            <v>0</v>
          </cell>
        </row>
        <row r="4859">
          <cell r="A4859" t="str">
            <v>632E89800</v>
          </cell>
          <cell r="C4859" t="str">
            <v>EACH</v>
          </cell>
          <cell r="D4859" t="str">
            <v>PEDESTAL, 3', TRANSFORMER BASE</v>
          </cell>
          <cell r="G4859">
            <v>0</v>
          </cell>
        </row>
        <row r="4860">
          <cell r="A4860" t="str">
            <v>632E89801</v>
          </cell>
          <cell r="C4860" t="str">
            <v>EACH</v>
          </cell>
          <cell r="D4860" t="str">
            <v>PEDESTAL, 3', TRANSFORMER BASE, AS PER PLAN</v>
          </cell>
          <cell r="G4860">
            <v>0</v>
          </cell>
        </row>
        <row r="4861">
          <cell r="A4861" t="str">
            <v>632E89802</v>
          </cell>
          <cell r="C4861" t="str">
            <v>EACH</v>
          </cell>
          <cell r="D4861" t="str">
            <v>PEDESTAL, 5', TRANSFORMER BASE</v>
          </cell>
          <cell r="G4861">
            <v>0</v>
          </cell>
        </row>
        <row r="4862">
          <cell r="A4862" t="str">
            <v>632E89803</v>
          </cell>
          <cell r="C4862" t="str">
            <v>EACH</v>
          </cell>
          <cell r="D4862" t="str">
            <v>PEDESTAL, 5', TRANSFORMER BASE, AS PER PLAN</v>
          </cell>
          <cell r="G4862">
            <v>0</v>
          </cell>
        </row>
        <row r="4863">
          <cell r="A4863" t="str">
            <v>632E89804</v>
          </cell>
          <cell r="C4863" t="str">
            <v>EACH</v>
          </cell>
          <cell r="D4863" t="str">
            <v>PEDESTAL, 7', TRANSFORMER BASE</v>
          </cell>
          <cell r="G4863">
            <v>0</v>
          </cell>
        </row>
        <row r="4864">
          <cell r="A4864" t="str">
            <v>632E89805</v>
          </cell>
          <cell r="C4864" t="str">
            <v>EACH</v>
          </cell>
          <cell r="D4864" t="str">
            <v>PEDESTAL, 7', TRANSFORMER BASE, AS PER PLAN</v>
          </cell>
          <cell r="G4864">
            <v>0</v>
          </cell>
        </row>
        <row r="4865">
          <cell r="A4865" t="str">
            <v>632E89806</v>
          </cell>
          <cell r="C4865" t="str">
            <v>EACH</v>
          </cell>
          <cell r="D4865" t="str">
            <v>PEDESTAL, 6', TRANSFORMER BASE</v>
          </cell>
          <cell r="G4865">
            <v>0</v>
          </cell>
        </row>
        <row r="4866">
          <cell r="A4866" t="str">
            <v>632E89807</v>
          </cell>
          <cell r="C4866" t="str">
            <v>EACH</v>
          </cell>
          <cell r="D4866" t="str">
            <v>PEDESTAL, 6', TRANSFORMER BASE, AS PER PLAN</v>
          </cell>
          <cell r="G4866">
            <v>0</v>
          </cell>
        </row>
        <row r="4867">
          <cell r="A4867" t="str">
            <v>632E89900</v>
          </cell>
          <cell r="C4867" t="str">
            <v>EACH</v>
          </cell>
          <cell r="D4867" t="str">
            <v>PEDESTAL, 8', TRANSFORMER BASE</v>
          </cell>
          <cell r="G4867">
            <v>0</v>
          </cell>
        </row>
        <row r="4868">
          <cell r="A4868" t="str">
            <v>632E89901</v>
          </cell>
          <cell r="C4868" t="str">
            <v>EACH</v>
          </cell>
          <cell r="D4868" t="str">
            <v>PEDESTAL, 8', TRANSFORMER BASE, AS PER PLAN</v>
          </cell>
          <cell r="G4868">
            <v>0</v>
          </cell>
        </row>
        <row r="4869">
          <cell r="A4869" t="str">
            <v>632E89904</v>
          </cell>
          <cell r="C4869" t="str">
            <v>EACH</v>
          </cell>
          <cell r="D4869" t="str">
            <v>PEDESTAL, 10', TRANSFORMER BASE</v>
          </cell>
          <cell r="G4869">
            <v>0</v>
          </cell>
        </row>
        <row r="4870">
          <cell r="A4870" t="str">
            <v>632E89905</v>
          </cell>
          <cell r="C4870" t="str">
            <v>EACH</v>
          </cell>
          <cell r="D4870" t="str">
            <v>PEDESTAL, 10', TRANSFORMER BASE, AS PER PLAN</v>
          </cell>
          <cell r="G4870">
            <v>0</v>
          </cell>
        </row>
        <row r="4871">
          <cell r="A4871" t="str">
            <v>632E90000</v>
          </cell>
          <cell r="C4871" t="str">
            <v>EACH</v>
          </cell>
          <cell r="D4871" t="str">
            <v>PEDESTAL, 11', TRANSFORMER BASE</v>
          </cell>
          <cell r="G4871">
            <v>0</v>
          </cell>
        </row>
        <row r="4872">
          <cell r="A4872" t="str">
            <v>632E90001</v>
          </cell>
          <cell r="C4872" t="str">
            <v>EACH</v>
          </cell>
          <cell r="D4872" t="str">
            <v>PEDESTAL, 11', TRANSFORMER BASE, AS PER PLAN</v>
          </cell>
          <cell r="G4872">
            <v>0</v>
          </cell>
        </row>
        <row r="4873">
          <cell r="A4873" t="str">
            <v>632E90010</v>
          </cell>
          <cell r="C4873" t="str">
            <v>EACH</v>
          </cell>
          <cell r="D4873" t="str">
            <v>PEDESTAL, MISC.:</v>
          </cell>
          <cell r="F4873" t="str">
            <v>ADD SUPPLEMENTAL DESCRIPTION</v>
          </cell>
          <cell r="G4873">
            <v>1</v>
          </cell>
        </row>
        <row r="4874">
          <cell r="A4874" t="str">
            <v>632E90020</v>
          </cell>
          <cell r="C4874" t="str">
            <v>EACH</v>
          </cell>
          <cell r="D4874" t="str">
            <v>REMOVAL OF MISCELLANEOUS TRAFFIC SIGNAL ITEM</v>
          </cell>
          <cell r="F4874" t="str">
            <v>ADD SUPPLEMENTAL DESCRIPTION</v>
          </cell>
          <cell r="G4874">
            <v>1</v>
          </cell>
        </row>
        <row r="4875">
          <cell r="A4875" t="str">
            <v>632E90030</v>
          </cell>
          <cell r="C4875" t="str">
            <v>FT</v>
          </cell>
          <cell r="D4875" t="str">
            <v>REMOVAL OF MISCELLANEOUS TRAFFIC SIGNAL ITEM</v>
          </cell>
          <cell r="F4875" t="str">
            <v>ADD SUPPLEMENTAL DESCRIPTION</v>
          </cell>
          <cell r="G4875">
            <v>1</v>
          </cell>
        </row>
        <row r="4876">
          <cell r="A4876" t="str">
            <v>632E90100</v>
          </cell>
          <cell r="C4876" t="str">
            <v>EACH</v>
          </cell>
          <cell r="D4876" t="str">
            <v>REMOVAL OF TRAFFIC SIGNAL INSTALLATION</v>
          </cell>
          <cell r="G4876">
            <v>0</v>
          </cell>
        </row>
        <row r="4877">
          <cell r="A4877" t="str">
            <v>632E90101</v>
          </cell>
          <cell r="C4877" t="str">
            <v>EACH</v>
          </cell>
          <cell r="D4877" t="str">
            <v>REMOVAL OF TRAFFIC SIGNAL INSTALLATION, AS PER PLAN</v>
          </cell>
          <cell r="G4877">
            <v>0</v>
          </cell>
        </row>
        <row r="4878">
          <cell r="A4878" t="str">
            <v>632E90102</v>
          </cell>
          <cell r="C4878" t="str">
            <v>EACH</v>
          </cell>
          <cell r="D4878" t="str">
            <v>REMOVAL OF TRAFFIC SIGNAL INSTALLATION FOR STORAGE</v>
          </cell>
          <cell r="G4878">
            <v>0</v>
          </cell>
        </row>
        <row r="4879">
          <cell r="A4879" t="str">
            <v>632E90103</v>
          </cell>
          <cell r="C4879" t="str">
            <v>EACH</v>
          </cell>
          <cell r="D4879" t="str">
            <v>REMOVAL OF TRAFFIC SIGNAL INSTALLATION FOR STORAGE, AS PER PLAN</v>
          </cell>
          <cell r="G4879">
            <v>0</v>
          </cell>
        </row>
        <row r="4880">
          <cell r="A4880" t="str">
            <v>632E90104</v>
          </cell>
          <cell r="C4880" t="str">
            <v>EACH</v>
          </cell>
          <cell r="D4880" t="str">
            <v>REUSE OF TRAFFIC CONTROL ITEM</v>
          </cell>
          <cell r="F4880" t="str">
            <v>SPECIFY TYPE OF ITEM</v>
          </cell>
          <cell r="G4880">
            <v>1</v>
          </cell>
        </row>
        <row r="4881">
          <cell r="A4881" t="str">
            <v>632E90200</v>
          </cell>
          <cell r="C4881" t="str">
            <v>EACH</v>
          </cell>
          <cell r="D4881" t="str">
            <v>REUSE OF VEHICULAR SIGNAL HEAD</v>
          </cell>
          <cell r="G4881">
            <v>0</v>
          </cell>
        </row>
        <row r="4882">
          <cell r="A4882" t="str">
            <v>632E90201</v>
          </cell>
          <cell r="C4882" t="str">
            <v>EACH</v>
          </cell>
          <cell r="D4882" t="str">
            <v>REUSE OF VEHICULAR SIGNAL HEAD, AS PER PLAN</v>
          </cell>
          <cell r="G4882">
            <v>0</v>
          </cell>
        </row>
        <row r="4883">
          <cell r="A4883" t="str">
            <v>632E90202</v>
          </cell>
          <cell r="C4883" t="str">
            <v>EACH</v>
          </cell>
          <cell r="D4883" t="str">
            <v>REUSE OF PEDESTRIAN SIGNAL HEAD</v>
          </cell>
          <cell r="G4883">
            <v>0</v>
          </cell>
        </row>
        <row r="4884">
          <cell r="A4884" t="str">
            <v>632E90203</v>
          </cell>
          <cell r="C4884" t="str">
            <v>EACH</v>
          </cell>
          <cell r="D4884" t="str">
            <v>REUSE OF PEDESTRIAN SIGNAL HEAD, AS PER PLAN</v>
          </cell>
          <cell r="G4884">
            <v>0</v>
          </cell>
        </row>
        <row r="4885">
          <cell r="A4885" t="str">
            <v>632E90204</v>
          </cell>
          <cell r="C4885" t="str">
            <v>EACH</v>
          </cell>
          <cell r="D4885" t="str">
            <v>REUSE OF LOOP DETECTOR UNIT</v>
          </cell>
          <cell r="G4885">
            <v>0</v>
          </cell>
        </row>
        <row r="4886">
          <cell r="A4886" t="str">
            <v>632E90206</v>
          </cell>
          <cell r="C4886" t="str">
            <v>EACH</v>
          </cell>
          <cell r="D4886" t="str">
            <v>REUSE OF SIGNAL SUPPORT</v>
          </cell>
          <cell r="G4886">
            <v>0</v>
          </cell>
        </row>
        <row r="4887">
          <cell r="A4887" t="str">
            <v>632E90207</v>
          </cell>
          <cell r="C4887" t="str">
            <v>EACH</v>
          </cell>
          <cell r="D4887" t="str">
            <v>REUSE OF SIGNAL SUPPORT, AS PER PLAN</v>
          </cell>
          <cell r="G4887">
            <v>0</v>
          </cell>
        </row>
        <row r="4888">
          <cell r="A4888" t="str">
            <v>632E90208</v>
          </cell>
          <cell r="C4888" t="str">
            <v>EACH</v>
          </cell>
          <cell r="D4888" t="str">
            <v>REUSE OF STRAIN POLE</v>
          </cell>
          <cell r="G4888">
            <v>0</v>
          </cell>
        </row>
        <row r="4889">
          <cell r="A4889" t="str">
            <v>632E90209</v>
          </cell>
          <cell r="C4889" t="str">
            <v>EACH</v>
          </cell>
          <cell r="D4889" t="str">
            <v>REUSE OF STRAIN POLE, AS PER PLAN</v>
          </cell>
          <cell r="G4889">
            <v>0</v>
          </cell>
        </row>
        <row r="4890">
          <cell r="A4890" t="str">
            <v>632E90210</v>
          </cell>
          <cell r="C4890" t="str">
            <v>EACH</v>
          </cell>
          <cell r="D4890" t="str">
            <v>REUSE OF PEDESTRIAN PUSHBUTTON</v>
          </cell>
          <cell r="G4890">
            <v>0</v>
          </cell>
        </row>
        <row r="4891">
          <cell r="A4891" t="str">
            <v>632E90211</v>
          </cell>
          <cell r="C4891" t="str">
            <v>EACH</v>
          </cell>
          <cell r="D4891" t="str">
            <v>REUSE OF PEDESTRIAN PUSHBUTTON, AS PER PLAN</v>
          </cell>
          <cell r="G4891">
            <v>0</v>
          </cell>
        </row>
        <row r="4892">
          <cell r="A4892" t="str">
            <v>632E90212</v>
          </cell>
          <cell r="C4892" t="str">
            <v>EACH</v>
          </cell>
          <cell r="D4892" t="str">
            <v>REUSE OF CONTROLLER</v>
          </cell>
          <cell r="G4892">
            <v>0</v>
          </cell>
        </row>
        <row r="4893">
          <cell r="A4893" t="str">
            <v>632E90213</v>
          </cell>
          <cell r="C4893" t="str">
            <v>EACH</v>
          </cell>
          <cell r="D4893" t="str">
            <v>REUSE OF CONTROLLER, AS PER PLAN</v>
          </cell>
          <cell r="G4893">
            <v>0</v>
          </cell>
        </row>
        <row r="4894">
          <cell r="A4894" t="str">
            <v>632E90300</v>
          </cell>
          <cell r="C4894" t="str">
            <v>LS</v>
          </cell>
          <cell r="D4894" t="str">
            <v>SIGNALIZATION, MISC.:</v>
          </cell>
          <cell r="F4894" t="str">
            <v>ADD SUPPLEMENTAL DESCRIPTION</v>
          </cell>
          <cell r="G4894">
            <v>1</v>
          </cell>
        </row>
        <row r="4895">
          <cell r="A4895" t="str">
            <v>632E90400</v>
          </cell>
          <cell r="C4895" t="str">
            <v>EACH</v>
          </cell>
          <cell r="D4895" t="str">
            <v>SIGNALIZATION, MISC.:</v>
          </cell>
          <cell r="F4895" t="str">
            <v>ADD SUPPLEMENTAL DESCRIPTION</v>
          </cell>
          <cell r="G4895">
            <v>1</v>
          </cell>
        </row>
        <row r="4896">
          <cell r="A4896" t="str">
            <v>632E90500</v>
          </cell>
          <cell r="C4896" t="str">
            <v>FT</v>
          </cell>
          <cell r="D4896" t="str">
            <v>SIGNALIZATION, MISC.:</v>
          </cell>
          <cell r="F4896" t="str">
            <v>ADD SUPPLEMENTAL DESCRIPTION</v>
          </cell>
          <cell r="G4896">
            <v>1</v>
          </cell>
        </row>
        <row r="4897">
          <cell r="A4897" t="str">
            <v>632E90600</v>
          </cell>
          <cell r="C4897" t="str">
            <v>CY</v>
          </cell>
          <cell r="D4897" t="str">
            <v>SIGNALIZATION, MISC.:</v>
          </cell>
          <cell r="F4897" t="str">
            <v>ADD SUPPLEMENTAL DESCRIPTION</v>
          </cell>
          <cell r="G4897">
            <v>1</v>
          </cell>
        </row>
        <row r="4898">
          <cell r="A4898" t="str">
            <v>632E90700</v>
          </cell>
          <cell r="C4898" t="str">
            <v>MNTH</v>
          </cell>
          <cell r="D4898" t="str">
            <v>SIGNALIZATION, MISC.:</v>
          </cell>
          <cell r="F4898" t="str">
            <v>ADD SUPPLEMENTAL DESCRIPTION</v>
          </cell>
          <cell r="G4898">
            <v>1</v>
          </cell>
        </row>
        <row r="4899">
          <cell r="A4899" t="str">
            <v>632E90800</v>
          </cell>
          <cell r="C4899" t="str">
            <v>HOUR</v>
          </cell>
          <cell r="D4899" t="str">
            <v>SIGNALIZATION, MISC.:</v>
          </cell>
          <cell r="F4899" t="str">
            <v>ADD SUPPLEMENTAL DESCRIPTION</v>
          </cell>
          <cell r="G4899">
            <v>1</v>
          </cell>
        </row>
        <row r="4900">
          <cell r="A4900" t="str">
            <v>632E90900</v>
          </cell>
          <cell r="C4900" t="str">
            <v>DAY</v>
          </cell>
          <cell r="D4900" t="str">
            <v>SIGNALIZATION, MISC.:</v>
          </cell>
          <cell r="F4900" t="str">
            <v>ADD SUPPLEMENTAL DESCRIPTION</v>
          </cell>
          <cell r="G4900">
            <v>1</v>
          </cell>
        </row>
        <row r="4901">
          <cell r="A4901" t="str">
            <v>632E99000</v>
          </cell>
          <cell r="B4901" t="str">
            <v>Y</v>
          </cell>
          <cell r="C4901" t="str">
            <v>LS</v>
          </cell>
          <cell r="D4901" t="str">
            <v>SPECIAL - TRAFFIC SIGNALS</v>
          </cell>
          <cell r="F4901" t="str">
            <v>DESIGN BUILD PROJECTS ONLY</v>
          </cell>
          <cell r="G4901">
            <v>0</v>
          </cell>
        </row>
        <row r="4902">
          <cell r="A4902" t="str">
            <v>633E01500</v>
          </cell>
          <cell r="C4902" t="str">
            <v>EACH</v>
          </cell>
          <cell r="D4902" t="str">
            <v>CONTROLLER UNIT, TYPE TS2/A1, WITH CABINET, TYPE TS2</v>
          </cell>
          <cell r="G4902">
            <v>0</v>
          </cell>
        </row>
        <row r="4903">
          <cell r="A4903" t="str">
            <v>633E01501</v>
          </cell>
          <cell r="C4903" t="str">
            <v>EACH</v>
          </cell>
          <cell r="D4903" t="str">
            <v>CONTROLLER UNIT, TYPE TS2/A1, WITH CABINET, TYPE TS2, AS PER PLAN</v>
          </cell>
          <cell r="G4903">
            <v>0</v>
          </cell>
        </row>
        <row r="4904">
          <cell r="A4904" t="str">
            <v>633E01540</v>
          </cell>
          <cell r="C4904" t="str">
            <v>EACH</v>
          </cell>
          <cell r="D4904" t="str">
            <v>CONTROLLER UNIT, TYPE TS2/A2</v>
          </cell>
          <cell r="G4904">
            <v>0</v>
          </cell>
        </row>
        <row r="4905">
          <cell r="A4905" t="str">
            <v>633E01541</v>
          </cell>
          <cell r="C4905" t="str">
            <v>EACH</v>
          </cell>
          <cell r="D4905" t="str">
            <v>CONTROLLER UNIT, TYPE TS2/A2, AS PER PLAN</v>
          </cell>
          <cell r="G4905">
            <v>0</v>
          </cell>
        </row>
        <row r="4906">
          <cell r="A4906" t="str">
            <v>633E01550</v>
          </cell>
          <cell r="C4906" t="str">
            <v>EACH</v>
          </cell>
          <cell r="D4906" t="str">
            <v>CONTROLLER UNIT, TYPE TS2/A2, WITH CABINET, TYPE TS2</v>
          </cell>
          <cell r="G4906">
            <v>0</v>
          </cell>
        </row>
        <row r="4907">
          <cell r="A4907" t="str">
            <v>633E01551</v>
          </cell>
          <cell r="C4907" t="str">
            <v>EACH</v>
          </cell>
          <cell r="D4907" t="str">
            <v>CONTROLLER UNIT, TYPE TS2/A2, WITH CABINET, TYPE TS2, AS PER PLAN</v>
          </cell>
          <cell r="G4907">
            <v>0</v>
          </cell>
        </row>
        <row r="4908">
          <cell r="A4908" t="str">
            <v>633E01560</v>
          </cell>
          <cell r="C4908" t="str">
            <v>EACH</v>
          </cell>
          <cell r="D4908" t="str">
            <v>CONTROLLER UNIT, TYPE TS2/A2, WITH CABINET, TYPE A1</v>
          </cell>
          <cell r="G4908">
            <v>0</v>
          </cell>
        </row>
        <row r="4909">
          <cell r="A4909" t="str">
            <v>633E01561</v>
          </cell>
          <cell r="C4909" t="str">
            <v>EACH</v>
          </cell>
          <cell r="D4909" t="str">
            <v>CONTROLLER UNIT, TYPE TS2/A2, WITH CABINET, TYPE A1, AS PER PLAN</v>
          </cell>
          <cell r="G4909">
            <v>0</v>
          </cell>
        </row>
        <row r="4910">
          <cell r="A4910" t="str">
            <v>633E01580</v>
          </cell>
          <cell r="C4910" t="str">
            <v>EACH</v>
          </cell>
          <cell r="D4910" t="str">
            <v>CONTROLLER UNIT, TYPE TS2/A2, WITH CABINET, TYPE TS1</v>
          </cell>
          <cell r="G4910">
            <v>0</v>
          </cell>
        </row>
        <row r="4911">
          <cell r="A4911" t="str">
            <v>633E01581</v>
          </cell>
          <cell r="C4911" t="str">
            <v>EACH</v>
          </cell>
          <cell r="D4911" t="str">
            <v>CONTROLLER UNIT, TYPE TS2/A2, WITH CABINET, TYPE TS1, AS PER PLAN</v>
          </cell>
          <cell r="G4911">
            <v>0</v>
          </cell>
        </row>
        <row r="4912">
          <cell r="A4912" t="str">
            <v>633E01660</v>
          </cell>
          <cell r="C4912" t="str">
            <v>EACH</v>
          </cell>
          <cell r="D4912" t="str">
            <v>CONTROLLER UNIT, TYPE 2070E, WITH CABINET, TYPE 332</v>
          </cell>
          <cell r="G4912">
            <v>0</v>
          </cell>
        </row>
        <row r="4913">
          <cell r="A4913" t="str">
            <v>633E01661</v>
          </cell>
          <cell r="C4913" t="str">
            <v>EACH</v>
          </cell>
          <cell r="D4913" t="str">
            <v>CONTROLLER UNIT, TYPE 2070E, WITH CABINET, TYPE 332, AS PER PLAN</v>
          </cell>
          <cell r="G4913">
            <v>0</v>
          </cell>
        </row>
        <row r="4914">
          <cell r="A4914" t="str">
            <v>633E01670</v>
          </cell>
          <cell r="C4914" t="str">
            <v>EACH</v>
          </cell>
          <cell r="D4914" t="str">
            <v>CONTROLLER UNIT, TYPE 2070E, WITH CABINET, TYPE 336</v>
          </cell>
          <cell r="G4914">
            <v>0</v>
          </cell>
        </row>
        <row r="4915">
          <cell r="A4915" t="str">
            <v>633E01671</v>
          </cell>
          <cell r="C4915" t="str">
            <v>EACH</v>
          </cell>
          <cell r="D4915" t="str">
            <v>CONTROLLER UNIT, TYPE 2070E, WITH CABINET, TYPE 336, AS PER PLAN</v>
          </cell>
          <cell r="G4915">
            <v>0</v>
          </cell>
        </row>
        <row r="4916">
          <cell r="A4916" t="str">
            <v>633E01672</v>
          </cell>
          <cell r="C4916" t="str">
            <v>EACH</v>
          </cell>
          <cell r="D4916" t="str">
            <v>CONTROLLER UNIT, TYPE 2070E, WITH CABINET, TYPE 336L</v>
          </cell>
          <cell r="G4916">
            <v>0</v>
          </cell>
        </row>
        <row r="4917">
          <cell r="A4917" t="str">
            <v>633E01673</v>
          </cell>
          <cell r="C4917" t="str">
            <v>EACH</v>
          </cell>
          <cell r="D4917" t="str">
            <v>CONTROLLER UNIT, TYPE 2070E, WITH CABINET, TYPE 336L, AS PER PLAN</v>
          </cell>
          <cell r="G4917">
            <v>0</v>
          </cell>
        </row>
        <row r="4918">
          <cell r="A4918" t="str">
            <v>633E01682</v>
          </cell>
          <cell r="C4918" t="str">
            <v>EACH</v>
          </cell>
          <cell r="D4918" t="str">
            <v>CONTROLLER UNIT, TYPE 2070E, WITH CABINET, TYPE 332L</v>
          </cell>
          <cell r="G4918">
            <v>0</v>
          </cell>
        </row>
        <row r="4919">
          <cell r="A4919" t="str">
            <v>633E01683</v>
          </cell>
          <cell r="C4919" t="str">
            <v>EACH</v>
          </cell>
          <cell r="D4919" t="str">
            <v>CONTROLLER UNIT, TYPE 2070E, WITH CABINET, TYPE 332L, AS PER PLAN</v>
          </cell>
          <cell r="G4919">
            <v>0</v>
          </cell>
        </row>
        <row r="4920">
          <cell r="A4920" t="str">
            <v>633E01692</v>
          </cell>
          <cell r="C4920" t="str">
            <v>EACH</v>
          </cell>
          <cell r="D4920" t="str">
            <v>CONTROLLER UNIT, TYPE 2070E</v>
          </cell>
          <cell r="G4920">
            <v>0</v>
          </cell>
        </row>
        <row r="4921">
          <cell r="A4921" t="str">
            <v>633E01693</v>
          </cell>
          <cell r="C4921" t="str">
            <v>EACH</v>
          </cell>
          <cell r="D4921" t="str">
            <v>CONTROLLER UNIT, TYPE 2070E, AS PER PLAN</v>
          </cell>
          <cell r="G4921">
            <v>0</v>
          </cell>
        </row>
        <row r="4922">
          <cell r="A4922" t="str">
            <v>633E01820</v>
          </cell>
          <cell r="C4922" t="str">
            <v>EACH</v>
          </cell>
          <cell r="D4922" t="str">
            <v>CONTROLLER UNIT, TYPE TS2/A1, FURNISH ONLY</v>
          </cell>
          <cell r="G4922">
            <v>0</v>
          </cell>
        </row>
        <row r="4923">
          <cell r="A4923" t="str">
            <v>633E01830</v>
          </cell>
          <cell r="C4923" t="str">
            <v>EACH</v>
          </cell>
          <cell r="D4923" t="str">
            <v>CONTROLLER UNIT, TYPE TS2/A2, FURNISH ONLY</v>
          </cell>
          <cell r="G4923">
            <v>0</v>
          </cell>
        </row>
        <row r="4924">
          <cell r="A4924" t="str">
            <v>633E01831</v>
          </cell>
          <cell r="C4924" t="str">
            <v>EACH</v>
          </cell>
          <cell r="D4924" t="str">
            <v>CONTROLLER UNIT, TYPE TS2/A2, FURNISH ONLY, AS PER PLAN</v>
          </cell>
          <cell r="G4924">
            <v>0</v>
          </cell>
        </row>
        <row r="4925">
          <cell r="A4925" t="str">
            <v>633E01852</v>
          </cell>
          <cell r="C4925" t="str">
            <v>EACH</v>
          </cell>
          <cell r="D4925" t="str">
            <v>CONTROLLER UNIT, TYPE 2070E, FURNISH ONLY</v>
          </cell>
          <cell r="G4925">
            <v>0</v>
          </cell>
        </row>
        <row r="4926">
          <cell r="A4926" t="str">
            <v>633E39000</v>
          </cell>
          <cell r="C4926" t="str">
            <v>EACH</v>
          </cell>
          <cell r="D4926" t="str">
            <v>CONTROLLER, MASTER, TRAFFIC RESPONSIVE</v>
          </cell>
          <cell r="G4926">
            <v>0</v>
          </cell>
        </row>
        <row r="4927">
          <cell r="A4927" t="str">
            <v>633E39001</v>
          </cell>
          <cell r="C4927" t="str">
            <v>EACH</v>
          </cell>
          <cell r="D4927" t="str">
            <v>CONTROLLER, MASTER, TRAFFIC RESPONSIVE, AS PER PLAN</v>
          </cell>
          <cell r="G4927">
            <v>0</v>
          </cell>
        </row>
        <row r="4928">
          <cell r="A4928" t="str">
            <v>633E39010</v>
          </cell>
          <cell r="C4928" t="str">
            <v>EACH</v>
          </cell>
          <cell r="D4928" t="str">
            <v>CONTROLLER, MASTER, TRAFFIC RESPONSIVE, INSTALLATION ONLY</v>
          </cell>
          <cell r="G4928">
            <v>0</v>
          </cell>
        </row>
        <row r="4929">
          <cell r="A4929" t="str">
            <v>633E45000</v>
          </cell>
          <cell r="C4929" t="str">
            <v>EACH</v>
          </cell>
          <cell r="D4929" t="str">
            <v>GPS (GLOBAL POSITIONING SYSTEM) CLOCK ASSEMBLY</v>
          </cell>
          <cell r="G4929">
            <v>0</v>
          </cell>
        </row>
        <row r="4930">
          <cell r="A4930" t="str">
            <v>633E65500</v>
          </cell>
          <cell r="C4930" t="str">
            <v>EACH</v>
          </cell>
          <cell r="D4930" t="str">
            <v>CABINET, TYPE TS-1</v>
          </cell>
          <cell r="G4930">
            <v>0</v>
          </cell>
        </row>
        <row r="4931">
          <cell r="A4931" t="str">
            <v>633E65501</v>
          </cell>
          <cell r="C4931" t="str">
            <v>EACH</v>
          </cell>
          <cell r="D4931" t="str">
            <v>CABINET, TYPE TS-1, AS PER PLAN</v>
          </cell>
          <cell r="G4931">
            <v>0</v>
          </cell>
        </row>
        <row r="4932">
          <cell r="A4932" t="str">
            <v>633E65510</v>
          </cell>
          <cell r="C4932" t="str">
            <v>EACH</v>
          </cell>
          <cell r="D4932" t="str">
            <v>CABINET, TYPE TS-2</v>
          </cell>
          <cell r="G4932">
            <v>0</v>
          </cell>
        </row>
        <row r="4933">
          <cell r="A4933" t="str">
            <v>633E65511</v>
          </cell>
          <cell r="C4933" t="str">
            <v>EACH</v>
          </cell>
          <cell r="D4933" t="str">
            <v>CABINET, TYPE TS-2, AS PER PLAN</v>
          </cell>
          <cell r="G4933">
            <v>0</v>
          </cell>
        </row>
        <row r="4934">
          <cell r="A4934" t="str">
            <v>633E65520</v>
          </cell>
          <cell r="C4934" t="str">
            <v>EACH</v>
          </cell>
          <cell r="D4934" t="str">
            <v>CABINET, TYPE 332</v>
          </cell>
          <cell r="G4934">
            <v>0</v>
          </cell>
        </row>
        <row r="4935">
          <cell r="A4935" t="str">
            <v>633E65522</v>
          </cell>
          <cell r="C4935" t="str">
            <v>EACH</v>
          </cell>
          <cell r="D4935" t="str">
            <v>CABINET, TYPE 332L</v>
          </cell>
          <cell r="G4935">
            <v>0</v>
          </cell>
        </row>
        <row r="4936">
          <cell r="A4936" t="str">
            <v>633E65530</v>
          </cell>
          <cell r="C4936" t="str">
            <v>EACH</v>
          </cell>
          <cell r="D4936" t="str">
            <v>CABINET, TYPE 336</v>
          </cell>
          <cell r="G4936">
            <v>0</v>
          </cell>
        </row>
        <row r="4937">
          <cell r="A4937" t="str">
            <v>633E65532</v>
          </cell>
          <cell r="C4937" t="str">
            <v>EACH</v>
          </cell>
          <cell r="D4937" t="str">
            <v>CABINET, TYPE 336L</v>
          </cell>
          <cell r="G4937">
            <v>0</v>
          </cell>
        </row>
        <row r="4938">
          <cell r="A4938" t="str">
            <v>633E65550</v>
          </cell>
          <cell r="C4938" t="str">
            <v>EACH</v>
          </cell>
          <cell r="D4938" t="str">
            <v>CABINET, TYPE TS-1, FURNISH ONLY</v>
          </cell>
          <cell r="G4938">
            <v>0</v>
          </cell>
        </row>
        <row r="4939">
          <cell r="A4939" t="str">
            <v>633E65560</v>
          </cell>
          <cell r="C4939" t="str">
            <v>EACH</v>
          </cell>
          <cell r="D4939" t="str">
            <v>CABINET, TYPE TS-2, FURNISH ONLY</v>
          </cell>
          <cell r="G4939">
            <v>0</v>
          </cell>
        </row>
        <row r="4940">
          <cell r="A4940" t="str">
            <v>633E65570</v>
          </cell>
          <cell r="C4940" t="str">
            <v>EACH</v>
          </cell>
          <cell r="D4940" t="str">
            <v>CABINET, TYPE 332, FURNISH ONLY</v>
          </cell>
          <cell r="G4940">
            <v>0</v>
          </cell>
        </row>
        <row r="4941">
          <cell r="A4941" t="str">
            <v>633E65572</v>
          </cell>
          <cell r="C4941" t="str">
            <v>EACH</v>
          </cell>
          <cell r="D4941" t="str">
            <v>CABINET, TYPE 332L, FURNISH ONLY</v>
          </cell>
          <cell r="G4941">
            <v>0</v>
          </cell>
        </row>
        <row r="4942">
          <cell r="A4942" t="str">
            <v>633E65580</v>
          </cell>
          <cell r="C4942" t="str">
            <v>EACH</v>
          </cell>
          <cell r="D4942" t="str">
            <v>CABINET, TYPE 336, FURNISH ONLY</v>
          </cell>
          <cell r="G4942">
            <v>0</v>
          </cell>
        </row>
        <row r="4943">
          <cell r="A4943" t="str">
            <v>633E65582</v>
          </cell>
          <cell r="C4943" t="str">
            <v>EACH</v>
          </cell>
          <cell r="D4943" t="str">
            <v>CABINET, TYPE 336L, FURNISH ONLY</v>
          </cell>
          <cell r="G4943">
            <v>0</v>
          </cell>
        </row>
        <row r="4944">
          <cell r="A4944" t="str">
            <v>633E67100</v>
          </cell>
          <cell r="C4944" t="str">
            <v>EACH</v>
          </cell>
          <cell r="D4944" t="str">
            <v>CABINET FOUNDATION</v>
          </cell>
          <cell r="G4944">
            <v>0</v>
          </cell>
        </row>
        <row r="4945">
          <cell r="A4945" t="str">
            <v>633E67101</v>
          </cell>
          <cell r="C4945" t="str">
            <v>EACH</v>
          </cell>
          <cell r="D4945" t="str">
            <v>CABINET FOUNDATION, AS PER PLAN</v>
          </cell>
          <cell r="G4945">
            <v>0</v>
          </cell>
        </row>
        <row r="4946">
          <cell r="A4946" t="str">
            <v>633E67200</v>
          </cell>
          <cell r="C4946" t="str">
            <v>EACH</v>
          </cell>
          <cell r="D4946" t="str">
            <v>CONTROLLER WORK PAD</v>
          </cell>
          <cell r="G4946">
            <v>0</v>
          </cell>
        </row>
        <row r="4947">
          <cell r="A4947" t="str">
            <v>633E67201</v>
          </cell>
          <cell r="C4947" t="str">
            <v>EACH</v>
          </cell>
          <cell r="D4947" t="str">
            <v>CONTROLLER WORK PAD, AS PER PLAN</v>
          </cell>
          <cell r="G4947">
            <v>0</v>
          </cell>
        </row>
        <row r="4948">
          <cell r="A4948" t="str">
            <v>633E67300</v>
          </cell>
          <cell r="C4948" t="str">
            <v>EACH</v>
          </cell>
          <cell r="D4948" t="str">
            <v>PREEMPTION</v>
          </cell>
          <cell r="G4948">
            <v>0</v>
          </cell>
        </row>
        <row r="4949">
          <cell r="A4949" t="str">
            <v>633E67301</v>
          </cell>
          <cell r="C4949" t="str">
            <v>EACH</v>
          </cell>
          <cell r="D4949" t="str">
            <v>PREEMPTION, AS PER PLAN</v>
          </cell>
          <cell r="G4949">
            <v>0</v>
          </cell>
        </row>
        <row r="4950">
          <cell r="A4950" t="str">
            <v>633E67310</v>
          </cell>
          <cell r="C4950" t="str">
            <v>EACH</v>
          </cell>
          <cell r="D4950" t="str">
            <v>PREEMPTION RECEIVING UNIT</v>
          </cell>
          <cell r="G4950">
            <v>0</v>
          </cell>
        </row>
        <row r="4951">
          <cell r="A4951" t="str">
            <v>633E67311</v>
          </cell>
          <cell r="C4951" t="str">
            <v>EACH</v>
          </cell>
          <cell r="D4951" t="str">
            <v>PREEMPTION RECEIVING UNIT, AS PER PLAN</v>
          </cell>
          <cell r="G4951">
            <v>0</v>
          </cell>
        </row>
        <row r="4952">
          <cell r="A4952" t="str">
            <v>633E67320</v>
          </cell>
          <cell r="C4952" t="str">
            <v>FT</v>
          </cell>
          <cell r="D4952" t="str">
            <v>PREEMPTION DETECTOR CABLE</v>
          </cell>
          <cell r="G4952">
            <v>0</v>
          </cell>
        </row>
        <row r="4953">
          <cell r="A4953" t="str">
            <v>633E67321</v>
          </cell>
          <cell r="C4953" t="str">
            <v>FT</v>
          </cell>
          <cell r="D4953" t="str">
            <v>PREEMPTION DETECTOR CABLE, AS PER PLAN</v>
          </cell>
          <cell r="G4953">
            <v>0</v>
          </cell>
        </row>
        <row r="4954">
          <cell r="A4954" t="str">
            <v>633E67350</v>
          </cell>
          <cell r="C4954" t="str">
            <v>EACH</v>
          </cell>
          <cell r="D4954" t="str">
            <v>PREEMPTION PHASE SELECTOR</v>
          </cell>
          <cell r="G4954">
            <v>0</v>
          </cell>
        </row>
        <row r="4955">
          <cell r="A4955" t="str">
            <v>633E67351</v>
          </cell>
          <cell r="C4955" t="str">
            <v>EACH</v>
          </cell>
          <cell r="D4955" t="str">
            <v>PREEMPTION PHASE SELECTOR, AS PER PLAN</v>
          </cell>
          <cell r="G4955">
            <v>0</v>
          </cell>
        </row>
        <row r="4956">
          <cell r="A4956" t="str">
            <v>633E67400</v>
          </cell>
          <cell r="C4956" t="str">
            <v>EACH</v>
          </cell>
          <cell r="D4956" t="str">
            <v>PREEMPTION CONFIRMATION LIGHT</v>
          </cell>
          <cell r="G4956">
            <v>0</v>
          </cell>
        </row>
        <row r="4957">
          <cell r="A4957" t="str">
            <v>633E67401</v>
          </cell>
          <cell r="C4957" t="str">
            <v>EACH</v>
          </cell>
          <cell r="D4957" t="str">
            <v>PREEMPTION CONFIRMATION LIGHT, AS PER PLAN</v>
          </cell>
          <cell r="G4957">
            <v>0</v>
          </cell>
        </row>
        <row r="4958">
          <cell r="A4958" t="str">
            <v>633E67500</v>
          </cell>
          <cell r="C4958" t="str">
            <v>EACH</v>
          </cell>
          <cell r="D4958" t="str">
            <v>UNINTERRUPTIBLE POWER SUPPLY (UPS), BATTERY REPLACEMENT</v>
          </cell>
          <cell r="G4958">
            <v>0</v>
          </cell>
        </row>
        <row r="4959">
          <cell r="A4959" t="str">
            <v>633E67501</v>
          </cell>
          <cell r="C4959" t="str">
            <v>EACH</v>
          </cell>
          <cell r="D4959" t="str">
            <v>UNINTERRUPTIBLE POWER SUPPLY (UPS), BATTERY REPLACEMENT, AS PER PLAN</v>
          </cell>
          <cell r="G4959">
            <v>0</v>
          </cell>
        </row>
        <row r="4960">
          <cell r="A4960" t="str">
            <v>633E68000</v>
          </cell>
          <cell r="C4960" t="str">
            <v>EACH</v>
          </cell>
          <cell r="D4960" t="str">
            <v>REMOTE MONITORING STATION</v>
          </cell>
          <cell r="G4960">
            <v>0</v>
          </cell>
        </row>
        <row r="4961">
          <cell r="A4961" t="str">
            <v>633E68001</v>
          </cell>
          <cell r="C4961" t="str">
            <v>EACH</v>
          </cell>
          <cell r="D4961" t="str">
            <v>REMOTE MONITORING STATION, AS PER PLAN</v>
          </cell>
          <cell r="G4961">
            <v>0</v>
          </cell>
        </row>
        <row r="4962">
          <cell r="A4962" t="str">
            <v>633E68500</v>
          </cell>
          <cell r="C4962" t="str">
            <v>EACH</v>
          </cell>
          <cell r="D4962" t="str">
            <v>TELEPHONE SERVICE</v>
          </cell>
          <cell r="G4962">
            <v>0</v>
          </cell>
        </row>
        <row r="4963">
          <cell r="A4963" t="str">
            <v>633E68501</v>
          </cell>
          <cell r="C4963" t="str">
            <v>EACH</v>
          </cell>
          <cell r="D4963" t="str">
            <v>TELEPHONE SERVICE, AS PER PLAN</v>
          </cell>
          <cell r="G4963">
            <v>0</v>
          </cell>
        </row>
        <row r="4964">
          <cell r="A4964" t="str">
            <v>633E68510</v>
          </cell>
          <cell r="C4964" t="str">
            <v>EACH</v>
          </cell>
          <cell r="D4964" t="str">
            <v>COMMUNICATIONS</v>
          </cell>
          <cell r="G4964">
            <v>0</v>
          </cell>
        </row>
        <row r="4965">
          <cell r="A4965" t="str">
            <v>633E68511</v>
          </cell>
          <cell r="C4965" t="str">
            <v>EACH</v>
          </cell>
          <cell r="D4965" t="str">
            <v>COMMUNICATIONS, AS PER PLAN</v>
          </cell>
          <cell r="G4965">
            <v>0</v>
          </cell>
        </row>
        <row r="4966">
          <cell r="A4966" t="str">
            <v>633E71000</v>
          </cell>
          <cell r="C4966" t="str">
            <v>EACH</v>
          </cell>
          <cell r="D4966" t="str">
            <v>FLASHER CONTROLLER</v>
          </cell>
          <cell r="G4966">
            <v>0</v>
          </cell>
        </row>
        <row r="4967">
          <cell r="A4967" t="str">
            <v>633E71001</v>
          </cell>
          <cell r="C4967" t="str">
            <v>EACH</v>
          </cell>
          <cell r="D4967" t="str">
            <v>FLASHER CONTROLLER, AS PER PLAN</v>
          </cell>
          <cell r="G4967">
            <v>0</v>
          </cell>
        </row>
        <row r="4968">
          <cell r="A4968" t="str">
            <v>633E72000</v>
          </cell>
          <cell r="C4968" t="str">
            <v>LS</v>
          </cell>
          <cell r="D4968" t="str">
            <v>TRAINING</v>
          </cell>
          <cell r="G4968">
            <v>0</v>
          </cell>
        </row>
        <row r="4969">
          <cell r="A4969" t="str">
            <v>633E72001</v>
          </cell>
          <cell r="C4969" t="str">
            <v>LS</v>
          </cell>
          <cell r="D4969" t="str">
            <v>TRAINING, AS PER PLAN</v>
          </cell>
          <cell r="G4969">
            <v>0</v>
          </cell>
        </row>
        <row r="4970">
          <cell r="A4970" t="str">
            <v>633E74000</v>
          </cell>
          <cell r="C4970" t="str">
            <v>EACH</v>
          </cell>
          <cell r="D4970" t="str">
            <v>UNINTERRUPTIBLE POWER SUPPLY (UPS)</v>
          </cell>
          <cell r="G4970">
            <v>0</v>
          </cell>
        </row>
        <row r="4971">
          <cell r="A4971" t="str">
            <v>633E74001</v>
          </cell>
          <cell r="C4971" t="str">
            <v>EACH</v>
          </cell>
          <cell r="D4971" t="str">
            <v>UNINTERRUPTIBLE POWER SUPPLY (UPS), AS PER PLAN</v>
          </cell>
          <cell r="G4971">
            <v>0</v>
          </cell>
        </row>
        <row r="4972">
          <cell r="A4972" t="str">
            <v>633E75000</v>
          </cell>
          <cell r="C4972" t="str">
            <v>EACH</v>
          </cell>
          <cell r="D4972" t="str">
            <v>UNINTERRUPTIBLE POWER SUPPLY (UPS), 1000 WATT</v>
          </cell>
          <cell r="G4972">
            <v>0</v>
          </cell>
        </row>
        <row r="4973">
          <cell r="A4973" t="str">
            <v>633E75001</v>
          </cell>
          <cell r="C4973" t="str">
            <v>EACH</v>
          </cell>
          <cell r="D4973" t="str">
            <v>UNINTERRUPTIBLE POWER SUPPLY (UPS), 1000 WATT, AS PER PLAN</v>
          </cell>
          <cell r="G4973">
            <v>0</v>
          </cell>
        </row>
        <row r="4974">
          <cell r="A4974" t="str">
            <v>633E99000</v>
          </cell>
          <cell r="C4974" t="str">
            <v>EACH</v>
          </cell>
          <cell r="D4974" t="str">
            <v>CONTROLLER ITEM, MISC.:</v>
          </cell>
          <cell r="F4974" t="str">
            <v>ADD SUPPLEMENTAL DESCRIPTION</v>
          </cell>
          <cell r="G4974">
            <v>1</v>
          </cell>
        </row>
        <row r="4975">
          <cell r="A4975" t="str">
            <v>633E99100</v>
          </cell>
          <cell r="C4975" t="str">
            <v>FT</v>
          </cell>
          <cell r="D4975" t="str">
            <v>CONTROLLER ITEM, MISC.:</v>
          </cell>
          <cell r="F4975" t="str">
            <v>ADD SUPPLEMENTAL DESCRIPTION</v>
          </cell>
          <cell r="G4975">
            <v>1</v>
          </cell>
        </row>
        <row r="4976">
          <cell r="A4976" t="str">
            <v>633E99150</v>
          </cell>
          <cell r="C4976" t="str">
            <v>SF</v>
          </cell>
          <cell r="D4976" t="str">
            <v>CONTROLLER ITEM, MISC.:</v>
          </cell>
          <cell r="F4976" t="str">
            <v>ADD SUPPLEMENTAL DESCRIPTION</v>
          </cell>
          <cell r="G4976">
            <v>1</v>
          </cell>
        </row>
        <row r="4977">
          <cell r="A4977" t="str">
            <v>633E99200</v>
          </cell>
          <cell r="C4977" t="str">
            <v>CY</v>
          </cell>
          <cell r="D4977" t="str">
            <v>CONTROLLER ITEM, MISC.:</v>
          </cell>
          <cell r="F4977" t="str">
            <v>ADD SUPPLEMENTAL DESCRIPTION</v>
          </cell>
          <cell r="G4977">
            <v>1</v>
          </cell>
        </row>
        <row r="4978">
          <cell r="A4978" t="str">
            <v>633E99300</v>
          </cell>
          <cell r="C4978" t="str">
            <v>LS</v>
          </cell>
          <cell r="D4978" t="str">
            <v>CONTROLLER ITEM, MISC.:</v>
          </cell>
          <cell r="F4978" t="str">
            <v>ADD SUPPLEMENTAL DESCRIPTION</v>
          </cell>
          <cell r="G4978">
            <v>1</v>
          </cell>
        </row>
        <row r="4979">
          <cell r="A4979" t="str">
            <v>633E99400</v>
          </cell>
          <cell r="C4979" t="str">
            <v>HOUR</v>
          </cell>
          <cell r="D4979" t="str">
            <v>CONTROLLER ITEM, MISC.:</v>
          </cell>
          <cell r="F4979" t="str">
            <v>ADD SUPPLEMENTAL DESCRIPTION</v>
          </cell>
          <cell r="G4979">
            <v>1</v>
          </cell>
        </row>
        <row r="4980">
          <cell r="A4980" t="str">
            <v>638E00090</v>
          </cell>
          <cell r="C4980" t="str">
            <v>FT</v>
          </cell>
          <cell r="D4980" t="str">
            <v>3" WATER MAIN DUCTILE IRON PIPE ANSI CLASS 52, BOLTLESS-RESTRAINED JOINTS AND FITTINGS</v>
          </cell>
          <cell r="G4980">
            <v>0</v>
          </cell>
        </row>
        <row r="4981">
          <cell r="A4981" t="str">
            <v>638E00091</v>
          </cell>
          <cell r="C4981" t="str">
            <v>FT</v>
          </cell>
          <cell r="D4981" t="str">
            <v>3" WATER MAIN DUCTILE IRON PIPE ANSI CLASS 52, BOLTLESS-RESTRAINED JOINTS AND FITTINGS, AS PER PLAN</v>
          </cell>
          <cell r="G4981">
            <v>0</v>
          </cell>
        </row>
        <row r="4982">
          <cell r="A4982" t="str">
            <v>638E00100</v>
          </cell>
          <cell r="C4982" t="str">
            <v>FT</v>
          </cell>
          <cell r="D4982" t="str">
            <v>4" WATER MAIN DUCTILE IRON PIPE ANSI CLASS 52, PUSH-ON JOINTS AND FITTINGS</v>
          </cell>
          <cell r="G4982">
            <v>0</v>
          </cell>
        </row>
        <row r="4983">
          <cell r="A4983" t="str">
            <v>638E00101</v>
          </cell>
          <cell r="C4983" t="str">
            <v>FT</v>
          </cell>
          <cell r="D4983" t="str">
            <v>4" WATER MAIN DUCTILE IRON PIPE ANSI CLASS 52, PUSH-ON JOINTS AND FITTINGS, AS PER PLAN</v>
          </cell>
          <cell r="G4983">
            <v>0</v>
          </cell>
        </row>
        <row r="4984">
          <cell r="A4984" t="str">
            <v>638E00104</v>
          </cell>
          <cell r="C4984" t="str">
            <v>FT</v>
          </cell>
          <cell r="D4984" t="str">
            <v>4" WATER MAIN DUCTILE IRON PIPE ANSI CLASS 53, PUSH-ON JOINTS AND FITTINGS</v>
          </cell>
          <cell r="G4984">
            <v>0</v>
          </cell>
        </row>
        <row r="4985">
          <cell r="A4985" t="str">
            <v>638E00105</v>
          </cell>
          <cell r="C4985" t="str">
            <v>FT</v>
          </cell>
          <cell r="D4985" t="str">
            <v>4" WATER MAIN DUCTILE IRON PIPE ANSI CLASS 53, PUSH-ON JOINTS AND FITTINGS, AS PER PLAN</v>
          </cell>
          <cell r="G4985">
            <v>0</v>
          </cell>
        </row>
        <row r="4986">
          <cell r="A4986" t="str">
            <v>638E00200</v>
          </cell>
          <cell r="C4986" t="str">
            <v>FT</v>
          </cell>
          <cell r="D4986" t="str">
            <v>4" WATER MAIN DUCTILE IRON PIPE ANSI CLASS 52, MECHANICAL JOINTS AND FITTINGS</v>
          </cell>
          <cell r="G4986">
            <v>0</v>
          </cell>
        </row>
        <row r="4987">
          <cell r="A4987" t="str">
            <v>638E00201</v>
          </cell>
          <cell r="C4987" t="str">
            <v>FT</v>
          </cell>
          <cell r="D4987" t="str">
            <v>4" WATER MAIN DUCTILE IRON PIPE ANSI CLASS 52, MECHANICAL JOINTS AND FITTINGS, AS PER PLAN</v>
          </cell>
          <cell r="G4987">
            <v>0</v>
          </cell>
        </row>
        <row r="4988">
          <cell r="A4988" t="str">
            <v>638E00204</v>
          </cell>
          <cell r="C4988" t="str">
            <v>FT</v>
          </cell>
          <cell r="D4988" t="str">
            <v>4" WATER MAIN DUCTILE IRON PIPE ANSI CLASS 53, MECHANICAL JOINTS AND FITTINGS</v>
          </cell>
          <cell r="G4988">
            <v>0</v>
          </cell>
        </row>
        <row r="4989">
          <cell r="A4989" t="str">
            <v>638E00205</v>
          </cell>
          <cell r="C4989" t="str">
            <v>FT</v>
          </cell>
          <cell r="D4989" t="str">
            <v>4" WATER MAIN DUCTILE IRON PIPE ANSI CLASS 53, MECHANICAL JOINTS AND FITTINGS, AS PER PLAN</v>
          </cell>
          <cell r="G4989">
            <v>0</v>
          </cell>
        </row>
        <row r="4990">
          <cell r="A4990" t="str">
            <v>638E00300</v>
          </cell>
          <cell r="C4990" t="str">
            <v>FT</v>
          </cell>
          <cell r="D4990" t="str">
            <v>4" WATER MAIN DUCTILE IRON PIPE ANSI CLASS 52, BOLTLESS-RESTRAINED JOINTS AND FITTINGS</v>
          </cell>
          <cell r="G4990">
            <v>0</v>
          </cell>
        </row>
        <row r="4991">
          <cell r="A4991" t="str">
            <v>638E00301</v>
          </cell>
          <cell r="C4991" t="str">
            <v>FT</v>
          </cell>
          <cell r="D4991" t="str">
            <v>4" WATER MAIN DUCTILE IRON PIPE ANSI CLASS 52, BOLTLESS-RESTRAINED JOINTS AND FITTINGS, AS PER PLAN</v>
          </cell>
          <cell r="G4991">
            <v>0</v>
          </cell>
        </row>
        <row r="4992">
          <cell r="A4992" t="str">
            <v>638E00304</v>
          </cell>
          <cell r="C4992" t="str">
            <v>FT</v>
          </cell>
          <cell r="D4992" t="str">
            <v>4" WATER MAIN DUCTILE IRON PIPE ANSI CLASS 53, BOLTLESS-RESTRAINED JOINTS AND FITTINGS</v>
          </cell>
          <cell r="G4992">
            <v>0</v>
          </cell>
        </row>
        <row r="4993">
          <cell r="A4993" t="str">
            <v>638E00305</v>
          </cell>
          <cell r="C4993" t="str">
            <v>FT</v>
          </cell>
          <cell r="D4993" t="str">
            <v>4" WATER MAIN DUCTILE IRON PIPE ANSI CLASS 53, BOLTLESS-RESTRAINED JOINTS AND FITTINGS, AS PER PLAN</v>
          </cell>
          <cell r="G4993">
            <v>0</v>
          </cell>
        </row>
        <row r="4994">
          <cell r="A4994" t="str">
            <v>638E00390</v>
          </cell>
          <cell r="C4994" t="str">
            <v>FT</v>
          </cell>
          <cell r="D4994" t="str">
            <v>4" WATER MAIN POLYVINYL CHLORIDE PIPE FITTINGS</v>
          </cell>
          <cell r="G4994">
            <v>0</v>
          </cell>
        </row>
        <row r="4995">
          <cell r="A4995" t="str">
            <v>638E00391</v>
          </cell>
          <cell r="C4995" t="str">
            <v>FT</v>
          </cell>
          <cell r="D4995" t="str">
            <v>4" WATER MAIN POLYVINYL CHLORIDE PIPE FITTINGS, AS PER PLAN</v>
          </cell>
          <cell r="G4995">
            <v>0</v>
          </cell>
        </row>
        <row r="4996">
          <cell r="A4996" t="str">
            <v>638E00400</v>
          </cell>
          <cell r="C4996" t="str">
            <v>FT</v>
          </cell>
          <cell r="D4996" t="str">
            <v>4" WATER MAIN POLYVINYL CHLORIDE PIPE AND FITTINGS, ASTM SDR 26</v>
          </cell>
          <cell r="G4996">
            <v>0</v>
          </cell>
        </row>
        <row r="4997">
          <cell r="A4997" t="str">
            <v>638E00450</v>
          </cell>
          <cell r="C4997" t="str">
            <v>FT</v>
          </cell>
          <cell r="D4997" t="str">
            <v>4" WATER MAIN POLYVINYL CHLORIDE PIPE AND FITTINGS, ASTM SDR 21</v>
          </cell>
          <cell r="G4997">
            <v>0</v>
          </cell>
        </row>
        <row r="4998">
          <cell r="A4998" t="str">
            <v>638E00451</v>
          </cell>
          <cell r="C4998" t="str">
            <v>FT</v>
          </cell>
          <cell r="D4998" t="str">
            <v>4" WATER MAIN POLYVINYL CHLORIDE PIPE AND FITTINGS, ASTM SDR 21, AS PER PLAN</v>
          </cell>
          <cell r="G4998">
            <v>0</v>
          </cell>
        </row>
        <row r="4999">
          <cell r="A4999" t="str">
            <v>638E00520</v>
          </cell>
          <cell r="C4999" t="str">
            <v>FT</v>
          </cell>
          <cell r="D4999" t="str">
            <v>4" WATER MAIN POLYVINYL CHLORIDE PIPE AND FITTINGS, AWWA C900, DR18</v>
          </cell>
          <cell r="G4999">
            <v>0</v>
          </cell>
        </row>
        <row r="5000">
          <cell r="A5000" t="str">
            <v>638E00521</v>
          </cell>
          <cell r="C5000" t="str">
            <v>FT</v>
          </cell>
          <cell r="D5000" t="str">
            <v>4" WATER MAIN POLYVINYL CHLORIDE PIPE AND FITTINGS, AWWA C900, DR18, AS PER PLAN</v>
          </cell>
          <cell r="G5000">
            <v>0</v>
          </cell>
        </row>
        <row r="5001">
          <cell r="A5001" t="str">
            <v>638E00600</v>
          </cell>
          <cell r="C5001" t="str">
            <v>FT</v>
          </cell>
          <cell r="D5001" t="str">
            <v>6" WATER MAIN DUCTILE IRON PIPE ANSI CLASS 52, PUSH-ON JOINTS AND FITTINGS</v>
          </cell>
          <cell r="G5001">
            <v>0</v>
          </cell>
        </row>
        <row r="5002">
          <cell r="A5002" t="str">
            <v>638E00601</v>
          </cell>
          <cell r="C5002" t="str">
            <v>FT</v>
          </cell>
          <cell r="D5002" t="str">
            <v>6" WATER MAIN DUCTILE IRON PIPE ANSI CLASS 52, PUSH-ON JOINTS AND FITTINGS, AS PER PLAN</v>
          </cell>
          <cell r="G5002">
            <v>0</v>
          </cell>
        </row>
        <row r="5003">
          <cell r="A5003" t="str">
            <v>638E00604</v>
          </cell>
          <cell r="C5003" t="str">
            <v>FT</v>
          </cell>
          <cell r="D5003" t="str">
            <v>6" WATER MAIN DUCTILE IRON PIPE ANSI CLASS 53, PUSH-ON JOINTS AND FITTINGS</v>
          </cell>
          <cell r="G5003">
            <v>0</v>
          </cell>
        </row>
        <row r="5004">
          <cell r="A5004" t="str">
            <v>638E00605</v>
          </cell>
          <cell r="C5004" t="str">
            <v>FT</v>
          </cell>
          <cell r="D5004" t="str">
            <v>6" WATER MAIN DUCTILE IRON PIPE ANSI CLASS 53, PUSH-ON JOINTS AND FITTINGS, AS PER PLAN</v>
          </cell>
          <cell r="G5004">
            <v>0</v>
          </cell>
        </row>
        <row r="5005">
          <cell r="A5005" t="str">
            <v>638E00606</v>
          </cell>
          <cell r="C5005" t="str">
            <v>FT</v>
          </cell>
          <cell r="D5005" t="str">
            <v>6" WATER MAIN DUCTILE IRON PIPE ANSI CLASS 54, PUSH-ON JOINTS AND FITTINGS</v>
          </cell>
          <cell r="G5005">
            <v>0</v>
          </cell>
        </row>
        <row r="5006">
          <cell r="A5006" t="str">
            <v>638E00700</v>
          </cell>
          <cell r="C5006" t="str">
            <v>FT</v>
          </cell>
          <cell r="D5006" t="str">
            <v>6" WATER MAIN DUCTILE IRON PIPE ANSI CLASS 52, MECHANICAL JOINTS AND FITTINGS</v>
          </cell>
          <cell r="G5006">
            <v>0</v>
          </cell>
        </row>
        <row r="5007">
          <cell r="A5007" t="str">
            <v>638E00701</v>
          </cell>
          <cell r="C5007" t="str">
            <v>FT</v>
          </cell>
          <cell r="D5007" t="str">
            <v>6" WATER MAIN DUCTILE IRON PIPE ANSI CLASS 52, MECHANICAL JOINTS AND FITTINGS, AS PER PLAN</v>
          </cell>
          <cell r="G5007">
            <v>0</v>
          </cell>
        </row>
        <row r="5008">
          <cell r="A5008" t="str">
            <v>638E00704</v>
          </cell>
          <cell r="C5008" t="str">
            <v>FT</v>
          </cell>
          <cell r="D5008" t="str">
            <v>6" WATER MAIN DUCTILE IRON PIPE ANSI CLASS 53, MECHANICAL JOINTS AND FITTINGS</v>
          </cell>
          <cell r="G5008">
            <v>0</v>
          </cell>
        </row>
        <row r="5009">
          <cell r="A5009" t="str">
            <v>638E00705</v>
          </cell>
          <cell r="C5009" t="str">
            <v>FT</v>
          </cell>
          <cell r="D5009" t="str">
            <v>6" WATER MAIN DUCTILE IRON PIPE ANSI CLASS 53, MECHANICAL JOINTS AND FITTINGS, AS PER PLAN</v>
          </cell>
          <cell r="G5009">
            <v>0</v>
          </cell>
        </row>
        <row r="5010">
          <cell r="A5010" t="str">
            <v>638E00706</v>
          </cell>
          <cell r="C5010" t="str">
            <v>FT</v>
          </cell>
          <cell r="D5010" t="str">
            <v>6" WATER MAIN DUCTILE IRON PIPE ANSI CLASS 54, MECHANICAL JOINTS AND FITTINGS</v>
          </cell>
          <cell r="G5010">
            <v>0</v>
          </cell>
        </row>
        <row r="5011">
          <cell r="A5011" t="str">
            <v>638E00708</v>
          </cell>
          <cell r="C5011" t="str">
            <v>FT</v>
          </cell>
          <cell r="D5011" t="str">
            <v>6" WATER MAIN DUCTILE IRON PIPE ANSI CLASS 56, MECHANICAL JOINTS AND FITTINGS</v>
          </cell>
          <cell r="G5011">
            <v>0</v>
          </cell>
        </row>
        <row r="5012">
          <cell r="A5012" t="str">
            <v>638E00800</v>
          </cell>
          <cell r="C5012" t="str">
            <v>FT</v>
          </cell>
          <cell r="D5012" t="str">
            <v>6" WATER MAIN DUCTILE IRON PIPE ANSI CLASS 52, BOLTLESS-RESTRAINED JOINTS AND FITTINGS</v>
          </cell>
          <cell r="G5012">
            <v>0</v>
          </cell>
        </row>
        <row r="5013">
          <cell r="A5013" t="str">
            <v>638E00801</v>
          </cell>
          <cell r="C5013" t="str">
            <v>FT</v>
          </cell>
          <cell r="D5013" t="str">
            <v>6" WATER MAIN DUCTILE IRON PIPE ANSI CLASS 52, BOLTLESS-RESTRAINED JOINTS AND FITTINGS, AS PER PLAN</v>
          </cell>
          <cell r="G5013">
            <v>0</v>
          </cell>
        </row>
        <row r="5014">
          <cell r="A5014" t="str">
            <v>638E00804</v>
          </cell>
          <cell r="C5014" t="str">
            <v>FT</v>
          </cell>
          <cell r="D5014" t="str">
            <v>6" WATER MAIN DUCTILE IRON PIPE ANSI CLASS 53, BOLTLESS-RESTRAINED JOINTS AND FITTINGS</v>
          </cell>
          <cell r="G5014">
            <v>0</v>
          </cell>
        </row>
        <row r="5015">
          <cell r="A5015" t="str">
            <v>638E00805</v>
          </cell>
          <cell r="C5015" t="str">
            <v>FT</v>
          </cell>
          <cell r="D5015" t="str">
            <v>6" WATER MAIN DUCTILE IRON PIPE ANSI CLASS 53, BOLTLESS-RESTRAINED JOINTS AND FITTINGS, AS PER PLAN</v>
          </cell>
          <cell r="G5015">
            <v>0</v>
          </cell>
        </row>
        <row r="5016">
          <cell r="A5016" t="str">
            <v>638E00808</v>
          </cell>
          <cell r="C5016" t="str">
            <v>FT</v>
          </cell>
          <cell r="D5016" t="str">
            <v>6" WATER MAIN DUCTILE IRON PIPE ANSI CLASS 56, BALL AND SOCKET JOINTS AND FITTINGS</v>
          </cell>
          <cell r="G5016">
            <v>0</v>
          </cell>
        </row>
        <row r="5017">
          <cell r="A5017" t="str">
            <v>638E00900</v>
          </cell>
          <cell r="C5017" t="str">
            <v>FT</v>
          </cell>
          <cell r="D5017" t="str">
            <v>6" WATER MAIN DUCTILE IRON PIPE ANSI CLASS 55, BALL AND SOCKET JOINTS AND FITTINGS</v>
          </cell>
          <cell r="G5017">
            <v>0</v>
          </cell>
        </row>
        <row r="5018">
          <cell r="A5018" t="str">
            <v>638E00904</v>
          </cell>
          <cell r="C5018" t="str">
            <v>FT</v>
          </cell>
          <cell r="D5018" t="str">
            <v>6" WATER MAIN DUCTILE IRON ANCHORING PIPE AND FITTINGS</v>
          </cell>
          <cell r="G5018">
            <v>0</v>
          </cell>
        </row>
        <row r="5019">
          <cell r="A5019" t="str">
            <v>638E00905</v>
          </cell>
          <cell r="C5019" t="str">
            <v>FT</v>
          </cell>
          <cell r="D5019" t="str">
            <v>6" WATER MAIN DUCTILE IRON ANCHORING PIPE AND FITTINGS, AS PER PLAN</v>
          </cell>
          <cell r="G5019">
            <v>0</v>
          </cell>
        </row>
        <row r="5020">
          <cell r="A5020" t="str">
            <v>638E00990</v>
          </cell>
          <cell r="C5020" t="str">
            <v>FT</v>
          </cell>
          <cell r="D5020" t="str">
            <v>6" WATER MAIN POLYVINYL CHLORIDE PIPE AND FITTINGS, ASTM SDR 21</v>
          </cell>
          <cell r="G5020">
            <v>0</v>
          </cell>
        </row>
        <row r="5021">
          <cell r="A5021" t="str">
            <v>638E00991</v>
          </cell>
          <cell r="C5021" t="str">
            <v>FT</v>
          </cell>
          <cell r="D5021" t="str">
            <v>6" WATER MAIN POLYVINYL CHLORIDE PIPE AND FITTINGS, ASTM SDR 21, AS PER PLAN</v>
          </cell>
          <cell r="G5021">
            <v>0</v>
          </cell>
        </row>
        <row r="5022">
          <cell r="A5022" t="str">
            <v>638E01000</v>
          </cell>
          <cell r="C5022" t="str">
            <v>FT</v>
          </cell>
          <cell r="D5022" t="str">
            <v>6" WATER MAIN POLYVINYL CHLORIDE PIPE AND FITTINGS, ASTM SDR 26</v>
          </cell>
          <cell r="G5022">
            <v>0</v>
          </cell>
        </row>
        <row r="5023">
          <cell r="A5023" t="str">
            <v>638E01120</v>
          </cell>
          <cell r="C5023" t="str">
            <v>FT</v>
          </cell>
          <cell r="D5023" t="str">
            <v>6" WATER MAIN POLYVINYL CHLORIDE PIPE AND FITTINGS, AWWA C900, DR25</v>
          </cell>
          <cell r="G5023">
            <v>0</v>
          </cell>
        </row>
        <row r="5024">
          <cell r="A5024" t="str">
            <v>638E01130</v>
          </cell>
          <cell r="C5024" t="str">
            <v>FT</v>
          </cell>
          <cell r="D5024" t="str">
            <v>6" WATER MAIN POLYVINYL CHLORIDE PIPE AND FITTINGS, AWWA C900, DR18</v>
          </cell>
          <cell r="G5024">
            <v>0</v>
          </cell>
        </row>
        <row r="5025">
          <cell r="A5025" t="str">
            <v>638E01131</v>
          </cell>
          <cell r="C5025" t="str">
            <v>FT</v>
          </cell>
          <cell r="D5025" t="str">
            <v>6" WATER MAIN POLYVINYL CHLORIDE PIPE AND FITTINGS, AWWA C900, DR18, AS PER PLAN</v>
          </cell>
          <cell r="G5025">
            <v>0</v>
          </cell>
        </row>
        <row r="5026">
          <cell r="A5026" t="str">
            <v>638E01140</v>
          </cell>
          <cell r="C5026" t="str">
            <v>FT</v>
          </cell>
          <cell r="D5026" t="str">
            <v>6" WATER MAIN POLYVINYL CHLORIDE PIPE AND FITTINGS, AWWA C900, DR14</v>
          </cell>
          <cell r="G5026">
            <v>0</v>
          </cell>
        </row>
        <row r="5027">
          <cell r="A5027" t="str">
            <v>638E01141</v>
          </cell>
          <cell r="C5027" t="str">
            <v>FT</v>
          </cell>
          <cell r="D5027" t="str">
            <v>6" WATER MAIN POLYVINYL CHLORIDE PIPE AND FITTINGS, AWWA C900, DR14, AS PER PLAN</v>
          </cell>
          <cell r="G5027">
            <v>0</v>
          </cell>
        </row>
        <row r="5028">
          <cell r="A5028" t="str">
            <v>638E01190</v>
          </cell>
          <cell r="C5028" t="str">
            <v>FT</v>
          </cell>
          <cell r="D5028" t="str">
            <v>6" WATER MAIN POLYVINYL CHLORIDE PIPE FITTINGS</v>
          </cell>
          <cell r="G5028">
            <v>0</v>
          </cell>
        </row>
        <row r="5029">
          <cell r="A5029" t="str">
            <v>638E01191</v>
          </cell>
          <cell r="C5029" t="str">
            <v>FT</v>
          </cell>
          <cell r="D5029" t="str">
            <v>6" WATER MAIN POLYVINYL CHLORIDE PIPE FITTINGS, AS PER PLAN</v>
          </cell>
          <cell r="G5029">
            <v>0</v>
          </cell>
        </row>
        <row r="5030">
          <cell r="A5030" t="str">
            <v>638E01200</v>
          </cell>
          <cell r="C5030" t="str">
            <v>FT</v>
          </cell>
          <cell r="D5030" t="str">
            <v>8" WATER MAIN DUCTILE IRON PIPE ANSI CLASS 52, PUSH-ON JOINTS AND FITTINGS</v>
          </cell>
          <cell r="G5030">
            <v>0</v>
          </cell>
        </row>
        <row r="5031">
          <cell r="A5031" t="str">
            <v>638E01201</v>
          </cell>
          <cell r="C5031" t="str">
            <v>FT</v>
          </cell>
          <cell r="D5031" t="str">
            <v>8" WATER MAIN DUCTILE IRON PIPE ANSI CLASS 52, PUSH-ON JOINTS AND FITTINGS, AS PER PLAN</v>
          </cell>
          <cell r="G5031">
            <v>0</v>
          </cell>
        </row>
        <row r="5032">
          <cell r="A5032" t="str">
            <v>638E01204</v>
          </cell>
          <cell r="C5032" t="str">
            <v>FT</v>
          </cell>
          <cell r="D5032" t="str">
            <v>8" WATER MAIN DUCTILE IRON PIPE ANSI CLASS 53, PUSH-ON JOINTS AND FITTINGS</v>
          </cell>
          <cell r="G5032">
            <v>0</v>
          </cell>
        </row>
        <row r="5033">
          <cell r="A5033" t="str">
            <v>638E01205</v>
          </cell>
          <cell r="C5033" t="str">
            <v>FT</v>
          </cell>
          <cell r="D5033" t="str">
            <v>8" WATER MAIN DUCTILE IRON PIPE ANSI CLASS 53, PUSH-ON JOINTS AND FITTINGS, AS PER PLAN</v>
          </cell>
          <cell r="G5033">
            <v>0</v>
          </cell>
        </row>
        <row r="5034">
          <cell r="A5034" t="str">
            <v>638E01206</v>
          </cell>
          <cell r="C5034" t="str">
            <v>FT</v>
          </cell>
          <cell r="D5034" t="str">
            <v>8" WATER MAIN DUCTILE IRON PIPE ANSI CLASS 54, PUSH-ON JOINTS AND FITTINGS</v>
          </cell>
          <cell r="G5034">
            <v>0</v>
          </cell>
        </row>
        <row r="5035">
          <cell r="A5035" t="str">
            <v>638E01300</v>
          </cell>
          <cell r="C5035" t="str">
            <v>FT</v>
          </cell>
          <cell r="D5035" t="str">
            <v>8" WATER MAIN DUCTILE IRON PIPE ANSI CLASS 52, MECHANICAL JOINTS AND FITTINGS</v>
          </cell>
          <cell r="G5035">
            <v>0</v>
          </cell>
        </row>
        <row r="5036">
          <cell r="A5036" t="str">
            <v>638E01301</v>
          </cell>
          <cell r="C5036" t="str">
            <v>FT</v>
          </cell>
          <cell r="D5036" t="str">
            <v>8" WATER MAIN DUCTILE IRON PIPE ANSI CLASS 52, MECHANICAL JOINTS AND FITTINGS, AS PER PLAN</v>
          </cell>
          <cell r="G5036">
            <v>0</v>
          </cell>
        </row>
        <row r="5037">
          <cell r="A5037" t="str">
            <v>638E01304</v>
          </cell>
          <cell r="C5037" t="str">
            <v>FT</v>
          </cell>
          <cell r="D5037" t="str">
            <v>8" WATER MAIN DUCTILE IRON PIPE ANSI CLASS 53, MECHANICAL JOINTS AND FITTINGS</v>
          </cell>
          <cell r="G5037">
            <v>0</v>
          </cell>
        </row>
        <row r="5038">
          <cell r="A5038" t="str">
            <v>638E01308</v>
          </cell>
          <cell r="C5038" t="str">
            <v>FT</v>
          </cell>
          <cell r="D5038" t="str">
            <v>8" WATER MAIN DUCTILE IRON PIPE ANSI CLASS 55, MECHANICAL JOINTS AND FITTINGS</v>
          </cell>
          <cell r="G5038">
            <v>0</v>
          </cell>
        </row>
        <row r="5039">
          <cell r="A5039" t="str">
            <v>638E01309</v>
          </cell>
          <cell r="C5039" t="str">
            <v>FT</v>
          </cell>
          <cell r="D5039" t="str">
            <v>8" WATER MAIN DUCTILE IRON PIPE ANSI CLASS 55, MECHANICAL JOINTS AND FITTINGS, AS PER PLAN</v>
          </cell>
          <cell r="G5039">
            <v>0</v>
          </cell>
        </row>
        <row r="5040">
          <cell r="A5040" t="str">
            <v>638E01316</v>
          </cell>
          <cell r="C5040" t="str">
            <v>FT</v>
          </cell>
          <cell r="D5040" t="str">
            <v>8" WATER MAIN DUCTILE IRON PIPE ANSI CLASS 56, MECHANICAL JOINTS AND FITTINGS</v>
          </cell>
          <cell r="G5040">
            <v>0</v>
          </cell>
        </row>
        <row r="5041">
          <cell r="A5041" t="str">
            <v>638E01317</v>
          </cell>
          <cell r="C5041" t="str">
            <v>FT</v>
          </cell>
          <cell r="D5041" t="str">
            <v>8" WATER MAIN DUCTILE IRON PIPE ANSI CLASS 56, MECHANICAL JOINTS AND FITTINGS, AS PER PLAN</v>
          </cell>
          <cell r="G5041">
            <v>0</v>
          </cell>
        </row>
        <row r="5042">
          <cell r="A5042" t="str">
            <v>638E01400</v>
          </cell>
          <cell r="C5042" t="str">
            <v>FT</v>
          </cell>
          <cell r="D5042" t="str">
            <v>8" WATER MAIN DUCTILE IRON PIPE ANSI CLASS 52, BOLTLESS-RESTRAINED JOINTS AND FITTINGS</v>
          </cell>
          <cell r="G5042">
            <v>0</v>
          </cell>
        </row>
        <row r="5043">
          <cell r="A5043" t="str">
            <v>638E01401</v>
          </cell>
          <cell r="C5043" t="str">
            <v>FT</v>
          </cell>
          <cell r="D5043" t="str">
            <v>8" WATER MAIN DUCTILE IRON PIPE ANSI CLASS 52, BOLTLESS-RESTRAINED JOINTS AND FITTINGS, AS PER PLAN</v>
          </cell>
          <cell r="G5043">
            <v>0</v>
          </cell>
        </row>
        <row r="5044">
          <cell r="A5044" t="str">
            <v>638E01404</v>
          </cell>
          <cell r="C5044" t="str">
            <v>FT</v>
          </cell>
          <cell r="D5044" t="str">
            <v>8" WATER MAIN DUCTILE IRON PIPE ANSI CLASS 53, BOLTLESS-RESTRAINED JOINTS AND FITTINGS</v>
          </cell>
          <cell r="G5044">
            <v>0</v>
          </cell>
        </row>
        <row r="5045">
          <cell r="A5045" t="str">
            <v>638E01405</v>
          </cell>
          <cell r="C5045" t="str">
            <v>FT</v>
          </cell>
          <cell r="D5045" t="str">
            <v>8" WATER MAIN DUCTILE IRON PIPE ANSI CLASS 53, BOLTLESS-RESTRAINED JOINTS AND FITTINGS, AS PER PLAN</v>
          </cell>
          <cell r="G5045">
            <v>0</v>
          </cell>
        </row>
        <row r="5046">
          <cell r="A5046" t="str">
            <v>638E01406</v>
          </cell>
          <cell r="C5046" t="str">
            <v>FT</v>
          </cell>
          <cell r="D5046" t="str">
            <v>8" WATER MAIN DUCTILE IRON PIPE ANSI CLASS 54, BOLTLESS-RESTRAINED JOINTS AND FITTINGS</v>
          </cell>
          <cell r="G5046">
            <v>0</v>
          </cell>
        </row>
        <row r="5047">
          <cell r="A5047" t="str">
            <v>638E01407</v>
          </cell>
          <cell r="C5047" t="str">
            <v>FT</v>
          </cell>
          <cell r="D5047" t="str">
            <v>8" WATER MAIN DUCTILE IRON PIPE ANSI CLASS 54, BOLTLESS-RESTRAINED JOINTS AND FITTINGS, AS PER PLAN</v>
          </cell>
          <cell r="G5047">
            <v>0</v>
          </cell>
        </row>
        <row r="5048">
          <cell r="A5048" t="str">
            <v>638E01408</v>
          </cell>
          <cell r="C5048" t="str">
            <v>FT</v>
          </cell>
          <cell r="D5048" t="str">
            <v>8" WATER MAIN DUCTILE IRON PIPE ANSI CLASS 56, BOLTLESS-RESTRAINED JOINTS AND FITTINGS</v>
          </cell>
          <cell r="G5048">
            <v>0</v>
          </cell>
        </row>
        <row r="5049">
          <cell r="A5049" t="str">
            <v>638E01409</v>
          </cell>
          <cell r="C5049" t="str">
            <v>FT</v>
          </cell>
          <cell r="D5049" t="str">
            <v>8" WATER MAIN DUCTILE IRON PIPE ANSI CLASS 56, BOLTLESS-RESTRAINED JOINTS AND FITTINGS, AS PER PLAN</v>
          </cell>
          <cell r="G5049">
            <v>0</v>
          </cell>
        </row>
        <row r="5050">
          <cell r="A5050" t="str">
            <v>638E01500</v>
          </cell>
          <cell r="C5050" t="str">
            <v>FT</v>
          </cell>
          <cell r="D5050" t="str">
            <v>8" WATER MAIN DUCTILE IRON PIPE ANSI CLASS 55, BALL AND SOCKET JOINTS AND FITTINGS</v>
          </cell>
          <cell r="G5050">
            <v>0</v>
          </cell>
        </row>
        <row r="5051">
          <cell r="A5051" t="str">
            <v>638E01501</v>
          </cell>
          <cell r="C5051" t="str">
            <v>FT</v>
          </cell>
          <cell r="D5051" t="str">
            <v>8" WATER MAIN DUCTILE IRON PIPE ANSI CLASS 55, BALL AND SOCKET JOINTS AND FITTINGS, AS PER PLAN</v>
          </cell>
          <cell r="G5051">
            <v>0</v>
          </cell>
        </row>
        <row r="5052">
          <cell r="A5052" t="str">
            <v>638E01600</v>
          </cell>
          <cell r="C5052" t="str">
            <v>FT</v>
          </cell>
          <cell r="D5052" t="str">
            <v>8" WATER MAIN POLYVINYL CHLORIDE PIPE AND FITTINGS, ASTM SDR 26</v>
          </cell>
          <cell r="G5052">
            <v>0</v>
          </cell>
        </row>
        <row r="5053">
          <cell r="A5053" t="str">
            <v>638E01601</v>
          </cell>
          <cell r="C5053" t="str">
            <v>FT</v>
          </cell>
          <cell r="D5053" t="str">
            <v>8" WATER MAIN POLYVINYL CHLORIDE PIPE AND FITTINGS, ASTM SDR 26, AS PER PLAN</v>
          </cell>
          <cell r="G5053">
            <v>0</v>
          </cell>
        </row>
        <row r="5054">
          <cell r="A5054" t="str">
            <v>638E01710</v>
          </cell>
          <cell r="C5054" t="str">
            <v>FT</v>
          </cell>
          <cell r="D5054" t="str">
            <v>8" WATER MAIN POLYVINYL CHLORIDE PIPE AND FITTINGS, AWWA C900, DR14</v>
          </cell>
          <cell r="G5054">
            <v>0</v>
          </cell>
        </row>
        <row r="5055">
          <cell r="A5055" t="str">
            <v>638E01711</v>
          </cell>
          <cell r="C5055" t="str">
            <v>FT</v>
          </cell>
          <cell r="D5055" t="str">
            <v>8" WATER MAIN POLYVINYL CHLORIDE PIPE AND FITTINGS, AWWA C900, DR14, AS PER PLAN</v>
          </cell>
          <cell r="G5055">
            <v>0</v>
          </cell>
        </row>
        <row r="5056">
          <cell r="A5056" t="str">
            <v>638E01720</v>
          </cell>
          <cell r="C5056" t="str">
            <v>FT</v>
          </cell>
          <cell r="D5056" t="str">
            <v>8" WATER MAIN POLYVINYL CHLORIDE PIPE AND FITTINGS, AWWA C900, DR18</v>
          </cell>
          <cell r="G5056">
            <v>0</v>
          </cell>
        </row>
        <row r="5057">
          <cell r="A5057" t="str">
            <v>638E01721</v>
          </cell>
          <cell r="C5057" t="str">
            <v>FT</v>
          </cell>
          <cell r="D5057" t="str">
            <v>8" WATER MAIN POLYVINYL CHLORIDE PIPE AND FITTINGS, AWWA C900, DR18, AS PER PLAN</v>
          </cell>
          <cell r="G5057">
            <v>0</v>
          </cell>
        </row>
        <row r="5058">
          <cell r="A5058" t="str">
            <v>638E01800</v>
          </cell>
          <cell r="C5058" t="str">
            <v>FT</v>
          </cell>
          <cell r="D5058" t="str">
            <v>10" WATER MAIN DUCTILE IRON PIPE ANSI CLASS 52, PUSH-ON JOINTS AND FITTINGS</v>
          </cell>
          <cell r="G5058">
            <v>0</v>
          </cell>
        </row>
        <row r="5059">
          <cell r="A5059" t="str">
            <v>638E01801</v>
          </cell>
          <cell r="C5059" t="str">
            <v>FT</v>
          </cell>
          <cell r="D5059" t="str">
            <v>10" WATER MAIN DUCTILE IRON PIPE ANSI CLASS 52, PUSH-ON JOINTS AND FITTINGS, AS PER PLAN</v>
          </cell>
          <cell r="G5059">
            <v>0</v>
          </cell>
        </row>
        <row r="5060">
          <cell r="A5060" t="str">
            <v>638E01804</v>
          </cell>
          <cell r="C5060" t="str">
            <v>FT</v>
          </cell>
          <cell r="D5060" t="str">
            <v>10" WATER MAIN DUCTILE IRON PIPE ANSI CLASS 53, PUSH-ON JOINTS AND FITTINGS</v>
          </cell>
          <cell r="G5060">
            <v>0</v>
          </cell>
        </row>
        <row r="5061">
          <cell r="A5061" t="str">
            <v>638E01805</v>
          </cell>
          <cell r="C5061" t="str">
            <v>FT</v>
          </cell>
          <cell r="D5061" t="str">
            <v>10" WATER MAIN DUCTILE IRON PIPE ANSI CLASS 53, PUSH-ON JOINTS AND FITTINGS, AS PER PLAN</v>
          </cell>
          <cell r="G5061">
            <v>0</v>
          </cell>
        </row>
        <row r="5062">
          <cell r="A5062" t="str">
            <v>638E01900</v>
          </cell>
          <cell r="C5062" t="str">
            <v>FT</v>
          </cell>
          <cell r="D5062" t="str">
            <v>10" WATER MAIN DUCTILE IRON PIPE ANSI CLASS 52, MECHANICAL JOINTS AND FITTINGS</v>
          </cell>
          <cell r="G5062">
            <v>0</v>
          </cell>
        </row>
        <row r="5063">
          <cell r="A5063" t="str">
            <v>638E01901</v>
          </cell>
          <cell r="C5063" t="str">
            <v>FT</v>
          </cell>
          <cell r="D5063" t="str">
            <v>10" WATER MAIN DUCTILE IRON PIPE ANSI CLASS 52, MECHANICAL JOINTS AND FITTINGS, AS PER PLAN</v>
          </cell>
          <cell r="G5063">
            <v>0</v>
          </cell>
        </row>
        <row r="5064">
          <cell r="A5064" t="str">
            <v>638E01904</v>
          </cell>
          <cell r="C5064" t="str">
            <v>FT</v>
          </cell>
          <cell r="D5064" t="str">
            <v>10" WATER MAIN DUCTILE IRON PIPE ANSI CLASS 53, MECHANICAL JOINTS AND FITTINGS</v>
          </cell>
          <cell r="G5064">
            <v>0</v>
          </cell>
        </row>
        <row r="5065">
          <cell r="A5065" t="str">
            <v>638E02000</v>
          </cell>
          <cell r="C5065" t="str">
            <v>FT</v>
          </cell>
          <cell r="D5065" t="str">
            <v>10" WATER MAIN DUCTILE IRON PIPE ANSI CLASS 52, BOLTLESS-RESTRAINED JOINTS AND FITTINGS</v>
          </cell>
          <cell r="G5065">
            <v>0</v>
          </cell>
        </row>
        <row r="5066">
          <cell r="A5066" t="str">
            <v>638E02001</v>
          </cell>
          <cell r="C5066" t="str">
            <v>FT</v>
          </cell>
          <cell r="D5066" t="str">
            <v>10" WATER MAIN DUCTILE IRON PIPE ANSI CLASS 52, BOLTLESS-RESTRAINED JOINTS AND FITTINGS, AS PER PLAN</v>
          </cell>
          <cell r="G5066">
            <v>0</v>
          </cell>
        </row>
        <row r="5067">
          <cell r="A5067" t="str">
            <v>638E02004</v>
          </cell>
          <cell r="C5067" t="str">
            <v>FT</v>
          </cell>
          <cell r="D5067" t="str">
            <v>10" WATER MAIN DUCTILE IRON PIPE ANSI CLASS 53, BOLTLESS-RESTRAINED JOINTS AND FITTINGS</v>
          </cell>
          <cell r="G5067">
            <v>0</v>
          </cell>
        </row>
        <row r="5068">
          <cell r="A5068" t="str">
            <v>638E02005</v>
          </cell>
          <cell r="C5068" t="str">
            <v>FT</v>
          </cell>
          <cell r="D5068" t="str">
            <v>10" WATER MAIN DUCTILE IRON PIPE ANSI CLASS 53, BOLTLESS - RESTRAINED JOINTS AND FITTINGS, AS PER PLAN</v>
          </cell>
          <cell r="G5068">
            <v>0</v>
          </cell>
        </row>
        <row r="5069">
          <cell r="A5069" t="str">
            <v>638E02100</v>
          </cell>
          <cell r="C5069" t="str">
            <v>FT</v>
          </cell>
          <cell r="D5069" t="str">
            <v>10" WATER MAIN DUCTILE IRON PIPE ANSI CLASS 55, BALL AND SOCKET JOINTS AND FITTINGS</v>
          </cell>
          <cell r="G5069">
            <v>0</v>
          </cell>
        </row>
        <row r="5070">
          <cell r="A5070" t="str">
            <v>638E02104</v>
          </cell>
          <cell r="C5070" t="str">
            <v>FT</v>
          </cell>
          <cell r="D5070" t="str">
            <v>10" WATER MAIN DUCTILE IRON MECHANICAL JOINT AND FLANGED LONG SPAN PIPE</v>
          </cell>
          <cell r="G5070">
            <v>0</v>
          </cell>
        </row>
        <row r="5071">
          <cell r="A5071" t="str">
            <v>638E02200</v>
          </cell>
          <cell r="C5071" t="str">
            <v>FT</v>
          </cell>
          <cell r="D5071" t="str">
            <v>10" WATER MAIN POLYVINYL CHLORIDE PIPE AND FITTINGS, ASTM SDR 26</v>
          </cell>
          <cell r="G5071">
            <v>0</v>
          </cell>
        </row>
        <row r="5072">
          <cell r="A5072" t="str">
            <v>638E02320</v>
          </cell>
          <cell r="C5072" t="str">
            <v>FT</v>
          </cell>
          <cell r="D5072" t="str">
            <v>10" WATER MAIN POLYVINYL CHLORIDE PIPE AND FITTINGS, AWWA C900, DR18</v>
          </cell>
          <cell r="G5072">
            <v>0</v>
          </cell>
        </row>
        <row r="5073">
          <cell r="A5073" t="str">
            <v>638E02321</v>
          </cell>
          <cell r="C5073" t="str">
            <v>FT</v>
          </cell>
          <cell r="D5073" t="str">
            <v>10" WATER MAIN POLYVINYL CHLORIDE PIPE AND FITTINGS, AWWA C900, DR18, AS PER PLAN</v>
          </cell>
          <cell r="G5073">
            <v>0</v>
          </cell>
        </row>
        <row r="5074">
          <cell r="A5074" t="str">
            <v>638E02390</v>
          </cell>
          <cell r="C5074" t="str">
            <v>FT</v>
          </cell>
          <cell r="D5074" t="str">
            <v>10" WATER MAIN POLYVINYL CHLORIDE PIPE FITTINGS</v>
          </cell>
          <cell r="G5074">
            <v>0</v>
          </cell>
        </row>
        <row r="5075">
          <cell r="A5075" t="str">
            <v>638E02400</v>
          </cell>
          <cell r="C5075" t="str">
            <v>FT</v>
          </cell>
          <cell r="D5075" t="str">
            <v>12" WATER MAIN DUCTILE IRON PIPE ANSI CLASS 52, PUSH-ON JOINTS AND FITTINGS</v>
          </cell>
          <cell r="G5075">
            <v>0</v>
          </cell>
        </row>
        <row r="5076">
          <cell r="A5076" t="str">
            <v>638E02401</v>
          </cell>
          <cell r="C5076" t="str">
            <v>FT</v>
          </cell>
          <cell r="D5076" t="str">
            <v>12" WATERMAIN DUCTILE IRON PIPE ANSI CLASS 52, PUSH-ON JOINTS AND FITTINGS, AS PER PLAN</v>
          </cell>
          <cell r="G5076">
            <v>0</v>
          </cell>
        </row>
        <row r="5077">
          <cell r="A5077" t="str">
            <v>638E02404</v>
          </cell>
          <cell r="C5077" t="str">
            <v>FT</v>
          </cell>
          <cell r="D5077" t="str">
            <v>12" WATER MAIN DUCTILE IRON PIPE ANSI CLASS 53, PUSH-ON JOINTS AND FITTINGS</v>
          </cell>
          <cell r="G5077">
            <v>0</v>
          </cell>
        </row>
        <row r="5078">
          <cell r="A5078" t="str">
            <v>638E02405</v>
          </cell>
          <cell r="C5078" t="str">
            <v>FT</v>
          </cell>
          <cell r="D5078" t="str">
            <v>12" WATER MAIN DUCTILE IRON PIPE ANSI CLASS 53, PUSH-ON JOINTS AND FITTINGS, AS PER PLAN</v>
          </cell>
          <cell r="G5078">
            <v>0</v>
          </cell>
        </row>
        <row r="5079">
          <cell r="A5079" t="str">
            <v>638E02500</v>
          </cell>
          <cell r="C5079" t="str">
            <v>FT</v>
          </cell>
          <cell r="D5079" t="str">
            <v>12" WATER MAIN DUCTILE IRON PIPE ANSI CLASS 52, MECHANICAL JOINTS AND FITTINGS</v>
          </cell>
          <cell r="G5079">
            <v>0</v>
          </cell>
        </row>
        <row r="5080">
          <cell r="A5080" t="str">
            <v>638E02501</v>
          </cell>
          <cell r="C5080" t="str">
            <v>FT</v>
          </cell>
          <cell r="D5080" t="str">
            <v>12" WATER MAIN DUCTILE IRON PIPE ANSI CLASS 52, MECHANICAL JOINTS AND FITTINGS, AS PER PLAN</v>
          </cell>
          <cell r="G5080">
            <v>0</v>
          </cell>
        </row>
        <row r="5081">
          <cell r="A5081" t="str">
            <v>638E02504</v>
          </cell>
          <cell r="C5081" t="str">
            <v>FT</v>
          </cell>
          <cell r="D5081" t="str">
            <v>12" WATER MAIN DUCTILE IRON PIPE ANSI CLASS 53, MECHANICAL JOINTS AND FITTINGS</v>
          </cell>
          <cell r="G5081">
            <v>0</v>
          </cell>
        </row>
        <row r="5082">
          <cell r="A5082" t="str">
            <v>638E02505</v>
          </cell>
          <cell r="C5082" t="str">
            <v>FT</v>
          </cell>
          <cell r="D5082" t="str">
            <v>12" WATER MAIN DUCTILE IRON PIPE ANSI CLASS 53, MECHANICAL JOINTS AND FITTINGS, AS PER PLAN</v>
          </cell>
          <cell r="G5082">
            <v>0</v>
          </cell>
        </row>
        <row r="5083">
          <cell r="A5083" t="str">
            <v>638E02506</v>
          </cell>
          <cell r="C5083" t="str">
            <v>FT</v>
          </cell>
          <cell r="D5083" t="str">
            <v>12" WATER MAIN DUCTILE IRON PIPE ANSI CLASS 54, MECHANICAL JOINTS AND FITTINGS</v>
          </cell>
          <cell r="G5083">
            <v>0</v>
          </cell>
        </row>
        <row r="5084">
          <cell r="A5084" t="str">
            <v>638E02507</v>
          </cell>
          <cell r="C5084" t="str">
            <v>FT</v>
          </cell>
          <cell r="D5084" t="str">
            <v>12" WATER MAIN DUCTILE IRON PIPE ANSI CLASS 54, MECHANICAL JOINTS AND FITTING, AS PER PLAN</v>
          </cell>
          <cell r="G5084">
            <v>0</v>
          </cell>
        </row>
        <row r="5085">
          <cell r="A5085" t="str">
            <v>638E02510</v>
          </cell>
          <cell r="C5085" t="str">
            <v>FT</v>
          </cell>
          <cell r="D5085" t="str">
            <v>12" WATER MAIN DUCTILE IRON PIPE ANSI CLASS 56, MECHANICAL JOINTS AND FITTINGS</v>
          </cell>
          <cell r="G5085">
            <v>0</v>
          </cell>
        </row>
        <row r="5086">
          <cell r="A5086" t="str">
            <v>638E02600</v>
          </cell>
          <cell r="C5086" t="str">
            <v>FT</v>
          </cell>
          <cell r="D5086" t="str">
            <v>12" WATER MAIN DUCTILE IRON PIPE ANSI CLASS 52, BOLTLESS-RESTRAINED JOINTS AND FITTINGS</v>
          </cell>
          <cell r="G5086">
            <v>0</v>
          </cell>
        </row>
        <row r="5087">
          <cell r="A5087" t="str">
            <v>638E02601</v>
          </cell>
          <cell r="C5087" t="str">
            <v>FT</v>
          </cell>
          <cell r="D5087" t="str">
            <v>12" WATER MAIN DUCTILE IRON PIPE ANSI CLASS 52, BOLTLESS-RESTRAINED JOINTS AND FITTINGS, AS PER PLAN</v>
          </cell>
          <cell r="G5087">
            <v>0</v>
          </cell>
        </row>
        <row r="5088">
          <cell r="A5088" t="str">
            <v>638E02604</v>
          </cell>
          <cell r="C5088" t="str">
            <v>FT</v>
          </cell>
          <cell r="D5088" t="str">
            <v>12" WATER MAIN DUCTILE IRON PIPE ANSI CLASS 53, BOLTLESS-RESTRAINED JOINTS AND FITTINGS</v>
          </cell>
          <cell r="G5088">
            <v>0</v>
          </cell>
        </row>
        <row r="5089">
          <cell r="A5089" t="str">
            <v>638E02605</v>
          </cell>
          <cell r="C5089" t="str">
            <v>FT</v>
          </cell>
          <cell r="D5089" t="str">
            <v>12" WATER MAIN DUCTILE IRON PIPE ANSI CLASS 53, BOLTLESS-RESTRAINED JOINTS AND FITTINGS, AS PER PLAN</v>
          </cell>
          <cell r="G5089">
            <v>0</v>
          </cell>
        </row>
        <row r="5090">
          <cell r="A5090" t="str">
            <v>638E02700</v>
          </cell>
          <cell r="C5090" t="str">
            <v>FT</v>
          </cell>
          <cell r="D5090" t="str">
            <v>12" WATER MAIN DUCTILE IRON PIPE ANSI CLASS 55, BALL AND SOCKET JOINTS AND FITTINGS</v>
          </cell>
          <cell r="G5090">
            <v>0</v>
          </cell>
        </row>
        <row r="5091">
          <cell r="A5091" t="str">
            <v>638E02701</v>
          </cell>
          <cell r="C5091" t="str">
            <v>FT</v>
          </cell>
          <cell r="D5091" t="str">
            <v>12" WATER MAIN DUCTILE IRON PIPE ANSI CLASS 55, BALL AND SOCKET JOINTS AND FITTINGS, AS PER PLAN</v>
          </cell>
          <cell r="G5091">
            <v>0</v>
          </cell>
        </row>
        <row r="5092">
          <cell r="A5092" t="str">
            <v>638E02702</v>
          </cell>
          <cell r="C5092" t="str">
            <v>FT</v>
          </cell>
          <cell r="D5092" t="str">
            <v>12" WATER MAIN DUCTILE IRON MECHANICAL JOINT AND FLANGED LONG SPAN PIPE</v>
          </cell>
          <cell r="G5092">
            <v>0</v>
          </cell>
        </row>
        <row r="5093">
          <cell r="A5093" t="str">
            <v>638E02710</v>
          </cell>
          <cell r="C5093" t="str">
            <v>FT</v>
          </cell>
          <cell r="D5093" t="str">
            <v>12" WATER MAIN DUCTILE IRON PIPE ANSI CLASS 56, BOLTLESS-RESTRAINED JOINTS AND FITTINGS</v>
          </cell>
          <cell r="G5093">
            <v>0</v>
          </cell>
        </row>
        <row r="5094">
          <cell r="A5094" t="str">
            <v>638E02711</v>
          </cell>
          <cell r="C5094" t="str">
            <v>FT</v>
          </cell>
          <cell r="D5094" t="str">
            <v>12" WATER MAIN DUCTILE IRON PIPE ANSI CLASS 56, BOLTLESS-RESTRAINED JOINTS AND FITTINGS, AS PER PLAN</v>
          </cell>
          <cell r="G5094">
            <v>0</v>
          </cell>
        </row>
        <row r="5095">
          <cell r="A5095" t="str">
            <v>638E02730</v>
          </cell>
          <cell r="C5095" t="str">
            <v>FT</v>
          </cell>
          <cell r="D5095" t="str">
            <v>12" WATER MAIN POLYVINYL CHLORIDE PIPE AND FITTINGS, AWWA C900, DR18</v>
          </cell>
          <cell r="G5095">
            <v>0</v>
          </cell>
        </row>
        <row r="5096">
          <cell r="A5096" t="str">
            <v>638E02731</v>
          </cell>
          <cell r="C5096" t="str">
            <v>FT</v>
          </cell>
          <cell r="D5096" t="str">
            <v>12" WATER MAIN POLYVINYL CHLORIDE PIPE AND FITTINGS, AWWA C900, DR18, AS PER PLAN</v>
          </cell>
          <cell r="G5096">
            <v>0</v>
          </cell>
        </row>
        <row r="5097">
          <cell r="A5097" t="str">
            <v>638E02750</v>
          </cell>
          <cell r="C5097" t="str">
            <v>FT</v>
          </cell>
          <cell r="D5097" t="str">
            <v>12" WATER MAIN POLYVINYL CHLORIDE PIPE AND FITTINGS, AWWA C900-97, DR-14</v>
          </cell>
          <cell r="G5097">
            <v>0</v>
          </cell>
        </row>
        <row r="5098">
          <cell r="A5098" t="str">
            <v>638E02751</v>
          </cell>
          <cell r="C5098" t="str">
            <v>FT</v>
          </cell>
          <cell r="D5098" t="str">
            <v>12" WATER MAIN POLYVINYL CHLORIDE PIPE AND FITTINGS, AWWA C900-97, DR-14, AS PER PLAN</v>
          </cell>
          <cell r="G5098">
            <v>0</v>
          </cell>
        </row>
        <row r="5099">
          <cell r="A5099" t="str">
            <v>638E02800</v>
          </cell>
          <cell r="C5099" t="str">
            <v>FT</v>
          </cell>
          <cell r="D5099" t="str">
            <v>12" WATER MAIN POLYVINYL CHLORIDE PIPE AND FITTINGS, ASTM SDR 26</v>
          </cell>
          <cell r="G5099">
            <v>0</v>
          </cell>
        </row>
        <row r="5100">
          <cell r="A5100" t="str">
            <v>638E02850</v>
          </cell>
          <cell r="C5100" t="str">
            <v>FT</v>
          </cell>
          <cell r="D5100" t="str">
            <v>12" WATER MAIN POLYVINYL CHLORIDE PIPE AND FITTINGS, ASTM SDR 21</v>
          </cell>
          <cell r="G5100">
            <v>0</v>
          </cell>
        </row>
        <row r="5101">
          <cell r="A5101" t="str">
            <v>638E02916</v>
          </cell>
          <cell r="C5101" t="str">
            <v>FT</v>
          </cell>
          <cell r="D5101" t="str">
            <v>14" WATER MAIN DUCTILE IRON PIPE ANSI CLASS 52, MECHANICAL JOINTS AND FITTINGS</v>
          </cell>
          <cell r="G5101">
            <v>0</v>
          </cell>
        </row>
        <row r="5102">
          <cell r="A5102" t="str">
            <v>638E02920</v>
          </cell>
          <cell r="C5102" t="str">
            <v>FT</v>
          </cell>
          <cell r="D5102" t="str">
            <v>14" WATER MAIN DUCTILE IRON PIPE ANSI CLASS 53, MECHANICAL JOINTS AND FITTINGS</v>
          </cell>
          <cell r="G5102">
            <v>0</v>
          </cell>
        </row>
        <row r="5103">
          <cell r="A5103" t="str">
            <v>638E02930</v>
          </cell>
          <cell r="C5103" t="str">
            <v>FT</v>
          </cell>
          <cell r="D5103" t="str">
            <v>14" WATER MAIN DUCTILE IRON PIPE ANSI CLASS 53, PUSH-ON JOINTS AND FITTINGS</v>
          </cell>
          <cell r="G5103">
            <v>0</v>
          </cell>
        </row>
        <row r="5104">
          <cell r="A5104" t="str">
            <v>638E02931</v>
          </cell>
          <cell r="C5104" t="str">
            <v>FT</v>
          </cell>
          <cell r="D5104" t="str">
            <v>14" WATER MAIN DUCTILE IRON PIPE ANSI CLASS 53, PUSH-ON JOINTS AND FITTINGS, AS PER PLAN</v>
          </cell>
          <cell r="G5104">
            <v>0</v>
          </cell>
        </row>
        <row r="5105">
          <cell r="A5105" t="str">
            <v>638E02990</v>
          </cell>
          <cell r="C5105" t="str">
            <v>FT</v>
          </cell>
          <cell r="D5105" t="str">
            <v>12" WATER MAIN POLYVINYL CHLORIDE PIPE FITTINGS</v>
          </cell>
          <cell r="G5105">
            <v>0</v>
          </cell>
        </row>
        <row r="5106">
          <cell r="A5106" t="str">
            <v>638E03000</v>
          </cell>
          <cell r="C5106" t="str">
            <v>FT</v>
          </cell>
          <cell r="D5106" t="str">
            <v>16" WATER MAIN DUCTILE IRON PIPE ANSI CLASS 52, PUSH-ON JOINTS AND FITTINGS</v>
          </cell>
          <cell r="G5106">
            <v>0</v>
          </cell>
        </row>
        <row r="5107">
          <cell r="A5107" t="str">
            <v>638E03001</v>
          </cell>
          <cell r="C5107" t="str">
            <v>FT</v>
          </cell>
          <cell r="D5107" t="str">
            <v>16" WATER MAIN DUCTILE IRON PIPE ANSI CLASS 52, PUSH-ON JOINTS AND FITTINGS, AS PER PLAN</v>
          </cell>
          <cell r="G5107">
            <v>0</v>
          </cell>
        </row>
        <row r="5108">
          <cell r="A5108" t="str">
            <v>638E03004</v>
          </cell>
          <cell r="C5108" t="str">
            <v>FT</v>
          </cell>
          <cell r="D5108" t="str">
            <v>16" WATER MAIN DUCTILE IRON PIPE ANSI CLASS 53, PUSH-ON JOINTS AND FITTINGS</v>
          </cell>
          <cell r="G5108">
            <v>0</v>
          </cell>
        </row>
        <row r="5109">
          <cell r="A5109" t="str">
            <v>638E03005</v>
          </cell>
          <cell r="C5109" t="str">
            <v>FT</v>
          </cell>
          <cell r="D5109" t="str">
            <v>16" WATER MAIN DUCTILE IRON PIPE ANSI CLASS 53, PUSH-ON JOINTS AND FITTINGS, AS PER PLAN</v>
          </cell>
          <cell r="G5109">
            <v>0</v>
          </cell>
        </row>
        <row r="5110">
          <cell r="A5110" t="str">
            <v>638E03100</v>
          </cell>
          <cell r="C5110" t="str">
            <v>FT</v>
          </cell>
          <cell r="D5110" t="str">
            <v>16" WATER MAIN DUCTILE IRON PIPE ANSI CLASS 52, MECHANICAL JOINTS AND FITTINGS</v>
          </cell>
          <cell r="G5110">
            <v>0</v>
          </cell>
        </row>
        <row r="5111">
          <cell r="A5111" t="str">
            <v>638E03101</v>
          </cell>
          <cell r="C5111" t="str">
            <v>FT</v>
          </cell>
          <cell r="D5111" t="str">
            <v>16" WATER MAIN DUCTILE IRON PIPE ANSI CLASS 52, MECHANICAL JOINTS AND FITTINGS, AS PER PLAN</v>
          </cell>
          <cell r="G5111">
            <v>0</v>
          </cell>
        </row>
        <row r="5112">
          <cell r="A5112" t="str">
            <v>638E03104</v>
          </cell>
          <cell r="C5112" t="str">
            <v>FT</v>
          </cell>
          <cell r="D5112" t="str">
            <v>16" WATER MAIN DUCTILE IRON PIPE ANSI CLASS 53, MECHANICAL JOINTS AND FITTINGS</v>
          </cell>
          <cell r="G5112">
            <v>0</v>
          </cell>
        </row>
        <row r="5113">
          <cell r="A5113" t="str">
            <v>638E03105</v>
          </cell>
          <cell r="C5113" t="str">
            <v>FT</v>
          </cell>
          <cell r="D5113" t="str">
            <v>16" WATER MAIN DUCTILE IRON PIPE ANSI CLASS 53, MECHANICAL JOINTS AND FITTINGS, AS PER PLAN</v>
          </cell>
          <cell r="G5113">
            <v>0</v>
          </cell>
        </row>
        <row r="5114">
          <cell r="A5114" t="str">
            <v>638E03200</v>
          </cell>
          <cell r="C5114" t="str">
            <v>FT</v>
          </cell>
          <cell r="D5114" t="str">
            <v>16" WATER MAIN DUCTILE IRON PIPE ANSI CLASS 52, BOLTLESS-RESTRAINED JOINTS AND FITTINGS</v>
          </cell>
          <cell r="G5114">
            <v>0</v>
          </cell>
        </row>
        <row r="5115">
          <cell r="A5115" t="str">
            <v>638E03201</v>
          </cell>
          <cell r="C5115" t="str">
            <v>FT</v>
          </cell>
          <cell r="D5115" t="str">
            <v>16" WATER MAIN DUCTILE IRON PIPE ANSI CLASS 52, BOLTLESS-RESTRAINED JOINTS AND FITTINGS, AS PER PLAN</v>
          </cell>
          <cell r="G5115">
            <v>0</v>
          </cell>
        </row>
        <row r="5116">
          <cell r="A5116" t="str">
            <v>638E03204</v>
          </cell>
          <cell r="C5116" t="str">
            <v>FT</v>
          </cell>
          <cell r="D5116" t="str">
            <v>16" WATER MAIN DUCTILE IRON PIPE ANSI CLASS 53, BOLTLESS-RESTRAINED JOINTS AND FITTINGS</v>
          </cell>
          <cell r="G5116">
            <v>0</v>
          </cell>
        </row>
        <row r="5117">
          <cell r="A5117" t="str">
            <v>638E03210</v>
          </cell>
          <cell r="C5117" t="str">
            <v>FT</v>
          </cell>
          <cell r="D5117" t="str">
            <v>16" WATER MAIN DUCTILE IRON PIPE ANSI CLASS 56, BOLTLESS-RESTRAINED JOINTS AND FITTINGS</v>
          </cell>
          <cell r="G5117">
            <v>0</v>
          </cell>
        </row>
        <row r="5118">
          <cell r="A5118" t="str">
            <v>638E03300</v>
          </cell>
          <cell r="C5118" t="str">
            <v>FT</v>
          </cell>
          <cell r="D5118" t="str">
            <v>16" WATER MAIN DUCTILE IRON PIPE ANSI CLASS 56, BALL AND SOCKET JOINTS AND FITTINGS</v>
          </cell>
          <cell r="G5118">
            <v>0</v>
          </cell>
        </row>
        <row r="5119">
          <cell r="A5119" t="str">
            <v>638E03380</v>
          </cell>
          <cell r="C5119" t="str">
            <v>FT</v>
          </cell>
          <cell r="D5119" t="str">
            <v>16" WATER MAIN POLYVINYL CHLORIDE PIPE AND FITTINGS, AWWA CLASS C905</v>
          </cell>
          <cell r="G5119">
            <v>0</v>
          </cell>
        </row>
        <row r="5120">
          <cell r="A5120" t="str">
            <v>638E03390</v>
          </cell>
          <cell r="C5120" t="str">
            <v>FT</v>
          </cell>
          <cell r="D5120" t="str">
            <v>16" WATER MAIN POLYVINYL CHLORIDE PIPE FITTINGS</v>
          </cell>
          <cell r="G5120">
            <v>0</v>
          </cell>
        </row>
        <row r="5121">
          <cell r="A5121" t="str">
            <v>638E03400</v>
          </cell>
          <cell r="C5121" t="str">
            <v>FT</v>
          </cell>
          <cell r="D5121" t="str">
            <v>20" WATER MAIN DUCTILE IRON PIPE ANSI CLASS 52, PUSH-ON JOINTS AND FITTINGS</v>
          </cell>
          <cell r="G5121">
            <v>0</v>
          </cell>
        </row>
        <row r="5122">
          <cell r="A5122" t="str">
            <v>638E03401</v>
          </cell>
          <cell r="C5122" t="str">
            <v>FT</v>
          </cell>
          <cell r="D5122" t="str">
            <v>20" WATER MAIN DUCTILE IRON PIPE ANSI CLASS 52, PUSH-ON JOINTS AND FITTINGS, AS PER PLAN</v>
          </cell>
          <cell r="G5122">
            <v>0</v>
          </cell>
        </row>
        <row r="5123">
          <cell r="A5123" t="str">
            <v>638E03404</v>
          </cell>
          <cell r="C5123" t="str">
            <v>FT</v>
          </cell>
          <cell r="D5123" t="str">
            <v>20" WATER MAIN DUCTILE IRON PIPE ANSI CLASS 53, PUSH-ON JOINTS AND FITTINGS</v>
          </cell>
          <cell r="G5123">
            <v>0</v>
          </cell>
        </row>
        <row r="5124">
          <cell r="A5124" t="str">
            <v>638E03500</v>
          </cell>
          <cell r="C5124" t="str">
            <v>FT</v>
          </cell>
          <cell r="D5124" t="str">
            <v>20" WATER MAIN DUCTILE IRON PIPE ANSI CLASS 52, MECHANICAL JOINTS AND FITTINGS</v>
          </cell>
          <cell r="G5124">
            <v>0</v>
          </cell>
        </row>
        <row r="5125">
          <cell r="A5125" t="str">
            <v>638E03501</v>
          </cell>
          <cell r="C5125" t="str">
            <v>FT</v>
          </cell>
          <cell r="D5125" t="str">
            <v>20" WATER MAIN DUCTILE IRON PIPE ANSI CLASS 52, MECHANICAL JOINTS AND FITTINGS, AS PER PLAN</v>
          </cell>
          <cell r="G5125">
            <v>0</v>
          </cell>
        </row>
        <row r="5126">
          <cell r="A5126" t="str">
            <v>638E03504</v>
          </cell>
          <cell r="C5126" t="str">
            <v>FT</v>
          </cell>
          <cell r="D5126" t="str">
            <v>20" WATER MAIN DUCTILE IRON PIPE ANSI CLASS 53, MECHANICAL JOINTS AND FITTINGS</v>
          </cell>
          <cell r="G5126">
            <v>0</v>
          </cell>
        </row>
        <row r="5127">
          <cell r="A5127" t="str">
            <v>638E03508</v>
          </cell>
          <cell r="C5127" t="str">
            <v>FT</v>
          </cell>
          <cell r="D5127" t="str">
            <v>20" WATER MAIN DUCTILE IRON PIPE ANSI CLASS 56, MECHANICAL JOINTS AND FITTINGS</v>
          </cell>
          <cell r="G5127">
            <v>0</v>
          </cell>
        </row>
        <row r="5128">
          <cell r="A5128" t="str">
            <v>638E03509</v>
          </cell>
          <cell r="C5128" t="str">
            <v>FT</v>
          </cell>
          <cell r="D5128" t="str">
            <v>20" WATER MAIN DUCTILE IRON PIPE ANSI CLASS 56, MECHANICAL JOINTS AND FITTINGS, AS PER PLAN</v>
          </cell>
          <cell r="G5128">
            <v>0</v>
          </cell>
        </row>
        <row r="5129">
          <cell r="A5129" t="str">
            <v>638E03600</v>
          </cell>
          <cell r="C5129" t="str">
            <v>FT</v>
          </cell>
          <cell r="D5129" t="str">
            <v>20" WATER MAIN DUCTILE IRON PIPE ANSI CLASS 52, BOLTLESS-RESTRAINED JOINTS AND FITTINGS</v>
          </cell>
          <cell r="G5129">
            <v>0</v>
          </cell>
        </row>
        <row r="5130">
          <cell r="A5130" t="str">
            <v>638E03604</v>
          </cell>
          <cell r="C5130" t="str">
            <v>FT</v>
          </cell>
          <cell r="D5130" t="str">
            <v>20" WATER MAIN DUCTILE IRON PIPE ANSI CLASS 53, BOLTLESS-RESTRAINED JOINTS AND FITTINGS</v>
          </cell>
          <cell r="G5130">
            <v>0</v>
          </cell>
        </row>
        <row r="5131">
          <cell r="A5131" t="str">
            <v>638E03700</v>
          </cell>
          <cell r="C5131" t="str">
            <v>FT</v>
          </cell>
          <cell r="D5131" t="str">
            <v>20" WATER MAIN DUCTILE IRON PIPE ANSI CLASS 56, BALL AND SOCKET JOINTS AND FITTINGS</v>
          </cell>
          <cell r="G5131">
            <v>0</v>
          </cell>
        </row>
        <row r="5132">
          <cell r="A5132" t="str">
            <v>638E03800</v>
          </cell>
          <cell r="C5132" t="str">
            <v>FT</v>
          </cell>
          <cell r="D5132" t="str">
            <v>24" WATER MAIN DUCTILE IRON PIPE ANSI CLASS 52, PUSH-ON JOINTS AND FITTINGS</v>
          </cell>
          <cell r="G5132">
            <v>0</v>
          </cell>
        </row>
        <row r="5133">
          <cell r="A5133" t="str">
            <v>638E03804</v>
          </cell>
          <cell r="C5133" t="str">
            <v>FT</v>
          </cell>
          <cell r="D5133" t="str">
            <v>24" WATER MAIN DUCTILE IRON PIPE ANSI CLASS 53, PUSH-ON JOINTS AND FITTINGS</v>
          </cell>
          <cell r="G5133">
            <v>0</v>
          </cell>
        </row>
        <row r="5134">
          <cell r="A5134" t="str">
            <v>638E03900</v>
          </cell>
          <cell r="C5134" t="str">
            <v>FT</v>
          </cell>
          <cell r="D5134" t="str">
            <v>24" WATER MAIN DUCTILE IRON PIPE ANSI CLASS 52, MECHANICAL JOINTS AND FITTINGS</v>
          </cell>
          <cell r="G5134">
            <v>0</v>
          </cell>
        </row>
        <row r="5135">
          <cell r="A5135" t="str">
            <v>638E03901</v>
          </cell>
          <cell r="C5135" t="str">
            <v>FT</v>
          </cell>
          <cell r="D5135" t="str">
            <v>24" WATER MAIN DUCTILE IRON PIPE ANSI CLASS 52, MECHANICAL JOINTS AND FITTINGS, AS PER PLAN</v>
          </cell>
          <cell r="G5135">
            <v>0</v>
          </cell>
        </row>
        <row r="5136">
          <cell r="A5136" t="str">
            <v>638E03904</v>
          </cell>
          <cell r="C5136" t="str">
            <v>FT</v>
          </cell>
          <cell r="D5136" t="str">
            <v>24" WATER MAIN DUCTILE IRON PIPE ANSI CLASS 53, MECHANICAL JOINTS AND FITTINGS</v>
          </cell>
          <cell r="G5136">
            <v>0</v>
          </cell>
        </row>
        <row r="5137">
          <cell r="A5137" t="str">
            <v>638E04000</v>
          </cell>
          <cell r="C5137" t="str">
            <v>FT</v>
          </cell>
          <cell r="D5137" t="str">
            <v>24" WATER MAIN DUCTILE IRON PIPE ANSI CLASS 52, BOLTLESS-RESTRAINED JOINTS AND FITTINGS</v>
          </cell>
          <cell r="G5137">
            <v>0</v>
          </cell>
        </row>
        <row r="5138">
          <cell r="A5138" t="str">
            <v>638E04004</v>
          </cell>
          <cell r="C5138" t="str">
            <v>FT</v>
          </cell>
          <cell r="D5138" t="str">
            <v>24" WATER MAIN DUCTILE IRON PIPE ANSI CLASS 53, BOLTLESS-RESTRAINED JOINTS AND FITTINGS</v>
          </cell>
          <cell r="G5138">
            <v>0</v>
          </cell>
        </row>
        <row r="5139">
          <cell r="A5139" t="str">
            <v>638E04100</v>
          </cell>
          <cell r="C5139" t="str">
            <v>FT</v>
          </cell>
          <cell r="D5139" t="str">
            <v>24" WATER MAIN DUCTILE IRON PIPE ANSI CLASS 56, BALL AND SOCKET JOINTS AND FITTINGS</v>
          </cell>
          <cell r="G5139">
            <v>0</v>
          </cell>
        </row>
        <row r="5140">
          <cell r="A5140" t="str">
            <v>638E04200</v>
          </cell>
          <cell r="C5140" t="str">
            <v>FT</v>
          </cell>
          <cell r="D5140" t="str">
            <v>30" WATER MAIN DUCTILE IRON PIPE ANSI CLASS 52, PUSH-ON JOINTS AND FITTINGS</v>
          </cell>
          <cell r="G5140">
            <v>0</v>
          </cell>
        </row>
        <row r="5141">
          <cell r="A5141" t="str">
            <v>638E04204</v>
          </cell>
          <cell r="C5141" t="str">
            <v>FT</v>
          </cell>
          <cell r="D5141" t="str">
            <v>30" WATER MAIN DUCTILE IRON PIPE ANSI CLASS 53, PUSH-ON JOINTS AND FITTINGS</v>
          </cell>
          <cell r="G5141">
            <v>0</v>
          </cell>
        </row>
        <row r="5142">
          <cell r="A5142" t="str">
            <v>638E04300</v>
          </cell>
          <cell r="C5142" t="str">
            <v>FT</v>
          </cell>
          <cell r="D5142" t="str">
            <v>30" WATER MAIN DUCTILE IRON PIPE ANSI CLASS 52, MECHANICAL JOINTS AND FITTINGS</v>
          </cell>
          <cell r="G5142">
            <v>0</v>
          </cell>
        </row>
        <row r="5143">
          <cell r="A5143" t="str">
            <v>638E04304</v>
          </cell>
          <cell r="C5143" t="str">
            <v>FT</v>
          </cell>
          <cell r="D5143" t="str">
            <v>30" WATER MAIN DUCTILE IRON PIPE ANSI CLASS 53, MECHANICAL JOINTS AND FITTINGS</v>
          </cell>
          <cell r="G5143">
            <v>0</v>
          </cell>
        </row>
        <row r="5144">
          <cell r="A5144" t="str">
            <v>638E04400</v>
          </cell>
          <cell r="C5144" t="str">
            <v>FT</v>
          </cell>
          <cell r="D5144" t="str">
            <v>30" WATER MAIN DUCTILE IRON PIPE ANSI CLASS 52, BOLTLESS-RESTRAINED JOINTS AND FITTINGS</v>
          </cell>
          <cell r="G5144">
            <v>0</v>
          </cell>
        </row>
        <row r="5145">
          <cell r="A5145" t="str">
            <v>638E04404</v>
          </cell>
          <cell r="C5145" t="str">
            <v>FT</v>
          </cell>
          <cell r="D5145" t="str">
            <v>30" WATER MAIN DUCTILE IRON PIPE ANSI CLASS 53, BOLTLESS-RESTRAINED JOINTS AND FITTINGS</v>
          </cell>
          <cell r="G5145">
            <v>0</v>
          </cell>
        </row>
        <row r="5146">
          <cell r="A5146" t="str">
            <v>638E04405</v>
          </cell>
          <cell r="C5146" t="str">
            <v>FT</v>
          </cell>
          <cell r="D5146" t="str">
            <v>30" WATER MAIN DUCTILE IRON PIPE ANSI CLASS 53, BOLTLESS-RESTRAINED JOINTS AND FITTINGS, AS PER PLAN</v>
          </cell>
          <cell r="G5146">
            <v>0</v>
          </cell>
        </row>
        <row r="5147">
          <cell r="A5147" t="str">
            <v>638E04500</v>
          </cell>
          <cell r="C5147" t="str">
            <v>FT</v>
          </cell>
          <cell r="D5147" t="str">
            <v>30" WATER MAIN DUCTILE IRON PIPE ANSI CLASS 58, BALL AND SOCKET JOINTS AND FITTINGS</v>
          </cell>
          <cell r="G5147">
            <v>0</v>
          </cell>
        </row>
        <row r="5148">
          <cell r="A5148" t="str">
            <v>638E04504</v>
          </cell>
          <cell r="C5148" t="str">
            <v>FT</v>
          </cell>
          <cell r="D5148" t="str">
            <v>36" WATER MAIN DUCTILE IRON PIPE ANSI CLASS 52, BOLTLESS RESTRAINED JOINTS AND FITTINGS</v>
          </cell>
          <cell r="G5148">
            <v>0</v>
          </cell>
        </row>
        <row r="5149">
          <cell r="A5149" t="str">
            <v>638E04800</v>
          </cell>
          <cell r="C5149" t="str">
            <v>FT</v>
          </cell>
          <cell r="D5149" t="str">
            <v>3/4" COPPER SERVICE BRANCH</v>
          </cell>
          <cell r="G5149">
            <v>0</v>
          </cell>
        </row>
        <row r="5150">
          <cell r="A5150" t="str">
            <v>638E04801</v>
          </cell>
          <cell r="C5150" t="str">
            <v>FT</v>
          </cell>
          <cell r="D5150" t="str">
            <v>3/4" COPPER SERVICE BRANCH, AS PER PLAN</v>
          </cell>
          <cell r="G5150">
            <v>0</v>
          </cell>
        </row>
        <row r="5151">
          <cell r="A5151" t="str">
            <v>638E04900</v>
          </cell>
          <cell r="C5151" t="str">
            <v>FT</v>
          </cell>
          <cell r="D5151" t="str">
            <v>1" COPPER SERVICE BRANCH</v>
          </cell>
          <cell r="G5151">
            <v>0</v>
          </cell>
        </row>
        <row r="5152">
          <cell r="A5152" t="str">
            <v>638E04901</v>
          </cell>
          <cell r="C5152" t="str">
            <v>FT</v>
          </cell>
          <cell r="D5152" t="str">
            <v>1" COPPER SERVICE BRANCH, AS PER PLAN</v>
          </cell>
          <cell r="G5152">
            <v>0</v>
          </cell>
        </row>
        <row r="5153">
          <cell r="A5153" t="str">
            <v>638E04950</v>
          </cell>
          <cell r="C5153" t="str">
            <v>FT</v>
          </cell>
          <cell r="D5153" t="str">
            <v>1-1/4" COPPER SERVICE BRANCH</v>
          </cell>
          <cell r="G5153">
            <v>0</v>
          </cell>
        </row>
        <row r="5154">
          <cell r="A5154" t="str">
            <v>638E04951</v>
          </cell>
          <cell r="C5154" t="str">
            <v>FT</v>
          </cell>
          <cell r="D5154" t="str">
            <v>1-1/4" COPPER SERVICE BRANCH, AS PER PLAN</v>
          </cell>
          <cell r="G5154">
            <v>0</v>
          </cell>
        </row>
        <row r="5155">
          <cell r="A5155" t="str">
            <v>638E05000</v>
          </cell>
          <cell r="C5155" t="str">
            <v>FT</v>
          </cell>
          <cell r="D5155" t="str">
            <v>1-1/2" COPPER SERVICE BRANCH</v>
          </cell>
          <cell r="G5155">
            <v>0</v>
          </cell>
        </row>
        <row r="5156">
          <cell r="A5156" t="str">
            <v>638E05001</v>
          </cell>
          <cell r="C5156" t="str">
            <v>FT</v>
          </cell>
          <cell r="D5156" t="str">
            <v>1-1/2" COPPER SERVICE BRANCH, AS PER PLAN</v>
          </cell>
          <cell r="G5156">
            <v>0</v>
          </cell>
        </row>
        <row r="5157">
          <cell r="A5157" t="str">
            <v>638E05100</v>
          </cell>
          <cell r="C5157" t="str">
            <v>FT</v>
          </cell>
          <cell r="D5157" t="str">
            <v>2" COPPER SERVICE BRANCH</v>
          </cell>
          <cell r="G5157">
            <v>0</v>
          </cell>
        </row>
        <row r="5158">
          <cell r="A5158" t="str">
            <v>638E05101</v>
          </cell>
          <cell r="C5158" t="str">
            <v>FT</v>
          </cell>
          <cell r="D5158" t="str">
            <v>2" COPPER SERVICE BRANCH, AS PER PLAN</v>
          </cell>
          <cell r="G5158">
            <v>0</v>
          </cell>
        </row>
        <row r="5159">
          <cell r="A5159" t="str">
            <v>638E05102</v>
          </cell>
          <cell r="C5159" t="str">
            <v>FT</v>
          </cell>
          <cell r="D5159" t="str">
            <v>2-1/2" COPPER SERVICE BRANCH</v>
          </cell>
          <cell r="G5159">
            <v>0</v>
          </cell>
        </row>
        <row r="5160">
          <cell r="A5160" t="str">
            <v>638E05300</v>
          </cell>
          <cell r="C5160" t="str">
            <v>FT</v>
          </cell>
          <cell r="D5160" t="str">
            <v>3/4" POLYETHYLENE SERVICE BRANCH</v>
          </cell>
          <cell r="G5160">
            <v>0</v>
          </cell>
        </row>
        <row r="5161">
          <cell r="A5161" t="str">
            <v>638E05301</v>
          </cell>
          <cell r="C5161" t="str">
            <v>FT</v>
          </cell>
          <cell r="D5161" t="str">
            <v>3/4" POLYETHYLENE SERVICE BRANCH, AS PER PLAN</v>
          </cell>
          <cell r="G5161">
            <v>0</v>
          </cell>
        </row>
        <row r="5162">
          <cell r="A5162" t="str">
            <v>638E05400</v>
          </cell>
          <cell r="C5162" t="str">
            <v>FT</v>
          </cell>
          <cell r="D5162" t="str">
            <v>1" POLYETHYLENE SERVICE BRANCH</v>
          </cell>
          <cell r="G5162">
            <v>0</v>
          </cell>
        </row>
        <row r="5163">
          <cell r="A5163" t="str">
            <v>638E05401</v>
          </cell>
          <cell r="C5163" t="str">
            <v>FT</v>
          </cell>
          <cell r="D5163" t="str">
            <v>1" POLYETHYLENE SERVICE BRANCH, AS PER PLAN</v>
          </cell>
          <cell r="G5163">
            <v>0</v>
          </cell>
        </row>
        <row r="5164">
          <cell r="A5164" t="str">
            <v>638E05500</v>
          </cell>
          <cell r="C5164" t="str">
            <v>FT</v>
          </cell>
          <cell r="D5164" t="str">
            <v>1-1/2" POLYETHYLENE SERVICE BRANCH</v>
          </cell>
          <cell r="G5164">
            <v>0</v>
          </cell>
        </row>
        <row r="5165">
          <cell r="A5165" t="str">
            <v>638E05501</v>
          </cell>
          <cell r="C5165" t="str">
            <v>FT</v>
          </cell>
          <cell r="D5165" t="str">
            <v>1-1/2" POLYETHYLENE SERVICE BRANCH, AS PER PLAN</v>
          </cell>
          <cell r="G5165">
            <v>0</v>
          </cell>
        </row>
        <row r="5166">
          <cell r="A5166" t="str">
            <v>638E05600</v>
          </cell>
          <cell r="C5166" t="str">
            <v>FT</v>
          </cell>
          <cell r="D5166" t="str">
            <v>2" POLYETHYLENE SERVICE BRANCH</v>
          </cell>
          <cell r="G5166">
            <v>0</v>
          </cell>
        </row>
        <row r="5167">
          <cell r="A5167" t="str">
            <v>638E05700</v>
          </cell>
          <cell r="C5167" t="str">
            <v>FT</v>
          </cell>
          <cell r="D5167" t="str">
            <v>3/4" POLYBUTYLENE SERVICE BRANCH</v>
          </cell>
          <cell r="G5167">
            <v>0</v>
          </cell>
        </row>
        <row r="5168">
          <cell r="A5168" t="str">
            <v>638E05800</v>
          </cell>
          <cell r="C5168" t="str">
            <v>FT</v>
          </cell>
          <cell r="D5168" t="str">
            <v>1" POLYBUTYLENE SERVICE BRANCH</v>
          </cell>
          <cell r="G5168">
            <v>0</v>
          </cell>
        </row>
        <row r="5169">
          <cell r="A5169" t="str">
            <v>638E05900</v>
          </cell>
          <cell r="C5169" t="str">
            <v>FT</v>
          </cell>
          <cell r="D5169" t="str">
            <v>1-1/2" POLYBUTYLENE SERVICE BRANCH</v>
          </cell>
          <cell r="G5169">
            <v>0</v>
          </cell>
        </row>
        <row r="5170">
          <cell r="A5170" t="str">
            <v>638E06000</v>
          </cell>
          <cell r="C5170" t="str">
            <v>FT</v>
          </cell>
          <cell r="D5170" t="str">
            <v>2" POLYBUTYLENE SERVICE BRANCH</v>
          </cell>
          <cell r="G5170">
            <v>0</v>
          </cell>
        </row>
        <row r="5171">
          <cell r="A5171" t="str">
            <v>638E06200</v>
          </cell>
          <cell r="C5171" t="str">
            <v>FT</v>
          </cell>
          <cell r="D5171" t="str">
            <v>POLYETHYLENE ENCASEMENT</v>
          </cell>
          <cell r="G5171">
            <v>0</v>
          </cell>
        </row>
        <row r="5172">
          <cell r="A5172" t="str">
            <v>638E06300</v>
          </cell>
          <cell r="C5172" t="str">
            <v>FT</v>
          </cell>
          <cell r="D5172" t="str">
            <v>8" STEEL PIPE ENCASEMENT, OPEN CUT</v>
          </cell>
          <cell r="G5172">
            <v>0</v>
          </cell>
        </row>
        <row r="5173">
          <cell r="A5173" t="str">
            <v>638E06400</v>
          </cell>
          <cell r="C5173" t="str">
            <v>FT</v>
          </cell>
          <cell r="D5173" t="str">
            <v>10" STEEL PIPE ENCASEMENT, OPEN CUT</v>
          </cell>
          <cell r="G5173">
            <v>0</v>
          </cell>
        </row>
        <row r="5174">
          <cell r="A5174" t="str">
            <v>638E06401</v>
          </cell>
          <cell r="C5174" t="str">
            <v>FT</v>
          </cell>
          <cell r="D5174" t="str">
            <v>10" STEEL PIPE ENCASEMENT, OPEN CUT, AS PER PLAN</v>
          </cell>
          <cell r="G5174">
            <v>0</v>
          </cell>
        </row>
        <row r="5175">
          <cell r="A5175" t="str">
            <v>638E06500</v>
          </cell>
          <cell r="C5175" t="str">
            <v>FT</v>
          </cell>
          <cell r="D5175" t="str">
            <v>12" STEEL PIPE ENCASEMENT, OPEN CUT</v>
          </cell>
          <cell r="G5175">
            <v>0</v>
          </cell>
        </row>
        <row r="5176">
          <cell r="A5176" t="str">
            <v>638E06501</v>
          </cell>
          <cell r="C5176" t="str">
            <v>FT</v>
          </cell>
          <cell r="D5176" t="str">
            <v>12" STEEL PIPE ENCASEMENT, OPEN CUT, AS PER PLAN</v>
          </cell>
          <cell r="G5176">
            <v>0</v>
          </cell>
        </row>
        <row r="5177">
          <cell r="A5177" t="str">
            <v>638E06600</v>
          </cell>
          <cell r="C5177" t="str">
            <v>FT</v>
          </cell>
          <cell r="D5177" t="str">
            <v>14" STEEL PIPE ENCASEMENT, OPEN CUT</v>
          </cell>
          <cell r="G5177">
            <v>0</v>
          </cell>
        </row>
        <row r="5178">
          <cell r="A5178" t="str">
            <v>638E06601</v>
          </cell>
          <cell r="C5178" t="str">
            <v>FT</v>
          </cell>
          <cell r="D5178" t="str">
            <v>14" STEEL PIPE ENCASEMENT, OPEN CUT, AS PER PLAN</v>
          </cell>
          <cell r="G5178">
            <v>0</v>
          </cell>
        </row>
        <row r="5179">
          <cell r="A5179" t="str">
            <v>638E06700</v>
          </cell>
          <cell r="C5179" t="str">
            <v>FT</v>
          </cell>
          <cell r="D5179" t="str">
            <v>16" STEEL PIPE ENCASEMENT, OPEN CUT</v>
          </cell>
          <cell r="G5179">
            <v>0</v>
          </cell>
        </row>
        <row r="5180">
          <cell r="A5180" t="str">
            <v>638E06701</v>
          </cell>
          <cell r="C5180" t="str">
            <v>FT</v>
          </cell>
          <cell r="D5180" t="str">
            <v>16" STEEL PIPE ENCASEMENT, OPEN CUT, AS PER PLAN</v>
          </cell>
          <cell r="G5180">
            <v>0</v>
          </cell>
        </row>
        <row r="5181">
          <cell r="A5181" t="str">
            <v>638E06702</v>
          </cell>
          <cell r="C5181" t="str">
            <v>FT</v>
          </cell>
          <cell r="D5181" t="str">
            <v>18" STEEL PIPE ENCASEMENT, OPEN CUT</v>
          </cell>
          <cell r="G5181">
            <v>0</v>
          </cell>
        </row>
        <row r="5182">
          <cell r="A5182" t="str">
            <v>638E06703</v>
          </cell>
          <cell r="C5182" t="str">
            <v>FT</v>
          </cell>
          <cell r="D5182" t="str">
            <v>18" STEEL PIPE ENCASEMENT, OPEN CUT, AS PER PLAN</v>
          </cell>
          <cell r="G5182">
            <v>0</v>
          </cell>
        </row>
        <row r="5183">
          <cell r="A5183" t="str">
            <v>638E06704</v>
          </cell>
          <cell r="C5183" t="str">
            <v>FT</v>
          </cell>
          <cell r="D5183" t="str">
            <v>20" STEEL PIPE ENCASEMENT, OPEN CUT</v>
          </cell>
          <cell r="G5183">
            <v>0</v>
          </cell>
        </row>
        <row r="5184">
          <cell r="A5184" t="str">
            <v>638E06705</v>
          </cell>
          <cell r="C5184" t="str">
            <v>FT</v>
          </cell>
          <cell r="D5184" t="str">
            <v>20" STEEL PIPE ENCASEMENT, OPEN CUT, AS PER PLAN</v>
          </cell>
          <cell r="G5184">
            <v>0</v>
          </cell>
        </row>
        <row r="5185">
          <cell r="A5185" t="str">
            <v>638E06706</v>
          </cell>
          <cell r="C5185" t="str">
            <v>FT</v>
          </cell>
          <cell r="D5185" t="str">
            <v>22" STEEL PIPE ENCASEMENT, OPEN CUT</v>
          </cell>
          <cell r="G5185">
            <v>0</v>
          </cell>
        </row>
        <row r="5186">
          <cell r="A5186" t="str">
            <v>638E06708</v>
          </cell>
          <cell r="C5186" t="str">
            <v>FT</v>
          </cell>
          <cell r="D5186" t="str">
            <v>24" STEEL PIPE ENCASEMENT, OPEN CUT</v>
          </cell>
          <cell r="G5186">
            <v>0</v>
          </cell>
        </row>
        <row r="5187">
          <cell r="A5187" t="str">
            <v>638E06709</v>
          </cell>
          <cell r="C5187" t="str">
            <v>FT</v>
          </cell>
          <cell r="D5187" t="str">
            <v>24" STEEL PIPE ENCASEMENT, OPEN CUT, AS PER PLAN</v>
          </cell>
          <cell r="G5187">
            <v>0</v>
          </cell>
        </row>
        <row r="5188">
          <cell r="A5188" t="str">
            <v>638E06710</v>
          </cell>
          <cell r="C5188" t="str">
            <v>FT</v>
          </cell>
          <cell r="D5188" t="str">
            <v>28" STEEL PIPE ENCASEMENT, OPEN CUT</v>
          </cell>
          <cell r="G5188">
            <v>0</v>
          </cell>
        </row>
        <row r="5189">
          <cell r="A5189" t="str">
            <v>638E06711</v>
          </cell>
          <cell r="C5189" t="str">
            <v>FT</v>
          </cell>
          <cell r="D5189" t="str">
            <v>28" STEEL PIPE ENCASEMENT, OPEN CUT, AS PER PLAN</v>
          </cell>
          <cell r="G5189">
            <v>0</v>
          </cell>
        </row>
        <row r="5190">
          <cell r="A5190" t="str">
            <v>638E06712</v>
          </cell>
          <cell r="C5190" t="str">
            <v>FT</v>
          </cell>
          <cell r="D5190" t="str">
            <v>30" STEEL PIPE ENCASEMENT, OPEN CUT</v>
          </cell>
          <cell r="G5190">
            <v>0</v>
          </cell>
        </row>
        <row r="5191">
          <cell r="A5191" t="str">
            <v>638E06714</v>
          </cell>
          <cell r="C5191" t="str">
            <v>FT</v>
          </cell>
          <cell r="D5191" t="str">
            <v>26" STEEL PIPE ENCASEMENT, OPEN CUT</v>
          </cell>
          <cell r="G5191">
            <v>0</v>
          </cell>
        </row>
        <row r="5192">
          <cell r="A5192" t="str">
            <v>638E06904</v>
          </cell>
          <cell r="C5192" t="str">
            <v>FT</v>
          </cell>
          <cell r="D5192" t="str">
            <v>36" STEEL PIPE ENCASEMENT, OPEN CUT</v>
          </cell>
          <cell r="G5192">
            <v>0</v>
          </cell>
        </row>
        <row r="5193">
          <cell r="A5193" t="str">
            <v>638E06905</v>
          </cell>
          <cell r="C5193" t="str">
            <v>FT</v>
          </cell>
          <cell r="D5193" t="str">
            <v>36" STEEL PIPE ENCASEMENT, OPEN CUT, AS PER PLAN</v>
          </cell>
          <cell r="G5193">
            <v>0</v>
          </cell>
        </row>
        <row r="5194">
          <cell r="A5194" t="str">
            <v>638E06910</v>
          </cell>
          <cell r="C5194" t="str">
            <v>FT</v>
          </cell>
          <cell r="D5194" t="str">
            <v>40" STEEL PIPE ENCASEMENT, OPEN CUT</v>
          </cell>
          <cell r="G5194">
            <v>0</v>
          </cell>
        </row>
        <row r="5195">
          <cell r="A5195" t="str">
            <v>638E06911</v>
          </cell>
          <cell r="C5195" t="str">
            <v>FT</v>
          </cell>
          <cell r="D5195" t="str">
            <v>40" STEEL PIPE ENCASEMENT, OPEN CUT, AS PER PLAN</v>
          </cell>
          <cell r="G5195">
            <v>0</v>
          </cell>
        </row>
        <row r="5196">
          <cell r="A5196" t="str">
            <v>638E06912</v>
          </cell>
          <cell r="C5196" t="str">
            <v>FT</v>
          </cell>
          <cell r="D5196" t="str">
            <v>48" STEEL PIPE ENCASEMENT, OPEN CUT</v>
          </cell>
          <cell r="G5196">
            <v>0</v>
          </cell>
        </row>
        <row r="5197">
          <cell r="A5197" t="str">
            <v>638E06913</v>
          </cell>
          <cell r="C5197" t="str">
            <v>FT</v>
          </cell>
          <cell r="D5197" t="str">
            <v>48" STEEL PIPE ENCASEMENT, OPEN CUT, AS PER PLAN</v>
          </cell>
          <cell r="G5197">
            <v>0</v>
          </cell>
        </row>
        <row r="5198">
          <cell r="A5198" t="str">
            <v>638E06914</v>
          </cell>
          <cell r="C5198" t="str">
            <v>FT</v>
          </cell>
          <cell r="D5198" t="str">
            <v>54" STEEL PIPE ENCASEMENT, OPEN CUT</v>
          </cell>
          <cell r="G5198">
            <v>0</v>
          </cell>
        </row>
        <row r="5199">
          <cell r="A5199" t="str">
            <v>638E06920</v>
          </cell>
          <cell r="C5199" t="str">
            <v>FT</v>
          </cell>
          <cell r="D5199" t="str">
            <v>60" STEEL PIPE ENCASEMENT, OPEN CUT</v>
          </cell>
          <cell r="G5199">
            <v>0</v>
          </cell>
        </row>
        <row r="5200">
          <cell r="A5200" t="str">
            <v>638E06921</v>
          </cell>
          <cell r="C5200" t="str">
            <v>FT</v>
          </cell>
          <cell r="D5200" t="str">
            <v>60" STEEL PIPE ENCASEMENT, OPEN CUT, AS PER PLAN</v>
          </cell>
          <cell r="G5200">
            <v>0</v>
          </cell>
        </row>
        <row r="5201">
          <cell r="A5201" t="str">
            <v>638E07000</v>
          </cell>
          <cell r="C5201" t="str">
            <v>FT</v>
          </cell>
          <cell r="D5201" t="str">
            <v>10" STEEL PIPE ENCASEMENT, BORED OR JACKED</v>
          </cell>
          <cell r="G5201">
            <v>0</v>
          </cell>
        </row>
        <row r="5202">
          <cell r="A5202" t="str">
            <v>638E07001</v>
          </cell>
          <cell r="C5202" t="str">
            <v>FT</v>
          </cell>
          <cell r="D5202" t="str">
            <v>10" STEEL PIPE ENCASEMENT, BORED OR JACKED, AS PER PLAN</v>
          </cell>
          <cell r="G5202">
            <v>0</v>
          </cell>
        </row>
        <row r="5203">
          <cell r="A5203" t="str">
            <v>638E07100</v>
          </cell>
          <cell r="C5203" t="str">
            <v>FT</v>
          </cell>
          <cell r="D5203" t="str">
            <v>12" STEEL PIPE ENCASEMENT, BORED OR JACKED</v>
          </cell>
          <cell r="G5203">
            <v>0</v>
          </cell>
        </row>
        <row r="5204">
          <cell r="A5204" t="str">
            <v>638E07101</v>
          </cell>
          <cell r="C5204" t="str">
            <v>FT</v>
          </cell>
          <cell r="D5204" t="str">
            <v>12" STEEL PIPE ENCASEMENT, BORED OR JACKED, AS PER PLAN</v>
          </cell>
          <cell r="G5204">
            <v>0</v>
          </cell>
        </row>
        <row r="5205">
          <cell r="A5205" t="str">
            <v>638E07200</v>
          </cell>
          <cell r="C5205" t="str">
            <v>FT</v>
          </cell>
          <cell r="D5205" t="str">
            <v>14" STEEL PIPE ENCASEMENT, BORED OR JACKED</v>
          </cell>
          <cell r="G5205">
            <v>0</v>
          </cell>
        </row>
        <row r="5206">
          <cell r="A5206" t="str">
            <v>638E07201</v>
          </cell>
          <cell r="C5206" t="str">
            <v>FT</v>
          </cell>
          <cell r="D5206" t="str">
            <v>14" STEEL PIPE ENCASEMENT, BORED OR JACKED, AS PER PLAN</v>
          </cell>
          <cell r="G5206">
            <v>0</v>
          </cell>
        </row>
        <row r="5207">
          <cell r="A5207" t="str">
            <v>638E07300</v>
          </cell>
          <cell r="C5207" t="str">
            <v>FT</v>
          </cell>
          <cell r="D5207" t="str">
            <v>16" STEEL PIPE ENCASEMENT, BORED OR JACKED</v>
          </cell>
          <cell r="G5207">
            <v>0</v>
          </cell>
        </row>
        <row r="5208">
          <cell r="A5208" t="str">
            <v>638E07301</v>
          </cell>
          <cell r="C5208" t="str">
            <v>FT</v>
          </cell>
          <cell r="D5208" t="str">
            <v>16" STEEL PIPE ENCASEMENT, BORED OR JACKED, AS PER PLAN</v>
          </cell>
          <cell r="G5208">
            <v>0</v>
          </cell>
        </row>
        <row r="5209">
          <cell r="A5209" t="str">
            <v>638E07302</v>
          </cell>
          <cell r="C5209" t="str">
            <v>FT</v>
          </cell>
          <cell r="D5209" t="str">
            <v>18" STEEL PIPE ENCASEMENT, BORED OR JACKED</v>
          </cell>
          <cell r="G5209">
            <v>0</v>
          </cell>
        </row>
        <row r="5210">
          <cell r="A5210" t="str">
            <v>638E07303</v>
          </cell>
          <cell r="C5210" t="str">
            <v>FT</v>
          </cell>
          <cell r="D5210" t="str">
            <v>18" STEEL PIPE ENCASEMENT, BORED OR JACKED, AS PER PLAN</v>
          </cell>
          <cell r="G5210">
            <v>0</v>
          </cell>
        </row>
        <row r="5211">
          <cell r="A5211" t="str">
            <v>638E07304</v>
          </cell>
          <cell r="C5211" t="str">
            <v>FT</v>
          </cell>
          <cell r="D5211" t="str">
            <v>20" STEEL PIPE ENCASEMENT, BORED OR JACKED</v>
          </cell>
          <cell r="G5211">
            <v>0</v>
          </cell>
        </row>
        <row r="5212">
          <cell r="A5212" t="str">
            <v>638E07305</v>
          </cell>
          <cell r="C5212" t="str">
            <v>FT</v>
          </cell>
          <cell r="D5212" t="str">
            <v>20" STEEL PIPE ENCASEMENT, BORED OR JACKED, AS PER PLAN</v>
          </cell>
          <cell r="G5212">
            <v>0</v>
          </cell>
        </row>
        <row r="5213">
          <cell r="A5213" t="str">
            <v>638E07306</v>
          </cell>
          <cell r="C5213" t="str">
            <v>FT</v>
          </cell>
          <cell r="D5213" t="str">
            <v>22" STEEL PIPE ENCASEMENT, BORED OR JACKED</v>
          </cell>
          <cell r="G5213">
            <v>0</v>
          </cell>
        </row>
        <row r="5214">
          <cell r="A5214" t="str">
            <v>638E07307</v>
          </cell>
          <cell r="C5214" t="str">
            <v>FT</v>
          </cell>
          <cell r="D5214" t="str">
            <v>22" STEEL PIPE ENCASEMENT, BORED OR JACKED, AS PER PLAN</v>
          </cell>
          <cell r="G5214">
            <v>0</v>
          </cell>
        </row>
        <row r="5215">
          <cell r="A5215" t="str">
            <v>638E07310</v>
          </cell>
          <cell r="C5215" t="str">
            <v>FT</v>
          </cell>
          <cell r="D5215" t="str">
            <v>24" STEEL PIPE ENCASEMENT, BORED OR JACKED</v>
          </cell>
          <cell r="G5215">
            <v>0</v>
          </cell>
        </row>
        <row r="5216">
          <cell r="A5216" t="str">
            <v>638E07311</v>
          </cell>
          <cell r="C5216" t="str">
            <v>FT</v>
          </cell>
          <cell r="D5216" t="str">
            <v>24" STEEL PIPE ENCASEMENT, BORED OR JACKED, AS PER PLAN</v>
          </cell>
          <cell r="G5216">
            <v>0</v>
          </cell>
        </row>
        <row r="5217">
          <cell r="A5217" t="str">
            <v>638E07314</v>
          </cell>
          <cell r="C5217" t="str">
            <v>FT</v>
          </cell>
          <cell r="D5217" t="str">
            <v>30" STEEL PIPE ENCASEMENT, BORED OR JACKED</v>
          </cell>
          <cell r="G5217">
            <v>0</v>
          </cell>
        </row>
        <row r="5218">
          <cell r="A5218" t="str">
            <v>638E07315</v>
          </cell>
          <cell r="C5218" t="str">
            <v>FT</v>
          </cell>
          <cell r="D5218" t="str">
            <v>30" STEEL PIPE ENCASEMENT, BORED OR JACKED, AS PER PLAN</v>
          </cell>
          <cell r="G5218">
            <v>0</v>
          </cell>
        </row>
        <row r="5219">
          <cell r="A5219" t="str">
            <v>638E07316</v>
          </cell>
          <cell r="C5219" t="str">
            <v>FT</v>
          </cell>
          <cell r="D5219" t="str">
            <v>36" STEEL PIPE ENCASEMENT, BORED OR JACKED</v>
          </cell>
          <cell r="G5219">
            <v>0</v>
          </cell>
        </row>
        <row r="5220">
          <cell r="A5220" t="str">
            <v>638E07318</v>
          </cell>
          <cell r="C5220" t="str">
            <v>FT</v>
          </cell>
          <cell r="D5220" t="str">
            <v>40" STEEL PIPE ENCASEMENT, BORED OR JACKED</v>
          </cell>
          <cell r="G5220">
            <v>0</v>
          </cell>
        </row>
        <row r="5221">
          <cell r="A5221" t="str">
            <v>638E07320</v>
          </cell>
          <cell r="C5221" t="str">
            <v>FT</v>
          </cell>
          <cell r="D5221" t="str">
            <v>48" STEEL PIPE ENCASEMENT, BORED OR JACKED</v>
          </cell>
          <cell r="G5221">
            <v>0</v>
          </cell>
        </row>
        <row r="5222">
          <cell r="A5222" t="str">
            <v>638E07321</v>
          </cell>
          <cell r="C5222" t="str">
            <v>FT</v>
          </cell>
          <cell r="D5222" t="str">
            <v>48" STEEL PIPE ENCASEMENT, BORED OR JACKED, AS PER PLAN</v>
          </cell>
          <cell r="G5222">
            <v>0</v>
          </cell>
        </row>
        <row r="5223">
          <cell r="A5223" t="str">
            <v>638E07330</v>
          </cell>
          <cell r="C5223" t="str">
            <v>FT</v>
          </cell>
          <cell r="D5223" t="str">
            <v>54" STEEL PIPE ENCASEMENT, BORED OR JACKED</v>
          </cell>
          <cell r="G5223">
            <v>0</v>
          </cell>
        </row>
        <row r="5224">
          <cell r="A5224" t="str">
            <v>638E07334</v>
          </cell>
          <cell r="C5224" t="str">
            <v>FT</v>
          </cell>
          <cell r="D5224" t="str">
            <v>60" STEEL PIPE ENCASEMENT, BORED OR JACKED</v>
          </cell>
          <cell r="G5224">
            <v>0</v>
          </cell>
        </row>
        <row r="5225">
          <cell r="A5225" t="str">
            <v>638E07459</v>
          </cell>
          <cell r="C5225" t="str">
            <v>EACH</v>
          </cell>
          <cell r="D5225" t="str">
            <v>10" GATE VALVE, AS PER PLAN</v>
          </cell>
          <cell r="G5225">
            <v>0</v>
          </cell>
        </row>
        <row r="5226">
          <cell r="A5226" t="str">
            <v>638E07470</v>
          </cell>
          <cell r="C5226" t="str">
            <v>EACH</v>
          </cell>
          <cell r="D5226" t="str">
            <v>4" GATE VALVE</v>
          </cell>
          <cell r="G5226">
            <v>0</v>
          </cell>
        </row>
        <row r="5227">
          <cell r="A5227" t="str">
            <v>638E07480</v>
          </cell>
          <cell r="C5227" t="str">
            <v>EACH</v>
          </cell>
          <cell r="D5227" t="str">
            <v>6" GATE VALVE</v>
          </cell>
          <cell r="G5227">
            <v>0</v>
          </cell>
        </row>
        <row r="5228">
          <cell r="A5228" t="str">
            <v>638E07481</v>
          </cell>
          <cell r="C5228" t="str">
            <v>EACH</v>
          </cell>
          <cell r="D5228" t="str">
            <v>6" GATE VALVE, AS PER PLAN</v>
          </cell>
          <cell r="G5228">
            <v>0</v>
          </cell>
        </row>
        <row r="5229">
          <cell r="A5229" t="str">
            <v>638E07490</v>
          </cell>
          <cell r="C5229" t="str">
            <v>EACH</v>
          </cell>
          <cell r="D5229" t="str">
            <v>8" GATE VALVE</v>
          </cell>
          <cell r="G5229">
            <v>0</v>
          </cell>
        </row>
        <row r="5230">
          <cell r="A5230" t="str">
            <v>638E07491</v>
          </cell>
          <cell r="C5230" t="str">
            <v>EACH</v>
          </cell>
          <cell r="D5230" t="str">
            <v>8" GATE VALVE, AS PER PLAN</v>
          </cell>
          <cell r="G5230">
            <v>0</v>
          </cell>
        </row>
        <row r="5231">
          <cell r="A5231" t="str">
            <v>638E07500</v>
          </cell>
          <cell r="C5231" t="str">
            <v>EACH</v>
          </cell>
          <cell r="D5231" t="str">
            <v>12" GATE VALVE</v>
          </cell>
          <cell r="G5231">
            <v>0</v>
          </cell>
        </row>
        <row r="5232">
          <cell r="A5232" t="str">
            <v>638E07501</v>
          </cell>
          <cell r="C5232" t="str">
            <v>EACH</v>
          </cell>
          <cell r="D5232" t="str">
            <v>12" GATE VALVE, AS PER PLAN</v>
          </cell>
          <cell r="G5232">
            <v>0</v>
          </cell>
        </row>
        <row r="5233">
          <cell r="A5233" t="str">
            <v>638E07608</v>
          </cell>
          <cell r="C5233" t="str">
            <v>EACH</v>
          </cell>
          <cell r="D5233" t="str">
            <v>VALVE BOX</v>
          </cell>
          <cell r="G5233">
            <v>0</v>
          </cell>
        </row>
        <row r="5234">
          <cell r="A5234" t="str">
            <v>638E07609</v>
          </cell>
          <cell r="C5234" t="str">
            <v>EACH</v>
          </cell>
          <cell r="D5234" t="str">
            <v>VALVE BOX, AS PER PLAN</v>
          </cell>
          <cell r="G5234">
            <v>0</v>
          </cell>
        </row>
        <row r="5235">
          <cell r="A5235" t="str">
            <v>638E07690</v>
          </cell>
          <cell r="C5235" t="str">
            <v>EACH</v>
          </cell>
          <cell r="D5235" t="str">
            <v>2" GATE VALVE AND VALVE BOX</v>
          </cell>
          <cell r="G5235">
            <v>0</v>
          </cell>
        </row>
        <row r="5236">
          <cell r="A5236" t="str">
            <v>638E07691</v>
          </cell>
          <cell r="C5236" t="str">
            <v>EACH</v>
          </cell>
          <cell r="D5236" t="str">
            <v>2" GATE VALVE AND VALVE BOX, AS PER PLAN</v>
          </cell>
          <cell r="G5236">
            <v>0</v>
          </cell>
        </row>
        <row r="5237">
          <cell r="A5237" t="str">
            <v>638E07700</v>
          </cell>
          <cell r="C5237" t="str">
            <v>EACH</v>
          </cell>
          <cell r="D5237" t="str">
            <v>4" GATE VALVE AND VALVE BOX</v>
          </cell>
          <cell r="G5237">
            <v>0</v>
          </cell>
        </row>
        <row r="5238">
          <cell r="A5238" t="str">
            <v>638E07701</v>
          </cell>
          <cell r="C5238" t="str">
            <v>EACH</v>
          </cell>
          <cell r="D5238" t="str">
            <v>4" GATE VALVE AND VALVE BOX, AS PER PLAN</v>
          </cell>
          <cell r="G5238">
            <v>0</v>
          </cell>
        </row>
        <row r="5239">
          <cell r="A5239" t="str">
            <v>638E07800</v>
          </cell>
          <cell r="C5239" t="str">
            <v>EACH</v>
          </cell>
          <cell r="D5239" t="str">
            <v>6" GATE VALVE AND VALVE BOX</v>
          </cell>
          <cell r="G5239">
            <v>0</v>
          </cell>
        </row>
        <row r="5240">
          <cell r="A5240" t="str">
            <v>638E07801</v>
          </cell>
          <cell r="C5240" t="str">
            <v>EACH</v>
          </cell>
          <cell r="D5240" t="str">
            <v>6" GATE VALVE AND VALVE BOX, AS PER PLAN</v>
          </cell>
          <cell r="G5240">
            <v>0</v>
          </cell>
        </row>
        <row r="5241">
          <cell r="A5241" t="str">
            <v>638E07900</v>
          </cell>
          <cell r="C5241" t="str">
            <v>EACH</v>
          </cell>
          <cell r="D5241" t="str">
            <v>8" GATE VALVE AND VALVE BOX</v>
          </cell>
          <cell r="G5241">
            <v>0</v>
          </cell>
        </row>
        <row r="5242">
          <cell r="A5242" t="str">
            <v>638E07901</v>
          </cell>
          <cell r="C5242" t="str">
            <v>EACH</v>
          </cell>
          <cell r="D5242" t="str">
            <v>8" GATE VALVE AND VALVE BOX, AS PER PLAN</v>
          </cell>
          <cell r="G5242">
            <v>0</v>
          </cell>
        </row>
        <row r="5243">
          <cell r="A5243" t="str">
            <v>638E08000</v>
          </cell>
          <cell r="C5243" t="str">
            <v>EACH</v>
          </cell>
          <cell r="D5243" t="str">
            <v>10" GATE VALVE AND VALVE BOX</v>
          </cell>
          <cell r="G5243">
            <v>0</v>
          </cell>
        </row>
        <row r="5244">
          <cell r="A5244" t="str">
            <v>638E08001</v>
          </cell>
          <cell r="C5244" t="str">
            <v>EACH</v>
          </cell>
          <cell r="D5244" t="str">
            <v>10" GATE VALVE AND VALVE BOX, AS PER PLAN</v>
          </cell>
          <cell r="G5244">
            <v>0</v>
          </cell>
        </row>
        <row r="5245">
          <cell r="A5245" t="str">
            <v>638E08005</v>
          </cell>
          <cell r="C5245" t="str">
            <v>EACH</v>
          </cell>
          <cell r="D5245" t="str">
            <v>14" GATE VALVE AND VALVE BOX, AS PER PLAN</v>
          </cell>
          <cell r="G5245">
            <v>0</v>
          </cell>
        </row>
        <row r="5246">
          <cell r="A5246" t="str">
            <v>638E08100</v>
          </cell>
          <cell r="C5246" t="str">
            <v>EACH</v>
          </cell>
          <cell r="D5246" t="str">
            <v>12" GATE VALVE AND VALVE BOX</v>
          </cell>
          <cell r="G5246">
            <v>0</v>
          </cell>
        </row>
        <row r="5247">
          <cell r="A5247" t="str">
            <v>638E08101</v>
          </cell>
          <cell r="C5247" t="str">
            <v>EACH</v>
          </cell>
          <cell r="D5247" t="str">
            <v>12" GATE VALVE AND VALVE BOX, AS PER PLAN</v>
          </cell>
          <cell r="G5247">
            <v>0</v>
          </cell>
        </row>
        <row r="5248">
          <cell r="A5248" t="str">
            <v>638E08102</v>
          </cell>
          <cell r="C5248" t="str">
            <v>EACH</v>
          </cell>
          <cell r="D5248" t="str">
            <v>16" GATE VALVE AND VALVE BOX</v>
          </cell>
          <cell r="G5248">
            <v>0</v>
          </cell>
        </row>
        <row r="5249">
          <cell r="A5249" t="str">
            <v>638E08103</v>
          </cell>
          <cell r="C5249" t="str">
            <v>EACH</v>
          </cell>
          <cell r="D5249" t="str">
            <v>16" GATE VALVE AND VALVE BOX, AS PER PLAN</v>
          </cell>
          <cell r="G5249">
            <v>0</v>
          </cell>
        </row>
        <row r="5250">
          <cell r="A5250" t="str">
            <v>638E08104</v>
          </cell>
          <cell r="C5250" t="str">
            <v>EACH</v>
          </cell>
          <cell r="D5250" t="str">
            <v>18" GATE VALVE AND VALVE BOX</v>
          </cell>
          <cell r="G5250">
            <v>0</v>
          </cell>
        </row>
        <row r="5251">
          <cell r="A5251" t="str">
            <v>638E08105</v>
          </cell>
          <cell r="C5251" t="str">
            <v>EACH</v>
          </cell>
          <cell r="D5251" t="str">
            <v>18" GATE VALVE AND VALVE BOX, AS PER PLAN</v>
          </cell>
          <cell r="G5251">
            <v>0</v>
          </cell>
        </row>
        <row r="5252">
          <cell r="A5252" t="str">
            <v>638E08106</v>
          </cell>
          <cell r="C5252" t="str">
            <v>EACH</v>
          </cell>
          <cell r="D5252" t="str">
            <v>20" GATE VALVE AND VALVE BOX</v>
          </cell>
          <cell r="G5252">
            <v>0</v>
          </cell>
        </row>
        <row r="5253">
          <cell r="A5253" t="str">
            <v>638E08107</v>
          </cell>
          <cell r="C5253" t="str">
            <v>EACH</v>
          </cell>
          <cell r="D5253" t="str">
            <v>20" GATE VALVE AND VALVE BOX, AS PER PLAN</v>
          </cell>
          <cell r="G5253">
            <v>0</v>
          </cell>
        </row>
        <row r="5254">
          <cell r="A5254" t="str">
            <v>638E08108</v>
          </cell>
          <cell r="C5254" t="str">
            <v>EACH</v>
          </cell>
          <cell r="D5254" t="str">
            <v>24" GATE VALVE, VALVE AND VALVE BOX</v>
          </cell>
          <cell r="G5254">
            <v>0</v>
          </cell>
        </row>
        <row r="5255">
          <cell r="A5255" t="str">
            <v>638E08109</v>
          </cell>
          <cell r="C5255" t="str">
            <v>EACH</v>
          </cell>
          <cell r="D5255" t="str">
            <v>24" GATE VALVE, VALVE AND VALVE BOX, AS PER PLAN</v>
          </cell>
          <cell r="G5255">
            <v>0</v>
          </cell>
        </row>
        <row r="5256">
          <cell r="A5256" t="str">
            <v>638E08110</v>
          </cell>
          <cell r="C5256" t="str">
            <v>EACH</v>
          </cell>
          <cell r="D5256" t="str">
            <v>36" GATE VALVE AND VALVE BOX</v>
          </cell>
          <cell r="G5256">
            <v>0</v>
          </cell>
        </row>
        <row r="5257">
          <cell r="A5257" t="str">
            <v>638E08120</v>
          </cell>
          <cell r="C5257" t="str">
            <v>EACH</v>
          </cell>
          <cell r="D5257" t="str">
            <v>14" GATE VALVE AND VALVE BOX</v>
          </cell>
          <cell r="G5257">
            <v>0</v>
          </cell>
        </row>
        <row r="5258">
          <cell r="A5258" t="str">
            <v>638E08194</v>
          </cell>
          <cell r="C5258" t="str">
            <v>EACH</v>
          </cell>
          <cell r="D5258" t="str">
            <v>12" BUTTERFLY VALVE AND VALVE BOX</v>
          </cell>
          <cell r="G5258">
            <v>0</v>
          </cell>
        </row>
        <row r="5259">
          <cell r="A5259" t="str">
            <v>638E08195</v>
          </cell>
          <cell r="C5259" t="str">
            <v>EACH</v>
          </cell>
          <cell r="D5259" t="str">
            <v>12" BUTTERFLY VALVE AND VALVE BOX, AS PER PLAN</v>
          </cell>
          <cell r="G5259">
            <v>0</v>
          </cell>
        </row>
        <row r="5260">
          <cell r="A5260" t="str">
            <v>638E08200</v>
          </cell>
          <cell r="C5260" t="str">
            <v>EACH</v>
          </cell>
          <cell r="D5260" t="str">
            <v>16" BUTTERFLY VALVE AND VALVE BOX</v>
          </cell>
          <cell r="G5260">
            <v>0</v>
          </cell>
        </row>
        <row r="5261">
          <cell r="A5261" t="str">
            <v>638E08201</v>
          </cell>
          <cell r="C5261" t="str">
            <v>EACH</v>
          </cell>
          <cell r="D5261" t="str">
            <v>16" BUTTERFLY VALVE AND VALVE BOX, PER PLAN</v>
          </cell>
          <cell r="G5261">
            <v>0</v>
          </cell>
        </row>
        <row r="5262">
          <cell r="A5262" t="str">
            <v>638E08206</v>
          </cell>
          <cell r="C5262" t="str">
            <v>EACH</v>
          </cell>
          <cell r="D5262" t="str">
            <v>20" BUTTERFLY VALVE AND VALVE BOX</v>
          </cell>
          <cell r="G5262">
            <v>0</v>
          </cell>
        </row>
        <row r="5263">
          <cell r="A5263" t="str">
            <v>638E08300</v>
          </cell>
          <cell r="C5263" t="str">
            <v>EACH</v>
          </cell>
          <cell r="D5263" t="str">
            <v>4" INSERTING VALVE AND VALVE BOX</v>
          </cell>
          <cell r="G5263">
            <v>0</v>
          </cell>
        </row>
        <row r="5264">
          <cell r="A5264" t="str">
            <v>638E08400</v>
          </cell>
          <cell r="C5264" t="str">
            <v>EACH</v>
          </cell>
          <cell r="D5264" t="str">
            <v>6" INSERTING VALVE AND VALVE BOX</v>
          </cell>
          <cell r="G5264">
            <v>0</v>
          </cell>
        </row>
        <row r="5265">
          <cell r="A5265" t="str">
            <v>638E08500</v>
          </cell>
          <cell r="C5265" t="str">
            <v>EACH</v>
          </cell>
          <cell r="D5265" t="str">
            <v>8" INSERTING VALVE AND VALVE BOX</v>
          </cell>
          <cell r="G5265">
            <v>0</v>
          </cell>
        </row>
        <row r="5266">
          <cell r="A5266" t="str">
            <v>638E08501</v>
          </cell>
          <cell r="C5266" t="str">
            <v>EACH</v>
          </cell>
          <cell r="D5266" t="str">
            <v>8" INSERTING VALVE AND VALVE BOX, AS PER PLAN</v>
          </cell>
          <cell r="G5266">
            <v>0</v>
          </cell>
        </row>
        <row r="5267">
          <cell r="A5267" t="str">
            <v>638E08600</v>
          </cell>
          <cell r="C5267" t="str">
            <v>EACH</v>
          </cell>
          <cell r="D5267" t="str">
            <v>10" INSERTING VALVE AND VALVE BOX</v>
          </cell>
          <cell r="G5267">
            <v>0</v>
          </cell>
        </row>
        <row r="5268">
          <cell r="A5268" t="str">
            <v>638E08620</v>
          </cell>
          <cell r="C5268" t="str">
            <v>EACH</v>
          </cell>
          <cell r="D5268" t="str">
            <v>12" INSERTING VALVE AND VALVE BOX</v>
          </cell>
          <cell r="G5268">
            <v>0</v>
          </cell>
        </row>
        <row r="5269">
          <cell r="A5269" t="str">
            <v>638E08621</v>
          </cell>
          <cell r="C5269" t="str">
            <v>EACH</v>
          </cell>
          <cell r="D5269" t="str">
            <v>12" INSERTING VALVE AND VALVE BOX, AS PER PLAN</v>
          </cell>
          <cell r="G5269">
            <v>0</v>
          </cell>
        </row>
        <row r="5270">
          <cell r="A5270" t="str">
            <v>638E08650</v>
          </cell>
          <cell r="C5270" t="str">
            <v>EACH</v>
          </cell>
          <cell r="D5270" t="str">
            <v>16" INSERTING VALVE AND VALVE BOX</v>
          </cell>
          <cell r="G5270">
            <v>0</v>
          </cell>
        </row>
        <row r="5271">
          <cell r="A5271" t="str">
            <v>638E08700</v>
          </cell>
          <cell r="C5271" t="str">
            <v>EACH</v>
          </cell>
          <cell r="D5271" t="str">
            <v>20" INSERTING VALVE AND VALVE BOX</v>
          </cell>
          <cell r="G5271">
            <v>0</v>
          </cell>
        </row>
        <row r="5272">
          <cell r="A5272" t="str">
            <v>638E08702</v>
          </cell>
          <cell r="C5272" t="str">
            <v>EACH</v>
          </cell>
          <cell r="D5272" t="str">
            <v>4" CUTTING-IN SLEEVE</v>
          </cell>
          <cell r="G5272">
            <v>0</v>
          </cell>
        </row>
        <row r="5273">
          <cell r="A5273" t="str">
            <v>638E08704</v>
          </cell>
          <cell r="C5273" t="str">
            <v>EACH</v>
          </cell>
          <cell r="D5273" t="str">
            <v>6" CUTTING-IN SLEEVE</v>
          </cell>
          <cell r="G5273">
            <v>0</v>
          </cell>
        </row>
        <row r="5274">
          <cell r="A5274" t="str">
            <v>638E08706</v>
          </cell>
          <cell r="C5274" t="str">
            <v>EACH</v>
          </cell>
          <cell r="D5274" t="str">
            <v>8" CUTTING-IN SLEEVE</v>
          </cell>
          <cell r="G5274">
            <v>0</v>
          </cell>
        </row>
        <row r="5275">
          <cell r="A5275" t="str">
            <v>638E08707</v>
          </cell>
          <cell r="C5275" t="str">
            <v>EACH</v>
          </cell>
          <cell r="D5275" t="str">
            <v>8" CUTTING-IN SLEEVE, AS PER PLAN</v>
          </cell>
          <cell r="G5275">
            <v>0</v>
          </cell>
        </row>
        <row r="5276">
          <cell r="A5276" t="str">
            <v>638E08708</v>
          </cell>
          <cell r="C5276" t="str">
            <v>EACH</v>
          </cell>
          <cell r="D5276" t="str">
            <v>10" CUTTING-IN SLEEVE</v>
          </cell>
          <cell r="G5276">
            <v>0</v>
          </cell>
        </row>
        <row r="5277">
          <cell r="A5277" t="str">
            <v>638E08710</v>
          </cell>
          <cell r="C5277" t="str">
            <v>EACH</v>
          </cell>
          <cell r="D5277" t="str">
            <v>12" CUTTING-IN SLEEVE</v>
          </cell>
          <cell r="G5277">
            <v>0</v>
          </cell>
        </row>
        <row r="5278">
          <cell r="A5278" t="str">
            <v>638E08711</v>
          </cell>
          <cell r="C5278" t="str">
            <v>EACH</v>
          </cell>
          <cell r="D5278" t="str">
            <v>12" CUTTING-IN SLEEVE, AS PER PLAN</v>
          </cell>
          <cell r="G5278">
            <v>0</v>
          </cell>
        </row>
        <row r="5279">
          <cell r="A5279" t="str">
            <v>638E08712</v>
          </cell>
          <cell r="C5279" t="str">
            <v>EACH</v>
          </cell>
          <cell r="D5279" t="str">
            <v>16" CUTTING-IN SLEEVE</v>
          </cell>
          <cell r="G5279">
            <v>0</v>
          </cell>
        </row>
        <row r="5280">
          <cell r="A5280" t="str">
            <v>638E08720</v>
          </cell>
          <cell r="C5280" t="str">
            <v>EACH</v>
          </cell>
          <cell r="D5280" t="str">
            <v>24" CUTTING-IN SLEEVE</v>
          </cell>
          <cell r="G5280">
            <v>0</v>
          </cell>
        </row>
        <row r="5281">
          <cell r="A5281" t="str">
            <v>638E08790</v>
          </cell>
          <cell r="C5281" t="str">
            <v>EACH</v>
          </cell>
          <cell r="D5281" t="str">
            <v>2" CUTTING-IN SLEEVE, VALVE AND VALVE BOX</v>
          </cell>
          <cell r="G5281">
            <v>0</v>
          </cell>
        </row>
        <row r="5282">
          <cell r="A5282" t="str">
            <v>638E08800</v>
          </cell>
          <cell r="C5282" t="str">
            <v>EACH</v>
          </cell>
          <cell r="D5282" t="str">
            <v>4" CUTTING-IN SLEEVE, VALVE AND VALVE BOX</v>
          </cell>
          <cell r="G5282">
            <v>0</v>
          </cell>
        </row>
        <row r="5283">
          <cell r="A5283" t="str">
            <v>638E08801</v>
          </cell>
          <cell r="C5283" t="str">
            <v>EACH</v>
          </cell>
          <cell r="D5283" t="str">
            <v>4" CUTTING-IN SLEEVE, VALVE AND VALVE BOX, AS PER PLAN</v>
          </cell>
          <cell r="G5283">
            <v>0</v>
          </cell>
        </row>
        <row r="5284">
          <cell r="A5284" t="str">
            <v>638E08900</v>
          </cell>
          <cell r="C5284" t="str">
            <v>EACH</v>
          </cell>
          <cell r="D5284" t="str">
            <v>6" CUTTING-IN SLEEVE, VALVE AND VALVE BOX</v>
          </cell>
          <cell r="G5284">
            <v>0</v>
          </cell>
        </row>
        <row r="5285">
          <cell r="A5285" t="str">
            <v>638E08901</v>
          </cell>
          <cell r="C5285" t="str">
            <v>EACH</v>
          </cell>
          <cell r="D5285" t="str">
            <v>6" CUTTING-IN SLEEVE, VALVE AND VALVE BOX, AS PER PLAN</v>
          </cell>
          <cell r="G5285">
            <v>0</v>
          </cell>
        </row>
        <row r="5286">
          <cell r="A5286" t="str">
            <v>638E09000</v>
          </cell>
          <cell r="C5286" t="str">
            <v>EACH</v>
          </cell>
          <cell r="D5286" t="str">
            <v>8" CUTTING-IN SLEEVE, VALVE AND VALVE BOX</v>
          </cell>
          <cell r="G5286">
            <v>0</v>
          </cell>
        </row>
        <row r="5287">
          <cell r="A5287" t="str">
            <v>638E09001</v>
          </cell>
          <cell r="C5287" t="str">
            <v>EACH</v>
          </cell>
          <cell r="D5287" t="str">
            <v>8" CUTTING-IN SLEEVE, VALVE AND VALVE BOX, AS PER PLAN</v>
          </cell>
          <cell r="G5287">
            <v>0</v>
          </cell>
        </row>
        <row r="5288">
          <cell r="A5288" t="str">
            <v>638E09100</v>
          </cell>
          <cell r="C5288" t="str">
            <v>EACH</v>
          </cell>
          <cell r="D5288" t="str">
            <v>10" CUTTING-IN SLEEVE, VALVE AND VALVE BOX</v>
          </cell>
          <cell r="G5288">
            <v>0</v>
          </cell>
        </row>
        <row r="5289">
          <cell r="A5289" t="str">
            <v>638E09200</v>
          </cell>
          <cell r="C5289" t="str">
            <v>EACH</v>
          </cell>
          <cell r="D5289" t="str">
            <v>12" CUTTING-IN SLEEVE, VALVE AND VALVE BOX</v>
          </cell>
          <cell r="G5289">
            <v>0</v>
          </cell>
        </row>
        <row r="5290">
          <cell r="A5290" t="str">
            <v>638E09201</v>
          </cell>
          <cell r="C5290" t="str">
            <v>EACH</v>
          </cell>
          <cell r="D5290" t="str">
            <v>12" CUTTING-IN SLEEVE, VALVE AND VALVE BOX, AS PER PLAN</v>
          </cell>
          <cell r="G5290">
            <v>0</v>
          </cell>
        </row>
        <row r="5291">
          <cell r="A5291" t="str">
            <v>638E09208</v>
          </cell>
          <cell r="C5291" t="str">
            <v>EACH</v>
          </cell>
          <cell r="D5291" t="str">
            <v>16" CUTTING-IN SLEEVE, VALVE AND VALVE BOX</v>
          </cell>
          <cell r="G5291">
            <v>0</v>
          </cell>
        </row>
        <row r="5292">
          <cell r="A5292" t="str">
            <v>638E09212</v>
          </cell>
          <cell r="C5292" t="str">
            <v>EACH</v>
          </cell>
          <cell r="D5292" t="str">
            <v>20" CUTTING-IN SLEEVE, VALVE AND VALVE BOX</v>
          </cell>
          <cell r="G5292">
            <v>0</v>
          </cell>
        </row>
        <row r="5293">
          <cell r="A5293" t="str">
            <v>638E09290</v>
          </cell>
          <cell r="C5293" t="str">
            <v>EACH</v>
          </cell>
          <cell r="D5293" t="str">
            <v>4" X 4" TAPPING SLEEVE, VALVE AND VALVE BOX</v>
          </cell>
          <cell r="G5293">
            <v>0</v>
          </cell>
        </row>
        <row r="5294">
          <cell r="A5294" t="str">
            <v>638E09291</v>
          </cell>
          <cell r="C5294" t="str">
            <v>EACH</v>
          </cell>
          <cell r="D5294" t="str">
            <v>4" X 4" TAPPING SLEEVE, VALVE AND VALVE BOX, AS PER PLAN</v>
          </cell>
          <cell r="G5294">
            <v>0</v>
          </cell>
        </row>
        <row r="5295">
          <cell r="A5295" t="str">
            <v>638E09300</v>
          </cell>
          <cell r="C5295" t="str">
            <v>EACH</v>
          </cell>
          <cell r="D5295" t="str">
            <v>6" X 6" TAPPING SLEEVE, VALVE AND VALVE BOX</v>
          </cell>
          <cell r="G5295">
            <v>0</v>
          </cell>
        </row>
        <row r="5296">
          <cell r="A5296" t="str">
            <v>638E09301</v>
          </cell>
          <cell r="C5296" t="str">
            <v>EACH</v>
          </cell>
          <cell r="D5296" t="str">
            <v>6" X 6" TAPPING SLEEVE, VALVE AND VALVE BOX, AS PER PLAN</v>
          </cell>
          <cell r="G5296">
            <v>0</v>
          </cell>
        </row>
        <row r="5297">
          <cell r="A5297" t="str">
            <v>638E09390</v>
          </cell>
          <cell r="C5297" t="str">
            <v>EACH</v>
          </cell>
          <cell r="D5297" t="str">
            <v>8" X 6" TAPPING SLEEVE, VALVE AND VALVE BOX</v>
          </cell>
          <cell r="G5297">
            <v>0</v>
          </cell>
        </row>
        <row r="5298">
          <cell r="A5298" t="str">
            <v>638E09391</v>
          </cell>
          <cell r="C5298" t="str">
            <v>EACH</v>
          </cell>
          <cell r="D5298" t="str">
            <v>8" X 6" TAPPING SLEEVE, VALVE AND VALVE BOX, AS PER PLAN</v>
          </cell>
          <cell r="G5298">
            <v>0</v>
          </cell>
        </row>
        <row r="5299">
          <cell r="A5299" t="str">
            <v>638E09400</v>
          </cell>
          <cell r="C5299" t="str">
            <v>EACH</v>
          </cell>
          <cell r="D5299" t="str">
            <v>8" X 8" TAPPING SLEEVE, VALVE AND VALVE BOX</v>
          </cell>
          <cell r="G5299">
            <v>0</v>
          </cell>
        </row>
        <row r="5300">
          <cell r="A5300" t="str">
            <v>638E09401</v>
          </cell>
          <cell r="C5300" t="str">
            <v>EACH</v>
          </cell>
          <cell r="D5300" t="str">
            <v>8" X 8" TAPPING SLEEVE, VALVE AND VALVE BOX, AS PER PLAN</v>
          </cell>
          <cell r="G5300">
            <v>0</v>
          </cell>
        </row>
        <row r="5301">
          <cell r="A5301" t="str">
            <v>638E09500</v>
          </cell>
          <cell r="C5301" t="str">
            <v>EACH</v>
          </cell>
          <cell r="D5301" t="str">
            <v>10" X 4" TAPPING SLEEVE, VALVE AND VALVE BOX</v>
          </cell>
          <cell r="G5301">
            <v>0</v>
          </cell>
        </row>
        <row r="5302">
          <cell r="A5302" t="str">
            <v>638E09508</v>
          </cell>
          <cell r="C5302" t="str">
            <v>EACH</v>
          </cell>
          <cell r="D5302" t="str">
            <v>10" X 6" TAPPING SLEEVE, VALVE AND VALVE BOX</v>
          </cell>
          <cell r="G5302">
            <v>0</v>
          </cell>
        </row>
        <row r="5303">
          <cell r="A5303" t="str">
            <v>638E09509</v>
          </cell>
          <cell r="C5303" t="str">
            <v>EACH</v>
          </cell>
          <cell r="D5303" t="str">
            <v>10" X 6" TAPPING SLEEVE, VALVE AND VALVE BOX, AS PER PLAN</v>
          </cell>
          <cell r="G5303">
            <v>0</v>
          </cell>
        </row>
        <row r="5304">
          <cell r="A5304" t="str">
            <v>638E09510</v>
          </cell>
          <cell r="C5304" t="str">
            <v>EACH</v>
          </cell>
          <cell r="D5304" t="str">
            <v>10" X 8" TAPPING SLEEVE, VALVE AND VALVE BOX</v>
          </cell>
          <cell r="G5304">
            <v>0</v>
          </cell>
        </row>
        <row r="5305">
          <cell r="A5305" t="str">
            <v>638E09511</v>
          </cell>
          <cell r="C5305" t="str">
            <v>EACH</v>
          </cell>
          <cell r="D5305" t="str">
            <v>10" X 8" TAPPING SLEEVE, VALVE AND VALVE BOX, AS PER PLAN</v>
          </cell>
          <cell r="G5305">
            <v>0</v>
          </cell>
        </row>
        <row r="5306">
          <cell r="A5306" t="str">
            <v>638E09520</v>
          </cell>
          <cell r="C5306" t="str">
            <v>EACH</v>
          </cell>
          <cell r="D5306" t="str">
            <v>10" X 10" TAPPING SLEEVE, VALVE AND VALVE BOX</v>
          </cell>
          <cell r="G5306">
            <v>0</v>
          </cell>
        </row>
        <row r="5307">
          <cell r="A5307" t="str">
            <v>638E09521</v>
          </cell>
          <cell r="C5307" t="str">
            <v>EACH</v>
          </cell>
          <cell r="D5307" t="str">
            <v>10" X 10" TAPPING SLEEVE, VALVE AND VALVE BOX, AS PER PLAN</v>
          </cell>
          <cell r="G5307">
            <v>0</v>
          </cell>
        </row>
        <row r="5308">
          <cell r="A5308" t="str">
            <v>638E09600</v>
          </cell>
          <cell r="C5308" t="str">
            <v>EACH</v>
          </cell>
          <cell r="D5308" t="str">
            <v>12" X 4" TAPPING SLEEVE, VALVE AND VALVE BOX</v>
          </cell>
          <cell r="G5308">
            <v>0</v>
          </cell>
        </row>
        <row r="5309">
          <cell r="A5309" t="str">
            <v>638E09700</v>
          </cell>
          <cell r="C5309" t="str">
            <v>EACH</v>
          </cell>
          <cell r="D5309" t="str">
            <v>12" X 6" TAPPING SLEEVE, VALVE AND VALVE BOX</v>
          </cell>
          <cell r="G5309">
            <v>0</v>
          </cell>
        </row>
        <row r="5310">
          <cell r="A5310" t="str">
            <v>638E09701</v>
          </cell>
          <cell r="C5310" t="str">
            <v>EACH</v>
          </cell>
          <cell r="D5310" t="str">
            <v>12" X 6" TAPPING SLEEVE, VALVE AND VALVE BOX, AS PER PLAN</v>
          </cell>
          <cell r="G5310">
            <v>0</v>
          </cell>
        </row>
        <row r="5311">
          <cell r="A5311" t="str">
            <v>638E09710</v>
          </cell>
          <cell r="C5311" t="str">
            <v>EACH</v>
          </cell>
          <cell r="D5311" t="str">
            <v>12" X 8" TAPPING SLEEVE, VALVE AND VALVE BOX</v>
          </cell>
          <cell r="G5311">
            <v>0</v>
          </cell>
        </row>
        <row r="5312">
          <cell r="A5312" t="str">
            <v>638E09711</v>
          </cell>
          <cell r="C5312" t="str">
            <v>EACH</v>
          </cell>
          <cell r="D5312" t="str">
            <v>12" X 8" TAPPING SLEEVE, VALVE AND VALVE BOX, AS PER PLAN</v>
          </cell>
          <cell r="G5312">
            <v>0</v>
          </cell>
        </row>
        <row r="5313">
          <cell r="A5313" t="str">
            <v>638E09714</v>
          </cell>
          <cell r="C5313" t="str">
            <v>EACH</v>
          </cell>
          <cell r="D5313" t="str">
            <v>12" X 10" TAPPING SLEEVE, VALVE AND VALVE BOX</v>
          </cell>
          <cell r="G5313">
            <v>0</v>
          </cell>
        </row>
        <row r="5314">
          <cell r="A5314" t="str">
            <v>638E09800</v>
          </cell>
          <cell r="C5314" t="str">
            <v>EACH</v>
          </cell>
          <cell r="D5314" t="str">
            <v>12" X 12" TAPPING SLEEVE, VALVE AND VALVE BOX</v>
          </cell>
          <cell r="G5314">
            <v>0</v>
          </cell>
        </row>
        <row r="5315">
          <cell r="A5315" t="str">
            <v>638E09801</v>
          </cell>
          <cell r="C5315" t="str">
            <v>EACH</v>
          </cell>
          <cell r="D5315" t="str">
            <v>12" X 12" TAPPING SLEEVE, VALVE AND VALVE BOX, AS PER PLAN</v>
          </cell>
          <cell r="G5315">
            <v>0</v>
          </cell>
        </row>
        <row r="5316">
          <cell r="A5316" t="str">
            <v>638E09808</v>
          </cell>
          <cell r="C5316" t="str">
            <v>EACH</v>
          </cell>
          <cell r="D5316" t="str">
            <v>14" X 14" TAPPING SLEEVE, VALVE AND VALVE BOX</v>
          </cell>
          <cell r="G5316">
            <v>0</v>
          </cell>
        </row>
        <row r="5317">
          <cell r="A5317" t="str">
            <v>638E09810</v>
          </cell>
          <cell r="C5317" t="str">
            <v>EACH</v>
          </cell>
          <cell r="D5317" t="str">
            <v>14" X 6" TAPPING SLEEVE, VALVE AND VALVE BOX</v>
          </cell>
          <cell r="G5317">
            <v>0</v>
          </cell>
        </row>
        <row r="5318">
          <cell r="A5318" t="str">
            <v>638E09890</v>
          </cell>
          <cell r="C5318" t="str">
            <v>EACH</v>
          </cell>
          <cell r="D5318" t="str">
            <v>16" X 6" TAPPING SLEEVE, VALVE AND VALVE BOX</v>
          </cell>
          <cell r="G5318">
            <v>0</v>
          </cell>
        </row>
        <row r="5319">
          <cell r="A5319" t="str">
            <v>638E09894</v>
          </cell>
          <cell r="C5319" t="str">
            <v>EACH</v>
          </cell>
          <cell r="D5319" t="str">
            <v>16" X 8" TAPPING SLEEVE, VALVE AND VALVE BOX</v>
          </cell>
          <cell r="G5319">
            <v>0</v>
          </cell>
        </row>
        <row r="5320">
          <cell r="A5320" t="str">
            <v>638E09895</v>
          </cell>
          <cell r="C5320" t="str">
            <v>EACH</v>
          </cell>
          <cell r="D5320" t="str">
            <v>16" X 8" TAPPING SLEEVE, VALVE AND VALVE BOX, AS PER PLAN</v>
          </cell>
          <cell r="G5320">
            <v>0</v>
          </cell>
        </row>
        <row r="5321">
          <cell r="A5321" t="str">
            <v>638E09900</v>
          </cell>
          <cell r="C5321" t="str">
            <v>EACH</v>
          </cell>
          <cell r="D5321" t="str">
            <v>16" X 10" TAPPING SLEEVE, VALVE AND VALVE BOX</v>
          </cell>
          <cell r="G5321">
            <v>0</v>
          </cell>
        </row>
        <row r="5322">
          <cell r="A5322" t="str">
            <v>638E09908</v>
          </cell>
          <cell r="C5322" t="str">
            <v>EACH</v>
          </cell>
          <cell r="D5322" t="str">
            <v>16" X 12" TAPPING SLEEVE, VALVE AND VALVE BOX</v>
          </cell>
          <cell r="G5322">
            <v>0</v>
          </cell>
        </row>
        <row r="5323">
          <cell r="A5323" t="str">
            <v>638E09909</v>
          </cell>
          <cell r="C5323" t="str">
            <v>EACH</v>
          </cell>
          <cell r="D5323" t="str">
            <v>16" X 12" TAPPING SLEEVE, VALVE AND VALVE BOX, AS PER PLAN</v>
          </cell>
          <cell r="G5323">
            <v>0</v>
          </cell>
        </row>
        <row r="5324">
          <cell r="A5324" t="str">
            <v>638E09910</v>
          </cell>
          <cell r="C5324" t="str">
            <v>EACH</v>
          </cell>
          <cell r="D5324" t="str">
            <v>16" X 16" TAPPING SLEEVE, VALVE AND VALVE BOX</v>
          </cell>
          <cell r="G5324">
            <v>0</v>
          </cell>
        </row>
        <row r="5325">
          <cell r="A5325" t="str">
            <v>638E10000</v>
          </cell>
          <cell r="C5325" t="str">
            <v>EACH</v>
          </cell>
          <cell r="D5325" t="str">
            <v>20" X 16" TAPPING SLEEVE, VALVE AND VALVE BOX</v>
          </cell>
          <cell r="G5325">
            <v>0</v>
          </cell>
        </row>
        <row r="5326">
          <cell r="A5326" t="str">
            <v>638E10010</v>
          </cell>
          <cell r="C5326" t="str">
            <v>EACH</v>
          </cell>
          <cell r="D5326" t="str">
            <v>20" X 20" TAPPING SLEEVE, VALVE AND VALVE BOX</v>
          </cell>
          <cell r="G5326">
            <v>0</v>
          </cell>
        </row>
        <row r="5327">
          <cell r="A5327" t="str">
            <v>638E10011</v>
          </cell>
          <cell r="C5327" t="str">
            <v>EACH</v>
          </cell>
          <cell r="D5327" t="str">
            <v>20" X 20" TAPPING SLEEVE, VALVE AND VALVE BOX, AS PER PLAN</v>
          </cell>
          <cell r="G5327">
            <v>0</v>
          </cell>
        </row>
        <row r="5328">
          <cell r="A5328" t="str">
            <v>638E10100</v>
          </cell>
          <cell r="C5328" t="str">
            <v>EACH</v>
          </cell>
          <cell r="D5328" t="str">
            <v>4" FIRE HYDRANT</v>
          </cell>
          <cell r="G5328">
            <v>0</v>
          </cell>
        </row>
        <row r="5329">
          <cell r="A5329" t="str">
            <v>638E10101</v>
          </cell>
          <cell r="C5329" t="str">
            <v>EACH</v>
          </cell>
          <cell r="D5329" t="str">
            <v>4" FIRE HYDRANT, AS PER PLAN</v>
          </cell>
          <cell r="G5329">
            <v>0</v>
          </cell>
        </row>
        <row r="5330">
          <cell r="A5330" t="str">
            <v>638E10200</v>
          </cell>
          <cell r="C5330" t="str">
            <v>EACH</v>
          </cell>
          <cell r="D5330" t="str">
            <v>6" FIRE HYDRANT</v>
          </cell>
          <cell r="G5330">
            <v>0</v>
          </cell>
        </row>
        <row r="5331">
          <cell r="A5331" t="str">
            <v>638E10201</v>
          </cell>
          <cell r="C5331" t="str">
            <v>EACH</v>
          </cell>
          <cell r="D5331" t="str">
            <v>6" FIRE HYDRANT, AS PER PLAN</v>
          </cell>
          <cell r="G5331">
            <v>0</v>
          </cell>
        </row>
        <row r="5332">
          <cell r="A5332" t="str">
            <v>638E10300</v>
          </cell>
          <cell r="C5332" t="str">
            <v>EACH</v>
          </cell>
          <cell r="D5332" t="str">
            <v>FIRE HYDRANT EXTENDED AND ADJUSTED TO GRADE</v>
          </cell>
          <cell r="G5332">
            <v>0</v>
          </cell>
        </row>
        <row r="5333">
          <cell r="A5333" t="str">
            <v>638E10301</v>
          </cell>
          <cell r="C5333" t="str">
            <v>EACH</v>
          </cell>
          <cell r="D5333" t="str">
            <v>FIRE HYDRANT EXTENDED AND ADJUSTED TO GRADE, AS PER PLAN</v>
          </cell>
          <cell r="G5333">
            <v>0</v>
          </cell>
        </row>
        <row r="5334">
          <cell r="A5334" t="str">
            <v>638E10400</v>
          </cell>
          <cell r="C5334" t="str">
            <v>EACH</v>
          </cell>
          <cell r="D5334" t="str">
            <v>FIRE HYDRANT ADJUSTED TO GRADE</v>
          </cell>
          <cell r="G5334">
            <v>0</v>
          </cell>
        </row>
        <row r="5335">
          <cell r="A5335" t="str">
            <v>638E10401</v>
          </cell>
          <cell r="C5335" t="str">
            <v>EACH</v>
          </cell>
          <cell r="D5335" t="str">
            <v>FIRE HYDRANT ADJUSTED TO GRADE, AS PER PLAN</v>
          </cell>
          <cell r="G5335">
            <v>0</v>
          </cell>
        </row>
        <row r="5336">
          <cell r="A5336" t="str">
            <v>638E10480</v>
          </cell>
          <cell r="C5336" t="str">
            <v>EACH</v>
          </cell>
          <cell r="D5336" t="str">
            <v>FIRE HYDRANT REMOVED</v>
          </cell>
          <cell r="G5336">
            <v>0</v>
          </cell>
        </row>
        <row r="5337">
          <cell r="A5337" t="str">
            <v>638E10481</v>
          </cell>
          <cell r="C5337" t="str">
            <v>EACH</v>
          </cell>
          <cell r="D5337" t="str">
            <v>FIRE HYDRANT REMOVED, AS PER PLAN</v>
          </cell>
          <cell r="G5337">
            <v>0</v>
          </cell>
        </row>
        <row r="5338">
          <cell r="A5338" t="str">
            <v>638E10500</v>
          </cell>
          <cell r="C5338" t="str">
            <v>EACH</v>
          </cell>
          <cell r="D5338" t="str">
            <v>FIRE HYDRANT REMOVED AND RESET</v>
          </cell>
          <cell r="G5338">
            <v>0</v>
          </cell>
        </row>
        <row r="5339">
          <cell r="A5339" t="str">
            <v>638E10501</v>
          </cell>
          <cell r="C5339" t="str">
            <v>EACH</v>
          </cell>
          <cell r="D5339" t="str">
            <v>FIRE HYDRANT REMOVED AND RESET, AS PER PLAN</v>
          </cell>
          <cell r="G5339">
            <v>0</v>
          </cell>
        </row>
        <row r="5340">
          <cell r="A5340" t="str">
            <v>638E10600</v>
          </cell>
          <cell r="C5340" t="str">
            <v>EACH</v>
          </cell>
          <cell r="D5340" t="str">
            <v>FIRE HYDRANT AND GATE VALVE REMOVED AND RESET</v>
          </cell>
          <cell r="G5340">
            <v>0</v>
          </cell>
        </row>
        <row r="5341">
          <cell r="A5341" t="str">
            <v>638E10601</v>
          </cell>
          <cell r="C5341" t="str">
            <v>EACH</v>
          </cell>
          <cell r="D5341" t="str">
            <v>FIRE HYDRANT AND GATE VALVE REMOVED AND RESET, AS PER PLAN</v>
          </cell>
          <cell r="G5341">
            <v>0</v>
          </cell>
        </row>
        <row r="5342">
          <cell r="A5342" t="str">
            <v>638E10700</v>
          </cell>
          <cell r="C5342" t="str">
            <v>EACH</v>
          </cell>
          <cell r="D5342" t="str">
            <v>FIRE HYDRANT REMOVED AND DISPOSED OF</v>
          </cell>
          <cell r="G5342">
            <v>0</v>
          </cell>
        </row>
        <row r="5343">
          <cell r="A5343" t="str">
            <v>638E10701</v>
          </cell>
          <cell r="C5343" t="str">
            <v>EACH</v>
          </cell>
          <cell r="D5343" t="str">
            <v>FIRE HYDRANT REMOVED AND DISPOSED OF, AS PER PLAN</v>
          </cell>
          <cell r="G5343">
            <v>0</v>
          </cell>
        </row>
        <row r="5344">
          <cell r="A5344" t="str">
            <v>638E10800</v>
          </cell>
          <cell r="C5344" t="str">
            <v>EACH</v>
          </cell>
          <cell r="D5344" t="str">
            <v>VALVE BOX ADJUSTED TO GRADE</v>
          </cell>
          <cell r="G5344">
            <v>0</v>
          </cell>
        </row>
        <row r="5345">
          <cell r="A5345" t="str">
            <v>638E10801</v>
          </cell>
          <cell r="C5345" t="str">
            <v>EACH</v>
          </cell>
          <cell r="D5345" t="str">
            <v>VALVE BOX ADJUSTED TO GRADE, AS PER PLAN</v>
          </cell>
          <cell r="G5345">
            <v>0</v>
          </cell>
        </row>
        <row r="5346">
          <cell r="A5346" t="str">
            <v>638E10900</v>
          </cell>
          <cell r="C5346" t="str">
            <v>EACH</v>
          </cell>
          <cell r="D5346" t="str">
            <v>SERVICE BOX ADJUSTED TO GRADE</v>
          </cell>
          <cell r="G5346">
            <v>0</v>
          </cell>
        </row>
        <row r="5347">
          <cell r="A5347" t="str">
            <v>638E10901</v>
          </cell>
          <cell r="C5347" t="str">
            <v>EACH</v>
          </cell>
          <cell r="D5347" t="str">
            <v>SERVICE BOX ADJUSTED TO GRADE, AS PER PLAN</v>
          </cell>
          <cell r="G5347">
            <v>0</v>
          </cell>
        </row>
        <row r="5348">
          <cell r="A5348" t="str">
            <v>638E11100</v>
          </cell>
          <cell r="C5348" t="str">
            <v>EACH</v>
          </cell>
          <cell r="D5348" t="str">
            <v>METER AND CHAMBER REMOVED AND RESET</v>
          </cell>
          <cell r="G5348">
            <v>0</v>
          </cell>
        </row>
        <row r="5349">
          <cell r="A5349" t="str">
            <v>638E11101</v>
          </cell>
          <cell r="C5349" t="str">
            <v>EACH</v>
          </cell>
          <cell r="D5349" t="str">
            <v>METER AND CHAMBER REMOVED AND RESET, AS PER PLAN</v>
          </cell>
          <cell r="G5349">
            <v>0</v>
          </cell>
        </row>
        <row r="5350">
          <cell r="A5350" t="str">
            <v>638E11102</v>
          </cell>
          <cell r="C5350" t="str">
            <v>EACH</v>
          </cell>
          <cell r="D5350" t="str">
            <v>METER AND VAULT REMOVED AND RESET</v>
          </cell>
          <cell r="G5350">
            <v>0</v>
          </cell>
        </row>
        <row r="5351">
          <cell r="A5351" t="str">
            <v>638E11103</v>
          </cell>
          <cell r="C5351" t="str">
            <v>EACH</v>
          </cell>
          <cell r="D5351" t="str">
            <v>METER AND VAULT REMOVED AND RESET, AS PER PLAN</v>
          </cell>
          <cell r="G5351">
            <v>0</v>
          </cell>
        </row>
        <row r="5352">
          <cell r="A5352" t="str">
            <v>638E11200</v>
          </cell>
          <cell r="C5352" t="str">
            <v>EACH</v>
          </cell>
          <cell r="D5352" t="str">
            <v>METER, SETTING, STOP AND CHAMBER</v>
          </cell>
          <cell r="G5352">
            <v>0</v>
          </cell>
        </row>
        <row r="5353">
          <cell r="A5353" t="str">
            <v>638E11201</v>
          </cell>
          <cell r="C5353" t="str">
            <v>EACH</v>
          </cell>
          <cell r="D5353" t="str">
            <v>METER, SETTING, STOP AND CHAMBER, AS PER PLAN</v>
          </cell>
          <cell r="G5353">
            <v>0</v>
          </cell>
        </row>
        <row r="5354">
          <cell r="A5354" t="str">
            <v>638E11296</v>
          </cell>
          <cell r="C5354" t="str">
            <v>EACH</v>
          </cell>
          <cell r="D5354" t="str">
            <v>3/4" AIR RELEASE VALVE</v>
          </cell>
          <cell r="G5354">
            <v>0</v>
          </cell>
        </row>
        <row r="5355">
          <cell r="A5355" t="str">
            <v>638E11297</v>
          </cell>
          <cell r="C5355" t="str">
            <v>EACH</v>
          </cell>
          <cell r="D5355" t="str">
            <v>3/4" AIR RELEASE VALVE, AS PER PLAN</v>
          </cell>
          <cell r="G5355">
            <v>0</v>
          </cell>
        </row>
        <row r="5356">
          <cell r="A5356" t="str">
            <v>638E11300</v>
          </cell>
          <cell r="C5356" t="str">
            <v>EACH</v>
          </cell>
          <cell r="D5356" t="str">
            <v>1" AIR RELEASE VALVE</v>
          </cell>
          <cell r="G5356">
            <v>0</v>
          </cell>
        </row>
        <row r="5357">
          <cell r="A5357" t="str">
            <v>638E11301</v>
          </cell>
          <cell r="C5357" t="str">
            <v>EACH</v>
          </cell>
          <cell r="D5357" t="str">
            <v>1" AIR RELEASE VALVE, AS PER PLAN</v>
          </cell>
          <cell r="G5357">
            <v>0</v>
          </cell>
        </row>
        <row r="5358">
          <cell r="A5358" t="str">
            <v>638E11310</v>
          </cell>
          <cell r="C5358" t="str">
            <v>EACH</v>
          </cell>
          <cell r="D5358" t="str">
            <v>2" AIR RELEASE VALVE</v>
          </cell>
          <cell r="G5358">
            <v>0</v>
          </cell>
        </row>
        <row r="5359">
          <cell r="A5359" t="str">
            <v>638E11500</v>
          </cell>
          <cell r="C5359" t="str">
            <v>MBF</v>
          </cell>
          <cell r="D5359" t="str">
            <v>SHEETING AND BRACING ORDERED LEFT IN PLACE</v>
          </cell>
          <cell r="G5359">
            <v>0</v>
          </cell>
        </row>
        <row r="5360">
          <cell r="A5360" t="str">
            <v>638E20000</v>
          </cell>
          <cell r="B5360" t="str">
            <v>Y</v>
          </cell>
          <cell r="C5360" t="str">
            <v>FT</v>
          </cell>
          <cell r="D5360" t="str">
            <v>SPECIAL - 4" WATER MAIN DIP CLASS 52 MECHANICAL JOINTS AND FITTINGS</v>
          </cell>
          <cell r="F5360" t="str">
            <v>SPECIFY MUNICIPAL STANDARD</v>
          </cell>
          <cell r="G5360">
            <v>1</v>
          </cell>
        </row>
        <row r="5361">
          <cell r="A5361" t="str">
            <v>638E20002</v>
          </cell>
          <cell r="B5361" t="str">
            <v>Y</v>
          </cell>
          <cell r="C5361" t="str">
            <v>FT</v>
          </cell>
          <cell r="D5361" t="str">
            <v>SPECIAL - 4" WATER MAIN DIP CLASS 52 BALL AND SOCKET JOINTS AND FITTINGS</v>
          </cell>
          <cell r="F5361" t="str">
            <v>SPECIFY MUNICIPAL STANDARD</v>
          </cell>
          <cell r="G5361">
            <v>1</v>
          </cell>
        </row>
        <row r="5362">
          <cell r="A5362" t="str">
            <v>638E20004</v>
          </cell>
          <cell r="B5362" t="str">
            <v>Y</v>
          </cell>
          <cell r="C5362" t="str">
            <v>FT</v>
          </cell>
          <cell r="D5362" t="str">
            <v>SPECIAL - 4" WATER MAIN DIP CLASS 52 BOLTLESS RESTRAINED JOINTS AND FITTINGS</v>
          </cell>
          <cell r="F5362" t="str">
            <v>SPECIFY MUNICIPAL STANDARD</v>
          </cell>
          <cell r="G5362">
            <v>1</v>
          </cell>
        </row>
        <row r="5363">
          <cell r="A5363" t="str">
            <v>638E20006</v>
          </cell>
          <cell r="B5363" t="str">
            <v>Y</v>
          </cell>
          <cell r="C5363" t="str">
            <v>FT</v>
          </cell>
          <cell r="D5363" t="str">
            <v>SPECIAL - 4" WATER MAIN DIP CLASS 52 PUSH ON JOINTS AND FITTINGS</v>
          </cell>
          <cell r="F5363" t="str">
            <v>SPECIFY MUNICIPAL STANDARD</v>
          </cell>
          <cell r="G5363">
            <v>1</v>
          </cell>
        </row>
        <row r="5364">
          <cell r="A5364" t="str">
            <v>638E20008</v>
          </cell>
          <cell r="B5364" t="str">
            <v>Y</v>
          </cell>
          <cell r="C5364" t="str">
            <v>FT</v>
          </cell>
          <cell r="D5364" t="str">
            <v>SPECIAL - 4" WATER MAIN DIP CLASS 53 MECHANICAL JOINTS AND FITTINGS</v>
          </cell>
          <cell r="F5364" t="str">
            <v>SPECIFY MUNICIPAL STANDARD</v>
          </cell>
          <cell r="G5364">
            <v>1</v>
          </cell>
        </row>
        <row r="5365">
          <cell r="A5365" t="str">
            <v>638E20010</v>
          </cell>
          <cell r="B5365" t="str">
            <v>Y</v>
          </cell>
          <cell r="C5365" t="str">
            <v>FT</v>
          </cell>
          <cell r="D5365" t="str">
            <v>SPECIAL - 4" WATER MAIN DIP CLASS 53 BALL AND SOCKET JOINTS AND FITTINGS</v>
          </cell>
          <cell r="F5365" t="str">
            <v>SPECIFY MUNICIPAL STANDARD</v>
          </cell>
          <cell r="G5365">
            <v>1</v>
          </cell>
        </row>
        <row r="5366">
          <cell r="A5366" t="str">
            <v>638E20012</v>
          </cell>
          <cell r="B5366" t="str">
            <v>Y</v>
          </cell>
          <cell r="C5366" t="str">
            <v>FT</v>
          </cell>
          <cell r="D5366" t="str">
            <v>SPECIAL - 4" WATER MAIN DIP CLASS 53 BOLTLESS RESTRAINED JOINTS AND FITTINGS</v>
          </cell>
          <cell r="F5366" t="str">
            <v>SPECIFY MUNICIPAL STANDARD</v>
          </cell>
          <cell r="G5366">
            <v>1</v>
          </cell>
        </row>
        <row r="5367">
          <cell r="A5367" t="str">
            <v>638E20014</v>
          </cell>
          <cell r="B5367" t="str">
            <v>Y</v>
          </cell>
          <cell r="C5367" t="str">
            <v>FT</v>
          </cell>
          <cell r="D5367" t="str">
            <v>SPECIAL - 4" WATER MAIN DIP CLASS 53 PUSH ON JOINTS AND FITTINGS</v>
          </cell>
          <cell r="F5367" t="str">
            <v>SPECIFY MUNICIPAL STANDARD</v>
          </cell>
          <cell r="G5367">
            <v>1</v>
          </cell>
        </row>
        <row r="5368">
          <cell r="A5368" t="str">
            <v>638E20016</v>
          </cell>
          <cell r="B5368" t="str">
            <v>Y</v>
          </cell>
          <cell r="C5368" t="str">
            <v>FT</v>
          </cell>
          <cell r="D5368" t="str">
            <v>SPECIAL - 4" WATER MAIN DIP CLASS 54 MECHANICAL JOINTS AND FITTINGS</v>
          </cell>
          <cell r="F5368" t="str">
            <v>SPECIFY MUNICIPAL STANDARD</v>
          </cell>
          <cell r="G5368">
            <v>1</v>
          </cell>
        </row>
        <row r="5369">
          <cell r="A5369" t="str">
            <v>638E20018</v>
          </cell>
          <cell r="B5369" t="str">
            <v>Y</v>
          </cell>
          <cell r="C5369" t="str">
            <v>FT</v>
          </cell>
          <cell r="D5369" t="str">
            <v>SPECIAL - 4" WATER MAIN DIP CLASS 54 BALL AND SOCKET JOINTS AND FITTINGS</v>
          </cell>
          <cell r="F5369" t="str">
            <v>SPECIFY MUNICIPAL STANDARD</v>
          </cell>
          <cell r="G5369">
            <v>1</v>
          </cell>
        </row>
        <row r="5370">
          <cell r="A5370" t="str">
            <v>638E20020</v>
          </cell>
          <cell r="B5370" t="str">
            <v>Y</v>
          </cell>
          <cell r="C5370" t="str">
            <v>FT</v>
          </cell>
          <cell r="D5370" t="str">
            <v>SPECIAL - 4" WATER MAIN DIP CLASS 54 BOLTLESS RESTRAINED JOINTS AND FITTINGS</v>
          </cell>
          <cell r="F5370" t="str">
            <v>SPECIFY MUNICIPAL STANDARD</v>
          </cell>
          <cell r="G5370">
            <v>1</v>
          </cell>
        </row>
        <row r="5371">
          <cell r="A5371" t="str">
            <v>638E20022</v>
          </cell>
          <cell r="B5371" t="str">
            <v>Y</v>
          </cell>
          <cell r="C5371" t="str">
            <v>FT</v>
          </cell>
          <cell r="D5371" t="str">
            <v>SPECIAL - 4" WATER MAIN DIP CLASS 54 PUSH ON JOINTS AND FITTINGS</v>
          </cell>
          <cell r="F5371" t="str">
            <v>SPECIFY MUNICIPAL STANDARD</v>
          </cell>
          <cell r="G5371">
            <v>1</v>
          </cell>
        </row>
        <row r="5372">
          <cell r="A5372" t="str">
            <v>638E20024</v>
          </cell>
          <cell r="B5372" t="str">
            <v>Y</v>
          </cell>
          <cell r="C5372" t="str">
            <v>FT</v>
          </cell>
          <cell r="D5372" t="str">
            <v>SPECIAL - 4" WATER MAIN DIP CLASS 55 MECHANICAL JOINTS AND FITTINGS</v>
          </cell>
          <cell r="F5372" t="str">
            <v>SPECIFY MUNICIPAL STANDARD</v>
          </cell>
          <cell r="G5372">
            <v>1</v>
          </cell>
        </row>
        <row r="5373">
          <cell r="A5373" t="str">
            <v>638E20026</v>
          </cell>
          <cell r="B5373" t="str">
            <v>Y</v>
          </cell>
          <cell r="C5373" t="str">
            <v>FT</v>
          </cell>
          <cell r="D5373" t="str">
            <v>SPECIAL - 4" WATER MAIN DIP CLASS 55 BALL AND SOCKET JOINTS AND FITTINGS</v>
          </cell>
          <cell r="F5373" t="str">
            <v>SPECIFY MUNICIPAL STANDARD</v>
          </cell>
          <cell r="G5373">
            <v>1</v>
          </cell>
        </row>
        <row r="5374">
          <cell r="A5374" t="str">
            <v>638E20028</v>
          </cell>
          <cell r="B5374" t="str">
            <v>Y</v>
          </cell>
          <cell r="C5374" t="str">
            <v>FT</v>
          </cell>
          <cell r="D5374" t="str">
            <v>SPECIAL - 4" WATER MAIN DIP CLASS 55 BOLTLESS RESTRAINED JOINTS AND FITTINGS</v>
          </cell>
          <cell r="F5374" t="str">
            <v>SPECIFY MUNICIPAL STANDARD</v>
          </cell>
          <cell r="G5374">
            <v>1</v>
          </cell>
        </row>
        <row r="5375">
          <cell r="A5375" t="str">
            <v>638E20030</v>
          </cell>
          <cell r="B5375" t="str">
            <v>Y</v>
          </cell>
          <cell r="C5375" t="str">
            <v>FT</v>
          </cell>
          <cell r="D5375" t="str">
            <v>SPECIAL - 4" WATER MAIN DIP CLASS 55 PUSH ON JOINTS AND FITTINGS</v>
          </cell>
          <cell r="F5375" t="str">
            <v>SPECIFY MUNICIPAL STANDARD</v>
          </cell>
          <cell r="G5375">
            <v>1</v>
          </cell>
        </row>
        <row r="5376">
          <cell r="A5376" t="str">
            <v>638E20032</v>
          </cell>
          <cell r="B5376" t="str">
            <v>Y</v>
          </cell>
          <cell r="C5376" t="str">
            <v>FT</v>
          </cell>
          <cell r="D5376" t="str">
            <v>SPECIAL - 4" WATER MAIN DIP CLASS 56 MECHANICAL JOINTS AND FITTINGS</v>
          </cell>
          <cell r="F5376" t="str">
            <v>SPECIFY MUNICIPAL STANDARD</v>
          </cell>
          <cell r="G5376">
            <v>1</v>
          </cell>
        </row>
        <row r="5377">
          <cell r="A5377" t="str">
            <v>638E20034</v>
          </cell>
          <cell r="B5377" t="str">
            <v>Y</v>
          </cell>
          <cell r="C5377" t="str">
            <v>FT</v>
          </cell>
          <cell r="D5377" t="str">
            <v>SPECIAL - 4" WATER MAIN DIP CLASS 56 BALL AND SOCKET JOINTS AND FITTINGS</v>
          </cell>
          <cell r="F5377" t="str">
            <v>SPECIFY MUNICIPAL STANDARD</v>
          </cell>
          <cell r="G5377">
            <v>1</v>
          </cell>
        </row>
        <row r="5378">
          <cell r="A5378" t="str">
            <v>638E20036</v>
          </cell>
          <cell r="B5378" t="str">
            <v>Y</v>
          </cell>
          <cell r="C5378" t="str">
            <v>FT</v>
          </cell>
          <cell r="D5378" t="str">
            <v>SPECIAL - 4" WATER MAIN DIP CLASS 56 BOLTLESS RESTRAINED JOINTS AND FITTINGS</v>
          </cell>
          <cell r="F5378" t="str">
            <v>SPECIFY MUNICIPAL STANDARD</v>
          </cell>
          <cell r="G5378">
            <v>1</v>
          </cell>
        </row>
        <row r="5379">
          <cell r="A5379" t="str">
            <v>638E20038</v>
          </cell>
          <cell r="B5379" t="str">
            <v>Y</v>
          </cell>
          <cell r="C5379" t="str">
            <v>FT</v>
          </cell>
          <cell r="D5379" t="str">
            <v>SPECIAL - 4" WATER MAIN DIP CLASS 56 PUSH ON JOINTS AND FITTINGS</v>
          </cell>
          <cell r="F5379" t="str">
            <v>SPECIFY MUNICIPAL STANDARD</v>
          </cell>
          <cell r="G5379">
            <v>1</v>
          </cell>
        </row>
        <row r="5380">
          <cell r="A5380" t="str">
            <v>638E20040</v>
          </cell>
          <cell r="B5380" t="str">
            <v>Y</v>
          </cell>
          <cell r="C5380" t="str">
            <v>FT</v>
          </cell>
          <cell r="D5380" t="str">
            <v>SPECIAL - 6" WATER MAIN DIP CLASS 52 MECHANICAL JOINTS AND FITTINGS</v>
          </cell>
          <cell r="F5380" t="str">
            <v>SPECIFY MUNICIPAL STANDARD</v>
          </cell>
          <cell r="G5380">
            <v>1</v>
          </cell>
        </row>
        <row r="5381">
          <cell r="A5381" t="str">
            <v>638E20042</v>
          </cell>
          <cell r="B5381" t="str">
            <v>Y</v>
          </cell>
          <cell r="C5381" t="str">
            <v>FT</v>
          </cell>
          <cell r="D5381" t="str">
            <v>SPECIAL - 6" WATER MAIN DIP CLASS 52 BALL AND SOCKET JOINTS AND FITTINGS</v>
          </cell>
          <cell r="F5381" t="str">
            <v>SPECIFY MUNICIPAL STANDARD</v>
          </cell>
          <cell r="G5381">
            <v>1</v>
          </cell>
        </row>
        <row r="5382">
          <cell r="A5382" t="str">
            <v>638E20044</v>
          </cell>
          <cell r="B5382" t="str">
            <v>Y</v>
          </cell>
          <cell r="C5382" t="str">
            <v>FT</v>
          </cell>
          <cell r="D5382" t="str">
            <v>SPECIAL - 6" WATER MAIN DIP CLASS 52 BOLTLESS RESTRAINED JOINTS AND FITTINGS</v>
          </cell>
          <cell r="F5382" t="str">
            <v>SPECIFY MUNICIPAL STANDARD</v>
          </cell>
          <cell r="G5382">
            <v>1</v>
          </cell>
        </row>
        <row r="5383">
          <cell r="A5383" t="str">
            <v>638E20046</v>
          </cell>
          <cell r="B5383" t="str">
            <v>Y</v>
          </cell>
          <cell r="C5383" t="str">
            <v>FT</v>
          </cell>
          <cell r="D5383" t="str">
            <v>SPECIAL - 6" WATER MAIN DIP CLASS 52 PUSH ON JOINTS AND FITTINGS</v>
          </cell>
          <cell r="F5383" t="str">
            <v>SPECIFY MUNICIPAL STANDARD</v>
          </cell>
          <cell r="G5383">
            <v>1</v>
          </cell>
        </row>
        <row r="5384">
          <cell r="A5384" t="str">
            <v>638E20048</v>
          </cell>
          <cell r="B5384" t="str">
            <v>Y</v>
          </cell>
          <cell r="C5384" t="str">
            <v>FT</v>
          </cell>
          <cell r="D5384" t="str">
            <v>SPECIAL - 6" WATER MAIN DIP CLASS 53 MECHANICAL JOINTS AND FITTINGS</v>
          </cell>
          <cell r="F5384" t="str">
            <v>SPECIFY MUNICIPAL STANDARD</v>
          </cell>
          <cell r="G5384">
            <v>1</v>
          </cell>
        </row>
        <row r="5385">
          <cell r="A5385" t="str">
            <v>638E20050</v>
          </cell>
          <cell r="B5385" t="str">
            <v>Y</v>
          </cell>
          <cell r="C5385" t="str">
            <v>FT</v>
          </cell>
          <cell r="D5385" t="str">
            <v>SPECIAL - 6" WATER MAIN DIP CLASS 53 BALL AND SOCKET JOINTS AND FITTINGS</v>
          </cell>
          <cell r="F5385" t="str">
            <v>SPECIFY MUNICIPAL STANDARD</v>
          </cell>
          <cell r="G5385">
            <v>1</v>
          </cell>
        </row>
        <row r="5386">
          <cell r="A5386" t="str">
            <v>638E20052</v>
          </cell>
          <cell r="B5386" t="str">
            <v>Y</v>
          </cell>
          <cell r="C5386" t="str">
            <v>FT</v>
          </cell>
          <cell r="D5386" t="str">
            <v>SPECIAL - 6" WATER MAIN DIP CLASS 53 BOLTLESS RESTRAINED JOINTS AND FITTINGS</v>
          </cell>
          <cell r="F5386" t="str">
            <v>SPECIFY MUNICIPAL STANDARD</v>
          </cell>
          <cell r="G5386">
            <v>1</v>
          </cell>
        </row>
        <row r="5387">
          <cell r="A5387" t="str">
            <v>638E20054</v>
          </cell>
          <cell r="B5387" t="str">
            <v>Y</v>
          </cell>
          <cell r="C5387" t="str">
            <v>FT</v>
          </cell>
          <cell r="D5387" t="str">
            <v>SPECIAL - 6" WATER MAIN DIP CLASS 53 PUSH ON JOINTS AND FITTINGS</v>
          </cell>
          <cell r="F5387" t="str">
            <v>SPECIFY MUNICIPAL STANDARD</v>
          </cell>
          <cell r="G5387">
            <v>1</v>
          </cell>
        </row>
        <row r="5388">
          <cell r="A5388" t="str">
            <v>638E20056</v>
          </cell>
          <cell r="B5388" t="str">
            <v>Y</v>
          </cell>
          <cell r="C5388" t="str">
            <v>FT</v>
          </cell>
          <cell r="D5388" t="str">
            <v>SPECIAL - 6" WATER MAIN DIP CLASS 54 MECHANICAL JOINTS AND FITTINGS</v>
          </cell>
          <cell r="F5388" t="str">
            <v>SPECIFY MUNICIPAL STANDARD</v>
          </cell>
          <cell r="G5388">
            <v>1</v>
          </cell>
        </row>
        <row r="5389">
          <cell r="A5389" t="str">
            <v>638E20058</v>
          </cell>
          <cell r="B5389" t="str">
            <v>Y</v>
          </cell>
          <cell r="C5389" t="str">
            <v>FT</v>
          </cell>
          <cell r="D5389" t="str">
            <v>SPECIAL - 6" WATER MAIN DIP CLASS 54 BALL AND SOCKET JOINTS AND FITTINGS</v>
          </cell>
          <cell r="F5389" t="str">
            <v>SPECIFY MUNICIPAL STANDARD</v>
          </cell>
          <cell r="G5389">
            <v>1</v>
          </cell>
        </row>
        <row r="5390">
          <cell r="A5390" t="str">
            <v>638E20060</v>
          </cell>
          <cell r="B5390" t="str">
            <v>Y</v>
          </cell>
          <cell r="C5390" t="str">
            <v>FT</v>
          </cell>
          <cell r="D5390" t="str">
            <v>SPECIAL - 6" WATER MAIN DIP CLASS 54 BOLTLESS RESTRAINED JOINTS AND FITTINGS</v>
          </cell>
          <cell r="F5390" t="str">
            <v>SPECIFY MUNICIPAL STANDARD</v>
          </cell>
          <cell r="G5390">
            <v>1</v>
          </cell>
        </row>
        <row r="5391">
          <cell r="A5391" t="str">
            <v>638E20062</v>
          </cell>
          <cell r="B5391" t="str">
            <v>Y</v>
          </cell>
          <cell r="C5391" t="str">
            <v>FT</v>
          </cell>
          <cell r="D5391" t="str">
            <v>SPECIAL - 6" WATER MAIN DIP CLASS 54 PUSH ON JOINTS AND FITTINGS</v>
          </cell>
          <cell r="F5391" t="str">
            <v>SPECIFY MUNICIPAL STANDARD</v>
          </cell>
          <cell r="G5391">
            <v>1</v>
          </cell>
        </row>
        <row r="5392">
          <cell r="A5392" t="str">
            <v>638E20064</v>
          </cell>
          <cell r="B5392" t="str">
            <v>Y</v>
          </cell>
          <cell r="C5392" t="str">
            <v>FT</v>
          </cell>
          <cell r="D5392" t="str">
            <v>SPECIAL - 6" WATER MAIN DIP CLASS 55 MECHANICAL JOINTS AND FITTINGS</v>
          </cell>
          <cell r="F5392" t="str">
            <v>SPECIFY MUNICIPAL STANDARD</v>
          </cell>
          <cell r="G5392">
            <v>1</v>
          </cell>
        </row>
        <row r="5393">
          <cell r="A5393" t="str">
            <v>638E20066</v>
          </cell>
          <cell r="B5393" t="str">
            <v>Y</v>
          </cell>
          <cell r="C5393" t="str">
            <v>FT</v>
          </cell>
          <cell r="D5393" t="str">
            <v>SPECIAL - 6" WATER MAIN DIP CLASS 55 BALL AND SOCKET JOINTS AND FITTINGS</v>
          </cell>
          <cell r="F5393" t="str">
            <v>SPECIFY MUNICIPAL STANDARD</v>
          </cell>
          <cell r="G5393">
            <v>1</v>
          </cell>
        </row>
        <row r="5394">
          <cell r="A5394" t="str">
            <v>638E20068</v>
          </cell>
          <cell r="B5394" t="str">
            <v>Y</v>
          </cell>
          <cell r="C5394" t="str">
            <v>FT</v>
          </cell>
          <cell r="D5394" t="str">
            <v>SPECIAL - 6" WATER MAIN DIP CLASS 55 BOLTLESS RESTRAINED JOINTS AND FITTINGS</v>
          </cell>
          <cell r="F5394" t="str">
            <v>SPECIFY MUNICIPAL STANDARD</v>
          </cell>
          <cell r="G5394">
            <v>1</v>
          </cell>
        </row>
        <row r="5395">
          <cell r="A5395" t="str">
            <v>638E20070</v>
          </cell>
          <cell r="B5395" t="str">
            <v>Y</v>
          </cell>
          <cell r="C5395" t="str">
            <v>FT</v>
          </cell>
          <cell r="D5395" t="str">
            <v>SPECIAL - 6" WATER MAIN DIP CLASS 55 PUSH ON JOINTS AND FITTINGS</v>
          </cell>
          <cell r="F5395" t="str">
            <v>SPECIFY MUNICIPAL STANDARD</v>
          </cell>
          <cell r="G5395">
            <v>1</v>
          </cell>
        </row>
        <row r="5396">
          <cell r="A5396" t="str">
            <v>638E20072</v>
          </cell>
          <cell r="B5396" t="str">
            <v>Y</v>
          </cell>
          <cell r="C5396" t="str">
            <v>FT</v>
          </cell>
          <cell r="D5396" t="str">
            <v>SPECIAL - 6" WATER MAIN DIP CLASS 56 MECHANICAL JOINTS AND FITTINGS</v>
          </cell>
          <cell r="F5396" t="str">
            <v>SPECIFY MUNICIPAL STANDARD</v>
          </cell>
          <cell r="G5396">
            <v>1</v>
          </cell>
        </row>
        <row r="5397">
          <cell r="A5397" t="str">
            <v>638E20074</v>
          </cell>
          <cell r="B5397" t="str">
            <v>Y</v>
          </cell>
          <cell r="C5397" t="str">
            <v>FT</v>
          </cell>
          <cell r="D5397" t="str">
            <v>SPECIAL - 6" WATER MAIN DIP CLASS 56 BALL AND SOCKET JOINTS AND FITTINGS</v>
          </cell>
          <cell r="F5397" t="str">
            <v>SPECIFY MUNICIPAL STANDARD</v>
          </cell>
          <cell r="G5397">
            <v>1</v>
          </cell>
        </row>
        <row r="5398">
          <cell r="A5398" t="str">
            <v>638E20076</v>
          </cell>
          <cell r="B5398" t="str">
            <v>Y</v>
          </cell>
          <cell r="C5398" t="str">
            <v>FT</v>
          </cell>
          <cell r="D5398" t="str">
            <v>SPECIAL - 6" WATER MAIN DIP CLASS 56 BOLTLESS RESTRAINED JOINTS AND FITTINGS</v>
          </cell>
          <cell r="F5398" t="str">
            <v>SPECIFY MUNICIPAL STANDARD</v>
          </cell>
          <cell r="G5398">
            <v>1</v>
          </cell>
        </row>
        <row r="5399">
          <cell r="A5399" t="str">
            <v>638E20078</v>
          </cell>
          <cell r="B5399" t="str">
            <v>Y</v>
          </cell>
          <cell r="C5399" t="str">
            <v>FT</v>
          </cell>
          <cell r="D5399" t="str">
            <v>SPECIAL - 6" WATER MAIN DIP CLASS 56 PUSH ON JOINTS AND FITTINGS</v>
          </cell>
          <cell r="F5399" t="str">
            <v>SPECIFY MUNICIPAL STANDARD</v>
          </cell>
          <cell r="G5399">
            <v>1</v>
          </cell>
        </row>
        <row r="5400">
          <cell r="A5400" t="str">
            <v>638E20080</v>
          </cell>
          <cell r="B5400" t="str">
            <v>Y</v>
          </cell>
          <cell r="C5400" t="str">
            <v>FT</v>
          </cell>
          <cell r="D5400" t="str">
            <v>SPECIAL - 8" WATER MAIN DIP CLASS 52 MECHANICAL JOINTS AND FITTINGS</v>
          </cell>
          <cell r="F5400" t="str">
            <v>SPECIFY MUNICIPAL STANDARD</v>
          </cell>
          <cell r="G5400">
            <v>1</v>
          </cell>
        </row>
        <row r="5401">
          <cell r="A5401" t="str">
            <v>638E20082</v>
          </cell>
          <cell r="B5401" t="str">
            <v>Y</v>
          </cell>
          <cell r="C5401" t="str">
            <v>FT</v>
          </cell>
          <cell r="D5401" t="str">
            <v>SPECIAL - 8" WATER MAIN DIP CLASS 52 BALL AND SOCKET JOINTS AND FITTINGS</v>
          </cell>
          <cell r="F5401" t="str">
            <v>SPECIFY MUNICIPAL STANDARD</v>
          </cell>
          <cell r="G5401">
            <v>1</v>
          </cell>
        </row>
        <row r="5402">
          <cell r="A5402" t="str">
            <v>638E20084</v>
          </cell>
          <cell r="B5402" t="str">
            <v>Y</v>
          </cell>
          <cell r="C5402" t="str">
            <v>FT</v>
          </cell>
          <cell r="D5402" t="str">
            <v>SPECIAL - 8" WATER MAIN DIP CLASS 52 BOLTLESS RESTRAINED JOINTS AND FITTINGS</v>
          </cell>
          <cell r="F5402" t="str">
            <v>SPECIFY MUNICIPAL STANDARD</v>
          </cell>
          <cell r="G5402">
            <v>1</v>
          </cell>
        </row>
        <row r="5403">
          <cell r="A5403" t="str">
            <v>638E20086</v>
          </cell>
          <cell r="B5403" t="str">
            <v>Y</v>
          </cell>
          <cell r="C5403" t="str">
            <v>FT</v>
          </cell>
          <cell r="D5403" t="str">
            <v>SPECIAL - 8" WATER MAIN DIP CLASS 52 PUSH ON JOINTS AND FITTINGS</v>
          </cell>
          <cell r="F5403" t="str">
            <v>SPECIFY MUNICIPAL STANDARD</v>
          </cell>
          <cell r="G5403">
            <v>1</v>
          </cell>
        </row>
        <row r="5404">
          <cell r="A5404" t="str">
            <v>638E20088</v>
          </cell>
          <cell r="B5404" t="str">
            <v>Y</v>
          </cell>
          <cell r="C5404" t="str">
            <v>FT</v>
          </cell>
          <cell r="D5404" t="str">
            <v>SPECIAL - 8" WATER MAIN DIP CLASS 53 MECHANICAL JOINTS AND FITTINGS</v>
          </cell>
          <cell r="F5404" t="str">
            <v>SPECIFY MUNICIPAL STANDARD</v>
          </cell>
          <cell r="G5404">
            <v>1</v>
          </cell>
        </row>
        <row r="5405">
          <cell r="A5405" t="str">
            <v>638E20090</v>
          </cell>
          <cell r="B5405" t="str">
            <v>Y</v>
          </cell>
          <cell r="C5405" t="str">
            <v>FT</v>
          </cell>
          <cell r="D5405" t="str">
            <v>SPECIAL - 8" WATER MAIN DIP CLASS 53 BALL AND SOCKET JOINTS AND FITTINGS</v>
          </cell>
          <cell r="F5405" t="str">
            <v>SPECIFY MUNICIPAL STANDARD</v>
          </cell>
          <cell r="G5405">
            <v>1</v>
          </cell>
        </row>
        <row r="5406">
          <cell r="A5406" t="str">
            <v>638E20092</v>
          </cell>
          <cell r="B5406" t="str">
            <v>Y</v>
          </cell>
          <cell r="C5406" t="str">
            <v>FT</v>
          </cell>
          <cell r="D5406" t="str">
            <v>SPECIAL - 8" WATER MAIN DIP CLASS 53 BOLTLESS RESTRAINED JOINTS AND FITTINGS</v>
          </cell>
          <cell r="F5406" t="str">
            <v>SPECIFY MUNICIPAL STANDARD</v>
          </cell>
          <cell r="G5406">
            <v>1</v>
          </cell>
        </row>
        <row r="5407">
          <cell r="A5407" t="str">
            <v>638E20094</v>
          </cell>
          <cell r="B5407" t="str">
            <v>Y</v>
          </cell>
          <cell r="C5407" t="str">
            <v>FT</v>
          </cell>
          <cell r="D5407" t="str">
            <v>SPECIAL - 8" WATER MAIN DIP CLASS 53 PUSH ON JOINTS AND FITTINGS</v>
          </cell>
          <cell r="F5407" t="str">
            <v>SPECIFY MUNICIPAL STANDARD</v>
          </cell>
          <cell r="G5407">
            <v>1</v>
          </cell>
        </row>
        <row r="5408">
          <cell r="A5408" t="str">
            <v>638E20096</v>
          </cell>
          <cell r="B5408" t="str">
            <v>Y</v>
          </cell>
          <cell r="C5408" t="str">
            <v>FT</v>
          </cell>
          <cell r="D5408" t="str">
            <v>SPECIAL - 8" WATER MAIN DIP CLASS 54 MECHANICAL JOINTS AND FITTINGS</v>
          </cell>
          <cell r="F5408" t="str">
            <v>SPECIFY MUNICIPAL STANDARD</v>
          </cell>
          <cell r="G5408">
            <v>1</v>
          </cell>
        </row>
        <row r="5409">
          <cell r="A5409" t="str">
            <v>638E20098</v>
          </cell>
          <cell r="B5409" t="str">
            <v>Y</v>
          </cell>
          <cell r="C5409" t="str">
            <v>FT</v>
          </cell>
          <cell r="D5409" t="str">
            <v>SPECIAL - 8" WATER MAIN DIP CLASS 54 BALL AND SOCKET JOINTS AND FITTINGS</v>
          </cell>
          <cell r="F5409" t="str">
            <v>SPECIFY MUNICIPAL STANDARD</v>
          </cell>
          <cell r="G5409">
            <v>1</v>
          </cell>
        </row>
        <row r="5410">
          <cell r="A5410" t="str">
            <v>638E20100</v>
          </cell>
          <cell r="B5410" t="str">
            <v>Y</v>
          </cell>
          <cell r="C5410" t="str">
            <v>FT</v>
          </cell>
          <cell r="D5410" t="str">
            <v>SPECIAL - 8" WATER MAIN DIP CLASS 54 BOLTLESS RESTRAINED JOINTS AND FITTINGS</v>
          </cell>
          <cell r="F5410" t="str">
            <v>SPECIFY MUNICIPAL STANDARD</v>
          </cell>
          <cell r="G5410">
            <v>1</v>
          </cell>
        </row>
        <row r="5411">
          <cell r="A5411" t="str">
            <v>638E20104</v>
          </cell>
          <cell r="B5411" t="str">
            <v>Y</v>
          </cell>
          <cell r="C5411" t="str">
            <v>FT</v>
          </cell>
          <cell r="D5411" t="str">
            <v>SPECIAL - 8" WATER MAIN DIP CLASS 54 PUSH ON JOINTS AND FITTINGS</v>
          </cell>
          <cell r="F5411" t="str">
            <v>SPECIFY MUNICIPAL STANDARD</v>
          </cell>
          <cell r="G5411">
            <v>1</v>
          </cell>
        </row>
        <row r="5412">
          <cell r="A5412" t="str">
            <v>638E20106</v>
          </cell>
          <cell r="B5412" t="str">
            <v>Y</v>
          </cell>
          <cell r="C5412" t="str">
            <v>FT</v>
          </cell>
          <cell r="D5412" t="str">
            <v>SPECIAL - 8" WATER MAIN DIP CLASS 55 MECHANICAL JOINTS AND FITTINGS</v>
          </cell>
          <cell r="F5412" t="str">
            <v>SPECIFY MUNICIPAL STANDARD</v>
          </cell>
          <cell r="G5412">
            <v>1</v>
          </cell>
        </row>
        <row r="5413">
          <cell r="A5413" t="str">
            <v>638E20110</v>
          </cell>
          <cell r="B5413" t="str">
            <v>Y</v>
          </cell>
          <cell r="C5413" t="str">
            <v>FT</v>
          </cell>
          <cell r="D5413" t="str">
            <v>SPECIAL - 8" WATER MAIN DIP CLASS 55 BALL AND SOCKET JOINTS AND FITTINGS</v>
          </cell>
          <cell r="F5413" t="str">
            <v>SPECIFY MUNICIPAL STANDARD</v>
          </cell>
          <cell r="G5413">
            <v>1</v>
          </cell>
        </row>
        <row r="5414">
          <cell r="A5414" t="str">
            <v>638E20112</v>
          </cell>
          <cell r="B5414" t="str">
            <v>Y</v>
          </cell>
          <cell r="C5414" t="str">
            <v>FT</v>
          </cell>
          <cell r="D5414" t="str">
            <v>SPECIAL - 8" WATER MAIN DIP CLASS 55 BOLTLESS RESTRAINED JOINTS AND FITTINGS</v>
          </cell>
          <cell r="F5414" t="str">
            <v>SPECIFY MUNICIPAL STANDARD</v>
          </cell>
          <cell r="G5414">
            <v>1</v>
          </cell>
        </row>
        <row r="5415">
          <cell r="A5415" t="str">
            <v>638E20114</v>
          </cell>
          <cell r="B5415" t="str">
            <v>Y</v>
          </cell>
          <cell r="C5415" t="str">
            <v>FT</v>
          </cell>
          <cell r="D5415" t="str">
            <v>SPECIAL - 8" WATER MAIN DIP CLASS 55 PUSH ON JOINTS AND FITTINGS</v>
          </cell>
          <cell r="F5415" t="str">
            <v>SPECIFY MUNICIPAL STANDARD</v>
          </cell>
          <cell r="G5415">
            <v>1</v>
          </cell>
        </row>
        <row r="5416">
          <cell r="A5416" t="str">
            <v>638E20116</v>
          </cell>
          <cell r="B5416" t="str">
            <v>Y</v>
          </cell>
          <cell r="C5416" t="str">
            <v>FT</v>
          </cell>
          <cell r="D5416" t="str">
            <v>SPECIAL - 8" WATER MAIN DIP CLASS 56 MECHANICAL JOINTS AND FITTINGS</v>
          </cell>
          <cell r="F5416" t="str">
            <v>SPECIFY MUNICIPAL STANDARD</v>
          </cell>
          <cell r="G5416">
            <v>1</v>
          </cell>
        </row>
        <row r="5417">
          <cell r="A5417" t="str">
            <v>638E20118</v>
          </cell>
          <cell r="B5417" t="str">
            <v>Y</v>
          </cell>
          <cell r="C5417" t="str">
            <v>FT</v>
          </cell>
          <cell r="D5417" t="str">
            <v>SPECIAL - 8" WATER MAIN DIP CLASS 56 BALL AND SOCKET JOINTS AND FITTINGS</v>
          </cell>
          <cell r="F5417" t="str">
            <v>SPECIFY MUNICIPAL STANDARD</v>
          </cell>
          <cell r="G5417">
            <v>1</v>
          </cell>
        </row>
        <row r="5418">
          <cell r="A5418" t="str">
            <v>638E20120</v>
          </cell>
          <cell r="B5418" t="str">
            <v>Y</v>
          </cell>
          <cell r="C5418" t="str">
            <v>FT</v>
          </cell>
          <cell r="D5418" t="str">
            <v>SPECIAL - 8" WATER MAIN DIP CLASS 56 BOLTLESS RESTRAINED JOINTS AND FITTINGS</v>
          </cell>
          <cell r="F5418" t="str">
            <v>SPECIFY MUNICIPAL STANDARD</v>
          </cell>
          <cell r="G5418">
            <v>1</v>
          </cell>
        </row>
        <row r="5419">
          <cell r="A5419" t="str">
            <v>638E20122</v>
          </cell>
          <cell r="B5419" t="str">
            <v>Y</v>
          </cell>
          <cell r="C5419" t="str">
            <v>FT</v>
          </cell>
          <cell r="D5419" t="str">
            <v>SPECIAL - 8" WATER MAIN DIP CLASS 56 PUSH ON JOINTS AND FITTINGS</v>
          </cell>
          <cell r="F5419" t="str">
            <v>SPECIFY MUNICIPAL STANDARD</v>
          </cell>
          <cell r="G5419">
            <v>1</v>
          </cell>
        </row>
        <row r="5420">
          <cell r="A5420" t="str">
            <v>638E20124</v>
          </cell>
          <cell r="B5420" t="str">
            <v>Y</v>
          </cell>
          <cell r="C5420" t="str">
            <v>FT</v>
          </cell>
          <cell r="D5420" t="str">
            <v>SPECIAL - 10" WATER MAIN DIP CLASS 52 MECHANICAL JOINTS AND FITTINGS</v>
          </cell>
          <cell r="F5420" t="str">
            <v>SPECIFY MUNICIPAL STANDARD</v>
          </cell>
          <cell r="G5420">
            <v>1</v>
          </cell>
        </row>
        <row r="5421">
          <cell r="A5421" t="str">
            <v>638E20126</v>
          </cell>
          <cell r="B5421" t="str">
            <v>Y</v>
          </cell>
          <cell r="C5421" t="str">
            <v>FT</v>
          </cell>
          <cell r="D5421" t="str">
            <v>SPECIAL - 10" WATER MAIN DIP CLASS 52 BALL AND SOCKET JOINTS AND FITTINGS</v>
          </cell>
          <cell r="F5421" t="str">
            <v>SPECIFY MUNICIPAL STANDARD</v>
          </cell>
          <cell r="G5421">
            <v>1</v>
          </cell>
        </row>
        <row r="5422">
          <cell r="A5422" t="str">
            <v>638E20128</v>
          </cell>
          <cell r="B5422" t="str">
            <v>Y</v>
          </cell>
          <cell r="C5422" t="str">
            <v>FT</v>
          </cell>
          <cell r="D5422" t="str">
            <v>SPECIAL - 10" WATER MAIN DIP CLASS 52 BOLTLESS RESTRAINED JOINTS AND FITTINGS</v>
          </cell>
          <cell r="F5422" t="str">
            <v>SPECIFY MUNICIPAL STANDARD</v>
          </cell>
          <cell r="G5422">
            <v>1</v>
          </cell>
        </row>
        <row r="5423">
          <cell r="A5423" t="str">
            <v>638E20130</v>
          </cell>
          <cell r="B5423" t="str">
            <v>Y</v>
          </cell>
          <cell r="C5423" t="str">
            <v>FT</v>
          </cell>
          <cell r="D5423" t="str">
            <v>SPECIAL - 10" WATER MAIN DIP CLASS 52 PUSH ON JOINTS AND FITTINGS</v>
          </cell>
          <cell r="F5423" t="str">
            <v>SPECIFY MUNICIPAL STANDARD</v>
          </cell>
          <cell r="G5423">
            <v>1</v>
          </cell>
        </row>
        <row r="5424">
          <cell r="A5424" t="str">
            <v>638E20132</v>
          </cell>
          <cell r="B5424" t="str">
            <v>Y</v>
          </cell>
          <cell r="C5424" t="str">
            <v>FT</v>
          </cell>
          <cell r="D5424" t="str">
            <v>SPECIAL - 10" WATER MAIN DIP CLASS 53 MECHANICAL JOINTS AND FITTINGS</v>
          </cell>
          <cell r="F5424" t="str">
            <v>SPECIFY MUNICIPAL STANDARD</v>
          </cell>
          <cell r="G5424">
            <v>1</v>
          </cell>
        </row>
        <row r="5425">
          <cell r="A5425" t="str">
            <v>638E20134</v>
          </cell>
          <cell r="B5425" t="str">
            <v>Y</v>
          </cell>
          <cell r="C5425" t="str">
            <v>FT</v>
          </cell>
          <cell r="D5425" t="str">
            <v>SPECIAL - 10" WATER MAIN DIP CLASS 53 BALL AND SOCKET JOINTS AND FITTINGS</v>
          </cell>
          <cell r="F5425" t="str">
            <v>SPECIFY MUNICIPAL STANDARD</v>
          </cell>
          <cell r="G5425">
            <v>1</v>
          </cell>
        </row>
        <row r="5426">
          <cell r="A5426" t="str">
            <v>638E20136</v>
          </cell>
          <cell r="B5426" t="str">
            <v>Y</v>
          </cell>
          <cell r="C5426" t="str">
            <v>FT</v>
          </cell>
          <cell r="D5426" t="str">
            <v>SPECIAL - 10" WATER MAIN DIP CLASS 53 BOLTLESS RESTRAINED JOINTS AND FITTINGS</v>
          </cell>
          <cell r="F5426" t="str">
            <v>SPECIFY MUNICIPAL STANDARD</v>
          </cell>
          <cell r="G5426">
            <v>1</v>
          </cell>
        </row>
        <row r="5427">
          <cell r="A5427" t="str">
            <v>638E20138</v>
          </cell>
          <cell r="B5427" t="str">
            <v>Y</v>
          </cell>
          <cell r="C5427" t="str">
            <v>FT</v>
          </cell>
          <cell r="D5427" t="str">
            <v>SPECIAL - 10" WATER MAIN DIP CLASS 53 PUSH ON JOINTS AND FITTINGS</v>
          </cell>
          <cell r="F5427" t="str">
            <v>SPECIFY MUNICIPAL STANDARD</v>
          </cell>
          <cell r="G5427">
            <v>1</v>
          </cell>
        </row>
        <row r="5428">
          <cell r="A5428" t="str">
            <v>638E20140</v>
          </cell>
          <cell r="B5428" t="str">
            <v>Y</v>
          </cell>
          <cell r="C5428" t="str">
            <v>FT</v>
          </cell>
          <cell r="D5428" t="str">
            <v>SPECIAL - 10" WATER MAIN DIP CLASS 54 MECHANICAL JOINTS AND FITTINGS</v>
          </cell>
          <cell r="F5428" t="str">
            <v>SPECIFY MUNICIPAL STANDARD</v>
          </cell>
          <cell r="G5428">
            <v>1</v>
          </cell>
        </row>
        <row r="5429">
          <cell r="A5429" t="str">
            <v>638E20142</v>
          </cell>
          <cell r="B5429" t="str">
            <v>Y</v>
          </cell>
          <cell r="C5429" t="str">
            <v>FT</v>
          </cell>
          <cell r="D5429" t="str">
            <v>SPECIAL - 10" WATER MAIN DIP CLASS 54 BALL AND SOCKET JOINTS AND FITTINGS</v>
          </cell>
          <cell r="F5429" t="str">
            <v>SPECIFY MUNICIPAL STANDARD</v>
          </cell>
          <cell r="G5429">
            <v>1</v>
          </cell>
        </row>
        <row r="5430">
          <cell r="A5430" t="str">
            <v>638E20144</v>
          </cell>
          <cell r="B5430" t="str">
            <v>Y</v>
          </cell>
          <cell r="C5430" t="str">
            <v>FT</v>
          </cell>
          <cell r="D5430" t="str">
            <v>SPECIAL - 10" WATER MAIN DIP CLASS 54 BOLTLESS RESTRAINED JOINTS AND FITTINGS</v>
          </cell>
          <cell r="F5430" t="str">
            <v>SPECIFY MUNICIPAL STANDARD</v>
          </cell>
          <cell r="G5430">
            <v>1</v>
          </cell>
        </row>
        <row r="5431">
          <cell r="A5431" t="str">
            <v>638E20146</v>
          </cell>
          <cell r="B5431" t="str">
            <v>Y</v>
          </cell>
          <cell r="C5431" t="str">
            <v>FT</v>
          </cell>
          <cell r="D5431" t="str">
            <v>SPECIAL - 10" WATER MAIN DIP CLASS 54 PUSH ON JOINTS AND FITTINGS</v>
          </cell>
          <cell r="F5431" t="str">
            <v>SPECIFY MUNICIPAL STANDARD</v>
          </cell>
          <cell r="G5431">
            <v>1</v>
          </cell>
        </row>
        <row r="5432">
          <cell r="A5432" t="str">
            <v>638E20148</v>
          </cell>
          <cell r="B5432" t="str">
            <v>Y</v>
          </cell>
          <cell r="C5432" t="str">
            <v>FT</v>
          </cell>
          <cell r="D5432" t="str">
            <v>SPECIAL - 10" WATER MAIN DIP CLASS 55 MECHANICAL JOINTS AND FITTINGS</v>
          </cell>
          <cell r="F5432" t="str">
            <v>SPECIFY MUNICIPAL STANDARD</v>
          </cell>
          <cell r="G5432">
            <v>1</v>
          </cell>
        </row>
        <row r="5433">
          <cell r="A5433" t="str">
            <v>638E20152</v>
          </cell>
          <cell r="B5433" t="str">
            <v>Y</v>
          </cell>
          <cell r="C5433" t="str">
            <v>FT</v>
          </cell>
          <cell r="D5433" t="str">
            <v>SPECIAL - 10" WATER MAIN DIP CLASS 55 BALL AND SOCKET JOINTS AND FITTINGS</v>
          </cell>
          <cell r="F5433" t="str">
            <v>SPECIFY MUNICIPAL STANDARD</v>
          </cell>
          <cell r="G5433">
            <v>1</v>
          </cell>
        </row>
        <row r="5434">
          <cell r="A5434" t="str">
            <v>638E20154</v>
          </cell>
          <cell r="B5434" t="str">
            <v>Y</v>
          </cell>
          <cell r="C5434" t="str">
            <v>FT</v>
          </cell>
          <cell r="D5434" t="str">
            <v>SPECIAL - 10" WATER MAIN DIP CLASS 55 BOLTLESS RESTRAINED JOINTS AND FITTINGS</v>
          </cell>
          <cell r="F5434" t="str">
            <v>SPECIFY MUNICIPAL STANDARD</v>
          </cell>
          <cell r="G5434">
            <v>1</v>
          </cell>
        </row>
        <row r="5435">
          <cell r="A5435" t="str">
            <v>638E20156</v>
          </cell>
          <cell r="B5435" t="str">
            <v>Y</v>
          </cell>
          <cell r="C5435" t="str">
            <v>FT</v>
          </cell>
          <cell r="D5435" t="str">
            <v>SPECIAL - 10" WATER MAIN DIP CLASS 55 PUSH ON JOINTS AND FITTINGS</v>
          </cell>
          <cell r="F5435" t="str">
            <v>SPECIFY MUNICIPAL STANDARD</v>
          </cell>
          <cell r="G5435">
            <v>1</v>
          </cell>
        </row>
        <row r="5436">
          <cell r="A5436" t="str">
            <v>638E20158</v>
          </cell>
          <cell r="B5436" t="str">
            <v>Y</v>
          </cell>
          <cell r="C5436" t="str">
            <v>FT</v>
          </cell>
          <cell r="D5436" t="str">
            <v>SPECIAL - 10" WATER MAIN DIP CLASS 56 MECHANICAL JOINTS AND FITTINGS</v>
          </cell>
          <cell r="F5436" t="str">
            <v>SPECIFY MUNICIPAL STANDARD</v>
          </cell>
          <cell r="G5436">
            <v>1</v>
          </cell>
        </row>
        <row r="5437">
          <cell r="A5437" t="str">
            <v>638E20162</v>
          </cell>
          <cell r="B5437" t="str">
            <v>Y</v>
          </cell>
          <cell r="C5437" t="str">
            <v>FT</v>
          </cell>
          <cell r="D5437" t="str">
            <v>SPECIAL - 10" WATER MAIN DIP CLASS 56 BALL AND SOCKET JOINTS AND FITTINGS</v>
          </cell>
          <cell r="F5437" t="str">
            <v>SPECIFY MUNICIPAL STANDARD</v>
          </cell>
          <cell r="G5437">
            <v>1</v>
          </cell>
        </row>
        <row r="5438">
          <cell r="A5438" t="str">
            <v>638E20164</v>
          </cell>
          <cell r="B5438" t="str">
            <v>Y</v>
          </cell>
          <cell r="C5438" t="str">
            <v>FT</v>
          </cell>
          <cell r="D5438" t="str">
            <v>SPECIAL - 10" WATER MAIN DIP CLASS 56 BOLTLESS RESTRAINED JOINTS AND FITTINGS</v>
          </cell>
          <cell r="F5438" t="str">
            <v>SPECIFY MUNICIPAL STANDARD</v>
          </cell>
          <cell r="G5438">
            <v>1</v>
          </cell>
        </row>
        <row r="5439">
          <cell r="A5439" t="str">
            <v>638E20166</v>
          </cell>
          <cell r="B5439" t="str">
            <v>Y</v>
          </cell>
          <cell r="C5439" t="str">
            <v>FT</v>
          </cell>
          <cell r="D5439" t="str">
            <v>SPECIAL - 10" WATER MAIN DIP CLASS 56 PUSH ON JOINTS AND FITTINGS</v>
          </cell>
          <cell r="F5439" t="str">
            <v>SPECIFY MUNICIPAL STANDARD</v>
          </cell>
          <cell r="G5439">
            <v>1</v>
          </cell>
        </row>
        <row r="5440">
          <cell r="A5440" t="str">
            <v>638E20168</v>
          </cell>
          <cell r="B5440" t="str">
            <v>Y</v>
          </cell>
          <cell r="C5440" t="str">
            <v>FT</v>
          </cell>
          <cell r="D5440" t="str">
            <v>SPECIAL - 12" WATER MAIN DIP CLASS 52 MECHANICAL JOINTS AND FITTINGS</v>
          </cell>
          <cell r="F5440" t="str">
            <v>SPECIFY MUNICIPAL STANDARD</v>
          </cell>
          <cell r="G5440">
            <v>1</v>
          </cell>
        </row>
        <row r="5441">
          <cell r="A5441" t="str">
            <v>638E20170</v>
          </cell>
          <cell r="B5441" t="str">
            <v>Y</v>
          </cell>
          <cell r="C5441" t="str">
            <v>FT</v>
          </cell>
          <cell r="D5441" t="str">
            <v>SPECIAL - 12" WATER MAIN DIP CLASS 52 BALL AND SOCKET JOINTS AND FITTINGS</v>
          </cell>
          <cell r="F5441" t="str">
            <v>SPECIFY MUNICIPAL STANDARD</v>
          </cell>
          <cell r="G5441">
            <v>1</v>
          </cell>
        </row>
        <row r="5442">
          <cell r="A5442" t="str">
            <v>638E20172</v>
          </cell>
          <cell r="B5442" t="str">
            <v>Y</v>
          </cell>
          <cell r="C5442" t="str">
            <v>FT</v>
          </cell>
          <cell r="D5442" t="str">
            <v>SPECIAL - 12" WATER MAIN DIP CLASS 52 BOLTLESS RESTRAINED JOINTS AND FITTINGS</v>
          </cell>
          <cell r="F5442" t="str">
            <v>SPECIFY MUNICIPAL STANDARD</v>
          </cell>
          <cell r="G5442">
            <v>1</v>
          </cell>
        </row>
        <row r="5443">
          <cell r="A5443" t="str">
            <v>638E20174</v>
          </cell>
          <cell r="B5443" t="str">
            <v>Y</v>
          </cell>
          <cell r="C5443" t="str">
            <v>FT</v>
          </cell>
          <cell r="D5443" t="str">
            <v>SPECIAL - 12" WATER MAIN DIP CLASS 52 PUSH ON JOINTS AND FITTINGS</v>
          </cell>
          <cell r="F5443" t="str">
            <v>SPECIFY MUNICIPAL STANDARD</v>
          </cell>
          <cell r="G5443">
            <v>1</v>
          </cell>
        </row>
        <row r="5444">
          <cell r="A5444" t="str">
            <v>638E20176</v>
          </cell>
          <cell r="B5444" t="str">
            <v>Y</v>
          </cell>
          <cell r="C5444" t="str">
            <v>FT</v>
          </cell>
          <cell r="D5444" t="str">
            <v>SPECIAL - 12" WATER MAIN DIP CLASS 53 MECHANICAL JOINTS AND FITTINGS</v>
          </cell>
          <cell r="F5444" t="str">
            <v>SPECIFY MUNICIPAL STANDARD</v>
          </cell>
          <cell r="G5444">
            <v>1</v>
          </cell>
        </row>
        <row r="5445">
          <cell r="A5445" t="str">
            <v>638E20178</v>
          </cell>
          <cell r="B5445" t="str">
            <v>Y</v>
          </cell>
          <cell r="C5445" t="str">
            <v>FT</v>
          </cell>
          <cell r="D5445" t="str">
            <v>SPECIAL - 12" WATER MAIN DIP CLASS 53 BALL AND SOCKET JOINTS AND FITTINGS</v>
          </cell>
          <cell r="F5445" t="str">
            <v>SPECIFY MUNICIPAL STANDARD</v>
          </cell>
          <cell r="G5445">
            <v>1</v>
          </cell>
        </row>
        <row r="5446">
          <cell r="A5446" t="str">
            <v>638E20180</v>
          </cell>
          <cell r="B5446" t="str">
            <v>Y</v>
          </cell>
          <cell r="C5446" t="str">
            <v>FT</v>
          </cell>
          <cell r="D5446" t="str">
            <v>SPECIAL - 12" WATER MAIN DIP CLASS 53 BOLTLESS RESTRAINED JOINTS AND FITTINGS</v>
          </cell>
          <cell r="F5446" t="str">
            <v>SPECIFY MUNICIPAL STANDARD</v>
          </cell>
          <cell r="G5446">
            <v>1</v>
          </cell>
        </row>
        <row r="5447">
          <cell r="A5447" t="str">
            <v>638E20182</v>
          </cell>
          <cell r="B5447" t="str">
            <v>Y</v>
          </cell>
          <cell r="C5447" t="str">
            <v>FT</v>
          </cell>
          <cell r="D5447" t="str">
            <v>SPECIAL - 12" WATER MAIN DIP CLASS 53 PUSH ON JOINTS AND FITTINGS</v>
          </cell>
          <cell r="F5447" t="str">
            <v>SPECIFY MUNICIPAL STANDARD</v>
          </cell>
          <cell r="G5447">
            <v>1</v>
          </cell>
        </row>
        <row r="5448">
          <cell r="A5448" t="str">
            <v>638E20184</v>
          </cell>
          <cell r="B5448" t="str">
            <v>Y</v>
          </cell>
          <cell r="C5448" t="str">
            <v>FT</v>
          </cell>
          <cell r="D5448" t="str">
            <v>SPECIAL - 12" WATER MAIN DIP CLASS 54 MECHANICAL JOINTS AND FITTINGS</v>
          </cell>
          <cell r="F5448" t="str">
            <v>SPECIFY MUNICIPAL STANDARD</v>
          </cell>
          <cell r="G5448">
            <v>1</v>
          </cell>
        </row>
        <row r="5449">
          <cell r="A5449" t="str">
            <v>638E20186</v>
          </cell>
          <cell r="B5449" t="str">
            <v>Y</v>
          </cell>
          <cell r="C5449" t="str">
            <v>FT</v>
          </cell>
          <cell r="D5449" t="str">
            <v>SPECIAL - 12" WATER MAIN DIP CLASS 54 BALL AND SOCKET JOINTS AND FITTINGS</v>
          </cell>
          <cell r="F5449" t="str">
            <v>SPECIFY MUNICIPAL STANDARD</v>
          </cell>
          <cell r="G5449">
            <v>1</v>
          </cell>
        </row>
        <row r="5450">
          <cell r="A5450" t="str">
            <v>638E20188</v>
          </cell>
          <cell r="B5450" t="str">
            <v>Y</v>
          </cell>
          <cell r="C5450" t="str">
            <v>FT</v>
          </cell>
          <cell r="D5450" t="str">
            <v>SPECIAL - 12" WATER MAIN DIP CLASS 54 BOLTLESS RESTRAINED JOINTS AND FITTINGS</v>
          </cell>
          <cell r="F5450" t="str">
            <v>SPECIFY MUNICIPAL STANDARD</v>
          </cell>
          <cell r="G5450">
            <v>1</v>
          </cell>
        </row>
        <row r="5451">
          <cell r="A5451" t="str">
            <v>638E20190</v>
          </cell>
          <cell r="B5451" t="str">
            <v>Y</v>
          </cell>
          <cell r="C5451" t="str">
            <v>FT</v>
          </cell>
          <cell r="D5451" t="str">
            <v>SPECIAL - 12" WATER MAIN DIP CLASS 54 PUSH ON JOINTS AND FITTINGS</v>
          </cell>
          <cell r="F5451" t="str">
            <v>SPECIFY MUNICIPAL STANDARD</v>
          </cell>
          <cell r="G5451">
            <v>1</v>
          </cell>
        </row>
        <row r="5452">
          <cell r="A5452" t="str">
            <v>638E20192</v>
          </cell>
          <cell r="B5452" t="str">
            <v>Y</v>
          </cell>
          <cell r="C5452" t="str">
            <v>FT</v>
          </cell>
          <cell r="D5452" t="str">
            <v>SPECIAL - 12" WATER MAIN DIP CLASS 55 MECHANICAL JOINTS AND FITTINGS</v>
          </cell>
          <cell r="F5452" t="str">
            <v>SPECIFY MUNICIPAL STANDARD</v>
          </cell>
          <cell r="G5452">
            <v>1</v>
          </cell>
        </row>
        <row r="5453">
          <cell r="A5453" t="str">
            <v>638E20194</v>
          </cell>
          <cell r="B5453" t="str">
            <v>Y</v>
          </cell>
          <cell r="C5453" t="str">
            <v>FT</v>
          </cell>
          <cell r="D5453" t="str">
            <v>SPECIAL - 12" WATER MAIN DIP CLASS 55 BALL AND SOCKET JOINTS AND FITTINGS</v>
          </cell>
          <cell r="F5453" t="str">
            <v>SPECIFY MUNICIPAL STANDARD</v>
          </cell>
          <cell r="G5453">
            <v>1</v>
          </cell>
        </row>
        <row r="5454">
          <cell r="A5454" t="str">
            <v>638E20196</v>
          </cell>
          <cell r="B5454" t="str">
            <v>Y</v>
          </cell>
          <cell r="C5454" t="str">
            <v>FT</v>
          </cell>
          <cell r="D5454" t="str">
            <v>SPECIAL - 12" WATER MAIN DIP CLASS 55 BOLTLESS RESTRAINED JOINTS AND FITTINGS</v>
          </cell>
          <cell r="F5454" t="str">
            <v>SPECIFY MUNICIPAL STANDARD</v>
          </cell>
          <cell r="G5454">
            <v>1</v>
          </cell>
        </row>
        <row r="5455">
          <cell r="A5455" t="str">
            <v>638E20198</v>
          </cell>
          <cell r="B5455" t="str">
            <v>Y</v>
          </cell>
          <cell r="C5455" t="str">
            <v>FT</v>
          </cell>
          <cell r="D5455" t="str">
            <v>SPECIAL - 12" WATER MAIN DIP CLASS 55 PUSH ON JOINTS AND FITTINGS</v>
          </cell>
          <cell r="F5455" t="str">
            <v>SPECIFY MUNICIPAL STANDARD</v>
          </cell>
          <cell r="G5455">
            <v>1</v>
          </cell>
        </row>
        <row r="5456">
          <cell r="A5456" t="str">
            <v>638E20200</v>
          </cell>
          <cell r="B5456" t="str">
            <v>Y</v>
          </cell>
          <cell r="C5456" t="str">
            <v>FT</v>
          </cell>
          <cell r="D5456" t="str">
            <v>SPECIAL - 12" WATER MAIN DIP CLASS 56 MECHANICAL JOINTS AND FITTINGS</v>
          </cell>
          <cell r="F5456" t="str">
            <v>SPECIFY MUNICIPAL STANDARD</v>
          </cell>
          <cell r="G5456">
            <v>1</v>
          </cell>
        </row>
        <row r="5457">
          <cell r="A5457" t="str">
            <v>638E20202</v>
          </cell>
          <cell r="B5457" t="str">
            <v>Y</v>
          </cell>
          <cell r="C5457" t="str">
            <v>FT</v>
          </cell>
          <cell r="D5457" t="str">
            <v>SPECIAL - 12" WATER MAIN DIP CLASS 56 BALL AND SOCKET JOINTS AND FITTINGS</v>
          </cell>
          <cell r="F5457" t="str">
            <v>SPECIFY MUNICIPAL STANDARD</v>
          </cell>
          <cell r="G5457">
            <v>1</v>
          </cell>
        </row>
        <row r="5458">
          <cell r="A5458" t="str">
            <v>638E20204</v>
          </cell>
          <cell r="B5458" t="str">
            <v>Y</v>
          </cell>
          <cell r="C5458" t="str">
            <v>FT</v>
          </cell>
          <cell r="D5458" t="str">
            <v>SPECIAL - 12" WATER MAIN DIP CLASS 56 BOLTLESS RESTRAINED JOINTS AND FITTINGS</v>
          </cell>
          <cell r="F5458" t="str">
            <v>SPECIFY MUNICIPAL STANDARD</v>
          </cell>
          <cell r="G5458">
            <v>1</v>
          </cell>
        </row>
        <row r="5459">
          <cell r="A5459" t="str">
            <v>638E20206</v>
          </cell>
          <cell r="B5459" t="str">
            <v>Y</v>
          </cell>
          <cell r="C5459" t="str">
            <v>FT</v>
          </cell>
          <cell r="D5459" t="str">
            <v>SPECIAL - 12" WATER MAIN DIP CLASS 56 PUSH ON JOINTS AND FITTINGS</v>
          </cell>
          <cell r="F5459" t="str">
            <v>SPECIFY MUNICIPAL STANDARD</v>
          </cell>
          <cell r="G5459">
            <v>1</v>
          </cell>
        </row>
        <row r="5460">
          <cell r="A5460" t="str">
            <v>638E20208</v>
          </cell>
          <cell r="B5460" t="str">
            <v>Y</v>
          </cell>
          <cell r="C5460" t="str">
            <v>FT</v>
          </cell>
          <cell r="D5460" t="str">
            <v>SPECIAL - 16" WATER MAIN DIP CLASS 52 MECHANICAL JOINTS AND FITTINGS</v>
          </cell>
          <cell r="F5460" t="str">
            <v>SPECIFY MUNICIPAL STANDARD</v>
          </cell>
          <cell r="G5460">
            <v>1</v>
          </cell>
        </row>
        <row r="5461">
          <cell r="A5461" t="str">
            <v>638E20210</v>
          </cell>
          <cell r="B5461" t="str">
            <v>Y</v>
          </cell>
          <cell r="C5461" t="str">
            <v>FT</v>
          </cell>
          <cell r="D5461" t="str">
            <v>SPECIAL - 16" WATER MAIN DIP CLASS 52 BALL AND SOCKET JOINTS AND FITTINGS</v>
          </cell>
          <cell r="F5461" t="str">
            <v>SPECIFY MUNICIPAL STANDARD</v>
          </cell>
          <cell r="G5461">
            <v>1</v>
          </cell>
        </row>
        <row r="5462">
          <cell r="A5462" t="str">
            <v>638E20212</v>
          </cell>
          <cell r="B5462" t="str">
            <v>Y</v>
          </cell>
          <cell r="C5462" t="str">
            <v>FT</v>
          </cell>
          <cell r="D5462" t="str">
            <v>SPECIAL - 16" WATER MAIN DIP CLASS 52 BOLTLESS RESTRAINED JOINTS AND FITTINGS</v>
          </cell>
          <cell r="F5462" t="str">
            <v>SPECIFY MUNICIPAL STANDARD</v>
          </cell>
          <cell r="G5462">
            <v>1</v>
          </cell>
        </row>
        <row r="5463">
          <cell r="A5463" t="str">
            <v>638E20214</v>
          </cell>
          <cell r="B5463" t="str">
            <v>Y</v>
          </cell>
          <cell r="C5463" t="str">
            <v>FT</v>
          </cell>
          <cell r="D5463" t="str">
            <v>SPECIAL - 16" WATER MAIN DIP CLASS 52 PUSH ON JOINTS AND FITTINGS</v>
          </cell>
          <cell r="F5463" t="str">
            <v>SPECIFY MUNICIPAL STANDARD</v>
          </cell>
          <cell r="G5463">
            <v>1</v>
          </cell>
        </row>
        <row r="5464">
          <cell r="A5464" t="str">
            <v>638E20216</v>
          </cell>
          <cell r="B5464" t="str">
            <v>Y</v>
          </cell>
          <cell r="C5464" t="str">
            <v>FT</v>
          </cell>
          <cell r="D5464" t="str">
            <v>SPECIAL - 16" WATER MAIN DIP CLASS 53 MECHANICAL JOINTS AND FITTINGS</v>
          </cell>
          <cell r="F5464" t="str">
            <v>SPECIFY MUNICIPAL STANDARD</v>
          </cell>
          <cell r="G5464">
            <v>1</v>
          </cell>
        </row>
        <row r="5465">
          <cell r="A5465" t="str">
            <v>638E20218</v>
          </cell>
          <cell r="B5465" t="str">
            <v>Y</v>
          </cell>
          <cell r="C5465" t="str">
            <v>FT</v>
          </cell>
          <cell r="D5465" t="str">
            <v>SPECIAL - 16" WATER MAIN DIP CLASS 53 BALL AND SOCKET JOINTS AND FITTINGS</v>
          </cell>
          <cell r="F5465" t="str">
            <v>SPECIFY MUNICIPAL STANDARD</v>
          </cell>
          <cell r="G5465">
            <v>1</v>
          </cell>
        </row>
        <row r="5466">
          <cell r="A5466" t="str">
            <v>638E20220</v>
          </cell>
          <cell r="B5466" t="str">
            <v>Y</v>
          </cell>
          <cell r="C5466" t="str">
            <v>FT</v>
          </cell>
          <cell r="D5466" t="str">
            <v>SPECIAL - 16" WATER MAIN DIP CLASS 53 BOLTLESS RESTRAINED JOINTS AND FITTINGS</v>
          </cell>
          <cell r="F5466" t="str">
            <v>SPECIFY MUNICIPAL STANDARD</v>
          </cell>
          <cell r="G5466">
            <v>1</v>
          </cell>
        </row>
        <row r="5467">
          <cell r="A5467" t="str">
            <v>638E20222</v>
          </cell>
          <cell r="B5467" t="str">
            <v>Y</v>
          </cell>
          <cell r="C5467" t="str">
            <v>FT</v>
          </cell>
          <cell r="D5467" t="str">
            <v>SPECIAL - 16" WATER MAIN DIP CLASS 53 PUSH ON JOINTS AND FITTINGS</v>
          </cell>
          <cell r="F5467" t="str">
            <v>SPECIFY MUNICIPAL STANDARD</v>
          </cell>
          <cell r="G5467">
            <v>1</v>
          </cell>
        </row>
        <row r="5468">
          <cell r="A5468" t="str">
            <v>638E20224</v>
          </cell>
          <cell r="B5468" t="str">
            <v>Y</v>
          </cell>
          <cell r="C5468" t="str">
            <v>FT</v>
          </cell>
          <cell r="D5468" t="str">
            <v>SPECIAL - 16" WATER MAIN DIP CLASS 54 MECHANICAL JOINTS AND FITTINGS</v>
          </cell>
          <cell r="F5468" t="str">
            <v>SPECIFY MUNICIPAL STANDARD</v>
          </cell>
          <cell r="G5468">
            <v>1</v>
          </cell>
        </row>
        <row r="5469">
          <cell r="A5469" t="str">
            <v>638E20226</v>
          </cell>
          <cell r="B5469" t="str">
            <v>Y</v>
          </cell>
          <cell r="C5469" t="str">
            <v>FT</v>
          </cell>
          <cell r="D5469" t="str">
            <v>SPECIAL - 16" WATER MAIN DIP CLASS 54 BALL AND SOCKET JOINTS AND FITTINGS</v>
          </cell>
          <cell r="F5469" t="str">
            <v>SPECIFY MUNICIPAL STANDARD</v>
          </cell>
          <cell r="G5469">
            <v>1</v>
          </cell>
        </row>
        <row r="5470">
          <cell r="A5470" t="str">
            <v>638E20228</v>
          </cell>
          <cell r="B5470" t="str">
            <v>Y</v>
          </cell>
          <cell r="C5470" t="str">
            <v>FT</v>
          </cell>
          <cell r="D5470" t="str">
            <v>SPECIAL - 16" WATER MAIN DIP CLASS 54 BOLTLESS RESTRAINED JOINTS AND FITTINGS</v>
          </cell>
          <cell r="F5470" t="str">
            <v>SPECIFY MUNICIPAL STANDARD</v>
          </cell>
          <cell r="G5470">
            <v>1</v>
          </cell>
        </row>
        <row r="5471">
          <cell r="A5471" t="str">
            <v>638E20230</v>
          </cell>
          <cell r="B5471" t="str">
            <v>Y</v>
          </cell>
          <cell r="C5471" t="str">
            <v>FT</v>
          </cell>
          <cell r="D5471" t="str">
            <v>SPECIAL - 16" WATER MAIN DIP CLASS 54 PUSH ON JOINTS AND FITTINGS</v>
          </cell>
          <cell r="F5471" t="str">
            <v>SPECIFY MUNICIPAL STANDARD</v>
          </cell>
          <cell r="G5471">
            <v>1</v>
          </cell>
        </row>
        <row r="5472">
          <cell r="A5472" t="str">
            <v>638E20232</v>
          </cell>
          <cell r="B5472" t="str">
            <v>Y</v>
          </cell>
          <cell r="C5472" t="str">
            <v>FT</v>
          </cell>
          <cell r="D5472" t="str">
            <v>SPECIAL - 16" WATER MAIN DIP CLASS 55 MECHANICAL JOINTS AND FITTINGS</v>
          </cell>
          <cell r="F5472" t="str">
            <v>SPECIFY MUNICIPAL STANDARD</v>
          </cell>
          <cell r="G5472">
            <v>1</v>
          </cell>
        </row>
        <row r="5473">
          <cell r="A5473" t="str">
            <v>638E20234</v>
          </cell>
          <cell r="B5473" t="str">
            <v>Y</v>
          </cell>
          <cell r="C5473" t="str">
            <v>FT</v>
          </cell>
          <cell r="D5473" t="str">
            <v>SPECIAL - 16" WATER MAIN DIP CLASS 55 BALL AND SOCKET JOINTS AND FITTINGS</v>
          </cell>
          <cell r="F5473" t="str">
            <v>SPECIFY MUNICIPAL STANDARD</v>
          </cell>
          <cell r="G5473">
            <v>1</v>
          </cell>
        </row>
        <row r="5474">
          <cell r="A5474" t="str">
            <v>638E20236</v>
          </cell>
          <cell r="B5474" t="str">
            <v>Y</v>
          </cell>
          <cell r="C5474" t="str">
            <v>FT</v>
          </cell>
          <cell r="D5474" t="str">
            <v>SPECIAL - 16" WATER MAIN DIP CLASS 55 BOLTLESS RESTRAINED JOINTS AND FITTINGS</v>
          </cell>
          <cell r="F5474" t="str">
            <v>SPECIFY MUNICIPAL STANDARD</v>
          </cell>
          <cell r="G5474">
            <v>1</v>
          </cell>
        </row>
        <row r="5475">
          <cell r="A5475" t="str">
            <v>638E20238</v>
          </cell>
          <cell r="B5475" t="str">
            <v>Y</v>
          </cell>
          <cell r="C5475" t="str">
            <v>FT</v>
          </cell>
          <cell r="D5475" t="str">
            <v>SPECIAL - 16" WATER MAIN DIP CLASS 55 PUSH ON JOINTS AND FITTINGS</v>
          </cell>
          <cell r="F5475" t="str">
            <v>SPECIFY MUNICIPAL STANDARD</v>
          </cell>
          <cell r="G5475">
            <v>1</v>
          </cell>
        </row>
        <row r="5476">
          <cell r="A5476" t="str">
            <v>638E20240</v>
          </cell>
          <cell r="B5476" t="str">
            <v>Y</v>
          </cell>
          <cell r="C5476" t="str">
            <v>FT</v>
          </cell>
          <cell r="D5476" t="str">
            <v>SPECIAL - 16" WATER MAIN DIP CLASS 56 MECHANICAL JOINTS AND FITTINGS</v>
          </cell>
          <cell r="F5476" t="str">
            <v>SPECIFY MUNICIPAL STANDARD</v>
          </cell>
          <cell r="G5476">
            <v>1</v>
          </cell>
        </row>
        <row r="5477">
          <cell r="A5477" t="str">
            <v>638E20242</v>
          </cell>
          <cell r="B5477" t="str">
            <v>Y</v>
          </cell>
          <cell r="C5477" t="str">
            <v>FT</v>
          </cell>
          <cell r="D5477" t="str">
            <v>SPECIAL - 16" WATER MAIN DIP CLASS 56 BALL AND SOCKET JOINTS AND FITTINGS</v>
          </cell>
          <cell r="F5477" t="str">
            <v>SPECIFY MUNICIPAL STANDARD</v>
          </cell>
          <cell r="G5477">
            <v>1</v>
          </cell>
        </row>
        <row r="5478">
          <cell r="A5478" t="str">
            <v>638E20244</v>
          </cell>
          <cell r="B5478" t="str">
            <v>Y</v>
          </cell>
          <cell r="C5478" t="str">
            <v>FT</v>
          </cell>
          <cell r="D5478" t="str">
            <v>SPECIAL - 16" WATER MAIN DIP CLASS 56 BOLTLESS RESTRAINED JOINTS AND FITTINGS</v>
          </cell>
          <cell r="F5478" t="str">
            <v>SPECIFY MUNICIPAL STANDARD</v>
          </cell>
          <cell r="G5478">
            <v>1</v>
          </cell>
        </row>
        <row r="5479">
          <cell r="A5479" t="str">
            <v>638E20246</v>
          </cell>
          <cell r="B5479" t="str">
            <v>Y</v>
          </cell>
          <cell r="C5479" t="str">
            <v>FT</v>
          </cell>
          <cell r="D5479" t="str">
            <v>SPECIAL - 16" WATER MAIN DIP CLASS 56 PUSH ON JOINTS AND FITTINGS</v>
          </cell>
          <cell r="F5479" t="str">
            <v>SPECIFY MUNICIPAL STANDARD</v>
          </cell>
          <cell r="G5479">
            <v>1</v>
          </cell>
        </row>
        <row r="5480">
          <cell r="A5480" t="str">
            <v>638E20248</v>
          </cell>
          <cell r="B5480" t="str">
            <v>Y</v>
          </cell>
          <cell r="C5480" t="str">
            <v>FT</v>
          </cell>
          <cell r="D5480" t="str">
            <v>SPECIAL - 20" WATER MAIN DIP CLASS 52 MECHANICAL JOINTS AND FITTINGS</v>
          </cell>
          <cell r="F5480" t="str">
            <v>SPECIFY MUNICIPAL STANDARD</v>
          </cell>
          <cell r="G5480">
            <v>1</v>
          </cell>
        </row>
        <row r="5481">
          <cell r="A5481" t="str">
            <v>638E20250</v>
          </cell>
          <cell r="B5481" t="str">
            <v>Y</v>
          </cell>
          <cell r="C5481" t="str">
            <v>FT</v>
          </cell>
          <cell r="D5481" t="str">
            <v>SPECIAL - 20" WATER MAIN DIP CLASS 52 BALL AND SOCKET JOINTS AND FITTINGS</v>
          </cell>
          <cell r="F5481" t="str">
            <v>SPECIFY MUNICIPAL STANDARD</v>
          </cell>
          <cell r="G5481">
            <v>1</v>
          </cell>
        </row>
        <row r="5482">
          <cell r="A5482" t="str">
            <v>638E20252</v>
          </cell>
          <cell r="B5482" t="str">
            <v>Y</v>
          </cell>
          <cell r="C5482" t="str">
            <v>FT</v>
          </cell>
          <cell r="D5482" t="str">
            <v>SPECIAL - 20" WATER MAIN DIP CLASS 52 BOLTLESS RESTRAINED JOINTS AND FITTINGS</v>
          </cell>
          <cell r="F5482" t="str">
            <v>SPECIFY MUNICIPAL STANDARD</v>
          </cell>
          <cell r="G5482">
            <v>1</v>
          </cell>
        </row>
        <row r="5483">
          <cell r="A5483" t="str">
            <v>638E20254</v>
          </cell>
          <cell r="B5483" t="str">
            <v>Y</v>
          </cell>
          <cell r="C5483" t="str">
            <v>FT</v>
          </cell>
          <cell r="D5483" t="str">
            <v>SPECIAL - 20" WATER MAIN DIP CLASS 52 PUSH ON JOINTS AND FITTINGS</v>
          </cell>
          <cell r="F5483" t="str">
            <v>SPECIFY MUNICIPAL STANDARD</v>
          </cell>
          <cell r="G5483">
            <v>1</v>
          </cell>
        </row>
        <row r="5484">
          <cell r="A5484" t="str">
            <v>638E20256</v>
          </cell>
          <cell r="B5484" t="str">
            <v>Y</v>
          </cell>
          <cell r="C5484" t="str">
            <v>FT</v>
          </cell>
          <cell r="D5484" t="str">
            <v>SPECIAL - 20" WATER MAIN DIP CLASS 53 MECHANICAL JOINTS AND FITTINGS</v>
          </cell>
          <cell r="F5484" t="str">
            <v>SPECIFY MUNICIPAL STANDARD</v>
          </cell>
          <cell r="G5484">
            <v>1</v>
          </cell>
        </row>
        <row r="5485">
          <cell r="A5485" t="str">
            <v>638E20258</v>
          </cell>
          <cell r="B5485" t="str">
            <v>Y</v>
          </cell>
          <cell r="C5485" t="str">
            <v>FT</v>
          </cell>
          <cell r="D5485" t="str">
            <v>SPECIAL - 20" WATER MAIN DIP CLASS 53 BALL AND SOCKET JOINTS AND FITTINGS</v>
          </cell>
          <cell r="F5485" t="str">
            <v>SPECIFY MUNICIPAL STANDARD</v>
          </cell>
          <cell r="G5485">
            <v>1</v>
          </cell>
        </row>
        <row r="5486">
          <cell r="A5486" t="str">
            <v>638E20260</v>
          </cell>
          <cell r="B5486" t="str">
            <v>Y</v>
          </cell>
          <cell r="C5486" t="str">
            <v>FT</v>
          </cell>
          <cell r="D5486" t="str">
            <v>SPECIAL - 20" WATER MAIN DIP CLASS 53 BOLTLESS RESTRAINED JOINTS AND FITTINGS</v>
          </cell>
          <cell r="F5486" t="str">
            <v>SPECIFY MUNICIPAL STANDARD</v>
          </cell>
          <cell r="G5486">
            <v>1</v>
          </cell>
        </row>
        <row r="5487">
          <cell r="A5487" t="str">
            <v>638E20262</v>
          </cell>
          <cell r="B5487" t="str">
            <v>Y</v>
          </cell>
          <cell r="C5487" t="str">
            <v>FT</v>
          </cell>
          <cell r="D5487" t="str">
            <v>SPECIAL - 20" WATER MAIN DIP CLASS 53 PUSH ON JOINTS AND FITTINGS</v>
          </cell>
          <cell r="F5487" t="str">
            <v>SPECIFY MUNICIPAL STANDARD</v>
          </cell>
          <cell r="G5487">
            <v>1</v>
          </cell>
        </row>
        <row r="5488">
          <cell r="A5488" t="str">
            <v>638E20264</v>
          </cell>
          <cell r="B5488" t="str">
            <v>Y</v>
          </cell>
          <cell r="C5488" t="str">
            <v>FT</v>
          </cell>
          <cell r="D5488" t="str">
            <v>SPECIAL - 20" WATER MAIN DIP CLASS 54 MECHANICAL JOINTS AND FITTINGS</v>
          </cell>
          <cell r="F5488" t="str">
            <v>SPECIFY MUNICIPAL STANDARD</v>
          </cell>
          <cell r="G5488">
            <v>1</v>
          </cell>
        </row>
        <row r="5489">
          <cell r="A5489" t="str">
            <v>638E20266</v>
          </cell>
          <cell r="B5489" t="str">
            <v>Y</v>
          </cell>
          <cell r="C5489" t="str">
            <v>FT</v>
          </cell>
          <cell r="D5489" t="str">
            <v>SPECIAL - 20" WATER MAIN DIP CLASS 54 BALL AND SOCKET JOINTS AND FITTINGS</v>
          </cell>
          <cell r="F5489" t="str">
            <v>SPECIFY MUNICIPAL STANDARD</v>
          </cell>
          <cell r="G5489">
            <v>1</v>
          </cell>
        </row>
        <row r="5490">
          <cell r="A5490" t="str">
            <v>638E20268</v>
          </cell>
          <cell r="B5490" t="str">
            <v>Y</v>
          </cell>
          <cell r="C5490" t="str">
            <v>FT</v>
          </cell>
          <cell r="D5490" t="str">
            <v>SPECIAL - 20" WATER MAIN DIP CLASS 54 BOLTLESS RESTRAINED JOINTS AND FITTINGS</v>
          </cell>
          <cell r="F5490" t="str">
            <v>SPECIFY MUNICIPAL STANDARD</v>
          </cell>
          <cell r="G5490">
            <v>1</v>
          </cell>
        </row>
        <row r="5491">
          <cell r="A5491" t="str">
            <v>638E20270</v>
          </cell>
          <cell r="B5491" t="str">
            <v>Y</v>
          </cell>
          <cell r="C5491" t="str">
            <v>FT</v>
          </cell>
          <cell r="D5491" t="str">
            <v>SPECIAL - 20" WATER MAIN DIP CLASS 54 PUSH ON JOINTS AND FITTINGS</v>
          </cell>
          <cell r="F5491" t="str">
            <v>SPECIFY MUNICIPAL STANDARD</v>
          </cell>
          <cell r="G5491">
            <v>1</v>
          </cell>
        </row>
        <row r="5492">
          <cell r="A5492" t="str">
            <v>638E20272</v>
          </cell>
          <cell r="B5492" t="str">
            <v>Y</v>
          </cell>
          <cell r="C5492" t="str">
            <v>FT</v>
          </cell>
          <cell r="D5492" t="str">
            <v>SPECIAL - 20" WATER MAIN DIP CLASS 55 MECHANICAL JOINTS AND FITTINGS</v>
          </cell>
          <cell r="F5492" t="str">
            <v>SPECIFY MUNICIPAL STANDARD</v>
          </cell>
          <cell r="G5492">
            <v>1</v>
          </cell>
        </row>
        <row r="5493">
          <cell r="A5493" t="str">
            <v>638E20274</v>
          </cell>
          <cell r="B5493" t="str">
            <v>Y</v>
          </cell>
          <cell r="C5493" t="str">
            <v>FT</v>
          </cell>
          <cell r="D5493" t="str">
            <v>SPECIAL - 20" WATER MAIN DIP CLASS 55 BALL AND SOCKET JOINTS AND FITTINGS</v>
          </cell>
          <cell r="F5493" t="str">
            <v>SPECIFY MUNICIPAL STANDARD</v>
          </cell>
          <cell r="G5493">
            <v>1</v>
          </cell>
        </row>
        <row r="5494">
          <cell r="A5494" t="str">
            <v>638E20276</v>
          </cell>
          <cell r="B5494" t="str">
            <v>Y</v>
          </cell>
          <cell r="C5494" t="str">
            <v>FT</v>
          </cell>
          <cell r="D5494" t="str">
            <v>SPECIAL - 20" WATER MAIN DIP CLASS 55 BOLTLESS RESTRAINED JOINTS AND FITTINGS</v>
          </cell>
          <cell r="F5494" t="str">
            <v>SPECIFY MUNICIPAL STANDARD</v>
          </cell>
          <cell r="G5494">
            <v>1</v>
          </cell>
        </row>
        <row r="5495">
          <cell r="A5495" t="str">
            <v>638E20278</v>
          </cell>
          <cell r="B5495" t="str">
            <v>Y</v>
          </cell>
          <cell r="C5495" t="str">
            <v>FT</v>
          </cell>
          <cell r="D5495" t="str">
            <v>SPECIAL - 20" WATER MAIN DIP CLASS 55 PUSH ON JOINTS AND FITTINGS</v>
          </cell>
          <cell r="F5495" t="str">
            <v>SPECIFY MUNICIPAL STANDARD</v>
          </cell>
          <cell r="G5495">
            <v>1</v>
          </cell>
        </row>
        <row r="5496">
          <cell r="A5496" t="str">
            <v>638E20280</v>
          </cell>
          <cell r="B5496" t="str">
            <v>Y</v>
          </cell>
          <cell r="C5496" t="str">
            <v>FT</v>
          </cell>
          <cell r="D5496" t="str">
            <v>SPECIAL - 20" WATER MAIN DIP CLASS 56 MECHANICAL JOINTS AND FITTINGS</v>
          </cell>
          <cell r="F5496" t="str">
            <v>SPECIFY MUNICIPAL STANDARD</v>
          </cell>
          <cell r="G5496">
            <v>1</v>
          </cell>
        </row>
        <row r="5497">
          <cell r="A5497" t="str">
            <v>638E20282</v>
          </cell>
          <cell r="B5497" t="str">
            <v>Y</v>
          </cell>
          <cell r="C5497" t="str">
            <v>FT</v>
          </cell>
          <cell r="D5497" t="str">
            <v>SPECIAL - 20" WATER MAIN DIP CLASS 56 BALL AND SOCKET JOINTS AND FITTINGS</v>
          </cell>
          <cell r="F5497" t="str">
            <v>SPECIFY MUNICIPAL STANDARD</v>
          </cell>
          <cell r="G5497">
            <v>1</v>
          </cell>
        </row>
        <row r="5498">
          <cell r="A5498" t="str">
            <v>638E20284</v>
          </cell>
          <cell r="B5498" t="str">
            <v>Y</v>
          </cell>
          <cell r="C5498" t="str">
            <v>FT</v>
          </cell>
          <cell r="D5498" t="str">
            <v>SPECIAL - 20" WATER MAIN DIP CLASS 56 BOLTLESS RESTRAINED JOINTS AND FITTINGS</v>
          </cell>
          <cell r="F5498" t="str">
            <v>SPECIFY MUNICIPAL STANDARD</v>
          </cell>
          <cell r="G5498">
            <v>1</v>
          </cell>
        </row>
        <row r="5499">
          <cell r="A5499" t="str">
            <v>638E20286</v>
          </cell>
          <cell r="B5499" t="str">
            <v>Y</v>
          </cell>
          <cell r="C5499" t="str">
            <v>FT</v>
          </cell>
          <cell r="D5499" t="str">
            <v>SPECIAL - 20" WATER MAIN DIP CLASS 56 PUSH ON JOINTS AND FITTINGS</v>
          </cell>
          <cell r="F5499" t="str">
            <v>SPECIFY MUNICIPAL STANDARD</v>
          </cell>
          <cell r="G5499">
            <v>1</v>
          </cell>
        </row>
        <row r="5500">
          <cell r="A5500" t="str">
            <v>638E20288</v>
          </cell>
          <cell r="B5500" t="str">
            <v>Y</v>
          </cell>
          <cell r="C5500" t="str">
            <v>FT</v>
          </cell>
          <cell r="D5500" t="str">
            <v>SPECIAL - 24" WATER MAIN DIP CLASS 52 MECHANICAL JOINTS AND FITTINGS</v>
          </cell>
          <cell r="F5500" t="str">
            <v>SPECIFY MUNICIPAL STANDARD</v>
          </cell>
          <cell r="G5500">
            <v>1</v>
          </cell>
        </row>
        <row r="5501">
          <cell r="A5501" t="str">
            <v>638E20290</v>
          </cell>
          <cell r="B5501" t="str">
            <v>Y</v>
          </cell>
          <cell r="C5501" t="str">
            <v>FT</v>
          </cell>
          <cell r="D5501" t="str">
            <v>SPECIAL - 24" WATER MAIN DIP CLASS 52 BALL AND SOCKET JOINTS AND FITTINGS</v>
          </cell>
          <cell r="F5501" t="str">
            <v>SPECIFY MUNICIPAL STANDARD</v>
          </cell>
          <cell r="G5501">
            <v>1</v>
          </cell>
        </row>
        <row r="5502">
          <cell r="A5502" t="str">
            <v>638E20292</v>
          </cell>
          <cell r="B5502" t="str">
            <v>Y</v>
          </cell>
          <cell r="C5502" t="str">
            <v>FT</v>
          </cell>
          <cell r="D5502" t="str">
            <v>SPECIAL - 24" WATER MAIN DIP CLASS 52 BOLTLESS RESTRAINED JOINTS AND FITTINGS</v>
          </cell>
          <cell r="F5502" t="str">
            <v>SPECIFY MUNICIPAL STANDARD</v>
          </cell>
          <cell r="G5502">
            <v>1</v>
          </cell>
        </row>
        <row r="5503">
          <cell r="A5503" t="str">
            <v>638E20294</v>
          </cell>
          <cell r="B5503" t="str">
            <v>Y</v>
          </cell>
          <cell r="C5503" t="str">
            <v>FT</v>
          </cell>
          <cell r="D5503" t="str">
            <v>SPECIAL - 24" WATER MAIN DIP CLASS 52 PUSH ON JOINTS AND FITTINGS</v>
          </cell>
          <cell r="F5503" t="str">
            <v>SPECIFY MUNICIPAL STANDARD</v>
          </cell>
          <cell r="G5503">
            <v>1</v>
          </cell>
        </row>
        <row r="5504">
          <cell r="A5504" t="str">
            <v>638E20296</v>
          </cell>
          <cell r="B5504" t="str">
            <v>Y</v>
          </cell>
          <cell r="C5504" t="str">
            <v>FT</v>
          </cell>
          <cell r="D5504" t="str">
            <v>SPECIAL - 24" WATER MAIN DIP CLASS 53 MECHANICAL JOINTS AND FITTINGS</v>
          </cell>
          <cell r="F5504" t="str">
            <v>SPECIFY MUNICIPAL STANDARD</v>
          </cell>
          <cell r="G5504">
            <v>1</v>
          </cell>
        </row>
        <row r="5505">
          <cell r="A5505" t="str">
            <v>638E20298</v>
          </cell>
          <cell r="B5505" t="str">
            <v>Y</v>
          </cell>
          <cell r="C5505" t="str">
            <v>FT</v>
          </cell>
          <cell r="D5505" t="str">
            <v>SPECIAL - 24" WATER MAIN DIP CLASS 53 BALL AND SOCKET JOINTS AND FITTINGS</v>
          </cell>
          <cell r="F5505" t="str">
            <v>SPECIFY MUNICIPAL STANDARD</v>
          </cell>
          <cell r="G5505">
            <v>1</v>
          </cell>
        </row>
        <row r="5506">
          <cell r="A5506" t="str">
            <v>638E20300</v>
          </cell>
          <cell r="B5506" t="str">
            <v>Y</v>
          </cell>
          <cell r="C5506" t="str">
            <v>FT</v>
          </cell>
          <cell r="D5506" t="str">
            <v>SPECIAL - 24" WATER MAIN DIP CLASS 53 BOLTLESS RESTRAINED JOINTS AND FITTINGS</v>
          </cell>
          <cell r="F5506" t="str">
            <v>SPECIFY MUNICIPAL STANDARD</v>
          </cell>
          <cell r="G5506">
            <v>1</v>
          </cell>
        </row>
        <row r="5507">
          <cell r="A5507" t="str">
            <v>638E20302</v>
          </cell>
          <cell r="B5507" t="str">
            <v>Y</v>
          </cell>
          <cell r="C5507" t="str">
            <v>FT</v>
          </cell>
          <cell r="D5507" t="str">
            <v>SPECIAL - 24" WATER MAIN DIP CLASS 53 PUSH ON JOINTS AND FITTINGS</v>
          </cell>
          <cell r="F5507" t="str">
            <v>SPECIFY MUNICIPAL STANDARD</v>
          </cell>
          <cell r="G5507">
            <v>1</v>
          </cell>
        </row>
        <row r="5508">
          <cell r="A5508" t="str">
            <v>638E20304</v>
          </cell>
          <cell r="B5508" t="str">
            <v>Y</v>
          </cell>
          <cell r="C5508" t="str">
            <v>FT</v>
          </cell>
          <cell r="D5508" t="str">
            <v>SPECIAL - 24" WATER MAIN DIP CLASS 54 MECHANICAL JOINTS AND FITTINGS</v>
          </cell>
          <cell r="F5508" t="str">
            <v>SPECIFY MUNICIPAL STANDARD</v>
          </cell>
          <cell r="G5508">
            <v>1</v>
          </cell>
        </row>
        <row r="5509">
          <cell r="A5509" t="str">
            <v>638E20308</v>
          </cell>
          <cell r="B5509" t="str">
            <v>Y</v>
          </cell>
          <cell r="C5509" t="str">
            <v>FT</v>
          </cell>
          <cell r="D5509" t="str">
            <v>SPECIAL - 24" WATER MAIN DIP CLASS 54 BALL AND SOCKET JOINTS AND FITTINGS</v>
          </cell>
          <cell r="F5509" t="str">
            <v>SPECIFY MUNICIPAL STANDARD</v>
          </cell>
          <cell r="G5509">
            <v>1</v>
          </cell>
        </row>
        <row r="5510">
          <cell r="A5510" t="str">
            <v>638E20312</v>
          </cell>
          <cell r="B5510" t="str">
            <v>Y</v>
          </cell>
          <cell r="C5510" t="str">
            <v>FT</v>
          </cell>
          <cell r="D5510" t="str">
            <v>SPECIAL - 24" WATER MAIN DIP CLASS 54 BOLTLESS RESTRAINED JOINTS AND FITTINGS</v>
          </cell>
          <cell r="F5510" t="str">
            <v>SPECIFY MUNICIPAL STANDARD</v>
          </cell>
          <cell r="G5510">
            <v>1</v>
          </cell>
        </row>
        <row r="5511">
          <cell r="A5511" t="str">
            <v>638E20314</v>
          </cell>
          <cell r="B5511" t="str">
            <v>Y</v>
          </cell>
          <cell r="C5511" t="str">
            <v>FT</v>
          </cell>
          <cell r="D5511" t="str">
            <v>SPECIAL - 24" WATER MAIN DIP CLASS 54 PUSH ON JOINTS AND FITTINGS</v>
          </cell>
          <cell r="F5511" t="str">
            <v>SPECIFY MUNICIPAL STANDARD</v>
          </cell>
          <cell r="G5511">
            <v>1</v>
          </cell>
        </row>
        <row r="5512">
          <cell r="A5512" t="str">
            <v>638E20316</v>
          </cell>
          <cell r="B5512" t="str">
            <v>Y</v>
          </cell>
          <cell r="C5512" t="str">
            <v>FT</v>
          </cell>
          <cell r="D5512" t="str">
            <v>SPECIAL - 24" WATER MAIN DIP CLASS 55 MECHANICAL JOINTS AND FITTINGS</v>
          </cell>
          <cell r="F5512" t="str">
            <v>SPECIFY MUNICIPAL STANDARD</v>
          </cell>
          <cell r="G5512">
            <v>1</v>
          </cell>
        </row>
        <row r="5513">
          <cell r="A5513" t="str">
            <v>638E20318</v>
          </cell>
          <cell r="B5513" t="str">
            <v>Y</v>
          </cell>
          <cell r="C5513" t="str">
            <v>FT</v>
          </cell>
          <cell r="D5513" t="str">
            <v>SPECIAL - 24" WATER MAIN DIP CLASS 55 BALL AND SOCKET JOINTS AND FITTINGS</v>
          </cell>
          <cell r="F5513" t="str">
            <v>SPECIFY MUNICIPAL STANDARD</v>
          </cell>
          <cell r="G5513">
            <v>1</v>
          </cell>
        </row>
        <row r="5514">
          <cell r="A5514" t="str">
            <v>638E20320</v>
          </cell>
          <cell r="B5514" t="str">
            <v>Y</v>
          </cell>
          <cell r="C5514" t="str">
            <v>FT</v>
          </cell>
          <cell r="D5514" t="str">
            <v>SPECIAL - 24" WATER MAIN DIP CLASS 55 BOLTLESS RESTRAINED JOINTS AND FITTINGS</v>
          </cell>
          <cell r="F5514" t="str">
            <v>SPECIFY MUNICIPAL STANDARD</v>
          </cell>
          <cell r="G5514">
            <v>1</v>
          </cell>
        </row>
        <row r="5515">
          <cell r="A5515" t="str">
            <v>638E20322</v>
          </cell>
          <cell r="B5515" t="str">
            <v>Y</v>
          </cell>
          <cell r="C5515" t="str">
            <v>FT</v>
          </cell>
          <cell r="D5515" t="str">
            <v>SPECIAL - 24" WATER MAIN DIP CLASS 55 PUSH ON JOINTS AND FITTINGS</v>
          </cell>
          <cell r="F5515" t="str">
            <v>SPECIFY MUNICIPAL STANDARD</v>
          </cell>
          <cell r="G5515">
            <v>1</v>
          </cell>
        </row>
        <row r="5516">
          <cell r="A5516" t="str">
            <v>638E20324</v>
          </cell>
          <cell r="B5516" t="str">
            <v>Y</v>
          </cell>
          <cell r="C5516" t="str">
            <v>FT</v>
          </cell>
          <cell r="D5516" t="str">
            <v>SPECIAL - 24" WATER MAIN DIP CLASS 56 MECHANICAL JOINTS AND FITTINGS</v>
          </cell>
          <cell r="F5516" t="str">
            <v>SPECIFY MUNICIPAL STANDARD</v>
          </cell>
          <cell r="G5516">
            <v>1</v>
          </cell>
        </row>
        <row r="5517">
          <cell r="A5517" t="str">
            <v>638E20326</v>
          </cell>
          <cell r="B5517" t="str">
            <v>Y</v>
          </cell>
          <cell r="C5517" t="str">
            <v>FT</v>
          </cell>
          <cell r="D5517" t="str">
            <v>SPECIAL - 24" WATER MAIN DIP CLASS 56 BALL AND SOCKET JOINTS AND FITTINGS</v>
          </cell>
          <cell r="F5517" t="str">
            <v>SPECIFY MUNICIPAL STANDARD</v>
          </cell>
          <cell r="G5517">
            <v>1</v>
          </cell>
        </row>
        <row r="5518">
          <cell r="A5518" t="str">
            <v>638E20328</v>
          </cell>
          <cell r="B5518" t="str">
            <v>Y</v>
          </cell>
          <cell r="C5518" t="str">
            <v>FT</v>
          </cell>
          <cell r="D5518" t="str">
            <v>SPECIAL - 24" WATER MAIN DIP CLASS 56 BOLTLESS RESTRAINED JOINTS AND FITTINGS</v>
          </cell>
          <cell r="F5518" t="str">
            <v>SPECIFY MUNICIPAL STANDARD</v>
          </cell>
          <cell r="G5518">
            <v>1</v>
          </cell>
        </row>
        <row r="5519">
          <cell r="A5519" t="str">
            <v>638E20330</v>
          </cell>
          <cell r="B5519" t="str">
            <v>Y</v>
          </cell>
          <cell r="C5519" t="str">
            <v>FT</v>
          </cell>
          <cell r="D5519" t="str">
            <v>SPECIAL - 24" WATER MAIN DIP CLASS 56 PUSH ON JOINTS AND FITTINGS</v>
          </cell>
          <cell r="F5519" t="str">
            <v>SPECIFY MUNICIPAL STANDARD</v>
          </cell>
          <cell r="G5519">
            <v>1</v>
          </cell>
        </row>
        <row r="5520">
          <cell r="A5520" t="str">
            <v>638E20332</v>
          </cell>
          <cell r="B5520" t="str">
            <v>Y</v>
          </cell>
          <cell r="C5520" t="str">
            <v>FT</v>
          </cell>
          <cell r="D5520" t="str">
            <v>SPECIAL - 30" WATER MAIN DIP CLASS 52 MECHANICAL JOINTS AND FITTINGS</v>
          </cell>
          <cell r="F5520" t="str">
            <v>SPECIFY MUNICIPAL STANDARD</v>
          </cell>
          <cell r="G5520">
            <v>1</v>
          </cell>
        </row>
        <row r="5521">
          <cell r="A5521" t="str">
            <v>638E20334</v>
          </cell>
          <cell r="B5521" t="str">
            <v>Y</v>
          </cell>
          <cell r="C5521" t="str">
            <v>FT</v>
          </cell>
          <cell r="D5521" t="str">
            <v>SPECIAL - 30" WATER MAIN DIP CLASS 52 BALL AND SOCKET JOINTS AND FITTINGS</v>
          </cell>
          <cell r="F5521" t="str">
            <v>SPECIFY MUNICIPAL STANDARD</v>
          </cell>
          <cell r="G5521">
            <v>1</v>
          </cell>
        </row>
        <row r="5522">
          <cell r="A5522" t="str">
            <v>638E20336</v>
          </cell>
          <cell r="B5522" t="str">
            <v>Y</v>
          </cell>
          <cell r="C5522" t="str">
            <v>FT</v>
          </cell>
          <cell r="D5522" t="str">
            <v>SPECIAL - 30" WATER MAIN DIP CLASS 52 BOLTLESS RESTRAINED JOINTS AND FITTINGS</v>
          </cell>
          <cell r="F5522" t="str">
            <v>SPECIFY MUNICIPAL STANDARD</v>
          </cell>
          <cell r="G5522">
            <v>1</v>
          </cell>
        </row>
        <row r="5523">
          <cell r="A5523" t="str">
            <v>638E20338</v>
          </cell>
          <cell r="B5523" t="str">
            <v>Y</v>
          </cell>
          <cell r="C5523" t="str">
            <v>FT</v>
          </cell>
          <cell r="D5523" t="str">
            <v>SPECIAL - 30" WATER MAIN DIP CLASS 52 PUSH ON JOINTS AND FITTINGS</v>
          </cell>
          <cell r="F5523" t="str">
            <v>SPECIFY MUNICIPAL STANDARD</v>
          </cell>
          <cell r="G5523">
            <v>1</v>
          </cell>
        </row>
        <row r="5524">
          <cell r="A5524" t="str">
            <v>638E20340</v>
          </cell>
          <cell r="B5524" t="str">
            <v>Y</v>
          </cell>
          <cell r="C5524" t="str">
            <v>FT</v>
          </cell>
          <cell r="D5524" t="str">
            <v>SPECIAL - 30" WATER MAIN DIP CLASS 53 MECHANICAL JOINTS AND FITTINGS</v>
          </cell>
          <cell r="F5524" t="str">
            <v>SPECIFY MUNICIPAL STANDARD</v>
          </cell>
          <cell r="G5524">
            <v>1</v>
          </cell>
        </row>
        <row r="5525">
          <cell r="A5525" t="str">
            <v>638E20342</v>
          </cell>
          <cell r="B5525" t="str">
            <v>Y</v>
          </cell>
          <cell r="C5525" t="str">
            <v>FT</v>
          </cell>
          <cell r="D5525" t="str">
            <v>SPECIAL - 30" WATER MAIN DIP CLASS 53 BALL AND SOCKET JOINTS AND FITTINGS</v>
          </cell>
          <cell r="F5525" t="str">
            <v>SPECIFY MUNICIPAL STANDARD</v>
          </cell>
          <cell r="G5525">
            <v>1</v>
          </cell>
        </row>
        <row r="5526">
          <cell r="A5526" t="str">
            <v>638E20344</v>
          </cell>
          <cell r="B5526" t="str">
            <v>Y</v>
          </cell>
          <cell r="C5526" t="str">
            <v>FT</v>
          </cell>
          <cell r="D5526" t="str">
            <v>SPECIAL - 30" WATER MAIN DIP CLASS 53 BOLTLESS RESTRAINED JOINTS AND FITTINGS</v>
          </cell>
          <cell r="F5526" t="str">
            <v>SPECIFY MUNICIPAL STANDARD</v>
          </cell>
          <cell r="G5526">
            <v>1</v>
          </cell>
        </row>
        <row r="5527">
          <cell r="A5527" t="str">
            <v>638E20346</v>
          </cell>
          <cell r="B5527" t="str">
            <v>Y</v>
          </cell>
          <cell r="C5527" t="str">
            <v>FT</v>
          </cell>
          <cell r="D5527" t="str">
            <v>SPECIAL - 30" WATER MAIN DIP CLASS 53 PUSH ON JOINTS AND FITTINGS</v>
          </cell>
          <cell r="F5527" t="str">
            <v>SPECIFY MUNICIPAL STANDARD</v>
          </cell>
          <cell r="G5527">
            <v>1</v>
          </cell>
        </row>
        <row r="5528">
          <cell r="A5528" t="str">
            <v>638E20348</v>
          </cell>
          <cell r="B5528" t="str">
            <v>Y</v>
          </cell>
          <cell r="C5528" t="str">
            <v>FT</v>
          </cell>
          <cell r="D5528" t="str">
            <v>SPECIAL - 30" WATER MAIN DIP CLASS 54 MECHANICAL JOINTS AND FITTINGS</v>
          </cell>
          <cell r="F5528" t="str">
            <v>SPECIFY MUNICIPAL STANDARD</v>
          </cell>
          <cell r="G5528">
            <v>1</v>
          </cell>
        </row>
        <row r="5529">
          <cell r="A5529" t="str">
            <v>638E20350</v>
          </cell>
          <cell r="B5529" t="str">
            <v>Y</v>
          </cell>
          <cell r="C5529" t="str">
            <v>FT</v>
          </cell>
          <cell r="D5529" t="str">
            <v>SPECIAL - 30" WATER MAIN DIP CLASS 54 BALL AND SOCKET JOINTS AND FITTINGS</v>
          </cell>
          <cell r="F5529" t="str">
            <v>SPECIFY MUNICIPAL STANDARD</v>
          </cell>
          <cell r="G5529">
            <v>1</v>
          </cell>
        </row>
        <row r="5530">
          <cell r="A5530" t="str">
            <v>638E20352</v>
          </cell>
          <cell r="B5530" t="str">
            <v>Y</v>
          </cell>
          <cell r="C5530" t="str">
            <v>FT</v>
          </cell>
          <cell r="D5530" t="str">
            <v>SPECIAL - 30" WATER MAIN DIP CLASS 54 BOLTLESS RESTRAINED JOINTS AND FITTINGS</v>
          </cell>
          <cell r="F5530" t="str">
            <v>SPECIFY MUNICIPAL STANDARD</v>
          </cell>
          <cell r="G5530">
            <v>1</v>
          </cell>
        </row>
        <row r="5531">
          <cell r="A5531" t="str">
            <v>638E20354</v>
          </cell>
          <cell r="B5531" t="str">
            <v>Y</v>
          </cell>
          <cell r="C5531" t="str">
            <v>FT</v>
          </cell>
          <cell r="D5531" t="str">
            <v>SPECIAL - 30" WATER MAIN DIP CLASS 54 PUSH ON JOINTS AND FITTINGS</v>
          </cell>
          <cell r="F5531" t="str">
            <v>SPECIFY MUNICIPAL STANDARD</v>
          </cell>
          <cell r="G5531">
            <v>1</v>
          </cell>
        </row>
        <row r="5532">
          <cell r="A5532" t="str">
            <v>638E20356</v>
          </cell>
          <cell r="B5532" t="str">
            <v>Y</v>
          </cell>
          <cell r="C5532" t="str">
            <v>FT</v>
          </cell>
          <cell r="D5532" t="str">
            <v>SPECIAL - 30" WATER MAIN DIP CLASS 55 MECHANICAL JOINTS AND FITTINGS</v>
          </cell>
          <cell r="F5532" t="str">
            <v>SPECIFY MUNICIPAL STANDARD</v>
          </cell>
          <cell r="G5532">
            <v>1</v>
          </cell>
        </row>
        <row r="5533">
          <cell r="A5533" t="str">
            <v>638E20358</v>
          </cell>
          <cell r="B5533" t="str">
            <v>Y</v>
          </cell>
          <cell r="C5533" t="str">
            <v>FT</v>
          </cell>
          <cell r="D5533" t="str">
            <v>SPECIAL - 30" WATER MAIN DIP CLASS 55 BALL AND SOCKET JOINTS AND FITTINGS</v>
          </cell>
          <cell r="F5533" t="str">
            <v>SPECIFY MUNICIPAL STANDARD</v>
          </cell>
          <cell r="G5533">
            <v>1</v>
          </cell>
        </row>
        <row r="5534">
          <cell r="A5534" t="str">
            <v>638E20360</v>
          </cell>
          <cell r="B5534" t="str">
            <v>Y</v>
          </cell>
          <cell r="C5534" t="str">
            <v>FT</v>
          </cell>
          <cell r="D5534" t="str">
            <v>SPECIAL - 30" WATER MAIN DIP CLASS 55 BOLTLESS RESTRAINED JOINTS AND FITTINGS</v>
          </cell>
          <cell r="F5534" t="str">
            <v>SPECIFY MUNICIPAL STANDARD</v>
          </cell>
          <cell r="G5534">
            <v>1</v>
          </cell>
        </row>
        <row r="5535">
          <cell r="A5535" t="str">
            <v>638E20362</v>
          </cell>
          <cell r="B5535" t="str">
            <v>Y</v>
          </cell>
          <cell r="C5535" t="str">
            <v>FT</v>
          </cell>
          <cell r="D5535" t="str">
            <v>SPECIAL - 30" WATER MAIN DIP CLASS 55 PUSH ON JOINTS AND FITTINGS</v>
          </cell>
          <cell r="F5535" t="str">
            <v>SPECIFY MUNICIPAL STANDARD</v>
          </cell>
          <cell r="G5535">
            <v>1</v>
          </cell>
        </row>
        <row r="5536">
          <cell r="A5536" t="str">
            <v>638E20364</v>
          </cell>
          <cell r="B5536" t="str">
            <v>Y</v>
          </cell>
          <cell r="C5536" t="str">
            <v>FT</v>
          </cell>
          <cell r="D5536" t="str">
            <v>SPECIAL - 30" WATER MAIN DIP CLASS 56 MECHANICAL JOINTS AND FITTINGS</v>
          </cell>
          <cell r="F5536" t="str">
            <v>SPECIFY MUNICIPAL STANDARD</v>
          </cell>
          <cell r="G5536">
            <v>1</v>
          </cell>
        </row>
        <row r="5537">
          <cell r="A5537" t="str">
            <v>638E20366</v>
          </cell>
          <cell r="B5537" t="str">
            <v>Y</v>
          </cell>
          <cell r="C5537" t="str">
            <v>FT</v>
          </cell>
          <cell r="D5537" t="str">
            <v>SPECIAL - 30" WATER MAIN DIP CLASS 56 BALL AND SOCKET JOINTS AND FITTINGS</v>
          </cell>
          <cell r="F5537" t="str">
            <v>SPECIFY MUNICIPAL STANDARD</v>
          </cell>
          <cell r="G5537">
            <v>1</v>
          </cell>
        </row>
        <row r="5538">
          <cell r="A5538" t="str">
            <v>638E20368</v>
          </cell>
          <cell r="B5538" t="str">
            <v>Y</v>
          </cell>
          <cell r="C5538" t="str">
            <v>FT</v>
          </cell>
          <cell r="D5538" t="str">
            <v>SPECIAL - 30" WATER MAIN DIP CLASS 56 BOLTLESS RESTRAINED JOINTS AND FITTINGS</v>
          </cell>
          <cell r="F5538" t="str">
            <v>SPECIFY MUNICIPAL STANDARD</v>
          </cell>
          <cell r="G5538">
            <v>1</v>
          </cell>
        </row>
        <row r="5539">
          <cell r="A5539" t="str">
            <v>638E20370</v>
          </cell>
          <cell r="B5539" t="str">
            <v>Y</v>
          </cell>
          <cell r="C5539" t="str">
            <v>FT</v>
          </cell>
          <cell r="D5539" t="str">
            <v>SPECIAL - 30" WATER MAIN DIP CLASS 56 PUSH ON JOINTS AND FITTINGS</v>
          </cell>
          <cell r="F5539" t="str">
            <v>SPECIFY MUNICIPAL STANDARD</v>
          </cell>
          <cell r="G5539">
            <v>1</v>
          </cell>
        </row>
        <row r="5540">
          <cell r="A5540" t="str">
            <v>638E20372</v>
          </cell>
          <cell r="B5540" t="str">
            <v>Y</v>
          </cell>
          <cell r="C5540" t="str">
            <v>FT</v>
          </cell>
          <cell r="D5540" t="str">
            <v>SPECIAL - 36" WATER MAIN DIP CLASS 52 MECHANICAL JOINTS AND FITTINGS</v>
          </cell>
          <cell r="F5540" t="str">
            <v>SPECIFY MUNICIPAL STANDARD</v>
          </cell>
          <cell r="G5540">
            <v>1</v>
          </cell>
        </row>
        <row r="5541">
          <cell r="A5541" t="str">
            <v>638E20374</v>
          </cell>
          <cell r="B5541" t="str">
            <v>Y</v>
          </cell>
          <cell r="C5541" t="str">
            <v>FT</v>
          </cell>
          <cell r="D5541" t="str">
            <v>SPECIAL - 36" WATER MAIN DIP CLASS 52 BALL AND SOCKET JOINTS AND FITTINGS</v>
          </cell>
          <cell r="F5541" t="str">
            <v>SPECIFY MUNICIPAL STANDARD</v>
          </cell>
          <cell r="G5541">
            <v>1</v>
          </cell>
        </row>
        <row r="5542">
          <cell r="A5542" t="str">
            <v>638E20376</v>
          </cell>
          <cell r="B5542" t="str">
            <v>Y</v>
          </cell>
          <cell r="C5542" t="str">
            <v>FT</v>
          </cell>
          <cell r="D5542" t="str">
            <v>SPECIAL - 36" WATER MAIN DIP CLASS 52 BOLTLESS RESTRAINED JOINTS AND FITTINGS</v>
          </cell>
          <cell r="F5542" t="str">
            <v>SPECIFY MUNICIPAL STANDARD</v>
          </cell>
          <cell r="G5542">
            <v>1</v>
          </cell>
        </row>
        <row r="5543">
          <cell r="A5543" t="str">
            <v>638E20378</v>
          </cell>
          <cell r="B5543" t="str">
            <v>Y</v>
          </cell>
          <cell r="C5543" t="str">
            <v>FT</v>
          </cell>
          <cell r="D5543" t="str">
            <v>SPECIAL - 36" WATER MAIN DIP CLASS 52 PUSH ON JOINTS AND FITTINGS</v>
          </cell>
          <cell r="F5543" t="str">
            <v>SPECIFY MUNICIPAL STANDARD</v>
          </cell>
          <cell r="G5543">
            <v>1</v>
          </cell>
        </row>
        <row r="5544">
          <cell r="A5544" t="str">
            <v>638E20380</v>
          </cell>
          <cell r="B5544" t="str">
            <v>Y</v>
          </cell>
          <cell r="C5544" t="str">
            <v>FT</v>
          </cell>
          <cell r="D5544" t="str">
            <v>SPECIAL - 36" WATER MAIN DIP CLASS 53 MECHANICAL JOINTS AND FITTINGS</v>
          </cell>
          <cell r="F5544" t="str">
            <v>SPECIFY MUNICIPAL STANDARD</v>
          </cell>
          <cell r="G5544">
            <v>1</v>
          </cell>
        </row>
        <row r="5545">
          <cell r="A5545" t="str">
            <v>638E20382</v>
          </cell>
          <cell r="B5545" t="str">
            <v>Y</v>
          </cell>
          <cell r="C5545" t="str">
            <v>FT</v>
          </cell>
          <cell r="D5545" t="str">
            <v>SPECIAL - 36" WATER MAIN DIP CLASS 53 BALL AND SOCKET JOINTS AND FITTINGS</v>
          </cell>
          <cell r="F5545" t="str">
            <v>SPECIFY MUNICIPAL STANDARD</v>
          </cell>
          <cell r="G5545">
            <v>1</v>
          </cell>
        </row>
        <row r="5546">
          <cell r="A5546" t="str">
            <v>638E20384</v>
          </cell>
          <cell r="B5546" t="str">
            <v>Y</v>
          </cell>
          <cell r="C5546" t="str">
            <v>FT</v>
          </cell>
          <cell r="D5546" t="str">
            <v>SPECIAL - 36" WATER MAIN DIP CLASS 53 BOLTLESS RESTRAINED JOINTS AND FITTINGS</v>
          </cell>
          <cell r="F5546" t="str">
            <v>SPECIFY MUNICIPAL STANDARD</v>
          </cell>
          <cell r="G5546">
            <v>1</v>
          </cell>
        </row>
        <row r="5547">
          <cell r="A5547" t="str">
            <v>638E20386</v>
          </cell>
          <cell r="B5547" t="str">
            <v>Y</v>
          </cell>
          <cell r="C5547" t="str">
            <v>FT</v>
          </cell>
          <cell r="D5547" t="str">
            <v>SPECIAL - 36" WATER MAIN DIP CLASS 53 PUSH ON JOINTS AND FITTINGS</v>
          </cell>
          <cell r="F5547" t="str">
            <v>SPECIFY MUNICIPAL STANDARD</v>
          </cell>
          <cell r="G5547">
            <v>1</v>
          </cell>
        </row>
        <row r="5548">
          <cell r="A5548" t="str">
            <v>638E20388</v>
          </cell>
          <cell r="B5548" t="str">
            <v>Y</v>
          </cell>
          <cell r="C5548" t="str">
            <v>FT</v>
          </cell>
          <cell r="D5548" t="str">
            <v>SPECIAL - 36" WATER MAIN DIP CLASS 54 MECHANICAL JOINTS AND FITTINGS</v>
          </cell>
          <cell r="F5548" t="str">
            <v>SPECIFY MUNICIPAL STANDARD</v>
          </cell>
          <cell r="G5548">
            <v>1</v>
          </cell>
        </row>
        <row r="5549">
          <cell r="A5549" t="str">
            <v>638E20390</v>
          </cell>
          <cell r="B5549" t="str">
            <v>Y</v>
          </cell>
          <cell r="C5549" t="str">
            <v>FT</v>
          </cell>
          <cell r="D5549" t="str">
            <v>SPECIAL - 36" WATER MAIN DIP CLASS 54 BALL AND SOCKET JOINTS AND FITTINGS</v>
          </cell>
          <cell r="F5549" t="str">
            <v>SPECIFY MUNICIPAL STANDARD</v>
          </cell>
          <cell r="G5549">
            <v>1</v>
          </cell>
        </row>
        <row r="5550">
          <cell r="A5550" t="str">
            <v>638E20392</v>
          </cell>
          <cell r="B5550" t="str">
            <v>Y</v>
          </cell>
          <cell r="C5550" t="str">
            <v>FT</v>
          </cell>
          <cell r="D5550" t="str">
            <v>SPECIAL - 36" WATER MAIN DIP CLASS 54 BOLTLESS RESTRAINED JOINTS AND FITTINGS</v>
          </cell>
          <cell r="F5550" t="str">
            <v>SPECIFY MUNICIPAL STANDARD</v>
          </cell>
          <cell r="G5550">
            <v>1</v>
          </cell>
        </row>
        <row r="5551">
          <cell r="A5551" t="str">
            <v>638E20394</v>
          </cell>
          <cell r="B5551" t="str">
            <v>Y</v>
          </cell>
          <cell r="C5551" t="str">
            <v>FT</v>
          </cell>
          <cell r="D5551" t="str">
            <v>SPECIAL - 36" WATER MAIN DIP CLASS 54 PUSH ON JOINTS AND FITTINGS</v>
          </cell>
          <cell r="F5551" t="str">
            <v>SPECIFY MUNICIPAL STANDARD</v>
          </cell>
          <cell r="G5551">
            <v>1</v>
          </cell>
        </row>
        <row r="5552">
          <cell r="A5552" t="str">
            <v>638E20396</v>
          </cell>
          <cell r="B5552" t="str">
            <v>Y</v>
          </cell>
          <cell r="C5552" t="str">
            <v>FT</v>
          </cell>
          <cell r="D5552" t="str">
            <v>SPECIAL - 36" WATER MAIN DIP CLASS 55 MECHANICAL JOINTS AND FITTINGS</v>
          </cell>
          <cell r="F5552" t="str">
            <v>SPECIFY MUNICIPAL STANDARD</v>
          </cell>
          <cell r="G5552">
            <v>1</v>
          </cell>
        </row>
        <row r="5553">
          <cell r="A5553" t="str">
            <v>638E20398</v>
          </cell>
          <cell r="B5553" t="str">
            <v>Y</v>
          </cell>
          <cell r="C5553" t="str">
            <v>FT</v>
          </cell>
          <cell r="D5553" t="str">
            <v>SPECIAL - 36" WATER MAIN DIP CLASS 55 BALL AND SOCKET JOINTS AND FITTINGS</v>
          </cell>
          <cell r="F5553" t="str">
            <v>SPECIFY MUNICIPAL STANDARD</v>
          </cell>
          <cell r="G5553">
            <v>1</v>
          </cell>
        </row>
        <row r="5554">
          <cell r="A5554" t="str">
            <v>638E20400</v>
          </cell>
          <cell r="B5554" t="str">
            <v>Y</v>
          </cell>
          <cell r="C5554" t="str">
            <v>FT</v>
          </cell>
          <cell r="D5554" t="str">
            <v>SPECIAL - 36" WATER MAIN DIP CLASS 55 BOLTLESS RESTRAINED JOINTS AND FITTINGS</v>
          </cell>
          <cell r="F5554" t="str">
            <v>SPECIFY MUNICIPAL STANDARD</v>
          </cell>
          <cell r="G5554">
            <v>1</v>
          </cell>
        </row>
        <row r="5555">
          <cell r="A5555" t="str">
            <v>638E20404</v>
          </cell>
          <cell r="B5555" t="str">
            <v>Y</v>
          </cell>
          <cell r="C5555" t="str">
            <v>FT</v>
          </cell>
          <cell r="D5555" t="str">
            <v>SPECIAL - 36" WATER MAIN DIP CLASS 55 PUSH ON JOINTS AND FITTINGS</v>
          </cell>
          <cell r="F5555" t="str">
            <v>SPECIFY MUNICIPAL STANDARD</v>
          </cell>
          <cell r="G5555">
            <v>1</v>
          </cell>
        </row>
        <row r="5556">
          <cell r="A5556" t="str">
            <v>638E20406</v>
          </cell>
          <cell r="B5556" t="str">
            <v>Y</v>
          </cell>
          <cell r="C5556" t="str">
            <v>FT</v>
          </cell>
          <cell r="D5556" t="str">
            <v>SPECIAL - 36" WATER MAIN DIP CLASS 56 MECHANICAL JOINTS AND FITTINGS</v>
          </cell>
          <cell r="F5556" t="str">
            <v>SPECIFY MUNICIPAL STANDARD</v>
          </cell>
          <cell r="G5556">
            <v>1</v>
          </cell>
        </row>
        <row r="5557">
          <cell r="A5557" t="str">
            <v>638E20408</v>
          </cell>
          <cell r="B5557" t="str">
            <v>Y</v>
          </cell>
          <cell r="C5557" t="str">
            <v>FT</v>
          </cell>
          <cell r="D5557" t="str">
            <v>SPECIAL - 36" WATER MAIN DIP CLASS 56 BALL AND SOCKET JOINTS AND FITTINGS</v>
          </cell>
          <cell r="F5557" t="str">
            <v>SPECIFY MUNICIPAL STANDARD</v>
          </cell>
          <cell r="G5557">
            <v>1</v>
          </cell>
        </row>
        <row r="5558">
          <cell r="A5558" t="str">
            <v>638E20410</v>
          </cell>
          <cell r="B5558" t="str">
            <v>Y</v>
          </cell>
          <cell r="C5558" t="str">
            <v>FT</v>
          </cell>
          <cell r="D5558" t="str">
            <v>SPECIAL - 36" WATER MAIN DIP CLASS 56 BOLTLESS RESTRAINED JOINTS AND FITTINGS</v>
          </cell>
          <cell r="F5558" t="str">
            <v>SPECIFY MUNICIPAL STANDARD</v>
          </cell>
          <cell r="G5558">
            <v>1</v>
          </cell>
        </row>
        <row r="5559">
          <cell r="A5559" t="str">
            <v>638E20412</v>
          </cell>
          <cell r="B5559" t="str">
            <v>Y</v>
          </cell>
          <cell r="C5559" t="str">
            <v>FT</v>
          </cell>
          <cell r="D5559" t="str">
            <v>SPECIAL - 36" WATER MAIN DIP CLASS 56 PUSH ON JOINTS AND FITTINGS</v>
          </cell>
          <cell r="F5559" t="str">
            <v>SPECIFY MUNICIPAL STANDARD</v>
          </cell>
          <cell r="G5559">
            <v>1</v>
          </cell>
        </row>
        <row r="5560">
          <cell r="A5560" t="str">
            <v>638E20414</v>
          </cell>
          <cell r="B5560" t="str">
            <v>Y</v>
          </cell>
          <cell r="C5560" t="str">
            <v>FT</v>
          </cell>
          <cell r="D5560" t="str">
            <v>SPECIAL - 2" WATER MAIN POLYVINYL CHLORIDE PIPE AND FITTINGS</v>
          </cell>
          <cell r="F5560" t="str">
            <v>SPECIFY MUNICIPAL STANDARD</v>
          </cell>
          <cell r="G5560">
            <v>1</v>
          </cell>
        </row>
        <row r="5561">
          <cell r="A5561" t="str">
            <v>638E20416</v>
          </cell>
          <cell r="B5561" t="str">
            <v>Y</v>
          </cell>
          <cell r="C5561" t="str">
            <v>FT</v>
          </cell>
          <cell r="D5561" t="str">
            <v>SPECIAL - 4" WATER MAIN POLYVINYL CHLORIDE PIPE AND FITTINGS</v>
          </cell>
          <cell r="F5561" t="str">
            <v>SPECIFY MUNICIPAL STANDARD</v>
          </cell>
          <cell r="G5561">
            <v>1</v>
          </cell>
        </row>
        <row r="5562">
          <cell r="A5562" t="str">
            <v>638E20418</v>
          </cell>
          <cell r="B5562" t="str">
            <v>Y</v>
          </cell>
          <cell r="C5562" t="str">
            <v>FT</v>
          </cell>
          <cell r="D5562" t="str">
            <v>SPECIAL - 6" WATER MAIN POLYVINYL CHLORIDE PIPE AND FITTINGS</v>
          </cell>
          <cell r="F5562" t="str">
            <v>SPECIFY MUNICIPAL STANDARD</v>
          </cell>
          <cell r="G5562">
            <v>1</v>
          </cell>
        </row>
        <row r="5563">
          <cell r="A5563" t="str">
            <v>638E20420</v>
          </cell>
          <cell r="B5563" t="str">
            <v>Y</v>
          </cell>
          <cell r="C5563" t="str">
            <v>FT</v>
          </cell>
          <cell r="D5563" t="str">
            <v>SPECIAL - 8" WATER MAIN POLYVINYL CHLORIDE PIPE AND FITTINGS</v>
          </cell>
          <cell r="F5563" t="str">
            <v>SPECIFY MUNICIPAL STANDARD</v>
          </cell>
          <cell r="G5563">
            <v>1</v>
          </cell>
        </row>
        <row r="5564">
          <cell r="A5564" t="str">
            <v>638E20422</v>
          </cell>
          <cell r="B5564" t="str">
            <v>Y</v>
          </cell>
          <cell r="C5564" t="str">
            <v>FT</v>
          </cell>
          <cell r="D5564" t="str">
            <v>SPECIAL - 10" WATER MAIN POLYVINYL CHLORIDE PIPE AND FITTINGS</v>
          </cell>
          <cell r="F5564" t="str">
            <v>SPECIFY MUNICIPAL STANDARD</v>
          </cell>
          <cell r="G5564">
            <v>1</v>
          </cell>
        </row>
        <row r="5565">
          <cell r="A5565" t="str">
            <v>638E20424</v>
          </cell>
          <cell r="B5565" t="str">
            <v>Y</v>
          </cell>
          <cell r="C5565" t="str">
            <v>FT</v>
          </cell>
          <cell r="D5565" t="str">
            <v>SPECIAL - 12" WATER MAIN POLYVINYL CHLORIDE PIPE AND FITTINGS</v>
          </cell>
          <cell r="F5565" t="str">
            <v>SPECIFY MUNICIPAL STANDARD</v>
          </cell>
          <cell r="G5565">
            <v>1</v>
          </cell>
        </row>
        <row r="5566">
          <cell r="A5566" t="str">
            <v>638E20426</v>
          </cell>
          <cell r="B5566" t="str">
            <v>Y</v>
          </cell>
          <cell r="C5566" t="str">
            <v>FT</v>
          </cell>
          <cell r="D5566" t="str">
            <v>SPECIAL - 16" WATER MAIN POLYVINYL CHLORIDE PIPE AND FITTINGS</v>
          </cell>
          <cell r="F5566" t="str">
            <v>SPECIFY MUNICIPAL STANDARD</v>
          </cell>
          <cell r="G5566">
            <v>1</v>
          </cell>
        </row>
        <row r="5567">
          <cell r="A5567" t="str">
            <v>638E20428</v>
          </cell>
          <cell r="B5567" t="str">
            <v>Y</v>
          </cell>
          <cell r="C5567" t="str">
            <v>FT</v>
          </cell>
          <cell r="D5567" t="str">
            <v>SPECIAL - 6" GALVANIZED STEEL PIPE</v>
          </cell>
          <cell r="F5567" t="str">
            <v>SPECIFY MUNICIPAL STANDARD</v>
          </cell>
          <cell r="G5567">
            <v>1</v>
          </cell>
        </row>
        <row r="5568">
          <cell r="A5568" t="str">
            <v>638E20432</v>
          </cell>
          <cell r="B5568" t="str">
            <v>Y</v>
          </cell>
          <cell r="C5568" t="str">
            <v>FT</v>
          </cell>
          <cell r="D5568" t="str">
            <v>SPECIAL - 12" GALVANIZED STEEL PIPE</v>
          </cell>
          <cell r="F5568" t="str">
            <v>SPECIFY MUNICIPAL STANDARD</v>
          </cell>
          <cell r="G5568">
            <v>1</v>
          </cell>
        </row>
        <row r="5569">
          <cell r="A5569" t="str">
            <v>638E20434</v>
          </cell>
          <cell r="B5569" t="str">
            <v>Y</v>
          </cell>
          <cell r="C5569" t="str">
            <v>FT</v>
          </cell>
          <cell r="D5569" t="str">
            <v>SPECIAL - 16" GALVANIZED STEEL PIPE</v>
          </cell>
          <cell r="F5569" t="str">
            <v>SPECIFY MUNICIPAL STANDARD</v>
          </cell>
          <cell r="G5569">
            <v>1</v>
          </cell>
        </row>
        <row r="5570">
          <cell r="A5570" t="str">
            <v>638E20436</v>
          </cell>
          <cell r="B5570" t="str">
            <v>Y</v>
          </cell>
          <cell r="C5570" t="str">
            <v>FT</v>
          </cell>
          <cell r="D5570" t="str">
            <v>SPECIAL - 24" GALVANIZED STEEL PIPE</v>
          </cell>
          <cell r="F5570" t="str">
            <v>SPECIFY MUNICIPAL STANDARD</v>
          </cell>
          <cell r="G5570">
            <v>1</v>
          </cell>
        </row>
        <row r="5571">
          <cell r="A5571" t="str">
            <v>638E20438</v>
          </cell>
          <cell r="B5571" t="str">
            <v>Y</v>
          </cell>
          <cell r="C5571" t="str">
            <v>FT</v>
          </cell>
          <cell r="D5571" t="str">
            <v>SPECIAL - 10" STEEL PIPE ENCASEMENT, BORED OR JACKED</v>
          </cell>
          <cell r="F5571" t="str">
            <v>SPECIFY MUNICIPAL STANDARD</v>
          </cell>
          <cell r="G5571">
            <v>1</v>
          </cell>
        </row>
        <row r="5572">
          <cell r="A5572" t="str">
            <v>638E20442</v>
          </cell>
          <cell r="B5572" t="str">
            <v>Y</v>
          </cell>
          <cell r="C5572" t="str">
            <v>FT</v>
          </cell>
          <cell r="D5572" t="str">
            <v>SPECIAL - 10" STEEL PIPE ENCASEMENT, OPEN CUT</v>
          </cell>
          <cell r="F5572" t="str">
            <v>SPECIFY MUNICIPAL STANDARD</v>
          </cell>
          <cell r="G5572">
            <v>1</v>
          </cell>
        </row>
        <row r="5573">
          <cell r="A5573" t="str">
            <v>638E20444</v>
          </cell>
          <cell r="B5573" t="str">
            <v>Y</v>
          </cell>
          <cell r="C5573" t="str">
            <v>FT</v>
          </cell>
          <cell r="D5573" t="str">
            <v>SPECIAL - 12" STEEL PIPE ENCASEMENT, BORED OR JACKED</v>
          </cell>
          <cell r="F5573" t="str">
            <v>SPECIFY MUNICIPAL STANDARD</v>
          </cell>
          <cell r="G5573">
            <v>1</v>
          </cell>
        </row>
        <row r="5574">
          <cell r="A5574" t="str">
            <v>638E20446</v>
          </cell>
          <cell r="B5574" t="str">
            <v>Y</v>
          </cell>
          <cell r="C5574" t="str">
            <v>FT</v>
          </cell>
          <cell r="D5574" t="str">
            <v>SPECIAL - 12" STEEL PIPE ENCASEMENT, OPEN CUT</v>
          </cell>
          <cell r="F5574" t="str">
            <v>SPECIFY MUNICIPAL STANDARD</v>
          </cell>
          <cell r="G5574">
            <v>1</v>
          </cell>
        </row>
        <row r="5575">
          <cell r="A5575" t="str">
            <v>638E20448</v>
          </cell>
          <cell r="B5575" t="str">
            <v>Y</v>
          </cell>
          <cell r="C5575" t="str">
            <v>FT</v>
          </cell>
          <cell r="D5575" t="str">
            <v>SPECIAL - 14" STEEL PIPE ENCASEMENT, BORED OR JACKED</v>
          </cell>
          <cell r="F5575" t="str">
            <v>SPECIFY MUNICIPAL STANDARD</v>
          </cell>
          <cell r="G5575">
            <v>1</v>
          </cell>
        </row>
        <row r="5576">
          <cell r="A5576" t="str">
            <v>638E20450</v>
          </cell>
          <cell r="B5576" t="str">
            <v>Y</v>
          </cell>
          <cell r="C5576" t="str">
            <v>FT</v>
          </cell>
          <cell r="D5576" t="str">
            <v>SPECIAL - 14" STEEL PIPE ENCASEMENT, OPEN CUT</v>
          </cell>
          <cell r="F5576" t="str">
            <v>SPECIFY MUNICIPAL STANDARD</v>
          </cell>
          <cell r="G5576">
            <v>1</v>
          </cell>
        </row>
        <row r="5577">
          <cell r="A5577" t="str">
            <v>638E20452</v>
          </cell>
          <cell r="B5577" t="str">
            <v>Y</v>
          </cell>
          <cell r="C5577" t="str">
            <v>FT</v>
          </cell>
          <cell r="D5577" t="str">
            <v>SPECIAL - 16" STEEL PIPE ENCASEMENT, BORED OR JACKED</v>
          </cell>
          <cell r="F5577" t="str">
            <v>SPECIFY MUNICIPAL STANDARD</v>
          </cell>
          <cell r="G5577">
            <v>1</v>
          </cell>
        </row>
        <row r="5578">
          <cell r="A5578" t="str">
            <v>638E20454</v>
          </cell>
          <cell r="B5578" t="str">
            <v>Y</v>
          </cell>
          <cell r="C5578" t="str">
            <v>FT</v>
          </cell>
          <cell r="D5578" t="str">
            <v>SPECIAL - 16" STEEL PIPE ENCASEMENT, OPEN CUT</v>
          </cell>
          <cell r="F5578" t="str">
            <v>SPECIFY MUNICIPAL STANDARD</v>
          </cell>
          <cell r="G5578">
            <v>1</v>
          </cell>
        </row>
        <row r="5579">
          <cell r="A5579" t="str">
            <v>638E20456</v>
          </cell>
          <cell r="B5579" t="str">
            <v>Y</v>
          </cell>
          <cell r="C5579" t="str">
            <v>FT</v>
          </cell>
          <cell r="D5579" t="str">
            <v>SPECIAL - 18" STEEL PIPE ENCASEMENT, BORED OR JACKED</v>
          </cell>
          <cell r="F5579" t="str">
            <v>SPECIFY MUNICIPAL STANDARD</v>
          </cell>
          <cell r="G5579">
            <v>1</v>
          </cell>
        </row>
        <row r="5580">
          <cell r="A5580" t="str">
            <v>638E20458</v>
          </cell>
          <cell r="B5580" t="str">
            <v>Y</v>
          </cell>
          <cell r="C5580" t="str">
            <v>FT</v>
          </cell>
          <cell r="D5580" t="str">
            <v>SPECIAL - 18" STEEL PIPE ENCASEMENT, OPEN CUT</v>
          </cell>
          <cell r="F5580" t="str">
            <v>SPECIFY MUNICIPAL STANDARD</v>
          </cell>
          <cell r="G5580">
            <v>1</v>
          </cell>
        </row>
        <row r="5581">
          <cell r="A5581" t="str">
            <v>638E20460</v>
          </cell>
          <cell r="B5581" t="str">
            <v>Y</v>
          </cell>
          <cell r="C5581" t="str">
            <v>FT</v>
          </cell>
          <cell r="D5581" t="str">
            <v>SPECIAL - 20" STEEL PIPE ENCASEMENT, BORED OR JACKED</v>
          </cell>
          <cell r="F5581" t="str">
            <v>SPECIFY MUNICIPAL STANDARD</v>
          </cell>
          <cell r="G5581">
            <v>1</v>
          </cell>
        </row>
        <row r="5582">
          <cell r="A5582" t="str">
            <v>638E20462</v>
          </cell>
          <cell r="B5582" t="str">
            <v>Y</v>
          </cell>
          <cell r="C5582" t="str">
            <v>FT</v>
          </cell>
          <cell r="D5582" t="str">
            <v>SPECIAL - 20" STEEL PIPE ENCASEMENT, OPEN CUT</v>
          </cell>
          <cell r="F5582" t="str">
            <v>SPECIFY MUNICIPAL STANDARD</v>
          </cell>
          <cell r="G5582">
            <v>1</v>
          </cell>
        </row>
        <row r="5583">
          <cell r="A5583" t="str">
            <v>638E20464</v>
          </cell>
          <cell r="B5583" t="str">
            <v>Y</v>
          </cell>
          <cell r="C5583" t="str">
            <v>FT</v>
          </cell>
          <cell r="D5583" t="str">
            <v>SPECIAL - 24" STEEL PIPE ENCASEMENT, BORED OR JACKED</v>
          </cell>
          <cell r="F5583" t="str">
            <v>SPECIFY MUNICIPAL STANDARD</v>
          </cell>
          <cell r="G5583">
            <v>1</v>
          </cell>
        </row>
        <row r="5584">
          <cell r="A5584" t="str">
            <v>638E20466</v>
          </cell>
          <cell r="B5584" t="str">
            <v>Y</v>
          </cell>
          <cell r="C5584" t="str">
            <v>FT</v>
          </cell>
          <cell r="D5584" t="str">
            <v>SPECIAL - 24" STEEL PIPE ENCASEMENT, OPEN CUT</v>
          </cell>
          <cell r="F5584" t="str">
            <v>SPECIFY MUNICIPAL STANDARD</v>
          </cell>
          <cell r="G5584">
            <v>1</v>
          </cell>
        </row>
        <row r="5585">
          <cell r="A5585" t="str">
            <v>638E20468</v>
          </cell>
          <cell r="B5585" t="str">
            <v>Y</v>
          </cell>
          <cell r="C5585" t="str">
            <v>FT</v>
          </cell>
          <cell r="D5585" t="str">
            <v>SPECIAL - 30" STEEL PIPE ENCASEMENT, BORED OR JACKED</v>
          </cell>
          <cell r="F5585" t="str">
            <v>SPECIFY MUNICIPAL STANDARD</v>
          </cell>
          <cell r="G5585">
            <v>1</v>
          </cell>
        </row>
        <row r="5586">
          <cell r="A5586" t="str">
            <v>638E20470</v>
          </cell>
          <cell r="B5586" t="str">
            <v>Y</v>
          </cell>
          <cell r="C5586" t="str">
            <v>FT</v>
          </cell>
          <cell r="D5586" t="str">
            <v>SPECIAL - 30" STEEL PIPE ENCASEMENT, OPEN CUT</v>
          </cell>
          <cell r="F5586" t="str">
            <v>SPECIFY MUNICIPAL STANDARD</v>
          </cell>
          <cell r="G5586">
            <v>1</v>
          </cell>
        </row>
        <row r="5587">
          <cell r="A5587" t="str">
            <v>638E20472</v>
          </cell>
          <cell r="B5587" t="str">
            <v>Y</v>
          </cell>
          <cell r="C5587" t="str">
            <v>FT</v>
          </cell>
          <cell r="D5587" t="str">
            <v>SPECIAL - 36" STEEL PIPE ENCASEMENT, BORED OR JACKED</v>
          </cell>
          <cell r="F5587" t="str">
            <v>SPECIFY MUNICIPAL STANDARD</v>
          </cell>
          <cell r="G5587">
            <v>1</v>
          </cell>
        </row>
        <row r="5588">
          <cell r="A5588" t="str">
            <v>638E20474</v>
          </cell>
          <cell r="B5588" t="str">
            <v>Y</v>
          </cell>
          <cell r="C5588" t="str">
            <v>FT</v>
          </cell>
          <cell r="D5588" t="str">
            <v>SPECIAL - 36" STEEL PIPE ENCASEMENT, OPEN CUT</v>
          </cell>
          <cell r="F5588" t="str">
            <v>SPECIFY MUNICIPAL STANDARD</v>
          </cell>
          <cell r="G5588">
            <v>1</v>
          </cell>
        </row>
        <row r="5589">
          <cell r="A5589" t="str">
            <v>638E20476</v>
          </cell>
          <cell r="B5589" t="str">
            <v>Y</v>
          </cell>
          <cell r="C5589" t="str">
            <v>FT</v>
          </cell>
          <cell r="D5589" t="str">
            <v>SPECIAL - 42" STEEL PIPE ENCASEMENT, BORED OR JACKED</v>
          </cell>
          <cell r="F5589" t="str">
            <v>SPECIFY MUNICIPAL STANDARD</v>
          </cell>
          <cell r="G5589">
            <v>1</v>
          </cell>
        </row>
        <row r="5590">
          <cell r="A5590" t="str">
            <v>638E20478</v>
          </cell>
          <cell r="B5590" t="str">
            <v>Y</v>
          </cell>
          <cell r="C5590" t="str">
            <v>FT</v>
          </cell>
          <cell r="D5590" t="str">
            <v>SPECIAL - 42" STEEL PIPE ENCASEMENT, OPEN CUT</v>
          </cell>
          <cell r="F5590" t="str">
            <v>SPECIFY MUNICIPAL STANDARD</v>
          </cell>
          <cell r="G5590">
            <v>1</v>
          </cell>
        </row>
        <row r="5591">
          <cell r="A5591" t="str">
            <v>638E20480</v>
          </cell>
          <cell r="B5591" t="str">
            <v>Y</v>
          </cell>
          <cell r="C5591" t="str">
            <v>FT</v>
          </cell>
          <cell r="D5591" t="str">
            <v>SPECIAL - 48" STEEL PIPE ENCASEMENT, BORED OR JACKED</v>
          </cell>
          <cell r="F5591" t="str">
            <v>SPECIFY MUNICIPAL STANDARD</v>
          </cell>
          <cell r="G5591">
            <v>1</v>
          </cell>
        </row>
        <row r="5592">
          <cell r="A5592" t="str">
            <v>638E20482</v>
          </cell>
          <cell r="B5592" t="str">
            <v>Y</v>
          </cell>
          <cell r="C5592" t="str">
            <v>FT</v>
          </cell>
          <cell r="D5592" t="str">
            <v>SPECIAL - 48" STEEL PIPE ENCASEMENT, OPEN CUT</v>
          </cell>
          <cell r="F5592" t="str">
            <v>SPECIFY MUNICIPAL STANDARD</v>
          </cell>
          <cell r="G5592">
            <v>1</v>
          </cell>
        </row>
        <row r="5593">
          <cell r="A5593" t="str">
            <v>638E20484</v>
          </cell>
          <cell r="B5593" t="str">
            <v>Y</v>
          </cell>
          <cell r="C5593" t="str">
            <v>FT</v>
          </cell>
          <cell r="D5593" t="str">
            <v>SPECIAL - 56" STEEL PIPE ENCASEMENT, BORED OR JACKED</v>
          </cell>
          <cell r="F5593" t="str">
            <v>SPECIFY MUNICIPAL STANDARD</v>
          </cell>
          <cell r="G5593">
            <v>1</v>
          </cell>
        </row>
        <row r="5594">
          <cell r="A5594" t="str">
            <v>638E20486</v>
          </cell>
          <cell r="B5594" t="str">
            <v>Y</v>
          </cell>
          <cell r="C5594" t="str">
            <v>FT</v>
          </cell>
          <cell r="D5594" t="str">
            <v>SPECIAL - 56" STEEL PIPE ENCASEMENT, OPEN CUT</v>
          </cell>
          <cell r="F5594" t="str">
            <v>SPECIFY MUNICIPAL STANDARD</v>
          </cell>
          <cell r="G5594">
            <v>1</v>
          </cell>
        </row>
        <row r="5595">
          <cell r="A5595" t="str">
            <v>638E20488</v>
          </cell>
          <cell r="B5595" t="str">
            <v>Y</v>
          </cell>
          <cell r="C5595" t="str">
            <v>FT</v>
          </cell>
          <cell r="D5595" t="str">
            <v>SPECIAL - 72" STEEL PIPE ENCASEMENT, BORED OR JACKED</v>
          </cell>
          <cell r="F5595" t="str">
            <v>SPECIFY MUNICIPAL STANDARD</v>
          </cell>
          <cell r="G5595">
            <v>1</v>
          </cell>
        </row>
        <row r="5596">
          <cell r="A5596" t="str">
            <v>638E20490</v>
          </cell>
          <cell r="B5596" t="str">
            <v>Y</v>
          </cell>
          <cell r="C5596" t="str">
            <v>FT</v>
          </cell>
          <cell r="D5596" t="str">
            <v>SPECIAL - 72" STEEL PIPE ENCASEMENT, OPEN CUT</v>
          </cell>
          <cell r="F5596" t="str">
            <v>SPECIFY MUNICIPAL STANDARD</v>
          </cell>
          <cell r="G5596">
            <v>1</v>
          </cell>
        </row>
        <row r="5597">
          <cell r="A5597" t="str">
            <v>638E20492</v>
          </cell>
          <cell r="B5597" t="str">
            <v>Y</v>
          </cell>
          <cell r="C5597" t="str">
            <v>FT</v>
          </cell>
          <cell r="D5597" t="str">
            <v>SPECIAL - 78" STEEL PIPE ENCASEMENT, BORED OR JACKED</v>
          </cell>
          <cell r="F5597" t="str">
            <v>SPECIFY MUNICIPAL STANDARD</v>
          </cell>
          <cell r="G5597">
            <v>1</v>
          </cell>
        </row>
        <row r="5598">
          <cell r="A5598" t="str">
            <v>638E20494</v>
          </cell>
          <cell r="B5598" t="str">
            <v>Y</v>
          </cell>
          <cell r="C5598" t="str">
            <v>FT</v>
          </cell>
          <cell r="D5598" t="str">
            <v>SPECIAL - 78" STEEL PIPE ENCASEMENT, OPEN CUT</v>
          </cell>
          <cell r="F5598" t="str">
            <v>SPECIFY MUNICIPAL STANDARD</v>
          </cell>
          <cell r="G5598">
            <v>1</v>
          </cell>
        </row>
        <row r="5599">
          <cell r="A5599" t="str">
            <v>638E20496</v>
          </cell>
          <cell r="B5599" t="str">
            <v>Y</v>
          </cell>
          <cell r="C5599" t="str">
            <v>FT</v>
          </cell>
          <cell r="D5599" t="str">
            <v>SPECIAL - TEMPORARY BY PASS COMPLETE WITH JOINTS AND FITTINGS</v>
          </cell>
          <cell r="F5599" t="str">
            <v>SPECIFY MUNICIPAL STANDARD</v>
          </cell>
          <cell r="G5599">
            <v>1</v>
          </cell>
        </row>
        <row r="5600">
          <cell r="A5600" t="str">
            <v>638E20498</v>
          </cell>
          <cell r="B5600" t="str">
            <v>Y</v>
          </cell>
          <cell r="C5600" t="str">
            <v>EACH</v>
          </cell>
          <cell r="D5600" t="str">
            <v>SPECIAL - VALVE BOX</v>
          </cell>
          <cell r="F5600" t="str">
            <v>SPECIFY MUNICIPAL STANDARD</v>
          </cell>
          <cell r="G5600">
            <v>1</v>
          </cell>
        </row>
        <row r="5601">
          <cell r="A5601" t="str">
            <v>638E20500</v>
          </cell>
          <cell r="B5601" t="str">
            <v>Y</v>
          </cell>
          <cell r="C5601" t="str">
            <v>EACH</v>
          </cell>
          <cell r="D5601" t="str">
            <v>SPECIAL - VALVE BOX ADJUSTED TO GRADE</v>
          </cell>
          <cell r="F5601" t="str">
            <v>SPECIFY MUNICIPAL STANDARD</v>
          </cell>
          <cell r="G5601">
            <v>1</v>
          </cell>
        </row>
        <row r="5602">
          <cell r="A5602" t="str">
            <v>638E20502</v>
          </cell>
          <cell r="B5602" t="str">
            <v>Y</v>
          </cell>
          <cell r="C5602" t="str">
            <v>EACH</v>
          </cell>
          <cell r="D5602" t="str">
            <v>SPECIAL - VALVE BOX REBUILT TO GRADE</v>
          </cell>
          <cell r="F5602" t="str">
            <v>SPECIFY MUNICIPAL STANDARD</v>
          </cell>
          <cell r="G5602">
            <v>1</v>
          </cell>
        </row>
        <row r="5603">
          <cell r="A5603" t="str">
            <v>638E20504</v>
          </cell>
          <cell r="B5603" t="str">
            <v>Y</v>
          </cell>
          <cell r="C5603" t="str">
            <v>EACH</v>
          </cell>
          <cell r="D5603" t="str">
            <v>SPECIAL - 2" GATE VALVE</v>
          </cell>
          <cell r="F5603" t="str">
            <v>SPECIFY MUNICIPAL STANDARD</v>
          </cell>
          <cell r="G5603">
            <v>1</v>
          </cell>
        </row>
        <row r="5604">
          <cell r="A5604" t="str">
            <v>638E20506</v>
          </cell>
          <cell r="B5604" t="str">
            <v>Y</v>
          </cell>
          <cell r="C5604" t="str">
            <v>EACH</v>
          </cell>
          <cell r="D5604" t="str">
            <v>SPECIAL - 2" GATE VALVE WITH VALVE BOX</v>
          </cell>
          <cell r="F5604" t="str">
            <v>SPECIFY MUNICIPAL STANDARD</v>
          </cell>
          <cell r="G5604">
            <v>1</v>
          </cell>
        </row>
        <row r="5605">
          <cell r="A5605" t="str">
            <v>638E20508</v>
          </cell>
          <cell r="B5605" t="str">
            <v>Y</v>
          </cell>
          <cell r="C5605" t="str">
            <v>EACH</v>
          </cell>
          <cell r="D5605" t="str">
            <v>SPECIAL - 2" INSERTING VALVE</v>
          </cell>
          <cell r="F5605" t="str">
            <v>SPECIFY MUNICIPAL STANDARD</v>
          </cell>
          <cell r="G5605">
            <v>1</v>
          </cell>
        </row>
        <row r="5606">
          <cell r="A5606" t="str">
            <v>638E20510</v>
          </cell>
          <cell r="B5606" t="str">
            <v>Y</v>
          </cell>
          <cell r="C5606" t="str">
            <v>EACH</v>
          </cell>
          <cell r="D5606" t="str">
            <v>SPECIAL - 2" INSERTING VALVE WITH VALVE BOX</v>
          </cell>
          <cell r="F5606" t="str">
            <v>SPECIFY MUNICIPAL STANDARD</v>
          </cell>
          <cell r="G5606">
            <v>1</v>
          </cell>
        </row>
        <row r="5607">
          <cell r="A5607" t="str">
            <v>638E20512</v>
          </cell>
          <cell r="B5607" t="str">
            <v>Y</v>
          </cell>
          <cell r="C5607" t="str">
            <v>EACH</v>
          </cell>
          <cell r="D5607" t="str">
            <v>SPECIAL - 2" BUTTERFLY VALVE</v>
          </cell>
          <cell r="F5607" t="str">
            <v>SPECIFY MUNICIPAL STANDARD</v>
          </cell>
          <cell r="G5607">
            <v>1</v>
          </cell>
        </row>
        <row r="5608">
          <cell r="A5608" t="str">
            <v>638E20514</v>
          </cell>
          <cell r="B5608" t="str">
            <v>Y</v>
          </cell>
          <cell r="C5608" t="str">
            <v>EACH</v>
          </cell>
          <cell r="D5608" t="str">
            <v>SPECIAL - 2" BUTTERFLY VALVE WITH VALVE BOX</v>
          </cell>
          <cell r="F5608" t="str">
            <v>SPECIFY MUNICIPAL STANDARD</v>
          </cell>
          <cell r="G5608">
            <v>1</v>
          </cell>
        </row>
        <row r="5609">
          <cell r="A5609" t="str">
            <v>638E20516</v>
          </cell>
          <cell r="B5609" t="str">
            <v>Y</v>
          </cell>
          <cell r="C5609" t="str">
            <v>EACH</v>
          </cell>
          <cell r="D5609" t="str">
            <v>SPECIAL - 2" CUTTING IN SLEEVE</v>
          </cell>
          <cell r="F5609" t="str">
            <v>SPECIFY MUNICIPAL STANDARD</v>
          </cell>
          <cell r="G5609">
            <v>1</v>
          </cell>
        </row>
        <row r="5610">
          <cell r="A5610" t="str">
            <v>638E20518</v>
          </cell>
          <cell r="B5610" t="str">
            <v>Y</v>
          </cell>
          <cell r="C5610" t="str">
            <v>EACH</v>
          </cell>
          <cell r="D5610" t="str">
            <v>SPECIAL - 2" CUTTING IN SLEEVE, VALVE WITH VALVE BOX</v>
          </cell>
          <cell r="F5610" t="str">
            <v>SPECIFY MUNICIPAL STANDARD</v>
          </cell>
          <cell r="G5610">
            <v>1</v>
          </cell>
        </row>
        <row r="5611">
          <cell r="A5611" t="str">
            <v>638E20520</v>
          </cell>
          <cell r="B5611" t="str">
            <v>Y</v>
          </cell>
          <cell r="C5611" t="str">
            <v>EACH</v>
          </cell>
          <cell r="D5611" t="str">
            <v>SPECIAL - 4" GATE VALVE</v>
          </cell>
          <cell r="F5611" t="str">
            <v>SPECIFY MUNICIPAL STANDARD</v>
          </cell>
          <cell r="G5611">
            <v>1</v>
          </cell>
        </row>
        <row r="5612">
          <cell r="A5612" t="str">
            <v>638E20522</v>
          </cell>
          <cell r="B5612" t="str">
            <v>Y</v>
          </cell>
          <cell r="C5612" t="str">
            <v>EACH</v>
          </cell>
          <cell r="D5612" t="str">
            <v>SPECIAL - 4" GATE VALVE WITH VALVE BOX</v>
          </cell>
          <cell r="F5612" t="str">
            <v>SPECIFY MUNICIPAL STANDARD</v>
          </cell>
          <cell r="G5612">
            <v>1</v>
          </cell>
        </row>
        <row r="5613">
          <cell r="A5613" t="str">
            <v>638E20524</v>
          </cell>
          <cell r="B5613" t="str">
            <v>Y</v>
          </cell>
          <cell r="C5613" t="str">
            <v>EACH</v>
          </cell>
          <cell r="D5613" t="str">
            <v>SPECIAL - 4" INSERTING VALVE</v>
          </cell>
          <cell r="F5613" t="str">
            <v>SPECIFY MUNICIPAL STANDARD</v>
          </cell>
          <cell r="G5613">
            <v>1</v>
          </cell>
        </row>
        <row r="5614">
          <cell r="A5614" t="str">
            <v>638E20526</v>
          </cell>
          <cell r="B5614" t="str">
            <v>Y</v>
          </cell>
          <cell r="C5614" t="str">
            <v>EACH</v>
          </cell>
          <cell r="D5614" t="str">
            <v>SPECIAL - 4" INSERTING VALVE WITH VALVE BOX</v>
          </cell>
          <cell r="F5614" t="str">
            <v>SPECIFY MUNICIPAL STANDARD</v>
          </cell>
          <cell r="G5614">
            <v>1</v>
          </cell>
        </row>
        <row r="5615">
          <cell r="A5615" t="str">
            <v>638E20528</v>
          </cell>
          <cell r="B5615" t="str">
            <v>Y</v>
          </cell>
          <cell r="C5615" t="str">
            <v>EACH</v>
          </cell>
          <cell r="D5615" t="str">
            <v>SPECIAL - 4" BUTTERFLY VALVE</v>
          </cell>
          <cell r="F5615" t="str">
            <v>SPECIFY MUNICIPAL STANDARD</v>
          </cell>
          <cell r="G5615">
            <v>1</v>
          </cell>
        </row>
        <row r="5616">
          <cell r="A5616" t="str">
            <v>638E20530</v>
          </cell>
          <cell r="B5616" t="str">
            <v>Y</v>
          </cell>
          <cell r="C5616" t="str">
            <v>EACH</v>
          </cell>
          <cell r="D5616" t="str">
            <v>SPECIAL - 4" BUTTERFLY VALVE WITH VALVE BOX</v>
          </cell>
          <cell r="F5616" t="str">
            <v>SPECIFY MUNICIPAL STANDARD</v>
          </cell>
          <cell r="G5616">
            <v>1</v>
          </cell>
        </row>
        <row r="5617">
          <cell r="A5617" t="str">
            <v>638E20532</v>
          </cell>
          <cell r="B5617" t="str">
            <v>Y</v>
          </cell>
          <cell r="C5617" t="str">
            <v>EACH</v>
          </cell>
          <cell r="D5617" t="str">
            <v>SPECIAL - 4" CUTTING IN SLEEVE</v>
          </cell>
          <cell r="F5617" t="str">
            <v>SPECIFY MUNICIPAL STANDARD</v>
          </cell>
          <cell r="G5617">
            <v>1</v>
          </cell>
        </row>
        <row r="5618">
          <cell r="A5618" t="str">
            <v>638E20534</v>
          </cell>
          <cell r="B5618" t="str">
            <v>Y</v>
          </cell>
          <cell r="C5618" t="str">
            <v>EACH</v>
          </cell>
          <cell r="D5618" t="str">
            <v>SPECIAL - 4" CUTTING IN SLEEVE, VALVE WITH VALVE BOX</v>
          </cell>
          <cell r="F5618" t="str">
            <v>SPECIFY MUNICIPAL STANDARD</v>
          </cell>
          <cell r="G5618">
            <v>1</v>
          </cell>
        </row>
        <row r="5619">
          <cell r="A5619" t="str">
            <v>638E20536</v>
          </cell>
          <cell r="B5619" t="str">
            <v>Y</v>
          </cell>
          <cell r="C5619" t="str">
            <v>EACH</v>
          </cell>
          <cell r="D5619" t="str">
            <v>SPECIAL - 6" GATE VALVE</v>
          </cell>
          <cell r="F5619" t="str">
            <v>SPECIFY MUNICIPAL STANDARD</v>
          </cell>
          <cell r="G5619">
            <v>1</v>
          </cell>
        </row>
        <row r="5620">
          <cell r="A5620" t="str">
            <v>638E20538</v>
          </cell>
          <cell r="B5620" t="str">
            <v>Y</v>
          </cell>
          <cell r="C5620" t="str">
            <v>EACH</v>
          </cell>
          <cell r="D5620" t="str">
            <v>SPECIAL - 6" GATE VALVE WITH VALVE BOX</v>
          </cell>
          <cell r="F5620" t="str">
            <v>SPECIFY MUNICIPAL STANDARD</v>
          </cell>
          <cell r="G5620">
            <v>1</v>
          </cell>
        </row>
        <row r="5621">
          <cell r="A5621" t="str">
            <v>638E20540</v>
          </cell>
          <cell r="B5621" t="str">
            <v>Y</v>
          </cell>
          <cell r="C5621" t="str">
            <v>EACH</v>
          </cell>
          <cell r="D5621" t="str">
            <v>SPECIAL - 6" INSERTING VALVE</v>
          </cell>
          <cell r="F5621" t="str">
            <v>SPECIFY MUNICIPAL STANDARD</v>
          </cell>
          <cell r="G5621">
            <v>1</v>
          </cell>
        </row>
        <row r="5622">
          <cell r="A5622" t="str">
            <v>638E20542</v>
          </cell>
          <cell r="B5622" t="str">
            <v>Y</v>
          </cell>
          <cell r="C5622" t="str">
            <v>EACH</v>
          </cell>
          <cell r="D5622" t="str">
            <v>SPECIAL - 6" INSERTING VALVE WITH VALVE BOX</v>
          </cell>
          <cell r="F5622" t="str">
            <v>SPECIFY MUNICIPAL STANDARD</v>
          </cell>
          <cell r="G5622">
            <v>1</v>
          </cell>
        </row>
        <row r="5623">
          <cell r="A5623" t="str">
            <v>638E20544</v>
          </cell>
          <cell r="B5623" t="str">
            <v>Y</v>
          </cell>
          <cell r="C5623" t="str">
            <v>EACH</v>
          </cell>
          <cell r="D5623" t="str">
            <v>SPECIAL - 6" BUTTERFLY VALVE</v>
          </cell>
          <cell r="F5623" t="str">
            <v>SPECIFY MUNICIPAL STANDARD</v>
          </cell>
          <cell r="G5623">
            <v>1</v>
          </cell>
        </row>
        <row r="5624">
          <cell r="A5624" t="str">
            <v>638E20546</v>
          </cell>
          <cell r="B5624" t="str">
            <v>Y</v>
          </cell>
          <cell r="C5624" t="str">
            <v>EACH</v>
          </cell>
          <cell r="D5624" t="str">
            <v>SPECIAL - 6" BUTTERFLY VALVE WITH VALVE BOX</v>
          </cell>
          <cell r="F5624" t="str">
            <v>SPECIFY MUNICIPAL STANDARD</v>
          </cell>
          <cell r="G5624">
            <v>1</v>
          </cell>
        </row>
        <row r="5625">
          <cell r="A5625" t="str">
            <v>638E20548</v>
          </cell>
          <cell r="B5625" t="str">
            <v>Y</v>
          </cell>
          <cell r="C5625" t="str">
            <v>EACH</v>
          </cell>
          <cell r="D5625" t="str">
            <v>SPECIAL - 6" CUTTING IN SLEEVE</v>
          </cell>
          <cell r="F5625" t="str">
            <v>SPECIFY MUNICIPAL STANDARD</v>
          </cell>
          <cell r="G5625">
            <v>1</v>
          </cell>
        </row>
        <row r="5626">
          <cell r="A5626" t="str">
            <v>638E20550</v>
          </cell>
          <cell r="B5626" t="str">
            <v>Y</v>
          </cell>
          <cell r="C5626" t="str">
            <v>EACH</v>
          </cell>
          <cell r="D5626" t="str">
            <v>SPECIAL - 6" CUTTING IN SLEEVE, VALVE WITH VALVE BOX</v>
          </cell>
          <cell r="F5626" t="str">
            <v>SPECIFY MUNICIPAL STANDARD</v>
          </cell>
          <cell r="G5626">
            <v>1</v>
          </cell>
        </row>
        <row r="5627">
          <cell r="A5627" t="str">
            <v>638E20552</v>
          </cell>
          <cell r="B5627" t="str">
            <v>Y</v>
          </cell>
          <cell r="C5627" t="str">
            <v>EACH</v>
          </cell>
          <cell r="D5627" t="str">
            <v>SPECIAL - 8" GATE VALVE</v>
          </cell>
          <cell r="F5627" t="str">
            <v>SPECIFY MUNICIPAL STANDARD</v>
          </cell>
          <cell r="G5627">
            <v>1</v>
          </cell>
        </row>
        <row r="5628">
          <cell r="A5628" t="str">
            <v>638E20554</v>
          </cell>
          <cell r="B5628" t="str">
            <v>Y</v>
          </cell>
          <cell r="C5628" t="str">
            <v>EACH</v>
          </cell>
          <cell r="D5628" t="str">
            <v>SPECIAL - 8" GATE VALVE WITH VALVE BOX</v>
          </cell>
          <cell r="F5628" t="str">
            <v>SPECIFY MUNICIPAL STANDARD</v>
          </cell>
          <cell r="G5628">
            <v>1</v>
          </cell>
        </row>
        <row r="5629">
          <cell r="A5629" t="str">
            <v>638E20556</v>
          </cell>
          <cell r="B5629" t="str">
            <v>Y</v>
          </cell>
          <cell r="C5629" t="str">
            <v>EACH</v>
          </cell>
          <cell r="D5629" t="str">
            <v>SPECIAL - 8" INSERTING VALVE</v>
          </cell>
          <cell r="F5629" t="str">
            <v>SPECIFY MUNICIPAL STANDARD</v>
          </cell>
          <cell r="G5629">
            <v>1</v>
          </cell>
        </row>
        <row r="5630">
          <cell r="A5630" t="str">
            <v>638E20558</v>
          </cell>
          <cell r="B5630" t="str">
            <v>Y</v>
          </cell>
          <cell r="C5630" t="str">
            <v>EACH</v>
          </cell>
          <cell r="D5630" t="str">
            <v>SPECIAL - 8" INSERTING VALVE WITH VALVE BOX</v>
          </cell>
          <cell r="F5630" t="str">
            <v>SPECIFY MUNICIPAL STANDARD</v>
          </cell>
          <cell r="G5630">
            <v>1</v>
          </cell>
        </row>
        <row r="5631">
          <cell r="A5631" t="str">
            <v>638E20560</v>
          </cell>
          <cell r="B5631" t="str">
            <v>Y</v>
          </cell>
          <cell r="C5631" t="str">
            <v>EACH</v>
          </cell>
          <cell r="D5631" t="str">
            <v>SPECIAL - 8" BUTTERFLY VALVE</v>
          </cell>
          <cell r="F5631" t="str">
            <v>SPECIFY MUNICIPAL STANDARD</v>
          </cell>
          <cell r="G5631">
            <v>1</v>
          </cell>
        </row>
        <row r="5632">
          <cell r="A5632" t="str">
            <v>638E20562</v>
          </cell>
          <cell r="B5632" t="str">
            <v>Y</v>
          </cell>
          <cell r="C5632" t="str">
            <v>EACH</v>
          </cell>
          <cell r="D5632" t="str">
            <v>SPECIAL - 8" BUTTERFLY VALVE WITH VALVE BOX</v>
          </cell>
          <cell r="F5632" t="str">
            <v>SPECIFY MUNICIPAL STANDARD</v>
          </cell>
          <cell r="G5632">
            <v>1</v>
          </cell>
        </row>
        <row r="5633">
          <cell r="A5633" t="str">
            <v>638E20564</v>
          </cell>
          <cell r="B5633" t="str">
            <v>Y</v>
          </cell>
          <cell r="C5633" t="str">
            <v>EACH</v>
          </cell>
          <cell r="D5633" t="str">
            <v>SPECIAL - 8" CUTTING IN SLEEVE</v>
          </cell>
          <cell r="F5633" t="str">
            <v>SPECIFY MUNICIPAL STANDARD</v>
          </cell>
          <cell r="G5633">
            <v>1</v>
          </cell>
        </row>
        <row r="5634">
          <cell r="A5634" t="str">
            <v>638E20566</v>
          </cell>
          <cell r="B5634" t="str">
            <v>Y</v>
          </cell>
          <cell r="C5634" t="str">
            <v>EACH</v>
          </cell>
          <cell r="D5634" t="str">
            <v>SPECIAL - 8" CUTTING IN SLEEVE, VALVE WITH VALVE BOX</v>
          </cell>
          <cell r="F5634" t="str">
            <v>SPECIFY MUNICIPAL STANDARD</v>
          </cell>
          <cell r="G5634">
            <v>1</v>
          </cell>
        </row>
        <row r="5635">
          <cell r="A5635" t="str">
            <v>638E20568</v>
          </cell>
          <cell r="B5635" t="str">
            <v>Y</v>
          </cell>
          <cell r="C5635" t="str">
            <v>EACH</v>
          </cell>
          <cell r="D5635" t="str">
            <v>SPECIAL - 10" GATE VALVE</v>
          </cell>
          <cell r="F5635" t="str">
            <v>SPECIFY MUNICIPAL STANDARD</v>
          </cell>
          <cell r="G5635">
            <v>1</v>
          </cell>
        </row>
        <row r="5636">
          <cell r="A5636" t="str">
            <v>638E20570</v>
          </cell>
          <cell r="B5636" t="str">
            <v>Y</v>
          </cell>
          <cell r="C5636" t="str">
            <v>EACH</v>
          </cell>
          <cell r="D5636" t="str">
            <v>SPECIAL - 10" GATE VALVE WITH VALVE BOX</v>
          </cell>
          <cell r="F5636" t="str">
            <v>SPECIFY MUNICIPAL STANDARD</v>
          </cell>
          <cell r="G5636">
            <v>1</v>
          </cell>
        </row>
        <row r="5637">
          <cell r="A5637" t="str">
            <v>638E20572</v>
          </cell>
          <cell r="B5637" t="str">
            <v>Y</v>
          </cell>
          <cell r="C5637" t="str">
            <v>EACH</v>
          </cell>
          <cell r="D5637" t="str">
            <v>SPECIAL - 10" INSERTING VALVE</v>
          </cell>
          <cell r="F5637" t="str">
            <v>SPECIFY MUNICIPAL STANDARD</v>
          </cell>
          <cell r="G5637">
            <v>1</v>
          </cell>
        </row>
        <row r="5638">
          <cell r="A5638" t="str">
            <v>638E20574</v>
          </cell>
          <cell r="B5638" t="str">
            <v>Y</v>
          </cell>
          <cell r="C5638" t="str">
            <v>EACH</v>
          </cell>
          <cell r="D5638" t="str">
            <v>SPECIAL - 10" INSERTING VALVE WITH VALVE BOX</v>
          </cell>
          <cell r="F5638" t="str">
            <v>SPECIFY MUNICIPAL STANDARD</v>
          </cell>
          <cell r="G5638">
            <v>1</v>
          </cell>
        </row>
        <row r="5639">
          <cell r="A5639" t="str">
            <v>638E20576</v>
          </cell>
          <cell r="B5639" t="str">
            <v>Y</v>
          </cell>
          <cell r="C5639" t="str">
            <v>EACH</v>
          </cell>
          <cell r="D5639" t="str">
            <v>SPECIAL - 10" BUTTERFLY VALVE</v>
          </cell>
          <cell r="F5639" t="str">
            <v>SPECIFY MUNICIPAL STANDARD</v>
          </cell>
          <cell r="G5639">
            <v>1</v>
          </cell>
        </row>
        <row r="5640">
          <cell r="A5640" t="str">
            <v>638E20578</v>
          </cell>
          <cell r="B5640" t="str">
            <v>Y</v>
          </cell>
          <cell r="C5640" t="str">
            <v>EACH</v>
          </cell>
          <cell r="D5640" t="str">
            <v>SPECIAL - 10" BUTTERFLY VALVE WITH VALVE BOX</v>
          </cell>
          <cell r="F5640" t="str">
            <v>SPECIFY MUNICIPAL STANDARD</v>
          </cell>
          <cell r="G5640">
            <v>1</v>
          </cell>
        </row>
        <row r="5641">
          <cell r="A5641" t="str">
            <v>638E20580</v>
          </cell>
          <cell r="B5641" t="str">
            <v>Y</v>
          </cell>
          <cell r="C5641" t="str">
            <v>EACH</v>
          </cell>
          <cell r="D5641" t="str">
            <v>SPECIAL - 10" CUTTING IN SLEEVE</v>
          </cell>
          <cell r="F5641" t="str">
            <v>SPECIFY MUNICIPAL STANDARD</v>
          </cell>
          <cell r="G5641">
            <v>1</v>
          </cell>
        </row>
        <row r="5642">
          <cell r="A5642" t="str">
            <v>638E20582</v>
          </cell>
          <cell r="B5642" t="str">
            <v>Y</v>
          </cell>
          <cell r="C5642" t="str">
            <v>EACH</v>
          </cell>
          <cell r="D5642" t="str">
            <v>SPECIAL - 10" CUTTING IN SLEEVE, VALVE WITH VALVE BOX</v>
          </cell>
          <cell r="F5642" t="str">
            <v>SPECIFY MUNICIPAL STANDARD</v>
          </cell>
          <cell r="G5642">
            <v>1</v>
          </cell>
        </row>
        <row r="5643">
          <cell r="A5643" t="str">
            <v>638E20584</v>
          </cell>
          <cell r="B5643" t="str">
            <v>Y</v>
          </cell>
          <cell r="C5643" t="str">
            <v>EACH</v>
          </cell>
          <cell r="D5643" t="str">
            <v>SPECIAL - 12" GATE VALVE</v>
          </cell>
          <cell r="F5643" t="str">
            <v>SPECIFY MUNICIPAL STANDARD</v>
          </cell>
          <cell r="G5643">
            <v>1</v>
          </cell>
        </row>
        <row r="5644">
          <cell r="A5644" t="str">
            <v>638E20586</v>
          </cell>
          <cell r="B5644" t="str">
            <v>Y</v>
          </cell>
          <cell r="C5644" t="str">
            <v>EACH</v>
          </cell>
          <cell r="D5644" t="str">
            <v>SPECIAL - 12" GATE VALVE WITH VALVE BOX</v>
          </cell>
          <cell r="F5644" t="str">
            <v>SPECIFY MUNICIPAL STANDARD</v>
          </cell>
          <cell r="G5644">
            <v>1</v>
          </cell>
        </row>
        <row r="5645">
          <cell r="A5645" t="str">
            <v>638E20588</v>
          </cell>
          <cell r="B5645" t="str">
            <v>Y</v>
          </cell>
          <cell r="C5645" t="str">
            <v>EACH</v>
          </cell>
          <cell r="D5645" t="str">
            <v>SPECIAL - 12" INSERTING VALVE</v>
          </cell>
          <cell r="F5645" t="str">
            <v>SPECIFY MUNICIPAL STANDARD</v>
          </cell>
          <cell r="G5645">
            <v>1</v>
          </cell>
        </row>
        <row r="5646">
          <cell r="A5646" t="str">
            <v>638E20590</v>
          </cell>
          <cell r="B5646" t="str">
            <v>Y</v>
          </cell>
          <cell r="C5646" t="str">
            <v>EACH</v>
          </cell>
          <cell r="D5646" t="str">
            <v>SPECIAL - 12" INSERTING VALVE WITH VALVE BOX</v>
          </cell>
          <cell r="F5646" t="str">
            <v>SPECIFY MUNICIPAL STANDARD</v>
          </cell>
          <cell r="G5646">
            <v>1</v>
          </cell>
        </row>
        <row r="5647">
          <cell r="A5647" t="str">
            <v>638E20592</v>
          </cell>
          <cell r="B5647" t="str">
            <v>Y</v>
          </cell>
          <cell r="C5647" t="str">
            <v>EACH</v>
          </cell>
          <cell r="D5647" t="str">
            <v>SPECIAL - 12" BUTTERFLY VALVE</v>
          </cell>
          <cell r="F5647" t="str">
            <v>SPECIFY MUNICIPAL STANDARD</v>
          </cell>
          <cell r="G5647">
            <v>1</v>
          </cell>
        </row>
        <row r="5648">
          <cell r="A5648" t="str">
            <v>638E20594</v>
          </cell>
          <cell r="B5648" t="str">
            <v>Y</v>
          </cell>
          <cell r="C5648" t="str">
            <v>EACH</v>
          </cell>
          <cell r="D5648" t="str">
            <v>SPECIAL - 12" BUTTERFLY VALVE WITH VALVE BOX</v>
          </cell>
          <cell r="F5648" t="str">
            <v>SPECIFY MUNICIPAL STANDARD</v>
          </cell>
          <cell r="G5648">
            <v>1</v>
          </cell>
        </row>
        <row r="5649">
          <cell r="A5649" t="str">
            <v>638E20596</v>
          </cell>
          <cell r="B5649" t="str">
            <v>Y</v>
          </cell>
          <cell r="C5649" t="str">
            <v>EACH</v>
          </cell>
          <cell r="D5649" t="str">
            <v>SPECIAL - 12" CUTTING IN SLEEVE</v>
          </cell>
          <cell r="F5649" t="str">
            <v>SPECIFY MUNICIPAL STANDARD</v>
          </cell>
          <cell r="G5649">
            <v>1</v>
          </cell>
        </row>
        <row r="5650">
          <cell r="A5650" t="str">
            <v>638E20598</v>
          </cell>
          <cell r="B5650" t="str">
            <v>Y</v>
          </cell>
          <cell r="C5650" t="str">
            <v>EACH</v>
          </cell>
          <cell r="D5650" t="str">
            <v>SPECIAL - 12" CUTTING IN SLEEVE, VALVE WITH VALVE BOX</v>
          </cell>
          <cell r="F5650" t="str">
            <v>SPECIFY MUNICIPAL STANDARD</v>
          </cell>
          <cell r="G5650">
            <v>1</v>
          </cell>
        </row>
        <row r="5651">
          <cell r="A5651" t="str">
            <v>638E20602</v>
          </cell>
          <cell r="B5651" t="str">
            <v>Y</v>
          </cell>
          <cell r="C5651" t="str">
            <v>EACH</v>
          </cell>
          <cell r="D5651" t="str">
            <v>SPECIAL - 14" GATE VALVE</v>
          </cell>
          <cell r="F5651" t="str">
            <v>SPECIFY MUNICIPAL STANDARD</v>
          </cell>
          <cell r="G5651">
            <v>1</v>
          </cell>
        </row>
        <row r="5652">
          <cell r="A5652" t="str">
            <v>638E20604</v>
          </cell>
          <cell r="B5652" t="str">
            <v>Y</v>
          </cell>
          <cell r="C5652" t="str">
            <v>EACH</v>
          </cell>
          <cell r="D5652" t="str">
            <v>SPECIAL - 14" GATE VALVE WITH VALVE BOX</v>
          </cell>
          <cell r="F5652" t="str">
            <v>SPECIFY MUNICIPAL STANDARD</v>
          </cell>
          <cell r="G5652">
            <v>1</v>
          </cell>
        </row>
        <row r="5653">
          <cell r="A5653" t="str">
            <v>638E20608</v>
          </cell>
          <cell r="B5653" t="str">
            <v>Y</v>
          </cell>
          <cell r="C5653" t="str">
            <v>EACH</v>
          </cell>
          <cell r="D5653" t="str">
            <v>SPECIAL - 14" INSERTING VALVE</v>
          </cell>
          <cell r="F5653" t="str">
            <v>SPECIFY MUNICIPAL STANDARD</v>
          </cell>
          <cell r="G5653">
            <v>1</v>
          </cell>
        </row>
        <row r="5654">
          <cell r="A5654" t="str">
            <v>638E20610</v>
          </cell>
          <cell r="B5654" t="str">
            <v>Y</v>
          </cell>
          <cell r="C5654" t="str">
            <v>EACH</v>
          </cell>
          <cell r="D5654" t="str">
            <v>SPECIAL - 14" INSERTING VALVE WITH VALVE BOX</v>
          </cell>
          <cell r="F5654" t="str">
            <v>SPECIFY MUNICIPAL STANDARD</v>
          </cell>
          <cell r="G5654">
            <v>1</v>
          </cell>
        </row>
        <row r="5655">
          <cell r="A5655" t="str">
            <v>638E20612</v>
          </cell>
          <cell r="B5655" t="str">
            <v>Y</v>
          </cell>
          <cell r="C5655" t="str">
            <v>EACH</v>
          </cell>
          <cell r="D5655" t="str">
            <v>SPECIAL - 14" BUTTERFLY VALVE</v>
          </cell>
          <cell r="F5655" t="str">
            <v>SPECIFY MUNICIPAL STANDARD</v>
          </cell>
          <cell r="G5655">
            <v>1</v>
          </cell>
        </row>
        <row r="5656">
          <cell r="A5656" t="str">
            <v>638E20614</v>
          </cell>
          <cell r="B5656" t="str">
            <v>Y</v>
          </cell>
          <cell r="C5656" t="str">
            <v>EACH</v>
          </cell>
          <cell r="D5656" t="str">
            <v>SPECIAL - 14" BUTTERFLY VALVE WITH VALVE BOX</v>
          </cell>
          <cell r="F5656" t="str">
            <v>SPECIFY MUNICIPAL STANDARD</v>
          </cell>
          <cell r="G5656">
            <v>1</v>
          </cell>
        </row>
        <row r="5657">
          <cell r="A5657" t="str">
            <v>638E20616</v>
          </cell>
          <cell r="B5657" t="str">
            <v>Y</v>
          </cell>
          <cell r="C5657" t="str">
            <v>EACH</v>
          </cell>
          <cell r="D5657" t="str">
            <v>SPECIAL - 14" CUTTING IN SLEEVE</v>
          </cell>
          <cell r="F5657" t="str">
            <v>SPECIFY MUNICIPAL STANDARD</v>
          </cell>
          <cell r="G5657">
            <v>1</v>
          </cell>
        </row>
        <row r="5658">
          <cell r="A5658" t="str">
            <v>638E20618</v>
          </cell>
          <cell r="B5658" t="str">
            <v>Y</v>
          </cell>
          <cell r="C5658" t="str">
            <v>EACH</v>
          </cell>
          <cell r="D5658" t="str">
            <v>SPECIAL - 14" CUTTING IN SLEEVE, VALVE WITH VALVE BOX</v>
          </cell>
          <cell r="F5658" t="str">
            <v>SPECIFY MUNICIPAL STANDARD</v>
          </cell>
          <cell r="G5658">
            <v>1</v>
          </cell>
        </row>
        <row r="5659">
          <cell r="A5659" t="str">
            <v>638E20620</v>
          </cell>
          <cell r="B5659" t="str">
            <v>Y</v>
          </cell>
          <cell r="C5659" t="str">
            <v>EACH</v>
          </cell>
          <cell r="D5659" t="str">
            <v>SPECIAL - 16" GATE VALVE</v>
          </cell>
          <cell r="F5659" t="str">
            <v>SPECIFY MUNICIPAL STANDARD</v>
          </cell>
          <cell r="G5659">
            <v>1</v>
          </cell>
        </row>
        <row r="5660">
          <cell r="A5660" t="str">
            <v>638E20622</v>
          </cell>
          <cell r="B5660" t="str">
            <v>Y</v>
          </cell>
          <cell r="C5660" t="str">
            <v>EACH</v>
          </cell>
          <cell r="D5660" t="str">
            <v>SPECIAL - 16" GATE VALVE WITH VALVE BOX</v>
          </cell>
          <cell r="F5660" t="str">
            <v>SPECIFY MUNICIPAL STANDARD</v>
          </cell>
          <cell r="G5660">
            <v>1</v>
          </cell>
        </row>
        <row r="5661">
          <cell r="A5661" t="str">
            <v>638E20624</v>
          </cell>
          <cell r="B5661" t="str">
            <v>Y</v>
          </cell>
          <cell r="C5661" t="str">
            <v>EACH</v>
          </cell>
          <cell r="D5661" t="str">
            <v>SPECIAL - 16" INSERTING VALVE</v>
          </cell>
          <cell r="F5661" t="str">
            <v>SPECIFY MUNICIPAL STANDARD</v>
          </cell>
          <cell r="G5661">
            <v>1</v>
          </cell>
        </row>
        <row r="5662">
          <cell r="A5662" t="str">
            <v>638E20626</v>
          </cell>
          <cell r="B5662" t="str">
            <v>Y</v>
          </cell>
          <cell r="C5662" t="str">
            <v>EACH</v>
          </cell>
          <cell r="D5662" t="str">
            <v>SPECIAL - 16" INSERTING VALVE WITH VALVE BOX</v>
          </cell>
          <cell r="F5662" t="str">
            <v>SPECIFY MUNICIPAL STANDARD</v>
          </cell>
          <cell r="G5662">
            <v>1</v>
          </cell>
        </row>
        <row r="5663">
          <cell r="A5663" t="str">
            <v>638E20628</v>
          </cell>
          <cell r="B5663" t="str">
            <v>Y</v>
          </cell>
          <cell r="C5663" t="str">
            <v>EACH</v>
          </cell>
          <cell r="D5663" t="str">
            <v>SPECIAL - 16" BUTTERFLY VALVE</v>
          </cell>
          <cell r="F5663" t="str">
            <v>SPECIFY MUNICIPAL STANDARD</v>
          </cell>
          <cell r="G5663">
            <v>1</v>
          </cell>
        </row>
        <row r="5664">
          <cell r="A5664" t="str">
            <v>638E20630</v>
          </cell>
          <cell r="B5664" t="str">
            <v>Y</v>
          </cell>
          <cell r="C5664" t="str">
            <v>EACH</v>
          </cell>
          <cell r="D5664" t="str">
            <v>SPECIAL - 16" BUTTERFLY VALVE WITH VALVE BOX</v>
          </cell>
          <cell r="F5664" t="str">
            <v>SPECIFY MUNICIPAL STANDARD</v>
          </cell>
          <cell r="G5664">
            <v>1</v>
          </cell>
        </row>
        <row r="5665">
          <cell r="A5665" t="str">
            <v>638E20632</v>
          </cell>
          <cell r="B5665" t="str">
            <v>Y</v>
          </cell>
          <cell r="C5665" t="str">
            <v>EACH</v>
          </cell>
          <cell r="D5665" t="str">
            <v>SPECIAL - 16" CUTTING IN SLEEVE</v>
          </cell>
          <cell r="F5665" t="str">
            <v>SPECIFY MUNICIPAL STANDARD</v>
          </cell>
          <cell r="G5665">
            <v>1</v>
          </cell>
        </row>
        <row r="5666">
          <cell r="A5666" t="str">
            <v>638E20634</v>
          </cell>
          <cell r="B5666" t="str">
            <v>Y</v>
          </cell>
          <cell r="C5666" t="str">
            <v>EACH</v>
          </cell>
          <cell r="D5666" t="str">
            <v>SPECIAL - 16" CUTTING IN SLEEVE, VALVE WITH VALVE BOX</v>
          </cell>
          <cell r="F5666" t="str">
            <v>SPECIFY MUNICIPAL STANDARD</v>
          </cell>
          <cell r="G5666">
            <v>1</v>
          </cell>
        </row>
        <row r="5667">
          <cell r="A5667" t="str">
            <v>638E20636</v>
          </cell>
          <cell r="B5667" t="str">
            <v>Y</v>
          </cell>
          <cell r="C5667" t="str">
            <v>EACH</v>
          </cell>
          <cell r="D5667" t="str">
            <v>SPECIAL - 18" GATE VALVE</v>
          </cell>
          <cell r="F5667" t="str">
            <v>SPECIFY MUNICIPAL STANDARD</v>
          </cell>
          <cell r="G5667">
            <v>1</v>
          </cell>
        </row>
        <row r="5668">
          <cell r="A5668" t="str">
            <v>638E20638</v>
          </cell>
          <cell r="B5668" t="str">
            <v>Y</v>
          </cell>
          <cell r="C5668" t="str">
            <v>EACH</v>
          </cell>
          <cell r="D5668" t="str">
            <v>SPECIAL - 18" GATE VALVE WITH VALVE BOX</v>
          </cell>
          <cell r="F5668" t="str">
            <v>SPECIFY MUNICIPAL STANDARD</v>
          </cell>
          <cell r="G5668">
            <v>1</v>
          </cell>
        </row>
        <row r="5669">
          <cell r="A5669" t="str">
            <v>638E20642</v>
          </cell>
          <cell r="B5669" t="str">
            <v>Y</v>
          </cell>
          <cell r="C5669" t="str">
            <v>EACH</v>
          </cell>
          <cell r="D5669" t="str">
            <v>SPECIAL - 18" INSERTING VALVE</v>
          </cell>
          <cell r="F5669" t="str">
            <v>SPECIFY MUNICIPAL STANDARD</v>
          </cell>
          <cell r="G5669">
            <v>1</v>
          </cell>
        </row>
        <row r="5670">
          <cell r="A5670" t="str">
            <v>638E20644</v>
          </cell>
          <cell r="B5670" t="str">
            <v>Y</v>
          </cell>
          <cell r="C5670" t="str">
            <v>EACH</v>
          </cell>
          <cell r="D5670" t="str">
            <v>SPECIAL - 18" INSERTING VALVE WITH VALVE BOX</v>
          </cell>
          <cell r="F5670" t="str">
            <v>SPECIFY MUNICIPAL STANDARD</v>
          </cell>
          <cell r="G5670">
            <v>1</v>
          </cell>
        </row>
        <row r="5671">
          <cell r="A5671" t="str">
            <v>638E20646</v>
          </cell>
          <cell r="B5671" t="str">
            <v>Y</v>
          </cell>
          <cell r="C5671" t="str">
            <v>EACH</v>
          </cell>
          <cell r="D5671" t="str">
            <v>SPECIAL - 18" BUTTERFLY VALVE</v>
          </cell>
          <cell r="F5671" t="str">
            <v>SPECIFY MUNICIPAL STANDARD</v>
          </cell>
          <cell r="G5671">
            <v>1</v>
          </cell>
        </row>
        <row r="5672">
          <cell r="A5672" t="str">
            <v>638E20648</v>
          </cell>
          <cell r="B5672" t="str">
            <v>Y</v>
          </cell>
          <cell r="C5672" t="str">
            <v>EACH</v>
          </cell>
          <cell r="D5672" t="str">
            <v>SPECIAL - 18" BUTTERFLY VALVE WITH VALVE BOX</v>
          </cell>
          <cell r="F5672" t="str">
            <v>SPECIFY MUNICIPAL STANDARD</v>
          </cell>
          <cell r="G5672">
            <v>1</v>
          </cell>
        </row>
        <row r="5673">
          <cell r="A5673" t="str">
            <v>638E20652</v>
          </cell>
          <cell r="B5673" t="str">
            <v>Y</v>
          </cell>
          <cell r="C5673" t="str">
            <v>EACH</v>
          </cell>
          <cell r="D5673" t="str">
            <v>SPECIAL - 18" CUTTING IN SLEEVE</v>
          </cell>
          <cell r="F5673" t="str">
            <v>SPECIFY MUNICIPAL STANDARD</v>
          </cell>
          <cell r="G5673">
            <v>1</v>
          </cell>
        </row>
        <row r="5674">
          <cell r="A5674" t="str">
            <v>638E20654</v>
          </cell>
          <cell r="B5674" t="str">
            <v>Y</v>
          </cell>
          <cell r="C5674" t="str">
            <v>EACH</v>
          </cell>
          <cell r="D5674" t="str">
            <v>SPECIAL - 18" CUTTING IN SLEEVE, VALVE WITH VALVE BOX</v>
          </cell>
          <cell r="F5674" t="str">
            <v>SPECIFY MUNICIPAL STANDARD</v>
          </cell>
          <cell r="G5674">
            <v>1</v>
          </cell>
        </row>
        <row r="5675">
          <cell r="A5675" t="str">
            <v>638E20656</v>
          </cell>
          <cell r="B5675" t="str">
            <v>Y</v>
          </cell>
          <cell r="C5675" t="str">
            <v>EACH</v>
          </cell>
          <cell r="D5675" t="str">
            <v>SPECIAL - 20" GATE VALVE</v>
          </cell>
          <cell r="F5675" t="str">
            <v>SPECIFY MUNICIPAL STANDARD</v>
          </cell>
          <cell r="G5675">
            <v>1</v>
          </cell>
        </row>
        <row r="5676">
          <cell r="A5676" t="str">
            <v>638E20658</v>
          </cell>
          <cell r="B5676" t="str">
            <v>Y</v>
          </cell>
          <cell r="C5676" t="str">
            <v>EACH</v>
          </cell>
          <cell r="D5676" t="str">
            <v>SPECIAL - 20" GATE VALVE WITH VALVE BOX</v>
          </cell>
          <cell r="F5676" t="str">
            <v>SPECIFY MUNICIPAL STANDARD</v>
          </cell>
          <cell r="G5676">
            <v>1</v>
          </cell>
        </row>
        <row r="5677">
          <cell r="A5677" t="str">
            <v>638E20660</v>
          </cell>
          <cell r="B5677" t="str">
            <v>Y</v>
          </cell>
          <cell r="C5677" t="str">
            <v>EACH</v>
          </cell>
          <cell r="D5677" t="str">
            <v>SPECIAL - 20" INSERTING VALVE</v>
          </cell>
          <cell r="F5677" t="str">
            <v>SPECIFY MUNICIPAL STANDARD</v>
          </cell>
          <cell r="G5677">
            <v>1</v>
          </cell>
        </row>
        <row r="5678">
          <cell r="A5678" t="str">
            <v>638E20662</v>
          </cell>
          <cell r="B5678" t="str">
            <v>Y</v>
          </cell>
          <cell r="C5678" t="str">
            <v>EACH</v>
          </cell>
          <cell r="D5678" t="str">
            <v>SPECIAL - 20" INSERTING VALVE WITH VALVE BOX</v>
          </cell>
          <cell r="F5678" t="str">
            <v>SPECIFY MUNICIPAL STANDARD</v>
          </cell>
          <cell r="G5678">
            <v>1</v>
          </cell>
        </row>
        <row r="5679">
          <cell r="A5679" t="str">
            <v>638E20664</v>
          </cell>
          <cell r="B5679" t="str">
            <v>Y</v>
          </cell>
          <cell r="C5679" t="str">
            <v>EACH</v>
          </cell>
          <cell r="D5679" t="str">
            <v>SPECIAL - 20" BUTTERFLY VALVE</v>
          </cell>
          <cell r="F5679" t="str">
            <v>SPECIFY MUNICIPAL STANDARD</v>
          </cell>
          <cell r="G5679">
            <v>1</v>
          </cell>
        </row>
        <row r="5680">
          <cell r="A5680" t="str">
            <v>638E20666</v>
          </cell>
          <cell r="B5680" t="str">
            <v>Y</v>
          </cell>
          <cell r="C5680" t="str">
            <v>EACH</v>
          </cell>
          <cell r="D5680" t="str">
            <v>SPECIAL - 20" BUTTERFLY VALVE WITH VALVE BOX</v>
          </cell>
          <cell r="F5680" t="str">
            <v>SPECIFY MUNICIPAL STANDARD</v>
          </cell>
          <cell r="G5680">
            <v>1</v>
          </cell>
        </row>
        <row r="5681">
          <cell r="A5681" t="str">
            <v>638E20668</v>
          </cell>
          <cell r="B5681" t="str">
            <v>Y</v>
          </cell>
          <cell r="C5681" t="str">
            <v>EACH</v>
          </cell>
          <cell r="D5681" t="str">
            <v>SPECIAL - 20" CUTTING IN SLEEVE</v>
          </cell>
          <cell r="F5681" t="str">
            <v>SPECIFY MUNICIPAL STANDARD</v>
          </cell>
          <cell r="G5681">
            <v>1</v>
          </cell>
        </row>
        <row r="5682">
          <cell r="A5682" t="str">
            <v>638E20670</v>
          </cell>
          <cell r="B5682" t="str">
            <v>Y</v>
          </cell>
          <cell r="C5682" t="str">
            <v>EACH</v>
          </cell>
          <cell r="D5682" t="str">
            <v>SPECIAL - 20" CUTTING IN SLEEVE, VALVE WITH VALVE BOX</v>
          </cell>
          <cell r="F5682" t="str">
            <v>SPECIFY MUNICIPAL STANDARD</v>
          </cell>
          <cell r="G5682">
            <v>1</v>
          </cell>
        </row>
        <row r="5683">
          <cell r="A5683" t="str">
            <v>638E20672</v>
          </cell>
          <cell r="B5683" t="str">
            <v>Y</v>
          </cell>
          <cell r="C5683" t="str">
            <v>EACH</v>
          </cell>
          <cell r="D5683" t="str">
            <v>SPECIAL - 24" GATE VALVE</v>
          </cell>
          <cell r="F5683" t="str">
            <v>SPECIFY MUNICIPAL STANDARD</v>
          </cell>
          <cell r="G5683">
            <v>1</v>
          </cell>
        </row>
        <row r="5684">
          <cell r="A5684" t="str">
            <v>638E20674</v>
          </cell>
          <cell r="B5684" t="str">
            <v>Y</v>
          </cell>
          <cell r="C5684" t="str">
            <v>EACH</v>
          </cell>
          <cell r="D5684" t="str">
            <v>SPECIAL - 24" GATE VALVE WITH VALVE BOX</v>
          </cell>
          <cell r="F5684" t="str">
            <v>SPECIFY MUNICIPAL STANDARD</v>
          </cell>
          <cell r="G5684">
            <v>1</v>
          </cell>
        </row>
        <row r="5685">
          <cell r="A5685" t="str">
            <v>638E20676</v>
          </cell>
          <cell r="B5685" t="str">
            <v>Y</v>
          </cell>
          <cell r="C5685" t="str">
            <v>EACH</v>
          </cell>
          <cell r="D5685" t="str">
            <v>SPECIAL - 24" INSERTING VALVE</v>
          </cell>
          <cell r="F5685" t="str">
            <v>SPECIFY MUNICIPAL STANDARD</v>
          </cell>
          <cell r="G5685">
            <v>1</v>
          </cell>
        </row>
        <row r="5686">
          <cell r="A5686" t="str">
            <v>638E20678</v>
          </cell>
          <cell r="B5686" t="str">
            <v>Y</v>
          </cell>
          <cell r="C5686" t="str">
            <v>EACH</v>
          </cell>
          <cell r="D5686" t="str">
            <v>SPECIAL - 24" INSERTING VALVE WITH VALVE BOX</v>
          </cell>
          <cell r="F5686" t="str">
            <v>SPECIFY MUNICIPAL STANDARD</v>
          </cell>
          <cell r="G5686">
            <v>1</v>
          </cell>
        </row>
        <row r="5687">
          <cell r="A5687" t="str">
            <v>638E20680</v>
          </cell>
          <cell r="B5687" t="str">
            <v>Y</v>
          </cell>
          <cell r="C5687" t="str">
            <v>EACH</v>
          </cell>
          <cell r="D5687" t="str">
            <v>SPECIAL - 24" BUTTERFLY VALVE</v>
          </cell>
          <cell r="F5687" t="str">
            <v>SPECIFY MUNICIPAL STANDARD</v>
          </cell>
          <cell r="G5687">
            <v>1</v>
          </cell>
        </row>
        <row r="5688">
          <cell r="A5688" t="str">
            <v>638E20682</v>
          </cell>
          <cell r="B5688" t="str">
            <v>Y</v>
          </cell>
          <cell r="C5688" t="str">
            <v>EACH</v>
          </cell>
          <cell r="D5688" t="str">
            <v>SPECIAL - 24" BUTTERFLY VALVE WITH VALVE BOX</v>
          </cell>
          <cell r="F5688" t="str">
            <v>SPECIFY MUNICIPAL STANDARD</v>
          </cell>
          <cell r="G5688">
            <v>1</v>
          </cell>
        </row>
        <row r="5689">
          <cell r="A5689" t="str">
            <v>638E20684</v>
          </cell>
          <cell r="B5689" t="str">
            <v>Y</v>
          </cell>
          <cell r="C5689" t="str">
            <v>EACH</v>
          </cell>
          <cell r="D5689" t="str">
            <v>SPECIAL - 24" CUTTING IN SLEEVE</v>
          </cell>
          <cell r="F5689" t="str">
            <v>SPECIFY MUNICIPAL STANDARD</v>
          </cell>
          <cell r="G5689">
            <v>1</v>
          </cell>
        </row>
        <row r="5690">
          <cell r="A5690" t="str">
            <v>638E20686</v>
          </cell>
          <cell r="B5690" t="str">
            <v>Y</v>
          </cell>
          <cell r="C5690" t="str">
            <v>EACH</v>
          </cell>
          <cell r="D5690" t="str">
            <v>SPECIAL - 24" CUTTING IN SLEEVE, VALVE WITH VALVE BOX</v>
          </cell>
          <cell r="F5690" t="str">
            <v>SPECIFY MUNICIPAL STANDARD</v>
          </cell>
          <cell r="G5690">
            <v>1</v>
          </cell>
        </row>
        <row r="5691">
          <cell r="A5691" t="str">
            <v>638E20688</v>
          </cell>
          <cell r="B5691" t="str">
            <v>Y</v>
          </cell>
          <cell r="C5691" t="str">
            <v>EACH</v>
          </cell>
          <cell r="D5691" t="str">
            <v>SPECIAL - 4" X 4" TAPPING SLEEVE, VALVE AND VALVE BOX</v>
          </cell>
          <cell r="F5691" t="str">
            <v>SPECIFY MUNICIPAL STANDARD</v>
          </cell>
          <cell r="G5691">
            <v>1</v>
          </cell>
        </row>
        <row r="5692">
          <cell r="A5692" t="str">
            <v>638E20690</v>
          </cell>
          <cell r="B5692" t="str">
            <v>Y</v>
          </cell>
          <cell r="C5692" t="str">
            <v>EACH</v>
          </cell>
          <cell r="D5692" t="str">
            <v>SPECIAL - 6" X 6" TAPPING SLEEVE, VALVE AND VALVE BOX</v>
          </cell>
          <cell r="F5692" t="str">
            <v>SPECIFY MUNICIPAL STANDARD</v>
          </cell>
          <cell r="G5692">
            <v>1</v>
          </cell>
        </row>
        <row r="5693">
          <cell r="A5693" t="str">
            <v>638E20692</v>
          </cell>
          <cell r="B5693" t="str">
            <v>Y</v>
          </cell>
          <cell r="C5693" t="str">
            <v>EACH</v>
          </cell>
          <cell r="D5693" t="str">
            <v>SPECIAL - 8" X 6" TAPPING SLEEVE, VALVE AND VALVE BOX</v>
          </cell>
          <cell r="F5693" t="str">
            <v>SPECIFY MUNICIPAL STANDARD</v>
          </cell>
          <cell r="G5693">
            <v>1</v>
          </cell>
        </row>
        <row r="5694">
          <cell r="A5694" t="str">
            <v>638E20694</v>
          </cell>
          <cell r="B5694" t="str">
            <v>Y</v>
          </cell>
          <cell r="C5694" t="str">
            <v>EACH</v>
          </cell>
          <cell r="D5694" t="str">
            <v>SPECIAL - 8" X 8" TAPPING SLEEVE, VALVE AND VALVE BOX</v>
          </cell>
          <cell r="F5694" t="str">
            <v>SPECIFY MUNICIPAL STANDARD</v>
          </cell>
          <cell r="G5694">
            <v>1</v>
          </cell>
        </row>
        <row r="5695">
          <cell r="A5695" t="str">
            <v>638E20696</v>
          </cell>
          <cell r="B5695" t="str">
            <v>Y</v>
          </cell>
          <cell r="C5695" t="str">
            <v>EACH</v>
          </cell>
          <cell r="D5695" t="str">
            <v>SPECIAL - 10" X 4" TAPPING SLEEVE, VALVE AND VALVE BOX</v>
          </cell>
          <cell r="F5695" t="str">
            <v>SPECIFY MUNICIPAL STANDARD</v>
          </cell>
          <cell r="G5695">
            <v>1</v>
          </cell>
        </row>
        <row r="5696">
          <cell r="A5696" t="str">
            <v>638E20698</v>
          </cell>
          <cell r="B5696" t="str">
            <v>Y</v>
          </cell>
          <cell r="C5696" t="str">
            <v>EACH</v>
          </cell>
          <cell r="D5696" t="str">
            <v>SPECIAL - 10" X 6" TAPPING SLEEVE, VALVE AND VALVE BOX</v>
          </cell>
          <cell r="F5696" t="str">
            <v>SPECIFY MUNICIPAL STANDARD</v>
          </cell>
          <cell r="G5696">
            <v>1</v>
          </cell>
        </row>
        <row r="5697">
          <cell r="A5697" t="str">
            <v>638E20700</v>
          </cell>
          <cell r="B5697" t="str">
            <v>Y</v>
          </cell>
          <cell r="C5697" t="str">
            <v>EACH</v>
          </cell>
          <cell r="D5697" t="str">
            <v>SPECIAL - 10" X 8" TAPPING SLEEVE, VALVE AND VALVE BOX</v>
          </cell>
          <cell r="F5697" t="str">
            <v>SPECIFY MUNICIPAL STANDARD</v>
          </cell>
          <cell r="G5697">
            <v>1</v>
          </cell>
        </row>
        <row r="5698">
          <cell r="A5698" t="str">
            <v>638E20702</v>
          </cell>
          <cell r="B5698" t="str">
            <v>Y</v>
          </cell>
          <cell r="C5698" t="str">
            <v>EACH</v>
          </cell>
          <cell r="D5698" t="str">
            <v>SPECIAL - 10" X 10" TAPPING SLEEVE, VALVE AND VALVE BOX</v>
          </cell>
          <cell r="F5698" t="str">
            <v>SPECIFY MUNICIPAL STANDARD</v>
          </cell>
          <cell r="G5698">
            <v>1</v>
          </cell>
        </row>
        <row r="5699">
          <cell r="A5699" t="str">
            <v>638E20704</v>
          </cell>
          <cell r="B5699" t="str">
            <v>Y</v>
          </cell>
          <cell r="C5699" t="str">
            <v>EACH</v>
          </cell>
          <cell r="D5699" t="str">
            <v>SPECIAL - 12" X 4" TAPPING SLEEVE, VALVE AND VALVE BOX</v>
          </cell>
          <cell r="F5699" t="str">
            <v>SPECIFY MUNICIPAL STANDARD</v>
          </cell>
          <cell r="G5699">
            <v>1</v>
          </cell>
        </row>
        <row r="5700">
          <cell r="A5700" t="str">
            <v>638E20706</v>
          </cell>
          <cell r="B5700" t="str">
            <v>Y</v>
          </cell>
          <cell r="C5700" t="str">
            <v>EACH</v>
          </cell>
          <cell r="D5700" t="str">
            <v>SPECIAL - 12" X 6" TAPPING SLEEVE, VALVE AND VALVE BOX</v>
          </cell>
          <cell r="F5700" t="str">
            <v>SPECIFY MUNICIPAL STANDARD</v>
          </cell>
          <cell r="G5700">
            <v>1</v>
          </cell>
        </row>
        <row r="5701">
          <cell r="A5701" t="str">
            <v>638E20708</v>
          </cell>
          <cell r="B5701" t="str">
            <v>Y</v>
          </cell>
          <cell r="C5701" t="str">
            <v>EACH</v>
          </cell>
          <cell r="D5701" t="str">
            <v>SPECIAL - 12" X 8" TAPPING SLEEVE, VALVE AND VALVE BOX</v>
          </cell>
          <cell r="F5701" t="str">
            <v>SPECIFY MUNICIPAL STANDARD</v>
          </cell>
          <cell r="G5701">
            <v>1</v>
          </cell>
        </row>
        <row r="5702">
          <cell r="A5702" t="str">
            <v>638E20710</v>
          </cell>
          <cell r="B5702" t="str">
            <v>Y</v>
          </cell>
          <cell r="C5702" t="str">
            <v>EACH</v>
          </cell>
          <cell r="D5702" t="str">
            <v>SPECIAL - 12" X 10" TAPPING SLEEVE, VALVE AND VALVE BOX</v>
          </cell>
          <cell r="F5702" t="str">
            <v>SPECIFY MUNICIPAL STANDARD</v>
          </cell>
          <cell r="G5702">
            <v>1</v>
          </cell>
        </row>
        <row r="5703">
          <cell r="A5703" t="str">
            <v>638E20712</v>
          </cell>
          <cell r="B5703" t="str">
            <v>Y</v>
          </cell>
          <cell r="C5703" t="str">
            <v>EACH</v>
          </cell>
          <cell r="D5703" t="str">
            <v>SPECIAL - 12" X 12" TAPPING SLEEVE, VALVE AND VALVE BOX</v>
          </cell>
          <cell r="F5703" t="str">
            <v>SPECIFY MUNICIPAL STANDARD</v>
          </cell>
          <cell r="G5703">
            <v>1</v>
          </cell>
        </row>
        <row r="5704">
          <cell r="A5704" t="str">
            <v>638E20714</v>
          </cell>
          <cell r="B5704" t="str">
            <v>Y</v>
          </cell>
          <cell r="C5704" t="str">
            <v>EACH</v>
          </cell>
          <cell r="D5704" t="str">
            <v>SPECIAL - 14" X 14" TAPPING SLEEVE, VALVE AND VALVE BOX</v>
          </cell>
          <cell r="F5704" t="str">
            <v>SPECIFY MUNICIPAL STANDARD</v>
          </cell>
          <cell r="G5704">
            <v>1</v>
          </cell>
        </row>
        <row r="5705">
          <cell r="A5705" t="str">
            <v>638E20716</v>
          </cell>
          <cell r="B5705" t="str">
            <v>Y</v>
          </cell>
          <cell r="C5705" t="str">
            <v>EACH</v>
          </cell>
          <cell r="D5705" t="str">
            <v>SPECIAL - 14" X 6" TAPPING SLEEVE, VALVE AND VALVE BOX</v>
          </cell>
          <cell r="F5705" t="str">
            <v>SPECIFY MUNICIPAL STANDARD</v>
          </cell>
          <cell r="G5705">
            <v>1</v>
          </cell>
        </row>
        <row r="5706">
          <cell r="A5706" t="str">
            <v>638E20718</v>
          </cell>
          <cell r="B5706" t="str">
            <v>Y</v>
          </cell>
          <cell r="C5706" t="str">
            <v>EACH</v>
          </cell>
          <cell r="D5706" t="str">
            <v>SPECIAL - 16" X 6" TAPPING SLEEVE, VALVE AND VALVE BOX</v>
          </cell>
          <cell r="F5706" t="str">
            <v>SPECIFY MUNICIPAL STANDARD</v>
          </cell>
          <cell r="G5706">
            <v>1</v>
          </cell>
        </row>
        <row r="5707">
          <cell r="A5707" t="str">
            <v>638E20720</v>
          </cell>
          <cell r="B5707" t="str">
            <v>Y</v>
          </cell>
          <cell r="C5707" t="str">
            <v>EACH</v>
          </cell>
          <cell r="D5707" t="str">
            <v>SPECIAL - 16" X 8" TAPPING SLEEVE, VALVE AND VALVE BOX</v>
          </cell>
          <cell r="F5707" t="str">
            <v>SPECIFY MUNICIPAL STANDARD</v>
          </cell>
          <cell r="G5707">
            <v>1</v>
          </cell>
        </row>
        <row r="5708">
          <cell r="A5708" t="str">
            <v>638E20722</v>
          </cell>
          <cell r="B5708" t="str">
            <v>Y</v>
          </cell>
          <cell r="C5708" t="str">
            <v>EACH</v>
          </cell>
          <cell r="D5708" t="str">
            <v>SPECIAL - 16" X 10" TAPPING SLEEVE, VALVE AND VALVE BOX</v>
          </cell>
          <cell r="F5708" t="str">
            <v>SPECIFY MUNICIPAL STANDARD</v>
          </cell>
          <cell r="G5708">
            <v>1</v>
          </cell>
        </row>
        <row r="5709">
          <cell r="A5709" t="str">
            <v>638E20724</v>
          </cell>
          <cell r="B5709" t="str">
            <v>Y</v>
          </cell>
          <cell r="C5709" t="str">
            <v>EACH</v>
          </cell>
          <cell r="D5709" t="str">
            <v>SPECIAL - 16" X 12" TAPPING SLEEVE, VALVE AND VALVE BOX</v>
          </cell>
          <cell r="F5709" t="str">
            <v>SPECIFY MUNICIPAL STANDARD</v>
          </cell>
          <cell r="G5709">
            <v>1</v>
          </cell>
        </row>
        <row r="5710">
          <cell r="A5710" t="str">
            <v>638E20726</v>
          </cell>
          <cell r="B5710" t="str">
            <v>Y</v>
          </cell>
          <cell r="C5710" t="str">
            <v>EACH</v>
          </cell>
          <cell r="D5710" t="str">
            <v>SPECIAL - 16" X 16" TAPPING SLEEVE, VALVE AND VALVE BOX</v>
          </cell>
          <cell r="F5710" t="str">
            <v>SPECIFY MUNICIPAL STANDARD</v>
          </cell>
          <cell r="G5710">
            <v>1</v>
          </cell>
        </row>
        <row r="5711">
          <cell r="A5711" t="str">
            <v>638E20728</v>
          </cell>
          <cell r="B5711" t="str">
            <v>Y</v>
          </cell>
          <cell r="C5711" t="str">
            <v>EACH</v>
          </cell>
          <cell r="D5711" t="str">
            <v>SPECIAL - 20" X 16" TAPPING SLEEVE, VALVE AND VALVE BOX</v>
          </cell>
          <cell r="F5711" t="str">
            <v>SPECIFY MUNICIPAL STANDARD</v>
          </cell>
          <cell r="G5711">
            <v>1</v>
          </cell>
        </row>
        <row r="5712">
          <cell r="A5712" t="str">
            <v>638E20730</v>
          </cell>
          <cell r="B5712" t="str">
            <v>Y</v>
          </cell>
          <cell r="C5712" t="str">
            <v>EACH</v>
          </cell>
          <cell r="D5712" t="str">
            <v>SPECIAL - 20" X 20" TAPPING SLEEVE, VALVE AND VALVE BOX</v>
          </cell>
          <cell r="F5712" t="str">
            <v>SPECIFY MUNICIPAL STANDARD</v>
          </cell>
          <cell r="G5712">
            <v>1</v>
          </cell>
        </row>
        <row r="5713">
          <cell r="A5713" t="str">
            <v>638E20732</v>
          </cell>
          <cell r="B5713" t="str">
            <v>Y</v>
          </cell>
          <cell r="C5713" t="str">
            <v>EACH</v>
          </cell>
          <cell r="D5713" t="str">
            <v>SPECIAL - 3/4" AIR RELEASE VALVE</v>
          </cell>
          <cell r="F5713" t="str">
            <v>SPECIFY MUNICIPAL STANDARD</v>
          </cell>
          <cell r="G5713">
            <v>1</v>
          </cell>
        </row>
        <row r="5714">
          <cell r="A5714" t="str">
            <v>638E20734</v>
          </cell>
          <cell r="B5714" t="str">
            <v>Y</v>
          </cell>
          <cell r="C5714" t="str">
            <v>EACH</v>
          </cell>
          <cell r="D5714" t="str">
            <v>SPECIAL - 1" AIR RELEASE VALVE</v>
          </cell>
          <cell r="F5714" t="str">
            <v>SPECIFY MUNICIPAL STANDARD</v>
          </cell>
          <cell r="G5714">
            <v>1</v>
          </cell>
        </row>
        <row r="5715">
          <cell r="A5715" t="str">
            <v>638E20736</v>
          </cell>
          <cell r="B5715" t="str">
            <v>Y</v>
          </cell>
          <cell r="C5715" t="str">
            <v>EACH</v>
          </cell>
          <cell r="D5715" t="str">
            <v>SPECIAL - 1 1/2" AIR RELEASE VALVE</v>
          </cell>
          <cell r="F5715" t="str">
            <v>SPECIFY MUNICIPAL STANDARD</v>
          </cell>
          <cell r="G5715">
            <v>1</v>
          </cell>
        </row>
        <row r="5716">
          <cell r="A5716" t="str">
            <v>638E20738</v>
          </cell>
          <cell r="B5716" t="str">
            <v>Y</v>
          </cell>
          <cell r="C5716" t="str">
            <v>EACH</v>
          </cell>
          <cell r="D5716" t="str">
            <v>SPECIAL - 2" AIR RELEASE VALVE</v>
          </cell>
          <cell r="F5716" t="str">
            <v>SPECIFY MUNICIPAL STANDARD</v>
          </cell>
          <cell r="G5716">
            <v>1</v>
          </cell>
        </row>
        <row r="5717">
          <cell r="A5717" t="str">
            <v>638E20740</v>
          </cell>
          <cell r="B5717" t="str">
            <v>Y</v>
          </cell>
          <cell r="C5717" t="str">
            <v>EACH</v>
          </cell>
          <cell r="D5717" t="str">
            <v>SPECIAL - 3/4" AIR RELEASE VALVE WITH VALVE BOX</v>
          </cell>
          <cell r="F5717" t="str">
            <v>SPECIFY MUNICIPAL STANDARD</v>
          </cell>
          <cell r="G5717">
            <v>1</v>
          </cell>
        </row>
        <row r="5718">
          <cell r="A5718" t="str">
            <v>638E20742</v>
          </cell>
          <cell r="B5718" t="str">
            <v>Y</v>
          </cell>
          <cell r="C5718" t="str">
            <v>EACH</v>
          </cell>
          <cell r="D5718" t="str">
            <v>SPECIAL - 1" AIR RELEASE VALVE WITH VALVE BOX</v>
          </cell>
          <cell r="F5718" t="str">
            <v>SPECIFY MUNICIPAL STANDARD</v>
          </cell>
          <cell r="G5718">
            <v>1</v>
          </cell>
        </row>
        <row r="5719">
          <cell r="A5719" t="str">
            <v>638E20744</v>
          </cell>
          <cell r="B5719" t="str">
            <v>Y</v>
          </cell>
          <cell r="C5719" t="str">
            <v>EACH</v>
          </cell>
          <cell r="D5719" t="str">
            <v>SPECIAL - 1 1/2" AIR RELEASE VALVE WITH VALVE BOX</v>
          </cell>
          <cell r="F5719" t="str">
            <v>SPECIFY MUNICIPAL STANDARD</v>
          </cell>
          <cell r="G5719">
            <v>1</v>
          </cell>
        </row>
        <row r="5720">
          <cell r="A5720" t="str">
            <v>638E20746</v>
          </cell>
          <cell r="B5720" t="str">
            <v>Y</v>
          </cell>
          <cell r="C5720" t="str">
            <v>EACH</v>
          </cell>
          <cell r="D5720" t="str">
            <v>SPECIAL - 2" AIR RELEASE VALVE WITH VALVE BOX</v>
          </cell>
          <cell r="F5720" t="str">
            <v>SPECIFY MUNICIPAL STANDARD</v>
          </cell>
          <cell r="G5720">
            <v>1</v>
          </cell>
        </row>
        <row r="5721">
          <cell r="A5721" t="str">
            <v>638E20748</v>
          </cell>
          <cell r="B5721" t="str">
            <v>Y</v>
          </cell>
          <cell r="C5721" t="str">
            <v>EACH</v>
          </cell>
          <cell r="D5721" t="str">
            <v>SPECIAL - 4" FIRE HYDRANT FURNISHED</v>
          </cell>
          <cell r="F5721" t="str">
            <v>SPECIFY MUNICIPAL STANDARD</v>
          </cell>
          <cell r="G5721">
            <v>1</v>
          </cell>
        </row>
        <row r="5722">
          <cell r="A5722" t="str">
            <v>638E20750</v>
          </cell>
          <cell r="B5722" t="str">
            <v>Y</v>
          </cell>
          <cell r="C5722" t="str">
            <v>EACH</v>
          </cell>
          <cell r="D5722" t="str">
            <v>SPECIAL - 6" FIRE HYDRANT FURNISHED</v>
          </cell>
          <cell r="F5722" t="str">
            <v>SPECIFY MUNICIPAL STANDARD</v>
          </cell>
          <cell r="G5722">
            <v>1</v>
          </cell>
        </row>
        <row r="5723">
          <cell r="A5723" t="str">
            <v>638E20752</v>
          </cell>
          <cell r="B5723" t="str">
            <v>Y</v>
          </cell>
          <cell r="C5723" t="str">
            <v>EACH</v>
          </cell>
          <cell r="D5723" t="str">
            <v>SPECIAL - FIRE HYDRANT REMOVED FOR STORAGE</v>
          </cell>
          <cell r="F5723" t="str">
            <v>SPECIFY MUNICIPAL STANDARD</v>
          </cell>
          <cell r="G5723">
            <v>1</v>
          </cell>
        </row>
        <row r="5724">
          <cell r="A5724" t="str">
            <v>638E20754</v>
          </cell>
          <cell r="B5724" t="str">
            <v>Y</v>
          </cell>
          <cell r="C5724" t="str">
            <v>EACH</v>
          </cell>
          <cell r="D5724" t="str">
            <v>SPECIAL - FIRE HYDRANT RELOCATED</v>
          </cell>
          <cell r="F5724" t="str">
            <v>SPECIFY MUNICIPAL STANDARD</v>
          </cell>
          <cell r="G5724">
            <v>1</v>
          </cell>
        </row>
        <row r="5725">
          <cell r="A5725" t="str">
            <v>638E20756</v>
          </cell>
          <cell r="B5725" t="str">
            <v>Y</v>
          </cell>
          <cell r="C5725" t="str">
            <v>EACH</v>
          </cell>
          <cell r="D5725" t="str">
            <v>SPECIAL - FIRE HYDRANT RESET</v>
          </cell>
          <cell r="F5725" t="str">
            <v>SPECIFY MUNICIPAL STANDARD</v>
          </cell>
          <cell r="G5725">
            <v>1</v>
          </cell>
        </row>
        <row r="5726">
          <cell r="A5726" t="str">
            <v>638E20758</v>
          </cell>
          <cell r="B5726" t="str">
            <v>Y</v>
          </cell>
          <cell r="C5726" t="str">
            <v>EACH</v>
          </cell>
          <cell r="D5726" t="str">
            <v>SPECIAL - FIRE HYDRANT ABANDONED</v>
          </cell>
          <cell r="F5726" t="str">
            <v>SPECIFY MUNICIPAL STANDARD</v>
          </cell>
          <cell r="G5726">
            <v>1</v>
          </cell>
        </row>
        <row r="5727">
          <cell r="A5727" t="str">
            <v>638E20760</v>
          </cell>
          <cell r="B5727" t="str">
            <v>Y</v>
          </cell>
          <cell r="C5727" t="str">
            <v>EACH</v>
          </cell>
          <cell r="D5727" t="str">
            <v>SPECIAL - FIRE HYDRANT REMOVED AND DISPOSED OF</v>
          </cell>
          <cell r="F5727" t="str">
            <v>SPECIFY MUNICIPAL STANDARD</v>
          </cell>
          <cell r="G5727">
            <v>1</v>
          </cell>
        </row>
        <row r="5728">
          <cell r="A5728" t="str">
            <v>638E20762</v>
          </cell>
          <cell r="B5728" t="str">
            <v>Y</v>
          </cell>
          <cell r="C5728" t="str">
            <v>EACH</v>
          </cell>
          <cell r="D5728" t="str">
            <v>SPECIAL - FIRE HYDRANT SERVICE LINE EXTENDED AND ADJUSTED TO GRADE</v>
          </cell>
          <cell r="F5728" t="str">
            <v>SPECIFY MUNICIPAL STANDARD</v>
          </cell>
          <cell r="G5728">
            <v>1</v>
          </cell>
        </row>
        <row r="5729">
          <cell r="A5729" t="str">
            <v>638E20764</v>
          </cell>
          <cell r="B5729" t="str">
            <v>Y</v>
          </cell>
          <cell r="C5729" t="str">
            <v>EACH</v>
          </cell>
          <cell r="D5729" t="str">
            <v>SPECIAL - FIRE HYDRANT SERVICE LINE SHORTENED AND ADJUSTED TO GRADE</v>
          </cell>
          <cell r="F5729" t="str">
            <v>SPECIFY MUNICIPAL STANDARD</v>
          </cell>
          <cell r="G5729">
            <v>1</v>
          </cell>
        </row>
        <row r="5730">
          <cell r="A5730" t="str">
            <v>638E20766</v>
          </cell>
          <cell r="B5730" t="str">
            <v>Y</v>
          </cell>
          <cell r="C5730" t="str">
            <v>FT</v>
          </cell>
          <cell r="D5730" t="str">
            <v>SPECIAL - 3/4" COPPER WATER SERVICE CONNECTION</v>
          </cell>
          <cell r="F5730" t="str">
            <v>SPECIFY MUNICIPAL STANDARD</v>
          </cell>
          <cell r="G5730">
            <v>1</v>
          </cell>
        </row>
        <row r="5731">
          <cell r="A5731" t="str">
            <v>638E20768</v>
          </cell>
          <cell r="B5731" t="str">
            <v>Y</v>
          </cell>
          <cell r="C5731" t="str">
            <v>FT</v>
          </cell>
          <cell r="D5731" t="str">
            <v>SPECIAL - 3/4" POLYETHYLENE WATER SERVICE CONNECTION</v>
          </cell>
          <cell r="F5731" t="str">
            <v>SPECIFY MUNICIPAL STANDARD</v>
          </cell>
          <cell r="G5731">
            <v>1</v>
          </cell>
        </row>
        <row r="5732">
          <cell r="A5732" t="str">
            <v>638E20770</v>
          </cell>
          <cell r="B5732" t="str">
            <v>Y</v>
          </cell>
          <cell r="C5732" t="str">
            <v>FT</v>
          </cell>
          <cell r="D5732" t="str">
            <v>SPECIAL - 1" COPPER WATER SERVICE CONNECTION</v>
          </cell>
          <cell r="F5732" t="str">
            <v>SPECIFY MUNICIPAL STANDARD</v>
          </cell>
          <cell r="G5732">
            <v>1</v>
          </cell>
        </row>
        <row r="5733">
          <cell r="A5733" t="str">
            <v>638E20772</v>
          </cell>
          <cell r="B5733" t="str">
            <v>Y</v>
          </cell>
          <cell r="C5733" t="str">
            <v>FT</v>
          </cell>
          <cell r="D5733" t="str">
            <v>SPECIAL - 1" POLYETHYLENE WATER SERVICE CONNECTION</v>
          </cell>
          <cell r="F5733" t="str">
            <v>SPECIFY MUNICIPAL STANDARD</v>
          </cell>
          <cell r="G5733">
            <v>1</v>
          </cell>
        </row>
        <row r="5734">
          <cell r="A5734" t="str">
            <v>638E20774</v>
          </cell>
          <cell r="B5734" t="str">
            <v>Y</v>
          </cell>
          <cell r="C5734" t="str">
            <v>FT</v>
          </cell>
          <cell r="D5734" t="str">
            <v>SPECIAL - 1 1/2" COPPER WATER SERVICE CONNECTION</v>
          </cell>
          <cell r="F5734" t="str">
            <v>SPECIFY MUNICIPAL STANDARD</v>
          </cell>
          <cell r="G5734">
            <v>1</v>
          </cell>
        </row>
        <row r="5735">
          <cell r="A5735" t="str">
            <v>638E20776</v>
          </cell>
          <cell r="B5735" t="str">
            <v>Y</v>
          </cell>
          <cell r="C5735" t="str">
            <v>FT</v>
          </cell>
          <cell r="D5735" t="str">
            <v>SPECIAL - 1 1/2" POLYETHYLENE WATER SERVICE CONNECTION</v>
          </cell>
          <cell r="F5735" t="str">
            <v>SPECIFY MUNICIPAL STANDARD</v>
          </cell>
          <cell r="G5735">
            <v>1</v>
          </cell>
        </row>
        <row r="5736">
          <cell r="A5736" t="str">
            <v>638E20778</v>
          </cell>
          <cell r="B5736" t="str">
            <v>Y</v>
          </cell>
          <cell r="C5736" t="str">
            <v>FT</v>
          </cell>
          <cell r="D5736" t="str">
            <v>SPECIAL - 2" COPPER WATER SERVICE CONNECTION</v>
          </cell>
          <cell r="F5736" t="str">
            <v>SPECIFY MUNICIPAL STANDARD</v>
          </cell>
          <cell r="G5736">
            <v>1</v>
          </cell>
        </row>
        <row r="5737">
          <cell r="A5737" t="str">
            <v>638E20780</v>
          </cell>
          <cell r="B5737" t="str">
            <v>Y</v>
          </cell>
          <cell r="C5737" t="str">
            <v>FT</v>
          </cell>
          <cell r="D5737" t="str">
            <v>SPECIAL - 2" POLYETHYLENE WATER SERVICE CONNECTION</v>
          </cell>
          <cell r="F5737" t="str">
            <v>SPECIFY MUNICIPAL STANDARD</v>
          </cell>
          <cell r="G5737">
            <v>1</v>
          </cell>
        </row>
        <row r="5738">
          <cell r="A5738" t="str">
            <v>638E20782</v>
          </cell>
          <cell r="B5738" t="str">
            <v>Y</v>
          </cell>
          <cell r="C5738" t="str">
            <v>FT</v>
          </cell>
          <cell r="D5738" t="str">
            <v>SPECIAL - 2 1/2" COPPER WATER SERVICE CONNECTION</v>
          </cell>
          <cell r="F5738" t="str">
            <v>SPECIFY MUNICIPAL STANDARD</v>
          </cell>
          <cell r="G5738">
            <v>1</v>
          </cell>
        </row>
        <row r="5739">
          <cell r="A5739" t="str">
            <v>638E20784</v>
          </cell>
          <cell r="B5739" t="str">
            <v>Y</v>
          </cell>
          <cell r="C5739" t="str">
            <v>FT</v>
          </cell>
          <cell r="D5739" t="str">
            <v>SPECIAL - 2 1/2" POLYETHYLENE WATER SERVICE CONNECTION</v>
          </cell>
          <cell r="F5739" t="str">
            <v>SPECIFY MUNICIPAL STANDARD</v>
          </cell>
          <cell r="G5739">
            <v>1</v>
          </cell>
        </row>
        <row r="5740">
          <cell r="A5740" t="str">
            <v>638E20786</v>
          </cell>
          <cell r="B5740" t="str">
            <v>Y</v>
          </cell>
          <cell r="C5740" t="str">
            <v>FT</v>
          </cell>
          <cell r="D5740" t="str">
            <v>SPECIAL - RETAP AND RECONNECT WATER SERVICE CONNECTION</v>
          </cell>
          <cell r="F5740" t="str">
            <v>SPECIFY MUNICIPAL STANDARD</v>
          </cell>
          <cell r="G5740">
            <v>1</v>
          </cell>
        </row>
        <row r="5741">
          <cell r="A5741" t="str">
            <v>638E20788</v>
          </cell>
          <cell r="B5741" t="str">
            <v>Y</v>
          </cell>
          <cell r="C5741" t="str">
            <v>FT</v>
          </cell>
          <cell r="D5741" t="str">
            <v>SPECIAL - LOWER WATER SERVICE CONNECTION</v>
          </cell>
          <cell r="F5741" t="str">
            <v>SPECIFY MUNICIPAL STANDARD</v>
          </cell>
          <cell r="G5741">
            <v>1</v>
          </cell>
        </row>
        <row r="5742">
          <cell r="A5742" t="str">
            <v>638E20790</v>
          </cell>
          <cell r="B5742" t="str">
            <v>Y</v>
          </cell>
          <cell r="C5742" t="str">
            <v>FT</v>
          </cell>
          <cell r="D5742" t="str">
            <v>SPECIAL - RAISE WATER SERVICE CONNECTION</v>
          </cell>
          <cell r="F5742" t="str">
            <v>SPECIFY MUNICIPAL STANDARD</v>
          </cell>
          <cell r="G5742">
            <v>1</v>
          </cell>
        </row>
        <row r="5743">
          <cell r="A5743" t="str">
            <v>638E20792</v>
          </cell>
          <cell r="B5743" t="str">
            <v>Y</v>
          </cell>
          <cell r="C5743" t="str">
            <v>FT</v>
          </cell>
          <cell r="D5743" t="str">
            <v>SPECIAL - SHORTEN WATER SERVICE CONNECTION</v>
          </cell>
          <cell r="F5743" t="str">
            <v>SPECIFY MUNICIPAL STANDARD</v>
          </cell>
          <cell r="G5743">
            <v>1</v>
          </cell>
        </row>
        <row r="5744">
          <cell r="A5744" t="str">
            <v>638E20794</v>
          </cell>
          <cell r="B5744" t="str">
            <v>Y</v>
          </cell>
          <cell r="C5744" t="str">
            <v>FT</v>
          </cell>
          <cell r="D5744" t="str">
            <v>SPECIAL - REMOVE WATER SERVICE CONNECTION</v>
          </cell>
          <cell r="F5744" t="str">
            <v>SPECIFY MUNICIPAL STANDARD</v>
          </cell>
          <cell r="G5744">
            <v>1</v>
          </cell>
        </row>
        <row r="5745">
          <cell r="A5745" t="str">
            <v>638E20796</v>
          </cell>
          <cell r="B5745" t="str">
            <v>Y</v>
          </cell>
          <cell r="C5745" t="str">
            <v>FT</v>
          </cell>
          <cell r="D5745" t="str">
            <v>SPECIAL - RETAP, RECONNECT AND EXTEND 3/4" COPPER WATER SERVICE CONNECTION</v>
          </cell>
          <cell r="F5745" t="str">
            <v>SPECIFY MUNICIPAL STANDARD</v>
          </cell>
          <cell r="G5745">
            <v>1</v>
          </cell>
        </row>
        <row r="5746">
          <cell r="A5746" t="str">
            <v>638E20798</v>
          </cell>
          <cell r="B5746" t="str">
            <v>Y</v>
          </cell>
          <cell r="C5746" t="str">
            <v>FT</v>
          </cell>
          <cell r="D5746" t="str">
            <v>SPECIAL - RAISE AND EXTEND 3/4" COPPER WATER SERVICE CONNECTION</v>
          </cell>
          <cell r="F5746" t="str">
            <v>SPECIFY MUNICIPAL STANDARD</v>
          </cell>
          <cell r="G5746">
            <v>1</v>
          </cell>
        </row>
        <row r="5747">
          <cell r="A5747" t="str">
            <v>638E20800</v>
          </cell>
          <cell r="B5747" t="str">
            <v>Y</v>
          </cell>
          <cell r="C5747" t="str">
            <v>FT</v>
          </cell>
          <cell r="D5747" t="str">
            <v>SPECIAL - LOWER AND EXTEND 3/4" COPPER WATER SERVICE CONNECTION</v>
          </cell>
          <cell r="F5747" t="str">
            <v>SPECIFY MUNICIPAL STANDARD</v>
          </cell>
          <cell r="G5747">
            <v>1</v>
          </cell>
        </row>
        <row r="5748">
          <cell r="A5748" t="str">
            <v>638E20802</v>
          </cell>
          <cell r="B5748" t="str">
            <v>Y</v>
          </cell>
          <cell r="C5748" t="str">
            <v>FT</v>
          </cell>
          <cell r="D5748" t="str">
            <v>SPECIAL - EXTEND 3/4" COPPER WATER SERVICE CONNECTION</v>
          </cell>
          <cell r="F5748" t="str">
            <v>SPECIFY MUNICIPAL STANDARD</v>
          </cell>
          <cell r="G5748">
            <v>1</v>
          </cell>
        </row>
        <row r="5749">
          <cell r="A5749" t="str">
            <v>638E20804</v>
          </cell>
          <cell r="B5749" t="str">
            <v>Y</v>
          </cell>
          <cell r="C5749" t="str">
            <v>FT</v>
          </cell>
          <cell r="D5749" t="str">
            <v>SPECIAL - INSTALL 3/4" COPPER WATER SERVICE CONNECTION</v>
          </cell>
          <cell r="F5749" t="str">
            <v>SPECIFY MUNICIPAL STANDARD</v>
          </cell>
          <cell r="G5749">
            <v>1</v>
          </cell>
        </row>
        <row r="5750">
          <cell r="A5750" t="str">
            <v>638E20806</v>
          </cell>
          <cell r="B5750" t="str">
            <v>Y</v>
          </cell>
          <cell r="C5750" t="str">
            <v>FT</v>
          </cell>
          <cell r="D5750" t="str">
            <v>SPECIAL - RETAP, RECONNECT AND EXTEND 3/4" POLYETHYLENE WATER SERVICE CONNECTION</v>
          </cell>
          <cell r="F5750" t="str">
            <v>SPECIFY MUNICIPAL STANDARD</v>
          </cell>
          <cell r="G5750">
            <v>1</v>
          </cell>
        </row>
        <row r="5751">
          <cell r="A5751" t="str">
            <v>638E20808</v>
          </cell>
          <cell r="B5751" t="str">
            <v>Y</v>
          </cell>
          <cell r="C5751" t="str">
            <v>FT</v>
          </cell>
          <cell r="D5751" t="str">
            <v>SPECIAL - RAISE AND EXTEND 3/4" POLYETHYLENE WATER SERVICE CONNECTION</v>
          </cell>
          <cell r="F5751" t="str">
            <v>SPECIFY MUNICIPAL STANDARD</v>
          </cell>
          <cell r="G5751">
            <v>1</v>
          </cell>
        </row>
        <row r="5752">
          <cell r="A5752" t="str">
            <v>638E20810</v>
          </cell>
          <cell r="B5752" t="str">
            <v>Y</v>
          </cell>
          <cell r="C5752" t="str">
            <v>FT</v>
          </cell>
          <cell r="D5752" t="str">
            <v>SPECIAL - LOWER AND EXTEND 3/4" POLYETHYLENE WATER SERVICE CONNECTION</v>
          </cell>
          <cell r="F5752" t="str">
            <v>SPECIFY MUNICIPAL STANDARD</v>
          </cell>
          <cell r="G5752">
            <v>1</v>
          </cell>
        </row>
        <row r="5753">
          <cell r="A5753" t="str">
            <v>638E20812</v>
          </cell>
          <cell r="B5753" t="str">
            <v>Y</v>
          </cell>
          <cell r="C5753" t="str">
            <v>FT</v>
          </cell>
          <cell r="D5753" t="str">
            <v>SPECIAL - EXTEND 3/4" POLYETHYLENE WATER SERVICE CONNECTION</v>
          </cell>
          <cell r="F5753" t="str">
            <v>SPECIFY MUNICIPAL STANDARD</v>
          </cell>
          <cell r="G5753">
            <v>1</v>
          </cell>
        </row>
        <row r="5754">
          <cell r="A5754" t="str">
            <v>638E20814</v>
          </cell>
          <cell r="B5754" t="str">
            <v>Y</v>
          </cell>
          <cell r="C5754" t="str">
            <v>FT</v>
          </cell>
          <cell r="D5754" t="str">
            <v>SPECIAL - INSTALL 3/4" POLYETHYLENE WATER SERVICE CONNECTION</v>
          </cell>
          <cell r="F5754" t="str">
            <v>SPECIFY MUNICIPAL STANDARD</v>
          </cell>
          <cell r="G5754">
            <v>1</v>
          </cell>
        </row>
        <row r="5755">
          <cell r="A5755" t="str">
            <v>638E20816</v>
          </cell>
          <cell r="B5755" t="str">
            <v>Y</v>
          </cell>
          <cell r="C5755" t="str">
            <v>FT</v>
          </cell>
          <cell r="D5755" t="str">
            <v>SPECIAL - RETAP, RECONNECT AND EXTEND 1" COPPER WATER SERVICE CONNECTION</v>
          </cell>
          <cell r="F5755" t="str">
            <v>SPECIFY MUNICIPAL STANDARD</v>
          </cell>
          <cell r="G5755">
            <v>1</v>
          </cell>
        </row>
        <row r="5756">
          <cell r="A5756" t="str">
            <v>638E20818</v>
          </cell>
          <cell r="B5756" t="str">
            <v>Y</v>
          </cell>
          <cell r="C5756" t="str">
            <v>FT</v>
          </cell>
          <cell r="D5756" t="str">
            <v>SPECIAL - RAISE AND EXTEND 1" COPPER WATER SERVICE CONNECTION</v>
          </cell>
          <cell r="F5756" t="str">
            <v>SPECIFY MUNICIPAL STANDARD</v>
          </cell>
          <cell r="G5756">
            <v>1</v>
          </cell>
        </row>
        <row r="5757">
          <cell r="A5757" t="str">
            <v>638E20820</v>
          </cell>
          <cell r="B5757" t="str">
            <v>Y</v>
          </cell>
          <cell r="C5757" t="str">
            <v>FT</v>
          </cell>
          <cell r="D5757" t="str">
            <v>SPECIAL - LOWER AND EXTEND 1" COPPER WATER SERVICE CONNECTION</v>
          </cell>
          <cell r="F5757" t="str">
            <v>SPECIFY MUNICIPAL STANDARD</v>
          </cell>
          <cell r="G5757">
            <v>1</v>
          </cell>
        </row>
        <row r="5758">
          <cell r="A5758" t="str">
            <v>638E20822</v>
          </cell>
          <cell r="B5758" t="str">
            <v>Y</v>
          </cell>
          <cell r="C5758" t="str">
            <v>FT</v>
          </cell>
          <cell r="D5758" t="str">
            <v>SPECIAL - EXTEND 1" COPPER WATER SERVICE CONNECTION</v>
          </cell>
          <cell r="F5758" t="str">
            <v>SPECIFY MUNICIPAL STANDARD</v>
          </cell>
          <cell r="G5758">
            <v>1</v>
          </cell>
        </row>
        <row r="5759">
          <cell r="A5759" t="str">
            <v>638E20824</v>
          </cell>
          <cell r="B5759" t="str">
            <v>Y</v>
          </cell>
          <cell r="C5759" t="str">
            <v>FT</v>
          </cell>
          <cell r="D5759" t="str">
            <v>SPECIAL - INSTALL 1" COPPER WATER SERVICE CONNECTION</v>
          </cell>
          <cell r="F5759" t="str">
            <v>SPECIFY MUNICIPAL STANDARD</v>
          </cell>
          <cell r="G5759">
            <v>1</v>
          </cell>
        </row>
        <row r="5760">
          <cell r="A5760" t="str">
            <v>638E20826</v>
          </cell>
          <cell r="B5760" t="str">
            <v>Y</v>
          </cell>
          <cell r="C5760" t="str">
            <v>FT</v>
          </cell>
          <cell r="D5760" t="str">
            <v>SPECIAL - RETAP, RECONNECT AND EXTEND 1" POLYETHYLENE WATER SERVICE CONNECTION</v>
          </cell>
          <cell r="F5760" t="str">
            <v>SPECIFY MUNICIPAL STANDARD</v>
          </cell>
          <cell r="G5760">
            <v>1</v>
          </cell>
        </row>
        <row r="5761">
          <cell r="A5761" t="str">
            <v>638E20828</v>
          </cell>
          <cell r="B5761" t="str">
            <v>Y</v>
          </cell>
          <cell r="C5761" t="str">
            <v>FT</v>
          </cell>
          <cell r="D5761" t="str">
            <v>SPECIAL - RAISE AND EXTEND 1" POLYETHYLENE WATER SERVICE CONNECTION</v>
          </cell>
          <cell r="F5761" t="str">
            <v>SPECIFY MUNICIPAL STANDARD</v>
          </cell>
          <cell r="G5761">
            <v>1</v>
          </cell>
        </row>
        <row r="5762">
          <cell r="A5762" t="str">
            <v>638E20830</v>
          </cell>
          <cell r="B5762" t="str">
            <v>Y</v>
          </cell>
          <cell r="C5762" t="str">
            <v>FT</v>
          </cell>
          <cell r="D5762" t="str">
            <v>SPECIAL - LOWER AND EXTEND 1" POLYETHYLENE WATER SERVICE CONNECTION</v>
          </cell>
          <cell r="F5762" t="str">
            <v>SPECIFY MUNICIPAL STANDARD</v>
          </cell>
          <cell r="G5762">
            <v>1</v>
          </cell>
        </row>
        <row r="5763">
          <cell r="A5763" t="str">
            <v>638E20832</v>
          </cell>
          <cell r="B5763" t="str">
            <v>Y</v>
          </cell>
          <cell r="C5763" t="str">
            <v>FT</v>
          </cell>
          <cell r="D5763" t="str">
            <v>SPECIAL - EXTEND 1" POLYETHYLENE WATER SERVICE CONNECTION</v>
          </cell>
          <cell r="F5763" t="str">
            <v>SPECIFY MUNICIPAL STANDARD</v>
          </cell>
          <cell r="G5763">
            <v>1</v>
          </cell>
        </row>
        <row r="5764">
          <cell r="A5764" t="str">
            <v>638E20834</v>
          </cell>
          <cell r="B5764" t="str">
            <v>Y</v>
          </cell>
          <cell r="C5764" t="str">
            <v>FT</v>
          </cell>
          <cell r="D5764" t="str">
            <v>SPECIAL - INSTALL 1" POLYETHYLENE WATER SERVICE CONNECTION</v>
          </cell>
          <cell r="F5764" t="str">
            <v>SPECIFY MUNICIPAL STANDARD</v>
          </cell>
          <cell r="G5764">
            <v>1</v>
          </cell>
        </row>
        <row r="5765">
          <cell r="A5765" t="str">
            <v>638E20836</v>
          </cell>
          <cell r="B5765" t="str">
            <v>Y</v>
          </cell>
          <cell r="C5765" t="str">
            <v>FT</v>
          </cell>
          <cell r="D5765" t="str">
            <v>SPECIAL - RETAP, RECONNECT AND EXTEND 1 1/2" COPPER WATER SERVICE CONNECTION</v>
          </cell>
          <cell r="F5765" t="str">
            <v>SPECIFY MUNICIPAL STANDARD</v>
          </cell>
          <cell r="G5765">
            <v>1</v>
          </cell>
        </row>
        <row r="5766">
          <cell r="A5766" t="str">
            <v>638E20838</v>
          </cell>
          <cell r="B5766" t="str">
            <v>Y</v>
          </cell>
          <cell r="C5766" t="str">
            <v>FT</v>
          </cell>
          <cell r="D5766" t="str">
            <v>SPECIAL - RAISE AND EXTEND 1 1/2" COPPER WATER SERVICE CONNECTION</v>
          </cell>
          <cell r="F5766" t="str">
            <v>SPECIFY MUNICIPAL STANDARD</v>
          </cell>
          <cell r="G5766">
            <v>1</v>
          </cell>
        </row>
        <row r="5767">
          <cell r="A5767" t="str">
            <v>638E20840</v>
          </cell>
          <cell r="B5767" t="str">
            <v>Y</v>
          </cell>
          <cell r="C5767" t="str">
            <v>FT</v>
          </cell>
          <cell r="D5767" t="str">
            <v>SPECIAL - LOWER AND EXTEND 1 1/2" COPPER WATER SERVICE CONNECTION</v>
          </cell>
          <cell r="F5767" t="str">
            <v>SPECIFY MUNICIPAL STANDARD</v>
          </cell>
          <cell r="G5767">
            <v>1</v>
          </cell>
        </row>
        <row r="5768">
          <cell r="A5768" t="str">
            <v>638E20842</v>
          </cell>
          <cell r="B5768" t="str">
            <v>Y</v>
          </cell>
          <cell r="C5768" t="str">
            <v>FT</v>
          </cell>
          <cell r="D5768" t="str">
            <v>SPECIAL - EXTEND 1 1/2" COPPER WATER SERVICE CONNECTION</v>
          </cell>
          <cell r="F5768" t="str">
            <v>SPECIFY MUNICIPAL STANDARD</v>
          </cell>
          <cell r="G5768">
            <v>1</v>
          </cell>
        </row>
        <row r="5769">
          <cell r="A5769" t="str">
            <v>638E20844</v>
          </cell>
          <cell r="B5769" t="str">
            <v>Y</v>
          </cell>
          <cell r="C5769" t="str">
            <v>FT</v>
          </cell>
          <cell r="D5769" t="str">
            <v>SPECIAL - INSTALL 1 1/2" COPPER WATER SERVICE CONNECTION</v>
          </cell>
          <cell r="F5769" t="str">
            <v>SPECIFY MUNICIPAL STANDARD</v>
          </cell>
          <cell r="G5769">
            <v>1</v>
          </cell>
        </row>
        <row r="5770">
          <cell r="A5770" t="str">
            <v>638E20846</v>
          </cell>
          <cell r="B5770" t="str">
            <v>Y</v>
          </cell>
          <cell r="C5770" t="str">
            <v>FT</v>
          </cell>
          <cell r="D5770" t="str">
            <v>SPECIAL - RETAP, RECONNECT AND EXTEND 1 1/2" POLYETHYLENE WATER SERVICE CONNECTION</v>
          </cell>
          <cell r="F5770" t="str">
            <v>SPECIFY MUNICIPAL STANDARD</v>
          </cell>
          <cell r="G5770">
            <v>1</v>
          </cell>
        </row>
        <row r="5771">
          <cell r="A5771" t="str">
            <v>638E20848</v>
          </cell>
          <cell r="B5771" t="str">
            <v>Y</v>
          </cell>
          <cell r="C5771" t="str">
            <v>FT</v>
          </cell>
          <cell r="D5771" t="str">
            <v>SPECIAL - RAISE AND EXTEND 1 1/2" POLYETHYLENE WATER SERVICE CONNECTION</v>
          </cell>
          <cell r="F5771" t="str">
            <v>SPECIFY MUNICIPAL STANDARD</v>
          </cell>
          <cell r="G5771">
            <v>1</v>
          </cell>
        </row>
        <row r="5772">
          <cell r="A5772" t="str">
            <v>638E20850</v>
          </cell>
          <cell r="B5772" t="str">
            <v>Y</v>
          </cell>
          <cell r="C5772" t="str">
            <v>FT</v>
          </cell>
          <cell r="D5772" t="str">
            <v>SPECIAL - LOWER AND EXTEND 1 1/2" POLYETHYLENE WATER SERVICE CONNECTION</v>
          </cell>
          <cell r="F5772" t="str">
            <v>SPECIFY MUNICIPAL STANDARD</v>
          </cell>
          <cell r="G5772">
            <v>1</v>
          </cell>
        </row>
        <row r="5773">
          <cell r="A5773" t="str">
            <v>638E20852</v>
          </cell>
          <cell r="B5773" t="str">
            <v>Y</v>
          </cell>
          <cell r="C5773" t="str">
            <v>FT</v>
          </cell>
          <cell r="D5773" t="str">
            <v>SPECIAL - EXTEND 1 1/2" POLYETHYLENE WATER SERVICE CONNECTION</v>
          </cell>
          <cell r="F5773" t="str">
            <v>SPECIFY MUNICIPAL STANDARD</v>
          </cell>
          <cell r="G5773">
            <v>1</v>
          </cell>
        </row>
        <row r="5774">
          <cell r="A5774" t="str">
            <v>638E20854</v>
          </cell>
          <cell r="B5774" t="str">
            <v>Y</v>
          </cell>
          <cell r="C5774" t="str">
            <v>FT</v>
          </cell>
          <cell r="D5774" t="str">
            <v>SPECIAL - INSTALL 1 1/2" POLYETHYLENE WATER SERVICE CONNECTION</v>
          </cell>
          <cell r="F5774" t="str">
            <v>SPECIFY MUNICIPAL STANDARD</v>
          </cell>
          <cell r="G5774">
            <v>1</v>
          </cell>
        </row>
        <row r="5775">
          <cell r="A5775" t="str">
            <v>638E20856</v>
          </cell>
          <cell r="B5775" t="str">
            <v>Y</v>
          </cell>
          <cell r="C5775" t="str">
            <v>FT</v>
          </cell>
          <cell r="D5775" t="str">
            <v>SPECIAL - RETAP, RECONNECT AND EXTEND 2" COPPER WATER SERVICE CONNECTION</v>
          </cell>
          <cell r="F5775" t="str">
            <v>SPECIFY MUNICIPAL STANDARD</v>
          </cell>
          <cell r="G5775">
            <v>1</v>
          </cell>
        </row>
        <row r="5776">
          <cell r="A5776" t="str">
            <v>638E20858</v>
          </cell>
          <cell r="B5776" t="str">
            <v>Y</v>
          </cell>
          <cell r="C5776" t="str">
            <v>FT</v>
          </cell>
          <cell r="D5776" t="str">
            <v>SPECIAL - RAISE AND EXTEND 2" COPPER WATER SERVICE CONNECTION</v>
          </cell>
          <cell r="F5776" t="str">
            <v>SPECIFY MUNICIPAL STANDARD</v>
          </cell>
          <cell r="G5776">
            <v>1</v>
          </cell>
        </row>
        <row r="5777">
          <cell r="A5777" t="str">
            <v>638E20860</v>
          </cell>
          <cell r="B5777" t="str">
            <v>Y</v>
          </cell>
          <cell r="C5777" t="str">
            <v>FT</v>
          </cell>
          <cell r="D5777" t="str">
            <v>SPECIAL - LOWER AND EXTEND 2" COPPER WATER SERVICE CONNECTION</v>
          </cell>
          <cell r="F5777" t="str">
            <v>SPECIFY MUNICIPAL STANDARD</v>
          </cell>
          <cell r="G5777">
            <v>1</v>
          </cell>
        </row>
        <row r="5778">
          <cell r="A5778" t="str">
            <v>638E20862</v>
          </cell>
          <cell r="B5778" t="str">
            <v>Y</v>
          </cell>
          <cell r="C5778" t="str">
            <v>FT</v>
          </cell>
          <cell r="D5778" t="str">
            <v>SPECIAL - EXTEND 2" COPPER WATER SERVICE CONNECTION</v>
          </cell>
          <cell r="F5778" t="str">
            <v>SPECIFY MUNICIPAL STANDARD</v>
          </cell>
          <cell r="G5778">
            <v>1</v>
          </cell>
        </row>
        <row r="5779">
          <cell r="A5779" t="str">
            <v>638E20864</v>
          </cell>
          <cell r="B5779" t="str">
            <v>Y</v>
          </cell>
          <cell r="C5779" t="str">
            <v>FT</v>
          </cell>
          <cell r="D5779" t="str">
            <v>SPECIAL - INSTALL 2" COPPER WATER SERVICE CONNECTION</v>
          </cell>
          <cell r="F5779" t="str">
            <v>SPECIFY MUNICIPAL STANDARD</v>
          </cell>
          <cell r="G5779">
            <v>1</v>
          </cell>
        </row>
        <row r="5780">
          <cell r="A5780" t="str">
            <v>638E20866</v>
          </cell>
          <cell r="B5780" t="str">
            <v>Y</v>
          </cell>
          <cell r="C5780" t="str">
            <v>FT</v>
          </cell>
          <cell r="D5780" t="str">
            <v>SPECIAL - RETAP, RECONNECT AND EXTEND 2" POLYETHYLENE WATER SERVICE CONNECTION</v>
          </cell>
          <cell r="F5780" t="str">
            <v>SPECIFY MUNICIPAL STANDARD</v>
          </cell>
          <cell r="G5780">
            <v>1</v>
          </cell>
        </row>
        <row r="5781">
          <cell r="A5781" t="str">
            <v>638E20868</v>
          </cell>
          <cell r="B5781" t="str">
            <v>Y</v>
          </cell>
          <cell r="C5781" t="str">
            <v>FT</v>
          </cell>
          <cell r="D5781" t="str">
            <v>SPECIAL - RAISE AND EXTEND 2" POLYETHYLENE WATER SERVICE CONNECTION</v>
          </cell>
          <cell r="F5781" t="str">
            <v>SPECIFY MUNICIPAL STANDARD</v>
          </cell>
          <cell r="G5781">
            <v>1</v>
          </cell>
        </row>
        <row r="5782">
          <cell r="A5782" t="str">
            <v>638E20870</v>
          </cell>
          <cell r="B5782" t="str">
            <v>Y</v>
          </cell>
          <cell r="C5782" t="str">
            <v>FT</v>
          </cell>
          <cell r="D5782" t="str">
            <v>SPECIAL - LOWER AND EXTEND 2" POLYETHYLENE WATER SERVICE CONNECTION</v>
          </cell>
          <cell r="F5782" t="str">
            <v>SPECIFY MUNICIPAL STANDARD</v>
          </cell>
          <cell r="G5782">
            <v>1</v>
          </cell>
        </row>
        <row r="5783">
          <cell r="A5783" t="str">
            <v>638E20872</v>
          </cell>
          <cell r="B5783" t="str">
            <v>Y</v>
          </cell>
          <cell r="C5783" t="str">
            <v>FT</v>
          </cell>
          <cell r="D5783" t="str">
            <v>SPECIAL - EXTEND 2" POLYETHYLENE WATER SERVICE CONNECTION</v>
          </cell>
          <cell r="F5783" t="str">
            <v>SPECIFY MUNICIPAL STANDARD</v>
          </cell>
          <cell r="G5783">
            <v>1</v>
          </cell>
        </row>
        <row r="5784">
          <cell r="A5784" t="str">
            <v>638E20874</v>
          </cell>
          <cell r="B5784" t="str">
            <v>Y</v>
          </cell>
          <cell r="C5784" t="str">
            <v>FT</v>
          </cell>
          <cell r="D5784" t="str">
            <v>SPECIAL - INSTALL 2" POLYETHYLENE WATER SERVICE CONNECTION</v>
          </cell>
          <cell r="F5784" t="str">
            <v>SPECIFY MUNICIPAL STANDARD</v>
          </cell>
          <cell r="G5784">
            <v>1</v>
          </cell>
        </row>
        <row r="5785">
          <cell r="A5785" t="str">
            <v>638E20876</v>
          </cell>
          <cell r="B5785" t="str">
            <v>Y</v>
          </cell>
          <cell r="C5785" t="str">
            <v>EACH</v>
          </cell>
          <cell r="D5785" t="str">
            <v>SPECIAL - CUT AND PLUG EXISTING 4" WATER LINE</v>
          </cell>
          <cell r="F5785" t="str">
            <v>SPECIFY MUNICIPAL STANDARD</v>
          </cell>
          <cell r="G5785">
            <v>1</v>
          </cell>
        </row>
        <row r="5786">
          <cell r="A5786" t="str">
            <v>638E20878</v>
          </cell>
          <cell r="B5786" t="str">
            <v>Y</v>
          </cell>
          <cell r="C5786" t="str">
            <v>EACH</v>
          </cell>
          <cell r="D5786" t="str">
            <v>SPECIAL - CUT AND PLUG EXISTING 6" WATER LINE</v>
          </cell>
          <cell r="F5786" t="str">
            <v>SPECIFY MUNICIPAL STANDARD</v>
          </cell>
          <cell r="G5786">
            <v>1</v>
          </cell>
        </row>
        <row r="5787">
          <cell r="A5787" t="str">
            <v>638E20880</v>
          </cell>
          <cell r="B5787" t="str">
            <v>Y</v>
          </cell>
          <cell r="C5787" t="str">
            <v>EACH</v>
          </cell>
          <cell r="D5787" t="str">
            <v>SPECIAL - CUT AND PLUG EXISTING 8" WATER LINE</v>
          </cell>
          <cell r="F5787" t="str">
            <v>SPECIFY MUNICIPAL STANDARD</v>
          </cell>
          <cell r="G5787">
            <v>1</v>
          </cell>
        </row>
        <row r="5788">
          <cell r="A5788" t="str">
            <v>638E20882</v>
          </cell>
          <cell r="B5788" t="str">
            <v>Y</v>
          </cell>
          <cell r="C5788" t="str">
            <v>EACH</v>
          </cell>
          <cell r="D5788" t="str">
            <v>SPECIAL - CUT AND PLUG EXISTING 10" WATER LINE</v>
          </cell>
          <cell r="F5788" t="str">
            <v>SPECIFY MUNICIPAL STANDARD</v>
          </cell>
          <cell r="G5788">
            <v>1</v>
          </cell>
        </row>
        <row r="5789">
          <cell r="A5789" t="str">
            <v>638E20884</v>
          </cell>
          <cell r="B5789" t="str">
            <v>Y</v>
          </cell>
          <cell r="C5789" t="str">
            <v>EACH</v>
          </cell>
          <cell r="D5789" t="str">
            <v>SPECIAL - CUT AND PLUG EXISTING 12" WATER LINE</v>
          </cell>
          <cell r="F5789" t="str">
            <v>SPECIFY MUNICIPAL STANDARD</v>
          </cell>
          <cell r="G5789">
            <v>1</v>
          </cell>
        </row>
        <row r="5790">
          <cell r="A5790" t="str">
            <v>638E20886</v>
          </cell>
          <cell r="B5790" t="str">
            <v>Y</v>
          </cell>
          <cell r="C5790" t="str">
            <v>EACH</v>
          </cell>
          <cell r="D5790" t="str">
            <v>SPECIAL - CUT AND PLUG EXISTING 16" WATER LINE</v>
          </cell>
          <cell r="F5790" t="str">
            <v>SPECIFY MUNICIPAL STANDARD</v>
          </cell>
          <cell r="G5790">
            <v>1</v>
          </cell>
        </row>
        <row r="5791">
          <cell r="A5791" t="str">
            <v>638E20888</v>
          </cell>
          <cell r="B5791" t="str">
            <v>Y</v>
          </cell>
          <cell r="C5791" t="str">
            <v>EACH</v>
          </cell>
          <cell r="D5791" t="str">
            <v>SPECIAL - CUT AND PLUG EXISTING 20" WATER LINE</v>
          </cell>
          <cell r="F5791" t="str">
            <v>SPECIFY MUNICIPAL STANDARD</v>
          </cell>
          <cell r="G5791">
            <v>1</v>
          </cell>
        </row>
        <row r="5792">
          <cell r="A5792" t="str">
            <v>638E20890</v>
          </cell>
          <cell r="B5792" t="str">
            <v>Y</v>
          </cell>
          <cell r="C5792" t="str">
            <v>EACH</v>
          </cell>
          <cell r="D5792" t="str">
            <v>SPECIAL - CUT AND PLUG EXISTING 24" WATER LINE</v>
          </cell>
          <cell r="F5792" t="str">
            <v>SPECIFY MUNICIPAL STANDARD</v>
          </cell>
          <cell r="G5792">
            <v>1</v>
          </cell>
        </row>
        <row r="5793">
          <cell r="A5793" t="str">
            <v>638E98000</v>
          </cell>
          <cell r="C5793" t="str">
            <v>EACH</v>
          </cell>
          <cell r="D5793" t="str">
            <v>WATER WORK, MISC.:</v>
          </cell>
          <cell r="F5793" t="str">
            <v>ADD SUPPLEMENTAL DESCRIPTION</v>
          </cell>
          <cell r="G5793">
            <v>1</v>
          </cell>
        </row>
        <row r="5794">
          <cell r="A5794" t="str">
            <v>638E98100</v>
          </cell>
          <cell r="C5794" t="str">
            <v>LS</v>
          </cell>
          <cell r="D5794" t="str">
            <v>WATER WORK, MISC.:</v>
          </cell>
          <cell r="F5794" t="str">
            <v>ADD SUPPLEMENTAL DESCRIPTION</v>
          </cell>
          <cell r="G5794">
            <v>1</v>
          </cell>
        </row>
        <row r="5795">
          <cell r="A5795" t="str">
            <v>638E98600</v>
          </cell>
          <cell r="C5795" t="str">
            <v>FT</v>
          </cell>
          <cell r="D5795" t="str">
            <v>WATER WORK, MISC.:</v>
          </cell>
          <cell r="F5795" t="str">
            <v>ADD SUPPLEMENTAL DESCRIPTION</v>
          </cell>
          <cell r="G5795">
            <v>1</v>
          </cell>
        </row>
        <row r="5796">
          <cell r="A5796" t="str">
            <v>638E99000</v>
          </cell>
          <cell r="B5796" t="str">
            <v>Y</v>
          </cell>
          <cell r="C5796" t="str">
            <v>LS</v>
          </cell>
          <cell r="D5796" t="str">
            <v>SPECIAL - WATER WORKS</v>
          </cell>
          <cell r="F5796" t="str">
            <v>DESIGN BUILD PROJECTS ONLY</v>
          </cell>
          <cell r="G5796">
            <v>0</v>
          </cell>
        </row>
        <row r="5797">
          <cell r="A5797" t="str">
            <v>640E99000</v>
          </cell>
          <cell r="B5797" t="str">
            <v>Y</v>
          </cell>
          <cell r="C5797" t="str">
            <v>LS</v>
          </cell>
          <cell r="D5797" t="str">
            <v>SPECIAL - PAVEMENT MARKING</v>
          </cell>
          <cell r="F5797" t="str">
            <v>DESIGN BUILD PROJECTS ONLY</v>
          </cell>
          <cell r="G5797">
            <v>0</v>
          </cell>
        </row>
        <row r="5798">
          <cell r="A5798" t="str">
            <v>642E00090</v>
          </cell>
          <cell r="C5798" t="str">
            <v>MILE</v>
          </cell>
          <cell r="D5798" t="str">
            <v>EDGE LINE, 4"</v>
          </cell>
          <cell r="G5798">
            <v>0</v>
          </cell>
        </row>
        <row r="5799">
          <cell r="A5799" t="str">
            <v>642E00091</v>
          </cell>
          <cell r="C5799" t="str">
            <v>MILE</v>
          </cell>
          <cell r="D5799" t="str">
            <v>EDGE LINE, 4", AS PER PLAN</v>
          </cell>
          <cell r="G5799">
            <v>0</v>
          </cell>
        </row>
        <row r="5800">
          <cell r="A5800" t="str">
            <v>642E00094</v>
          </cell>
          <cell r="C5800" t="str">
            <v>MILE</v>
          </cell>
          <cell r="D5800" t="str">
            <v>EDGE LINE, 6"</v>
          </cell>
          <cell r="G5800">
            <v>0</v>
          </cell>
        </row>
        <row r="5801">
          <cell r="A5801" t="str">
            <v>642E00100</v>
          </cell>
          <cell r="C5801" t="str">
            <v>MILE</v>
          </cell>
          <cell r="D5801" t="str">
            <v>EDGE LINE, 4", TYPE 1</v>
          </cell>
          <cell r="G5801">
            <v>0</v>
          </cell>
        </row>
        <row r="5802">
          <cell r="A5802" t="str">
            <v>642E00101</v>
          </cell>
          <cell r="C5802" t="str">
            <v>MILE</v>
          </cell>
          <cell r="D5802" t="str">
            <v>EDGE LINE, 4", TYPE 1, AS PER PLAN</v>
          </cell>
          <cell r="G5802">
            <v>0</v>
          </cell>
        </row>
        <row r="5803">
          <cell r="A5803" t="str">
            <v>642E00104</v>
          </cell>
          <cell r="C5803" t="str">
            <v>MILE</v>
          </cell>
          <cell r="D5803" t="str">
            <v>EDGE LINE, 6", TYPE 1</v>
          </cell>
          <cell r="G5803">
            <v>0</v>
          </cell>
        </row>
        <row r="5804">
          <cell r="A5804" t="str">
            <v>642E00105</v>
          </cell>
          <cell r="C5804" t="str">
            <v>MILE</v>
          </cell>
          <cell r="D5804" t="str">
            <v>EDGE LINE, 6", TYPE 1, AS PER PLAN</v>
          </cell>
          <cell r="G5804">
            <v>0</v>
          </cell>
        </row>
        <row r="5805">
          <cell r="A5805" t="str">
            <v>642E00110</v>
          </cell>
          <cell r="C5805" t="str">
            <v>MILE</v>
          </cell>
          <cell r="D5805" t="str">
            <v>EDGE LINE, 4", TYPE 1A</v>
          </cell>
          <cell r="G5805">
            <v>0</v>
          </cell>
        </row>
        <row r="5806">
          <cell r="A5806" t="str">
            <v>642E00111</v>
          </cell>
          <cell r="C5806" t="str">
            <v>MILE</v>
          </cell>
          <cell r="D5806" t="str">
            <v>EDGE LINE, 4", TYPE 1A, AS PER PLAN</v>
          </cell>
          <cell r="G5806">
            <v>0</v>
          </cell>
        </row>
        <row r="5807">
          <cell r="A5807" t="str">
            <v>642E00114</v>
          </cell>
          <cell r="C5807" t="str">
            <v>MILE</v>
          </cell>
          <cell r="D5807" t="str">
            <v>EDGE LINE, 6", TYPE 1A</v>
          </cell>
          <cell r="G5807">
            <v>0</v>
          </cell>
        </row>
        <row r="5808">
          <cell r="A5808" t="str">
            <v>642E00190</v>
          </cell>
          <cell r="C5808" t="str">
            <v>MILE</v>
          </cell>
          <cell r="D5808" t="str">
            <v>LANE LINE, 4"</v>
          </cell>
          <cell r="G5808">
            <v>0</v>
          </cell>
        </row>
        <row r="5809">
          <cell r="A5809" t="str">
            <v>642E00191</v>
          </cell>
          <cell r="C5809" t="str">
            <v>MILE</v>
          </cell>
          <cell r="D5809" t="str">
            <v>LANE LINE, 4", AS PER PLAN</v>
          </cell>
          <cell r="G5809">
            <v>0</v>
          </cell>
        </row>
        <row r="5810">
          <cell r="A5810" t="str">
            <v>642E00194</v>
          </cell>
          <cell r="C5810" t="str">
            <v>MILE</v>
          </cell>
          <cell r="D5810" t="str">
            <v>LANE LINE, 6"</v>
          </cell>
          <cell r="G5810">
            <v>0</v>
          </cell>
        </row>
        <row r="5811">
          <cell r="A5811" t="str">
            <v>642E00200</v>
          </cell>
          <cell r="C5811" t="str">
            <v>MILE</v>
          </cell>
          <cell r="D5811" t="str">
            <v>LANE LINE, 4", TYPE 1</v>
          </cell>
          <cell r="G5811">
            <v>0</v>
          </cell>
        </row>
        <row r="5812">
          <cell r="A5812" t="str">
            <v>642E00201</v>
          </cell>
          <cell r="C5812" t="str">
            <v>MILE</v>
          </cell>
          <cell r="D5812" t="str">
            <v>LANE LINE, 4", TYPE 1, AS PER PLAN</v>
          </cell>
          <cell r="G5812">
            <v>0</v>
          </cell>
        </row>
        <row r="5813">
          <cell r="A5813" t="str">
            <v>642E00204</v>
          </cell>
          <cell r="C5813" t="str">
            <v>MILE</v>
          </cell>
          <cell r="D5813" t="str">
            <v>LANE LINE, 6", TYPE 1</v>
          </cell>
          <cell r="G5813">
            <v>0</v>
          </cell>
        </row>
        <row r="5814">
          <cell r="A5814" t="str">
            <v>642E00205</v>
          </cell>
          <cell r="C5814" t="str">
            <v>MILE</v>
          </cell>
          <cell r="D5814" t="str">
            <v>LANE LINE, 6", TYPE 1, AS PER PLAN</v>
          </cell>
          <cell r="G5814">
            <v>0</v>
          </cell>
        </row>
        <row r="5815">
          <cell r="A5815" t="str">
            <v>642E00210</v>
          </cell>
          <cell r="C5815" t="str">
            <v>MILE</v>
          </cell>
          <cell r="D5815" t="str">
            <v>LANE LINE, 4", TYPE 1A</v>
          </cell>
          <cell r="G5815">
            <v>0</v>
          </cell>
        </row>
        <row r="5816">
          <cell r="A5816" t="str">
            <v>642E00211</v>
          </cell>
          <cell r="C5816" t="str">
            <v>MILE</v>
          </cell>
          <cell r="D5816" t="str">
            <v>LANE LINE, 4", TYPE 1A, AS PER PLAN</v>
          </cell>
          <cell r="G5816">
            <v>0</v>
          </cell>
        </row>
        <row r="5817">
          <cell r="A5817" t="str">
            <v>642E00214</v>
          </cell>
          <cell r="C5817" t="str">
            <v>MILE</v>
          </cell>
          <cell r="D5817" t="str">
            <v>LANE LINE, 6", TYPE 1A</v>
          </cell>
          <cell r="G5817">
            <v>0</v>
          </cell>
        </row>
        <row r="5818">
          <cell r="A5818" t="str">
            <v>642E00290</v>
          </cell>
          <cell r="C5818" t="str">
            <v>MILE</v>
          </cell>
          <cell r="D5818" t="str">
            <v>CENTER LINE</v>
          </cell>
          <cell r="G5818">
            <v>0</v>
          </cell>
        </row>
        <row r="5819">
          <cell r="A5819" t="str">
            <v>642E00291</v>
          </cell>
          <cell r="C5819" t="str">
            <v>MILE</v>
          </cell>
          <cell r="D5819" t="str">
            <v>CENTER LINE, AS PER PLAN</v>
          </cell>
          <cell r="G5819">
            <v>0</v>
          </cell>
        </row>
        <row r="5820">
          <cell r="A5820" t="str">
            <v>642E00300</v>
          </cell>
          <cell r="C5820" t="str">
            <v>MILE</v>
          </cell>
          <cell r="D5820" t="str">
            <v>CENTER LINE, TYPE 1</v>
          </cell>
          <cell r="G5820">
            <v>0</v>
          </cell>
        </row>
        <row r="5821">
          <cell r="A5821" t="str">
            <v>642E00301</v>
          </cell>
          <cell r="C5821" t="str">
            <v>MILE</v>
          </cell>
          <cell r="D5821" t="str">
            <v>CENTER LINE, TYPE 1, AS PER PLAN</v>
          </cell>
          <cell r="G5821">
            <v>0</v>
          </cell>
        </row>
        <row r="5822">
          <cell r="A5822" t="str">
            <v>642E00310</v>
          </cell>
          <cell r="C5822" t="str">
            <v>MILE</v>
          </cell>
          <cell r="D5822" t="str">
            <v>CENTER LINE, TYPE 1A</v>
          </cell>
          <cell r="G5822">
            <v>0</v>
          </cell>
        </row>
        <row r="5823">
          <cell r="A5823" t="str">
            <v>642E00311</v>
          </cell>
          <cell r="C5823" t="str">
            <v>MILE</v>
          </cell>
          <cell r="D5823" t="str">
            <v>CENTER LINE, TYPE 1A, AS PER PLAN</v>
          </cell>
          <cell r="G5823">
            <v>0</v>
          </cell>
        </row>
        <row r="5824">
          <cell r="A5824" t="str">
            <v>642E00390</v>
          </cell>
          <cell r="C5824" t="str">
            <v>FT</v>
          </cell>
          <cell r="D5824" t="str">
            <v>CHANNELIZING LINE, 8"</v>
          </cell>
          <cell r="G5824">
            <v>0</v>
          </cell>
        </row>
        <row r="5825">
          <cell r="A5825" t="str">
            <v>642E00391</v>
          </cell>
          <cell r="C5825" t="str">
            <v>FT</v>
          </cell>
          <cell r="D5825" t="str">
            <v>CHANNELIZING LINE, 8", AS PER PLAN</v>
          </cell>
          <cell r="G5825">
            <v>0</v>
          </cell>
        </row>
        <row r="5826">
          <cell r="A5826" t="str">
            <v>642E00394</v>
          </cell>
          <cell r="C5826" t="str">
            <v>FT</v>
          </cell>
          <cell r="D5826" t="str">
            <v>CHANNELIZING LINE, 12"</v>
          </cell>
          <cell r="G5826">
            <v>0</v>
          </cell>
        </row>
        <row r="5827">
          <cell r="A5827" t="str">
            <v>642E00400</v>
          </cell>
          <cell r="C5827" t="str">
            <v>FT</v>
          </cell>
          <cell r="D5827" t="str">
            <v>CHANNELIZING LINE, 8", TYPE 1</v>
          </cell>
          <cell r="G5827">
            <v>0</v>
          </cell>
        </row>
        <row r="5828">
          <cell r="A5828" t="str">
            <v>642E00401</v>
          </cell>
          <cell r="C5828" t="str">
            <v>FT</v>
          </cell>
          <cell r="D5828" t="str">
            <v>CHANNELIZING LINE, 8", TYPE 1, AS PER PLAN</v>
          </cell>
          <cell r="G5828">
            <v>0</v>
          </cell>
        </row>
        <row r="5829">
          <cell r="A5829" t="str">
            <v>642E00404</v>
          </cell>
          <cell r="C5829" t="str">
            <v>FT</v>
          </cell>
          <cell r="D5829" t="str">
            <v>CHANNELIZING LINE, 12", TYPE 1</v>
          </cell>
          <cell r="G5829">
            <v>0</v>
          </cell>
        </row>
        <row r="5830">
          <cell r="A5830" t="str">
            <v>642E00405</v>
          </cell>
          <cell r="C5830" t="str">
            <v>FT</v>
          </cell>
          <cell r="D5830" t="str">
            <v>CHANNELIZING LINE, 12", TYPE 1, AS PER PLAN</v>
          </cell>
          <cell r="G5830">
            <v>0</v>
          </cell>
        </row>
        <row r="5831">
          <cell r="A5831" t="str">
            <v>642E00410</v>
          </cell>
          <cell r="C5831" t="str">
            <v>FT</v>
          </cell>
          <cell r="D5831" t="str">
            <v>CHANNELIZING LINE, 8", TYPE 1A</v>
          </cell>
          <cell r="G5831">
            <v>0</v>
          </cell>
        </row>
        <row r="5832">
          <cell r="A5832" t="str">
            <v>642E00411</v>
          </cell>
          <cell r="C5832" t="str">
            <v>FT</v>
          </cell>
          <cell r="D5832" t="str">
            <v>CHANNELIZING LINE, 8", TYPE 1A, AS PER PLAN</v>
          </cell>
          <cell r="G5832">
            <v>0</v>
          </cell>
        </row>
        <row r="5833">
          <cell r="A5833" t="str">
            <v>642E00414</v>
          </cell>
          <cell r="C5833" t="str">
            <v>FT</v>
          </cell>
          <cell r="D5833" t="str">
            <v>CHANNELIZING LINE, 12", TYPE 1A</v>
          </cell>
          <cell r="G5833">
            <v>0</v>
          </cell>
        </row>
        <row r="5834">
          <cell r="A5834" t="str">
            <v>642E00490</v>
          </cell>
          <cell r="C5834" t="str">
            <v>FT</v>
          </cell>
          <cell r="D5834" t="str">
            <v>STOP LINE</v>
          </cell>
          <cell r="G5834">
            <v>0</v>
          </cell>
        </row>
        <row r="5835">
          <cell r="A5835" t="str">
            <v>642E00491</v>
          </cell>
          <cell r="C5835" t="str">
            <v>FT</v>
          </cell>
          <cell r="D5835" t="str">
            <v>STOP LINE, AS PER PLAN</v>
          </cell>
          <cell r="G5835">
            <v>0</v>
          </cell>
        </row>
        <row r="5836">
          <cell r="A5836" t="str">
            <v>642E00500</v>
          </cell>
          <cell r="C5836" t="str">
            <v>FT</v>
          </cell>
          <cell r="D5836" t="str">
            <v>STOP LINE, TYPE 1</v>
          </cell>
          <cell r="G5836">
            <v>0</v>
          </cell>
        </row>
        <row r="5837">
          <cell r="A5837" t="str">
            <v>642E00501</v>
          </cell>
          <cell r="C5837" t="str">
            <v>FT</v>
          </cell>
          <cell r="D5837" t="str">
            <v>STOP LINE, TYPE 1, AS PER PLAN</v>
          </cell>
          <cell r="G5837">
            <v>0</v>
          </cell>
        </row>
        <row r="5838">
          <cell r="A5838" t="str">
            <v>642E00510</v>
          </cell>
          <cell r="C5838" t="str">
            <v>FT</v>
          </cell>
          <cell r="D5838" t="str">
            <v>STOP LINE, TYPE 1A</v>
          </cell>
          <cell r="G5838">
            <v>0</v>
          </cell>
        </row>
        <row r="5839">
          <cell r="A5839" t="str">
            <v>642E00511</v>
          </cell>
          <cell r="C5839" t="str">
            <v>FT</v>
          </cell>
          <cell r="D5839" t="str">
            <v>STOP LINE, TYPE 1A, AS PER PLAN</v>
          </cell>
          <cell r="G5839">
            <v>0</v>
          </cell>
        </row>
        <row r="5840">
          <cell r="A5840" t="str">
            <v>642E00590</v>
          </cell>
          <cell r="C5840" t="str">
            <v>FT</v>
          </cell>
          <cell r="D5840" t="str">
            <v>CROSSWALK LINE</v>
          </cell>
          <cell r="G5840">
            <v>0</v>
          </cell>
        </row>
        <row r="5841">
          <cell r="A5841" t="str">
            <v>642E00591</v>
          </cell>
          <cell r="C5841" t="str">
            <v>FT</v>
          </cell>
          <cell r="D5841" t="str">
            <v>CROSSWALK LINE, AS PER PLAN</v>
          </cell>
          <cell r="G5841">
            <v>0</v>
          </cell>
        </row>
        <row r="5842">
          <cell r="A5842" t="str">
            <v>642E00600</v>
          </cell>
          <cell r="C5842" t="str">
            <v>FT</v>
          </cell>
          <cell r="D5842" t="str">
            <v>CROSSWALK LINE, TYPE 1</v>
          </cell>
          <cell r="G5842">
            <v>0</v>
          </cell>
        </row>
        <row r="5843">
          <cell r="A5843" t="str">
            <v>642E00601</v>
          </cell>
          <cell r="C5843" t="str">
            <v>FT</v>
          </cell>
          <cell r="D5843" t="str">
            <v>CROSSWALK LINE, TYPE 1, AS PER PLAN</v>
          </cell>
          <cell r="G5843">
            <v>0</v>
          </cell>
        </row>
        <row r="5844">
          <cell r="A5844" t="str">
            <v>642E00610</v>
          </cell>
          <cell r="C5844" t="str">
            <v>FT</v>
          </cell>
          <cell r="D5844" t="str">
            <v>CROSSWALK LINE, TYPE 1A</v>
          </cell>
          <cell r="G5844">
            <v>0</v>
          </cell>
        </row>
        <row r="5845">
          <cell r="A5845" t="str">
            <v>642E00611</v>
          </cell>
          <cell r="C5845" t="str">
            <v>FT</v>
          </cell>
          <cell r="D5845" t="str">
            <v>CROSSWALK LINE, TYPE 1A, AS PER PLAN</v>
          </cell>
          <cell r="G5845">
            <v>0</v>
          </cell>
        </row>
        <row r="5846">
          <cell r="A5846" t="str">
            <v>642E00690</v>
          </cell>
          <cell r="C5846" t="str">
            <v>FT</v>
          </cell>
          <cell r="D5846" t="str">
            <v>TRANSVERSE/DIAGONAL LINE</v>
          </cell>
          <cell r="G5846">
            <v>0</v>
          </cell>
        </row>
        <row r="5847">
          <cell r="A5847" t="str">
            <v>642E00691</v>
          </cell>
          <cell r="C5847" t="str">
            <v>FT</v>
          </cell>
          <cell r="D5847" t="str">
            <v>TRANSVERSE/DIAGONAL LINE, AS PER PLAN</v>
          </cell>
          <cell r="G5847">
            <v>0</v>
          </cell>
        </row>
        <row r="5848">
          <cell r="A5848" t="str">
            <v>642E00700</v>
          </cell>
          <cell r="C5848" t="str">
            <v>FT</v>
          </cell>
          <cell r="D5848" t="str">
            <v>TRANSVERSE/DIAGONAL LINE, TYPE 1</v>
          </cell>
          <cell r="G5848">
            <v>0</v>
          </cell>
        </row>
        <row r="5849">
          <cell r="A5849" t="str">
            <v>642E00701</v>
          </cell>
          <cell r="C5849" t="str">
            <v>FT</v>
          </cell>
          <cell r="D5849" t="str">
            <v>TRANSVERSE/DIAGONAL LINE, TYPE 1, AS PER PLAN</v>
          </cell>
          <cell r="G5849">
            <v>0</v>
          </cell>
        </row>
        <row r="5850">
          <cell r="A5850" t="str">
            <v>642E00710</v>
          </cell>
          <cell r="C5850" t="str">
            <v>FT</v>
          </cell>
          <cell r="D5850" t="str">
            <v>TRANSVERSE/DIAGONAL LINE, TYPE 1A</v>
          </cell>
          <cell r="G5850">
            <v>0</v>
          </cell>
        </row>
        <row r="5851">
          <cell r="A5851" t="str">
            <v>642E00711</v>
          </cell>
          <cell r="C5851" t="str">
            <v>FT</v>
          </cell>
          <cell r="D5851" t="str">
            <v>TRANSVERSE/DIAGONAL LINE, TYPE 1A, AS PER PLAN</v>
          </cell>
          <cell r="G5851">
            <v>0</v>
          </cell>
        </row>
        <row r="5852">
          <cell r="A5852" t="str">
            <v>642E00720</v>
          </cell>
          <cell r="C5852" t="str">
            <v>FT</v>
          </cell>
          <cell r="D5852" t="str">
            <v>CHEVRON MARKING, TYPE 1</v>
          </cell>
          <cell r="G5852">
            <v>0</v>
          </cell>
        </row>
        <row r="5853">
          <cell r="A5853" t="str">
            <v>642E00721</v>
          </cell>
          <cell r="C5853" t="str">
            <v>FT</v>
          </cell>
          <cell r="D5853" t="str">
            <v>CHEVRON MARKING, TYPE 1, AS PER PLAN</v>
          </cell>
          <cell r="G5853">
            <v>0</v>
          </cell>
        </row>
        <row r="5854">
          <cell r="A5854" t="str">
            <v>642E00730</v>
          </cell>
          <cell r="C5854" t="str">
            <v>FT</v>
          </cell>
          <cell r="D5854" t="str">
            <v>CHEVRON MARKING, TYPE 1A</v>
          </cell>
          <cell r="G5854">
            <v>0</v>
          </cell>
        </row>
        <row r="5855">
          <cell r="A5855" t="str">
            <v>642E00731</v>
          </cell>
          <cell r="C5855" t="str">
            <v>FT</v>
          </cell>
          <cell r="D5855" t="str">
            <v>CHEVRON MARKING, TYPE 1A, AS PER PLAN</v>
          </cell>
          <cell r="G5855">
            <v>0</v>
          </cell>
        </row>
        <row r="5856">
          <cell r="A5856" t="str">
            <v>642E00790</v>
          </cell>
          <cell r="C5856" t="str">
            <v>FT</v>
          </cell>
          <cell r="D5856" t="str">
            <v>CURB MARKING</v>
          </cell>
          <cell r="G5856">
            <v>0</v>
          </cell>
        </row>
        <row r="5857">
          <cell r="A5857" t="str">
            <v>642E00800</v>
          </cell>
          <cell r="C5857" t="str">
            <v>FT</v>
          </cell>
          <cell r="D5857" t="str">
            <v>CURB MARKING, TYPE 1</v>
          </cell>
          <cell r="G5857">
            <v>0</v>
          </cell>
        </row>
        <row r="5858">
          <cell r="A5858" t="str">
            <v>642E00810</v>
          </cell>
          <cell r="C5858" t="str">
            <v>FT</v>
          </cell>
          <cell r="D5858" t="str">
            <v>CURB MARKING, TYPE 1A</v>
          </cell>
          <cell r="G5858">
            <v>0</v>
          </cell>
        </row>
        <row r="5859">
          <cell r="A5859" t="str">
            <v>642E00900</v>
          </cell>
          <cell r="C5859" t="str">
            <v>SF</v>
          </cell>
          <cell r="D5859" t="str">
            <v>ISLAND MARKING, TYPE 1</v>
          </cell>
          <cell r="G5859">
            <v>0</v>
          </cell>
        </row>
        <row r="5860">
          <cell r="A5860" t="str">
            <v>642E00901</v>
          </cell>
          <cell r="C5860" t="str">
            <v>SF</v>
          </cell>
          <cell r="D5860" t="str">
            <v>ISLAND MARKING, TYPE 1, AS PER PLAN</v>
          </cell>
          <cell r="G5860">
            <v>0</v>
          </cell>
        </row>
        <row r="5861">
          <cell r="A5861" t="str">
            <v>642E00910</v>
          </cell>
          <cell r="C5861" t="str">
            <v>SF</v>
          </cell>
          <cell r="D5861" t="str">
            <v>ISLAND MARKING</v>
          </cell>
          <cell r="G5861">
            <v>0</v>
          </cell>
        </row>
        <row r="5862">
          <cell r="A5862" t="str">
            <v>642E00912</v>
          </cell>
          <cell r="C5862" t="str">
            <v>SF</v>
          </cell>
          <cell r="D5862" t="str">
            <v>ISLAND MARKING, TYPE 1A</v>
          </cell>
          <cell r="G5862">
            <v>0</v>
          </cell>
        </row>
        <row r="5863">
          <cell r="A5863" t="str">
            <v>642E00913</v>
          </cell>
          <cell r="C5863" t="str">
            <v>SF</v>
          </cell>
          <cell r="D5863" t="str">
            <v>ISLAND MARKING, TYPE 1A, AS PER PLAN</v>
          </cell>
          <cell r="G5863">
            <v>0</v>
          </cell>
        </row>
        <row r="5864">
          <cell r="A5864" t="str">
            <v>642E00990</v>
          </cell>
          <cell r="C5864" t="str">
            <v>EACH</v>
          </cell>
          <cell r="D5864" t="str">
            <v>RAILROAD SYMBOL MARKING</v>
          </cell>
          <cell r="G5864">
            <v>0</v>
          </cell>
        </row>
        <row r="5865">
          <cell r="A5865" t="str">
            <v>642E01000</v>
          </cell>
          <cell r="C5865" t="str">
            <v>EACH</v>
          </cell>
          <cell r="D5865" t="str">
            <v>RAILROAD SYMBOL MARKING, TYPE 1</v>
          </cell>
          <cell r="G5865">
            <v>0</v>
          </cell>
        </row>
        <row r="5866">
          <cell r="A5866" t="str">
            <v>642E01001</v>
          </cell>
          <cell r="C5866" t="str">
            <v>EACH</v>
          </cell>
          <cell r="D5866" t="str">
            <v>RAILROAD SYMBOL MARKING, TYPE 1, AS PER PLAN</v>
          </cell>
          <cell r="G5866">
            <v>0</v>
          </cell>
        </row>
        <row r="5867">
          <cell r="A5867" t="str">
            <v>642E01010</v>
          </cell>
          <cell r="C5867" t="str">
            <v>EACH</v>
          </cell>
          <cell r="D5867" t="str">
            <v>RAILROAD SYMBOL MARKING, TYPE 1A</v>
          </cell>
          <cell r="G5867">
            <v>0</v>
          </cell>
        </row>
        <row r="5868">
          <cell r="A5868" t="str">
            <v>642E01011</v>
          </cell>
          <cell r="C5868" t="str">
            <v>EACH</v>
          </cell>
          <cell r="D5868" t="str">
            <v>RAILROAD SYMBOL MARKING, TYPE 1A, AS PER PLAN</v>
          </cell>
          <cell r="G5868">
            <v>0</v>
          </cell>
        </row>
        <row r="5869">
          <cell r="A5869" t="str">
            <v>642E01090</v>
          </cell>
          <cell r="C5869" t="str">
            <v>EACH</v>
          </cell>
          <cell r="D5869" t="str">
            <v>SCHOOL SYMBOL MARKING, 72"</v>
          </cell>
          <cell r="G5869">
            <v>0</v>
          </cell>
        </row>
        <row r="5870">
          <cell r="A5870" t="str">
            <v>642E01100</v>
          </cell>
          <cell r="C5870" t="str">
            <v>EACH</v>
          </cell>
          <cell r="D5870" t="str">
            <v>SCHOOL SYMBOL MARKING, 72", TYPE 1</v>
          </cell>
          <cell r="G5870">
            <v>0</v>
          </cell>
        </row>
        <row r="5871">
          <cell r="A5871" t="str">
            <v>642E01106</v>
          </cell>
          <cell r="C5871" t="str">
            <v>EACH</v>
          </cell>
          <cell r="D5871" t="str">
            <v>SCHOOL SYMBOL MARKING, 72", TYPE 1A</v>
          </cell>
          <cell r="G5871">
            <v>0</v>
          </cell>
        </row>
        <row r="5872">
          <cell r="A5872" t="str">
            <v>642E01108</v>
          </cell>
          <cell r="C5872" t="str">
            <v>EACH</v>
          </cell>
          <cell r="D5872" t="str">
            <v>SCHOOL SYMBOL MARKING, 96"</v>
          </cell>
          <cell r="G5872">
            <v>0</v>
          </cell>
        </row>
        <row r="5873">
          <cell r="A5873" t="str">
            <v>642E01110</v>
          </cell>
          <cell r="C5873" t="str">
            <v>EACH</v>
          </cell>
          <cell r="D5873" t="str">
            <v>SCHOOL SYMBOL MARKING, 96", TYPE 1</v>
          </cell>
          <cell r="G5873">
            <v>0</v>
          </cell>
        </row>
        <row r="5874">
          <cell r="A5874" t="str">
            <v>642E01111</v>
          </cell>
          <cell r="C5874" t="str">
            <v>EACH</v>
          </cell>
          <cell r="D5874" t="str">
            <v>SCHOOL SYMBOL MARKING, 96", TYPE 1, AS PER PLAN</v>
          </cell>
          <cell r="G5874">
            <v>0</v>
          </cell>
        </row>
        <row r="5875">
          <cell r="A5875" t="str">
            <v>642E01116</v>
          </cell>
          <cell r="C5875" t="str">
            <v>EACH</v>
          </cell>
          <cell r="D5875" t="str">
            <v>SCHOOL SYMBOL MARKING, 96", TYPE 1A</v>
          </cell>
          <cell r="G5875">
            <v>0</v>
          </cell>
        </row>
        <row r="5876">
          <cell r="A5876" t="str">
            <v>642E01117</v>
          </cell>
          <cell r="C5876" t="str">
            <v>EACH</v>
          </cell>
          <cell r="D5876" t="str">
            <v>SCHOOL SYMBOL MARKING, 96", TYPE 1A, AS PER PLAN</v>
          </cell>
          <cell r="G5876">
            <v>0</v>
          </cell>
        </row>
        <row r="5877">
          <cell r="A5877" t="str">
            <v>642E01120</v>
          </cell>
          <cell r="C5877" t="str">
            <v>EACH</v>
          </cell>
          <cell r="D5877" t="str">
            <v>SCHOOL SYMBOL MARKING, 120"</v>
          </cell>
          <cell r="G5877">
            <v>0</v>
          </cell>
        </row>
        <row r="5878">
          <cell r="A5878" t="str">
            <v>642E01124</v>
          </cell>
          <cell r="C5878" t="str">
            <v>EACH</v>
          </cell>
          <cell r="D5878" t="str">
            <v>SCHOOL SYMBOL MARKING, 120", TYPE 1</v>
          </cell>
          <cell r="G5878">
            <v>0</v>
          </cell>
        </row>
        <row r="5879">
          <cell r="A5879" t="str">
            <v>642E01125</v>
          </cell>
          <cell r="C5879" t="str">
            <v>EACH</v>
          </cell>
          <cell r="D5879" t="str">
            <v>SCHOOL SYMBOL MARKING, 120", TYPE 1, AS PER PLAN</v>
          </cell>
          <cell r="G5879">
            <v>0</v>
          </cell>
        </row>
        <row r="5880">
          <cell r="A5880" t="str">
            <v>642E01130</v>
          </cell>
          <cell r="C5880" t="str">
            <v>EACH</v>
          </cell>
          <cell r="D5880" t="str">
            <v>SCHOOL SYMBOL MARKING, 120", TYPE 1A</v>
          </cell>
          <cell r="G5880">
            <v>0</v>
          </cell>
        </row>
        <row r="5881">
          <cell r="A5881" t="str">
            <v>642E01131</v>
          </cell>
          <cell r="C5881" t="str">
            <v>EACH</v>
          </cell>
          <cell r="D5881" t="str">
            <v>SCHOOL SYMBOL MARKING, 120", TYPE 1A, AS PER PLAN</v>
          </cell>
          <cell r="G5881">
            <v>0</v>
          </cell>
        </row>
        <row r="5882">
          <cell r="A5882" t="str">
            <v>642E01190</v>
          </cell>
          <cell r="C5882" t="str">
            <v>FT</v>
          </cell>
          <cell r="D5882" t="str">
            <v>PARKING LOT STALL MARKING</v>
          </cell>
          <cell r="G5882">
            <v>0</v>
          </cell>
        </row>
        <row r="5883">
          <cell r="A5883" t="str">
            <v>642E01191</v>
          </cell>
          <cell r="C5883" t="str">
            <v>FT</v>
          </cell>
          <cell r="D5883" t="str">
            <v>PARKING LOT STALL MARKING, AS PER PLAN</v>
          </cell>
          <cell r="G5883">
            <v>0</v>
          </cell>
        </row>
        <row r="5884">
          <cell r="A5884" t="str">
            <v>642E01200</v>
          </cell>
          <cell r="C5884" t="str">
            <v>FT</v>
          </cell>
          <cell r="D5884" t="str">
            <v>PARKING LOT STALL MARKING, TYPE 1</v>
          </cell>
          <cell r="G5884">
            <v>0</v>
          </cell>
        </row>
        <row r="5885">
          <cell r="A5885" t="str">
            <v>642E01201</v>
          </cell>
          <cell r="C5885" t="str">
            <v>FT</v>
          </cell>
          <cell r="D5885" t="str">
            <v>PARKING LOT STALL MARKING, TYPE 1, AS PER PLAN</v>
          </cell>
          <cell r="G5885">
            <v>0</v>
          </cell>
        </row>
        <row r="5886">
          <cell r="A5886" t="str">
            <v>642E01210</v>
          </cell>
          <cell r="C5886" t="str">
            <v>FT</v>
          </cell>
          <cell r="D5886" t="str">
            <v>PARKING LOT STALL MARKING, TYPE 1A</v>
          </cell>
          <cell r="G5886">
            <v>0</v>
          </cell>
        </row>
        <row r="5887">
          <cell r="A5887" t="str">
            <v>642E01211</v>
          </cell>
          <cell r="C5887" t="str">
            <v>FT</v>
          </cell>
          <cell r="D5887" t="str">
            <v>PARKING LOT STALL MARKING, TYPE 1, AS PER PLAN</v>
          </cell>
          <cell r="G5887">
            <v>0</v>
          </cell>
        </row>
        <row r="5888">
          <cell r="A5888" t="str">
            <v>642E01290</v>
          </cell>
          <cell r="C5888" t="str">
            <v>EACH</v>
          </cell>
          <cell r="D5888" t="str">
            <v>LANE ARROW</v>
          </cell>
          <cell r="G5888">
            <v>0</v>
          </cell>
        </row>
        <row r="5889">
          <cell r="A5889" t="str">
            <v>642E01291</v>
          </cell>
          <cell r="C5889" t="str">
            <v>EACH</v>
          </cell>
          <cell r="D5889" t="str">
            <v>LANE ARROW, AS PER PLAN</v>
          </cell>
          <cell r="G5889">
            <v>0</v>
          </cell>
        </row>
        <row r="5890">
          <cell r="A5890" t="str">
            <v>642E01300</v>
          </cell>
          <cell r="C5890" t="str">
            <v>EACH</v>
          </cell>
          <cell r="D5890" t="str">
            <v>LANE ARROW, TYPE 1</v>
          </cell>
          <cell r="G5890">
            <v>0</v>
          </cell>
        </row>
        <row r="5891">
          <cell r="A5891" t="str">
            <v>642E01301</v>
          </cell>
          <cell r="C5891" t="str">
            <v>EACH</v>
          </cell>
          <cell r="D5891" t="str">
            <v>LANE ARROW, TYPE 1, AS PER PLAN</v>
          </cell>
          <cell r="G5891">
            <v>0</v>
          </cell>
        </row>
        <row r="5892">
          <cell r="A5892" t="str">
            <v>642E01310</v>
          </cell>
          <cell r="C5892" t="str">
            <v>EACH</v>
          </cell>
          <cell r="D5892" t="str">
            <v>LANE ARROW, TYPE 1A</v>
          </cell>
          <cell r="G5892">
            <v>0</v>
          </cell>
        </row>
        <row r="5893">
          <cell r="A5893" t="str">
            <v>642E01311</v>
          </cell>
          <cell r="C5893" t="str">
            <v>EACH</v>
          </cell>
          <cell r="D5893" t="str">
            <v>LANE ARROW, TYPE 1A, AS PER PLAN</v>
          </cell>
          <cell r="G5893">
            <v>0</v>
          </cell>
        </row>
        <row r="5894">
          <cell r="A5894" t="str">
            <v>642E01380</v>
          </cell>
          <cell r="C5894" t="str">
            <v>EACH</v>
          </cell>
          <cell r="D5894" t="str">
            <v>WORD ON PAVEMENT, 48"</v>
          </cell>
          <cell r="G5894">
            <v>0</v>
          </cell>
        </row>
        <row r="5895">
          <cell r="A5895" t="str">
            <v>642E01390</v>
          </cell>
          <cell r="C5895" t="str">
            <v>EACH</v>
          </cell>
          <cell r="D5895" t="str">
            <v>WORD ON PAVEMENT, 72"</v>
          </cell>
          <cell r="G5895">
            <v>0</v>
          </cell>
        </row>
        <row r="5896">
          <cell r="A5896" t="str">
            <v>642E01391</v>
          </cell>
          <cell r="C5896" t="str">
            <v>EACH</v>
          </cell>
          <cell r="D5896" t="str">
            <v>WORD ON PAVEMENT, 72", AS PER PLAN</v>
          </cell>
          <cell r="G5896">
            <v>0</v>
          </cell>
        </row>
        <row r="5897">
          <cell r="A5897" t="str">
            <v>642E01400</v>
          </cell>
          <cell r="C5897" t="str">
            <v>EACH</v>
          </cell>
          <cell r="D5897" t="str">
            <v>WORD ON PAVEMENT, 72", TYPE 1</v>
          </cell>
          <cell r="G5897">
            <v>0</v>
          </cell>
        </row>
        <row r="5898">
          <cell r="A5898" t="str">
            <v>642E01401</v>
          </cell>
          <cell r="C5898" t="str">
            <v>EACH</v>
          </cell>
          <cell r="D5898" t="str">
            <v>WORD ON PAVEMENT, 72", TYPE 1, AS PER PLAN</v>
          </cell>
          <cell r="G5898">
            <v>0</v>
          </cell>
        </row>
        <row r="5899">
          <cell r="A5899" t="str">
            <v>642E01406</v>
          </cell>
          <cell r="C5899" t="str">
            <v>EACH</v>
          </cell>
          <cell r="D5899" t="str">
            <v>WORD ON PAVEMENT, 72", TYPE 1A</v>
          </cell>
          <cell r="G5899">
            <v>0</v>
          </cell>
        </row>
        <row r="5900">
          <cell r="A5900" t="str">
            <v>642E01407</v>
          </cell>
          <cell r="C5900" t="str">
            <v>EACH</v>
          </cell>
          <cell r="D5900" t="str">
            <v>WORD ON PAVEMENT, 72", TYPE 1A, AS PER PLAN</v>
          </cell>
          <cell r="G5900">
            <v>0</v>
          </cell>
        </row>
        <row r="5901">
          <cell r="A5901" t="str">
            <v>642E01408</v>
          </cell>
          <cell r="C5901" t="str">
            <v>EACH</v>
          </cell>
          <cell r="D5901" t="str">
            <v>WORD ON PAVEMENT, 96"</v>
          </cell>
          <cell r="G5901">
            <v>0</v>
          </cell>
        </row>
        <row r="5902">
          <cell r="A5902" t="str">
            <v>642E01410</v>
          </cell>
          <cell r="C5902" t="str">
            <v>EACH</v>
          </cell>
          <cell r="D5902" t="str">
            <v>WORD ON PAVEMENT, 96", TYPE 1</v>
          </cell>
          <cell r="G5902">
            <v>0</v>
          </cell>
        </row>
        <row r="5903">
          <cell r="A5903" t="str">
            <v>642E01411</v>
          </cell>
          <cell r="C5903" t="str">
            <v>EACH</v>
          </cell>
          <cell r="D5903" t="str">
            <v>WORD ON PAVEMENT, 96", TYPE 1, AS PER PLAN</v>
          </cell>
          <cell r="G5903">
            <v>0</v>
          </cell>
        </row>
        <row r="5904">
          <cell r="A5904" t="str">
            <v>642E01420</v>
          </cell>
          <cell r="C5904" t="str">
            <v>EACH</v>
          </cell>
          <cell r="D5904" t="str">
            <v>WORD ON PAVEMENT, 96", TYPE 1A</v>
          </cell>
          <cell r="G5904">
            <v>0</v>
          </cell>
        </row>
        <row r="5905">
          <cell r="A5905" t="str">
            <v>642E01421</v>
          </cell>
          <cell r="C5905" t="str">
            <v>EACH</v>
          </cell>
          <cell r="D5905" t="str">
            <v>WORD ON PAVEMENT, 96", TYPE 1A, AS PER PLAN</v>
          </cell>
          <cell r="G5905">
            <v>0</v>
          </cell>
        </row>
        <row r="5906">
          <cell r="A5906" t="str">
            <v>642E01490</v>
          </cell>
          <cell r="C5906" t="str">
            <v>FT</v>
          </cell>
          <cell r="D5906" t="str">
            <v>DOTTED LINE, 4"</v>
          </cell>
          <cell r="G5906">
            <v>0</v>
          </cell>
        </row>
        <row r="5907">
          <cell r="A5907" t="str">
            <v>642E01491</v>
          </cell>
          <cell r="C5907" t="str">
            <v>FT</v>
          </cell>
          <cell r="D5907" t="str">
            <v>DOTTED LINE, 4", AS PER PLAN</v>
          </cell>
          <cell r="G5907">
            <v>0</v>
          </cell>
        </row>
        <row r="5908">
          <cell r="A5908" t="str">
            <v>642E01500</v>
          </cell>
          <cell r="C5908" t="str">
            <v>FT</v>
          </cell>
          <cell r="D5908" t="str">
            <v>DOTTED LINE, 4", TYPE 1</v>
          </cell>
          <cell r="G5908">
            <v>0</v>
          </cell>
        </row>
        <row r="5909">
          <cell r="A5909" t="str">
            <v>642E01501</v>
          </cell>
          <cell r="C5909" t="str">
            <v>FT</v>
          </cell>
          <cell r="D5909" t="str">
            <v>DOTTED LINE, 4", TYPE 1, AS PER PLAN</v>
          </cell>
          <cell r="G5909">
            <v>0</v>
          </cell>
        </row>
        <row r="5910">
          <cell r="A5910" t="str">
            <v>642E01506</v>
          </cell>
          <cell r="C5910" t="str">
            <v>FT</v>
          </cell>
          <cell r="D5910" t="str">
            <v>DOTTED LINE, 4", TYPE 1A</v>
          </cell>
          <cell r="G5910">
            <v>0</v>
          </cell>
        </row>
        <row r="5911">
          <cell r="A5911" t="str">
            <v>642E01507</v>
          </cell>
          <cell r="C5911" t="str">
            <v>FT</v>
          </cell>
          <cell r="D5911" t="str">
            <v>DOTTED LINE, 4", TYPE 1A, AS PER PLAN</v>
          </cell>
          <cell r="G5911">
            <v>0</v>
          </cell>
        </row>
        <row r="5912">
          <cell r="A5912" t="str">
            <v>642E01508</v>
          </cell>
          <cell r="C5912" t="str">
            <v>FT</v>
          </cell>
          <cell r="D5912" t="str">
            <v>DOTTED LINE, 6"</v>
          </cell>
          <cell r="G5912">
            <v>0</v>
          </cell>
        </row>
        <row r="5913">
          <cell r="A5913" t="str">
            <v>642E01509</v>
          </cell>
          <cell r="C5913" t="str">
            <v>FT</v>
          </cell>
          <cell r="D5913" t="str">
            <v>DOTTED LINE, 6", AS PER PLAN</v>
          </cell>
          <cell r="G5913">
            <v>0</v>
          </cell>
        </row>
        <row r="5914">
          <cell r="A5914" t="str">
            <v>642E01510</v>
          </cell>
          <cell r="C5914" t="str">
            <v>FT</v>
          </cell>
          <cell r="D5914" t="str">
            <v>DOTTED LINE, 6", TYPE 1</v>
          </cell>
          <cell r="G5914">
            <v>0</v>
          </cell>
        </row>
        <row r="5915">
          <cell r="A5915" t="str">
            <v>642E01516</v>
          </cell>
          <cell r="C5915" t="str">
            <v>FT</v>
          </cell>
          <cell r="D5915" t="str">
            <v>DOTTED LINE, 6", TYPE 1A</v>
          </cell>
          <cell r="G5915">
            <v>0</v>
          </cell>
        </row>
        <row r="5916">
          <cell r="A5916" t="str">
            <v>642E01517</v>
          </cell>
          <cell r="C5916" t="str">
            <v>FT</v>
          </cell>
          <cell r="D5916" t="str">
            <v>DOTTED LINE, 6", TYPE 1A, AS PER PLAN</v>
          </cell>
          <cell r="G5916">
            <v>0</v>
          </cell>
        </row>
        <row r="5917">
          <cell r="A5917" t="str">
            <v>642E01520</v>
          </cell>
          <cell r="C5917" t="str">
            <v>FT</v>
          </cell>
          <cell r="D5917" t="str">
            <v>DOTTED LINE, 8"</v>
          </cell>
          <cell r="G5917">
            <v>0</v>
          </cell>
        </row>
        <row r="5918">
          <cell r="A5918" t="str">
            <v>642E01522</v>
          </cell>
          <cell r="C5918" t="str">
            <v>FT</v>
          </cell>
          <cell r="D5918" t="str">
            <v>DOTTED LINE, 8", TYPE 1</v>
          </cell>
          <cell r="G5918">
            <v>0</v>
          </cell>
        </row>
        <row r="5919">
          <cell r="A5919" t="str">
            <v>642E01523</v>
          </cell>
          <cell r="C5919" t="str">
            <v>FT</v>
          </cell>
          <cell r="D5919" t="str">
            <v>DOTTED LINE, 8", TYPE 1, AS PER PLAN</v>
          </cell>
          <cell r="G5919">
            <v>0</v>
          </cell>
        </row>
        <row r="5920">
          <cell r="A5920" t="str">
            <v>642E01530</v>
          </cell>
          <cell r="C5920" t="str">
            <v>FT</v>
          </cell>
          <cell r="D5920" t="str">
            <v>DOTTED LINE, 8", TYPE 1A</v>
          </cell>
          <cell r="G5920">
            <v>0</v>
          </cell>
        </row>
        <row r="5921">
          <cell r="A5921" t="str">
            <v>642E01531</v>
          </cell>
          <cell r="C5921" t="str">
            <v>FT</v>
          </cell>
          <cell r="D5921" t="str">
            <v>DOTTED LINE, 8", TYPE 1A, AS PER PLAN</v>
          </cell>
          <cell r="G5921">
            <v>0</v>
          </cell>
        </row>
        <row r="5922">
          <cell r="A5922" t="str">
            <v>642E01550</v>
          </cell>
          <cell r="C5922" t="str">
            <v>FT</v>
          </cell>
          <cell r="D5922" t="str">
            <v>DOTTED LINE, 12"</v>
          </cell>
          <cell r="G5922">
            <v>0</v>
          </cell>
        </row>
        <row r="5923">
          <cell r="A5923" t="str">
            <v>642E01551</v>
          </cell>
          <cell r="C5923" t="str">
            <v>FT</v>
          </cell>
          <cell r="D5923" t="str">
            <v>DOTTED LINE, 12", AS PER PLAN</v>
          </cell>
          <cell r="G5923">
            <v>0</v>
          </cell>
        </row>
        <row r="5924">
          <cell r="A5924" t="str">
            <v>642E01560</v>
          </cell>
          <cell r="C5924" t="str">
            <v>FT</v>
          </cell>
          <cell r="D5924" t="str">
            <v>DOTTED LINE, 12", TYPE 1</v>
          </cell>
          <cell r="G5924">
            <v>0</v>
          </cell>
        </row>
        <row r="5925">
          <cell r="A5925" t="str">
            <v>642E01570</v>
          </cell>
          <cell r="C5925" t="str">
            <v>FT</v>
          </cell>
          <cell r="D5925" t="str">
            <v>DOTTED LINE, 12", TYPE 1A</v>
          </cell>
          <cell r="G5925">
            <v>0</v>
          </cell>
        </row>
        <row r="5926">
          <cell r="A5926" t="str">
            <v>642E01600</v>
          </cell>
          <cell r="C5926" t="str">
            <v>EACH</v>
          </cell>
          <cell r="D5926" t="str">
            <v>BIKE LANE SYMBOL MARKING</v>
          </cell>
          <cell r="G5926">
            <v>0</v>
          </cell>
        </row>
        <row r="5927">
          <cell r="A5927" t="str">
            <v>642E01602</v>
          </cell>
          <cell r="C5927" t="str">
            <v>EACH</v>
          </cell>
          <cell r="D5927" t="str">
            <v>BIKE LANE SYMBOL MARKING, TYPE 1</v>
          </cell>
          <cell r="G5927">
            <v>0</v>
          </cell>
        </row>
        <row r="5928">
          <cell r="A5928" t="str">
            <v>642E01610</v>
          </cell>
          <cell r="C5928" t="str">
            <v>EACH</v>
          </cell>
          <cell r="D5928" t="str">
            <v>BIKE LANE SYMBOL MARKING, TYPE 1A</v>
          </cell>
          <cell r="G5928">
            <v>0</v>
          </cell>
        </row>
        <row r="5929">
          <cell r="A5929" t="str">
            <v>642E01650</v>
          </cell>
          <cell r="C5929" t="str">
            <v>EACH</v>
          </cell>
          <cell r="D5929" t="str">
            <v>BIKE LANE ARROW, TYPE 1</v>
          </cell>
          <cell r="G5929">
            <v>0</v>
          </cell>
        </row>
        <row r="5930">
          <cell r="A5930" t="str">
            <v>642E01700</v>
          </cell>
          <cell r="C5930" t="str">
            <v>EACH</v>
          </cell>
          <cell r="D5930" t="str">
            <v>HANDICAP SYMBOL MARKING</v>
          </cell>
          <cell r="G5930">
            <v>0</v>
          </cell>
        </row>
        <row r="5931">
          <cell r="A5931" t="str">
            <v>642E01701</v>
          </cell>
          <cell r="C5931" t="str">
            <v>EACH</v>
          </cell>
          <cell r="D5931" t="str">
            <v>HANDICAP SYMBOL MARKING, AS PER PLAN</v>
          </cell>
          <cell r="G5931">
            <v>0</v>
          </cell>
        </row>
        <row r="5932">
          <cell r="A5932" t="str">
            <v>642E01702</v>
          </cell>
          <cell r="C5932" t="str">
            <v>EACH</v>
          </cell>
          <cell r="D5932" t="str">
            <v>HANDICAP SYMBOL MARKING, TYPE 1</v>
          </cell>
          <cell r="G5932">
            <v>0</v>
          </cell>
        </row>
        <row r="5933">
          <cell r="A5933" t="str">
            <v>642E01703</v>
          </cell>
          <cell r="C5933" t="str">
            <v>EACH</v>
          </cell>
          <cell r="D5933" t="str">
            <v>HANDICAP SYMBOL MARKING, TYPE 1, AS PER PLAN</v>
          </cell>
          <cell r="G5933">
            <v>0</v>
          </cell>
        </row>
        <row r="5934">
          <cell r="A5934" t="str">
            <v>642E01710</v>
          </cell>
          <cell r="C5934" t="str">
            <v>EACH</v>
          </cell>
          <cell r="D5934" t="str">
            <v>HANDICAP SYMBOL MARKING, TYPE 1A</v>
          </cell>
          <cell r="G5934">
            <v>0</v>
          </cell>
        </row>
        <row r="5935">
          <cell r="A5935" t="str">
            <v>642E01800</v>
          </cell>
          <cell r="C5935" t="str">
            <v>EACH</v>
          </cell>
          <cell r="D5935" t="str">
            <v>PREFERENTIAL LANE MARKING</v>
          </cell>
          <cell r="G5935">
            <v>0</v>
          </cell>
        </row>
        <row r="5936">
          <cell r="A5936" t="str">
            <v>642E19000</v>
          </cell>
          <cell r="C5936" t="str">
            <v>EACH</v>
          </cell>
          <cell r="D5936" t="str">
            <v>SHARED LANE MARKING, TYPE 1</v>
          </cell>
          <cell r="G5936">
            <v>0</v>
          </cell>
        </row>
        <row r="5937">
          <cell r="A5937" t="str">
            <v>642E19010</v>
          </cell>
          <cell r="C5937" t="str">
            <v>EACH</v>
          </cell>
          <cell r="D5937" t="str">
            <v>SHARED LANE MARKING, TYPE 1A</v>
          </cell>
          <cell r="G5937">
            <v>0</v>
          </cell>
        </row>
        <row r="5938">
          <cell r="A5938" t="str">
            <v>642E20000</v>
          </cell>
          <cell r="C5938" t="str">
            <v>LS</v>
          </cell>
          <cell r="D5938" t="str">
            <v>TWO-WAY RADIO EQUIPMENT</v>
          </cell>
          <cell r="G5938">
            <v>0</v>
          </cell>
        </row>
        <row r="5939">
          <cell r="A5939" t="str">
            <v>642E20800</v>
          </cell>
          <cell r="C5939" t="str">
            <v>FT</v>
          </cell>
          <cell r="D5939" t="str">
            <v>YIELD LINE</v>
          </cell>
          <cell r="G5939">
            <v>0</v>
          </cell>
        </row>
        <row r="5940">
          <cell r="A5940" t="str">
            <v>642E20802</v>
          </cell>
          <cell r="C5940" t="str">
            <v>FT</v>
          </cell>
          <cell r="D5940" t="str">
            <v>YIELD LINE, TYPE 1</v>
          </cell>
          <cell r="G5940">
            <v>0</v>
          </cell>
        </row>
        <row r="5941">
          <cell r="A5941" t="str">
            <v>642E20810</v>
          </cell>
          <cell r="C5941" t="str">
            <v>FT</v>
          </cell>
          <cell r="D5941" t="str">
            <v>YIELD LINE, TYPE 1A</v>
          </cell>
          <cell r="G5941">
            <v>0</v>
          </cell>
        </row>
        <row r="5942">
          <cell r="A5942" t="str">
            <v>642E30000</v>
          </cell>
          <cell r="C5942" t="str">
            <v>FT</v>
          </cell>
          <cell r="D5942" t="str">
            <v>REMOVAL OF PAVEMENT MARKING</v>
          </cell>
          <cell r="G5942">
            <v>0</v>
          </cell>
        </row>
        <row r="5943">
          <cell r="A5943" t="str">
            <v>642E30001</v>
          </cell>
          <cell r="C5943" t="str">
            <v>FT</v>
          </cell>
          <cell r="D5943" t="str">
            <v>REMOVAL OF PAVEMENT MARKING, AS PER PLAN</v>
          </cell>
          <cell r="G5943">
            <v>0</v>
          </cell>
        </row>
        <row r="5944">
          <cell r="A5944" t="str">
            <v>642E30010</v>
          </cell>
          <cell r="C5944" t="str">
            <v>SF</v>
          </cell>
          <cell r="D5944" t="str">
            <v>REMOVAL OF PAVEMENT MARKING</v>
          </cell>
          <cell r="G5944">
            <v>0</v>
          </cell>
        </row>
        <row r="5945">
          <cell r="A5945" t="str">
            <v>642E30020</v>
          </cell>
          <cell r="C5945" t="str">
            <v>EACH</v>
          </cell>
          <cell r="D5945" t="str">
            <v>REMOVAL OF PAVEMENT MARKING</v>
          </cell>
          <cell r="G5945">
            <v>0</v>
          </cell>
        </row>
        <row r="5946">
          <cell r="A5946" t="str">
            <v>642E30030</v>
          </cell>
          <cell r="C5946" t="str">
            <v>MILE</v>
          </cell>
          <cell r="D5946" t="str">
            <v>REMOVAL OF PAVEMENT MARKING</v>
          </cell>
          <cell r="G5946">
            <v>0</v>
          </cell>
        </row>
        <row r="5947">
          <cell r="A5947" t="str">
            <v>642E40000</v>
          </cell>
          <cell r="B5947" t="str">
            <v>Y</v>
          </cell>
          <cell r="C5947" t="str">
            <v>EACH</v>
          </cell>
          <cell r="D5947" t="str">
            <v>SPECIAL - AIR SPEED ZONE MARKING</v>
          </cell>
          <cell r="F5947" t="str">
            <v>CHECK UNIT OF MEASURE</v>
          </cell>
          <cell r="G5947">
            <v>0</v>
          </cell>
        </row>
        <row r="5948">
          <cell r="A5948" t="str">
            <v>642E40020</v>
          </cell>
          <cell r="B5948" t="str">
            <v>Y</v>
          </cell>
          <cell r="C5948" t="str">
            <v>SF</v>
          </cell>
          <cell r="D5948" t="str">
            <v>SPECIAL - AIR SPEED ZONE MARKING</v>
          </cell>
          <cell r="F5948" t="str">
            <v>CHECK UNIT OF MEASURE</v>
          </cell>
          <cell r="G5948">
            <v>0</v>
          </cell>
        </row>
        <row r="5949">
          <cell r="A5949" t="str">
            <v>642E50000</v>
          </cell>
          <cell r="C5949" t="str">
            <v>MILE</v>
          </cell>
          <cell r="D5949" t="str">
            <v>PAVEMENT MARKING, MISC.:</v>
          </cell>
          <cell r="F5949" t="str">
            <v>ADD SUPPLEMENTAL DESCRIPTION</v>
          </cell>
          <cell r="G5949">
            <v>1</v>
          </cell>
        </row>
        <row r="5950">
          <cell r="A5950" t="str">
            <v>642E50010</v>
          </cell>
          <cell r="C5950" t="str">
            <v>EACH</v>
          </cell>
          <cell r="D5950" t="str">
            <v>PAVEMENT MARKING, MISC.:</v>
          </cell>
          <cell r="F5950" t="str">
            <v>ADD SUPPLEMENTAL DESCRIPTION</v>
          </cell>
          <cell r="G5950">
            <v>1</v>
          </cell>
        </row>
        <row r="5951">
          <cell r="A5951" t="str">
            <v>642E50020</v>
          </cell>
          <cell r="C5951" t="str">
            <v>FT</v>
          </cell>
          <cell r="D5951" t="str">
            <v>PAVEMENT MARKING, MISC.:</v>
          </cell>
          <cell r="F5951" t="str">
            <v>ADD SUPPLEMENTAL DESCRIPTION</v>
          </cell>
          <cell r="G5951">
            <v>1</v>
          </cell>
        </row>
        <row r="5952">
          <cell r="A5952" t="str">
            <v>642E50030</v>
          </cell>
          <cell r="C5952" t="str">
            <v>SF</v>
          </cell>
          <cell r="D5952" t="str">
            <v>PAVEMENT MARKING, MISC.:</v>
          </cell>
          <cell r="F5952" t="str">
            <v>ADD SUPPLEMENTAL DESCRIPTION</v>
          </cell>
          <cell r="G5952">
            <v>1</v>
          </cell>
        </row>
        <row r="5953">
          <cell r="A5953" t="str">
            <v>642E50040</v>
          </cell>
          <cell r="C5953" t="str">
            <v>LS</v>
          </cell>
          <cell r="D5953" t="str">
            <v>PAVEMENT MARKING, MISC.:</v>
          </cell>
          <cell r="F5953" t="str">
            <v>ADD SUPPLEMENTAL DESCRIPTION</v>
          </cell>
          <cell r="G5953">
            <v>1</v>
          </cell>
        </row>
        <row r="5954">
          <cell r="A5954" t="str">
            <v>642E60000</v>
          </cell>
          <cell r="C5954" t="str">
            <v>SF</v>
          </cell>
          <cell r="D5954" t="str">
            <v>GREEN COLORED PAVEMENT FOR BIKE LANES,TYPE 1</v>
          </cell>
          <cell r="G5954">
            <v>0</v>
          </cell>
        </row>
        <row r="5955">
          <cell r="A5955" t="str">
            <v>642E60010</v>
          </cell>
          <cell r="C5955" t="str">
            <v>SF</v>
          </cell>
          <cell r="D5955" t="str">
            <v>GREEN COLORED PAVEMENT FOR BIKE LANES,TYPE 1A</v>
          </cell>
          <cell r="G5955">
            <v>0</v>
          </cell>
        </row>
        <row r="5956">
          <cell r="A5956" t="str">
            <v>643E00100</v>
          </cell>
          <cell r="C5956" t="str">
            <v>MILE</v>
          </cell>
          <cell r="D5956" t="str">
            <v>EDGE LINE, 4"</v>
          </cell>
          <cell r="G5956">
            <v>0</v>
          </cell>
        </row>
        <row r="5957">
          <cell r="A5957" t="str">
            <v>643E00101</v>
          </cell>
          <cell r="C5957" t="str">
            <v>MILE</v>
          </cell>
          <cell r="D5957" t="str">
            <v>EDGE LINE, 4", AS PER PLAN</v>
          </cell>
          <cell r="G5957">
            <v>0</v>
          </cell>
        </row>
        <row r="5958">
          <cell r="A5958" t="str">
            <v>643E00104</v>
          </cell>
          <cell r="C5958" t="str">
            <v>MILE</v>
          </cell>
          <cell r="D5958" t="str">
            <v>EDGE LINE, 6"</v>
          </cell>
          <cell r="G5958">
            <v>0</v>
          </cell>
        </row>
        <row r="5959">
          <cell r="A5959" t="str">
            <v>643E00105</v>
          </cell>
          <cell r="C5959" t="str">
            <v>MILE</v>
          </cell>
          <cell r="D5959" t="str">
            <v>EDGE LINE, 6", AS PER PLAN</v>
          </cell>
          <cell r="G5959">
            <v>0</v>
          </cell>
        </row>
        <row r="5960">
          <cell r="A5960" t="str">
            <v>643E00200</v>
          </cell>
          <cell r="C5960" t="str">
            <v>MILE</v>
          </cell>
          <cell r="D5960" t="str">
            <v>LANE LINE, 4"</v>
          </cell>
          <cell r="G5960">
            <v>0</v>
          </cell>
        </row>
        <row r="5961">
          <cell r="A5961" t="str">
            <v>643E00201</v>
          </cell>
          <cell r="C5961" t="str">
            <v>MILE</v>
          </cell>
          <cell r="D5961" t="str">
            <v>LANE LINE, 4", AS PER PLAN</v>
          </cell>
          <cell r="G5961">
            <v>0</v>
          </cell>
        </row>
        <row r="5962">
          <cell r="A5962" t="str">
            <v>643E00204</v>
          </cell>
          <cell r="C5962" t="str">
            <v>MILE</v>
          </cell>
          <cell r="D5962" t="str">
            <v>LANE LINE, 6"</v>
          </cell>
          <cell r="G5962">
            <v>0</v>
          </cell>
        </row>
        <row r="5963">
          <cell r="A5963" t="str">
            <v>643E00205</v>
          </cell>
          <cell r="C5963" t="str">
            <v>MILE</v>
          </cell>
          <cell r="D5963" t="str">
            <v>LANE LINE, 6", AS PER PLAN</v>
          </cell>
          <cell r="G5963">
            <v>0</v>
          </cell>
        </row>
        <row r="5964">
          <cell r="A5964" t="str">
            <v>643E00300</v>
          </cell>
          <cell r="C5964" t="str">
            <v>MILE</v>
          </cell>
          <cell r="D5964" t="str">
            <v>CENTER LINE</v>
          </cell>
          <cell r="G5964">
            <v>0</v>
          </cell>
        </row>
        <row r="5965">
          <cell r="A5965" t="str">
            <v>643E00301</v>
          </cell>
          <cell r="C5965" t="str">
            <v>MILE</v>
          </cell>
          <cell r="D5965" t="str">
            <v>CENTER LINE, AS PER PLAN</v>
          </cell>
          <cell r="G5965">
            <v>0</v>
          </cell>
        </row>
        <row r="5966">
          <cell r="A5966" t="str">
            <v>643E00400</v>
          </cell>
          <cell r="C5966" t="str">
            <v>FT</v>
          </cell>
          <cell r="D5966" t="str">
            <v>CHANNELIZING LINE, 8"</v>
          </cell>
          <cell r="G5966">
            <v>0</v>
          </cell>
        </row>
        <row r="5967">
          <cell r="A5967" t="str">
            <v>643E00401</v>
          </cell>
          <cell r="C5967" t="str">
            <v>FT</v>
          </cell>
          <cell r="D5967" t="str">
            <v>CHANNELIZING LINE, 8", AS PER PLAN</v>
          </cell>
          <cell r="G5967">
            <v>0</v>
          </cell>
        </row>
        <row r="5968">
          <cell r="A5968" t="str">
            <v>643E00404</v>
          </cell>
          <cell r="C5968" t="str">
            <v>FT</v>
          </cell>
          <cell r="D5968" t="str">
            <v>CHANNELIZING LINE, 12"</v>
          </cell>
          <cell r="G5968">
            <v>0</v>
          </cell>
        </row>
        <row r="5969">
          <cell r="A5969" t="str">
            <v>643E00405</v>
          </cell>
          <cell r="C5969" t="str">
            <v>FT</v>
          </cell>
          <cell r="D5969" t="str">
            <v>CHANNELIZING LINE, 12", AS PER PLAN</v>
          </cell>
          <cell r="G5969">
            <v>0</v>
          </cell>
        </row>
        <row r="5970">
          <cell r="A5970" t="str">
            <v>643E00500</v>
          </cell>
          <cell r="C5970" t="str">
            <v>FT</v>
          </cell>
          <cell r="D5970" t="str">
            <v>STOP LINE</v>
          </cell>
          <cell r="G5970">
            <v>0</v>
          </cell>
        </row>
        <row r="5971">
          <cell r="A5971" t="str">
            <v>643E00501</v>
          </cell>
          <cell r="C5971" t="str">
            <v>FT</v>
          </cell>
          <cell r="D5971" t="str">
            <v>STOP LINE, AS PER PLAN</v>
          </cell>
          <cell r="G5971">
            <v>0</v>
          </cell>
        </row>
        <row r="5972">
          <cell r="A5972" t="str">
            <v>643E00600</v>
          </cell>
          <cell r="C5972" t="str">
            <v>FT</v>
          </cell>
          <cell r="D5972" t="str">
            <v>CROSSWALK LINE</v>
          </cell>
          <cell r="G5972">
            <v>0</v>
          </cell>
        </row>
        <row r="5973">
          <cell r="A5973" t="str">
            <v>643E00601</v>
          </cell>
          <cell r="C5973" t="str">
            <v>FT</v>
          </cell>
          <cell r="D5973" t="str">
            <v>CROSSWALK LINE, AS PER PLAN</v>
          </cell>
          <cell r="G5973">
            <v>0</v>
          </cell>
        </row>
        <row r="5974">
          <cell r="A5974" t="str">
            <v>643E00700</v>
          </cell>
          <cell r="C5974" t="str">
            <v>FT</v>
          </cell>
          <cell r="D5974" t="str">
            <v>TRANSVERSE/DIAGONAL LINE</v>
          </cell>
          <cell r="G5974">
            <v>0</v>
          </cell>
        </row>
        <row r="5975">
          <cell r="A5975" t="str">
            <v>643E00701</v>
          </cell>
          <cell r="C5975" t="str">
            <v>FT</v>
          </cell>
          <cell r="D5975" t="str">
            <v>TRANSVERSE/DIAGONAL LINE, AS PER PLAN</v>
          </cell>
          <cell r="G5975">
            <v>0</v>
          </cell>
        </row>
        <row r="5976">
          <cell r="A5976" t="str">
            <v>643E00720</v>
          </cell>
          <cell r="C5976" t="str">
            <v>FT</v>
          </cell>
          <cell r="D5976" t="str">
            <v>CHEVRON MARKING</v>
          </cell>
          <cell r="G5976">
            <v>0</v>
          </cell>
        </row>
        <row r="5977">
          <cell r="A5977" t="str">
            <v>643E00721</v>
          </cell>
          <cell r="C5977" t="str">
            <v>FT</v>
          </cell>
          <cell r="D5977" t="str">
            <v>CHEVRON MARKING, AS PER PLAN</v>
          </cell>
          <cell r="G5977">
            <v>0</v>
          </cell>
        </row>
        <row r="5978">
          <cell r="A5978" t="str">
            <v>643E00800</v>
          </cell>
          <cell r="C5978" t="str">
            <v>FT</v>
          </cell>
          <cell r="D5978" t="str">
            <v>CURB MARKING</v>
          </cell>
          <cell r="G5978">
            <v>0</v>
          </cell>
        </row>
        <row r="5979">
          <cell r="A5979" t="str">
            <v>643E00801</v>
          </cell>
          <cell r="C5979" t="str">
            <v>FT</v>
          </cell>
          <cell r="D5979" t="str">
            <v>CURB MARKING, AS PER PLAN</v>
          </cell>
          <cell r="G5979">
            <v>0</v>
          </cell>
        </row>
        <row r="5980">
          <cell r="A5980" t="str">
            <v>643E00900</v>
          </cell>
          <cell r="C5980" t="str">
            <v>SF</v>
          </cell>
          <cell r="D5980" t="str">
            <v>ISLAND MARKING</v>
          </cell>
          <cell r="G5980">
            <v>0</v>
          </cell>
        </row>
        <row r="5981">
          <cell r="A5981" t="str">
            <v>643E00901</v>
          </cell>
          <cell r="C5981" t="str">
            <v>SF</v>
          </cell>
          <cell r="D5981" t="str">
            <v>ISLAND MARKING, AS PER PLAN</v>
          </cell>
          <cell r="G5981">
            <v>0</v>
          </cell>
        </row>
        <row r="5982">
          <cell r="A5982" t="str">
            <v>643E01000</v>
          </cell>
          <cell r="C5982" t="str">
            <v>EACH</v>
          </cell>
          <cell r="D5982" t="str">
            <v>RAILROAD SYMBOL MARKING</v>
          </cell>
          <cell r="G5982">
            <v>0</v>
          </cell>
        </row>
        <row r="5983">
          <cell r="A5983" t="str">
            <v>643E01001</v>
          </cell>
          <cell r="C5983" t="str">
            <v>EACH</v>
          </cell>
          <cell r="D5983" t="str">
            <v>RAILROAD SYMBOL MARKING, AS PER PLAN</v>
          </cell>
          <cell r="G5983">
            <v>0</v>
          </cell>
        </row>
        <row r="5984">
          <cell r="A5984" t="str">
            <v>643E01100</v>
          </cell>
          <cell r="C5984" t="str">
            <v>EACH</v>
          </cell>
          <cell r="D5984" t="str">
            <v>SCHOOL SYMBOL MARKING, 72"</v>
          </cell>
          <cell r="G5984">
            <v>0</v>
          </cell>
        </row>
        <row r="5985">
          <cell r="A5985" t="str">
            <v>643E01101</v>
          </cell>
          <cell r="C5985" t="str">
            <v>EACH</v>
          </cell>
          <cell r="D5985" t="str">
            <v>SCHOOL SYMBOL MARKING, 72", AS PER PLAN</v>
          </cell>
          <cell r="G5985">
            <v>0</v>
          </cell>
        </row>
        <row r="5986">
          <cell r="A5986" t="str">
            <v>643E01110</v>
          </cell>
          <cell r="C5986" t="str">
            <v>EACH</v>
          </cell>
          <cell r="D5986" t="str">
            <v>SCHOOL SYMBOL MARKING, 96"</v>
          </cell>
          <cell r="G5986">
            <v>0</v>
          </cell>
        </row>
        <row r="5987">
          <cell r="A5987" t="str">
            <v>643E01111</v>
          </cell>
          <cell r="C5987" t="str">
            <v>EACH</v>
          </cell>
          <cell r="D5987" t="str">
            <v>SCHOOL SYMBOL MARKING, 96", AS PER PLAN</v>
          </cell>
          <cell r="G5987">
            <v>0</v>
          </cell>
        </row>
        <row r="5988">
          <cell r="A5988" t="str">
            <v>643E01120</v>
          </cell>
          <cell r="C5988" t="str">
            <v>EACH</v>
          </cell>
          <cell r="D5988" t="str">
            <v>SCHOOL SYMBOL MARKING, 120"</v>
          </cell>
          <cell r="G5988">
            <v>0</v>
          </cell>
        </row>
        <row r="5989">
          <cell r="A5989" t="str">
            <v>643E01121</v>
          </cell>
          <cell r="C5989" t="str">
            <v>EACH</v>
          </cell>
          <cell r="D5989" t="str">
            <v>SCHOOL SYMBOL MARKING, 120", AS PER PLAN</v>
          </cell>
          <cell r="G5989">
            <v>0</v>
          </cell>
        </row>
        <row r="5990">
          <cell r="A5990" t="str">
            <v>643E01200</v>
          </cell>
          <cell r="C5990" t="str">
            <v>FT</v>
          </cell>
          <cell r="D5990" t="str">
            <v>PARKING LOT STALL MARKING</v>
          </cell>
          <cell r="G5990">
            <v>0</v>
          </cell>
        </row>
        <row r="5991">
          <cell r="A5991" t="str">
            <v>643E01201</v>
          </cell>
          <cell r="C5991" t="str">
            <v>FT</v>
          </cell>
          <cell r="D5991" t="str">
            <v>PARKING LOT STALL MARKING, AS PER PLAN</v>
          </cell>
          <cell r="G5991">
            <v>0</v>
          </cell>
        </row>
        <row r="5992">
          <cell r="A5992" t="str">
            <v>643E01300</v>
          </cell>
          <cell r="C5992" t="str">
            <v>EACH</v>
          </cell>
          <cell r="D5992" t="str">
            <v>LANE ARROW</v>
          </cell>
          <cell r="G5992">
            <v>0</v>
          </cell>
        </row>
        <row r="5993">
          <cell r="A5993" t="str">
            <v>643E01301</v>
          </cell>
          <cell r="C5993" t="str">
            <v>EACH</v>
          </cell>
          <cell r="D5993" t="str">
            <v>LANE ARROW, AS PER PLAN</v>
          </cell>
          <cell r="G5993">
            <v>0</v>
          </cell>
        </row>
        <row r="5994">
          <cell r="A5994" t="str">
            <v>643E01400</v>
          </cell>
          <cell r="C5994" t="str">
            <v>EACH</v>
          </cell>
          <cell r="D5994" t="str">
            <v>WORD ON PAVEMENT, 72"</v>
          </cell>
          <cell r="G5994">
            <v>0</v>
          </cell>
        </row>
        <row r="5995">
          <cell r="A5995" t="str">
            <v>643E01401</v>
          </cell>
          <cell r="C5995" t="str">
            <v>EACH</v>
          </cell>
          <cell r="D5995" t="str">
            <v>WORD ON PAVEMENT, 72", AS PER PLAN</v>
          </cell>
          <cell r="G5995">
            <v>0</v>
          </cell>
        </row>
        <row r="5996">
          <cell r="A5996" t="str">
            <v>643E01410</v>
          </cell>
          <cell r="C5996" t="str">
            <v>EACH</v>
          </cell>
          <cell r="D5996" t="str">
            <v>WORD ON PAVEMENT, 96"</v>
          </cell>
          <cell r="G5996">
            <v>0</v>
          </cell>
        </row>
        <row r="5997">
          <cell r="A5997" t="str">
            <v>643E01411</v>
          </cell>
          <cell r="C5997" t="str">
            <v>EACH</v>
          </cell>
          <cell r="D5997" t="str">
            <v>WORD ON PAVEMENT, 96", AS PER PLAN</v>
          </cell>
          <cell r="G5997">
            <v>0</v>
          </cell>
        </row>
        <row r="5998">
          <cell r="A5998" t="str">
            <v>643E01500</v>
          </cell>
          <cell r="C5998" t="str">
            <v>FT</v>
          </cell>
          <cell r="D5998" t="str">
            <v>DOTTED LINE, 4"</v>
          </cell>
          <cell r="G5998">
            <v>0</v>
          </cell>
        </row>
        <row r="5999">
          <cell r="A5999" t="str">
            <v>643E01501</v>
          </cell>
          <cell r="C5999" t="str">
            <v>FT</v>
          </cell>
          <cell r="D5999" t="str">
            <v>DOTTED LINE, 4", AS PER PLAN</v>
          </cell>
          <cell r="G5999">
            <v>0</v>
          </cell>
        </row>
        <row r="6000">
          <cell r="A6000" t="str">
            <v>643E01510</v>
          </cell>
          <cell r="C6000" t="str">
            <v>FT</v>
          </cell>
          <cell r="D6000" t="str">
            <v>DOTTED LINE, 6"</v>
          </cell>
          <cell r="G6000">
            <v>0</v>
          </cell>
        </row>
        <row r="6001">
          <cell r="A6001" t="str">
            <v>643E01511</v>
          </cell>
          <cell r="C6001" t="str">
            <v>FT</v>
          </cell>
          <cell r="D6001" t="str">
            <v>DOTTED LINE, 6", AS PER PLAN</v>
          </cell>
          <cell r="G6001">
            <v>0</v>
          </cell>
        </row>
        <row r="6002">
          <cell r="A6002" t="str">
            <v>643E01550</v>
          </cell>
          <cell r="C6002" t="str">
            <v>FT</v>
          </cell>
          <cell r="D6002" t="str">
            <v>DOTTED LINE, 12"</v>
          </cell>
          <cell r="G6002">
            <v>0</v>
          </cell>
        </row>
        <row r="6003">
          <cell r="A6003" t="str">
            <v>643E01551</v>
          </cell>
          <cell r="C6003" t="str">
            <v>FT</v>
          </cell>
          <cell r="D6003" t="str">
            <v>DOTTED LINE, 12", AS PER PLAN</v>
          </cell>
          <cell r="G6003">
            <v>0</v>
          </cell>
        </row>
        <row r="6004">
          <cell r="A6004" t="str">
            <v>643E01600</v>
          </cell>
          <cell r="C6004" t="str">
            <v>EACH</v>
          </cell>
          <cell r="D6004" t="str">
            <v>HANDICAP SYMBOL MARKING</v>
          </cell>
          <cell r="G6004">
            <v>0</v>
          </cell>
        </row>
        <row r="6005">
          <cell r="A6005" t="str">
            <v>643E01601</v>
          </cell>
          <cell r="C6005" t="str">
            <v>EACH</v>
          </cell>
          <cell r="D6005" t="str">
            <v>HANDICAP SYMBOL MARKING, AS PER PLAN</v>
          </cell>
          <cell r="G6005">
            <v>0</v>
          </cell>
        </row>
        <row r="6006">
          <cell r="A6006" t="str">
            <v>643E01602</v>
          </cell>
          <cell r="C6006" t="str">
            <v>EACH</v>
          </cell>
          <cell r="D6006" t="str">
            <v>BIKE LANE SYMBOL MARKING</v>
          </cell>
          <cell r="G6006">
            <v>0</v>
          </cell>
        </row>
        <row r="6007">
          <cell r="A6007" t="str">
            <v>643E19000</v>
          </cell>
          <cell r="C6007" t="str">
            <v>EACH</v>
          </cell>
          <cell r="D6007" t="str">
            <v>SHARED LANE MARKING</v>
          </cell>
          <cell r="G6007">
            <v>0</v>
          </cell>
        </row>
        <row r="6008">
          <cell r="A6008" t="str">
            <v>643E20000</v>
          </cell>
          <cell r="C6008" t="str">
            <v>LS</v>
          </cell>
          <cell r="D6008" t="str">
            <v>TWO-WAY RADIO EQUIPMENT</v>
          </cell>
          <cell r="G6008">
            <v>0</v>
          </cell>
        </row>
        <row r="6009">
          <cell r="A6009" t="str">
            <v>643E20802</v>
          </cell>
          <cell r="C6009" t="str">
            <v>FT</v>
          </cell>
          <cell r="D6009" t="str">
            <v>YIELD LINE</v>
          </cell>
          <cell r="G6009">
            <v>0</v>
          </cell>
        </row>
        <row r="6010">
          <cell r="A6010" t="str">
            <v>643E30000</v>
          </cell>
          <cell r="C6010" t="str">
            <v>FT</v>
          </cell>
          <cell r="D6010" t="str">
            <v>REMOVAL OF PAVEMENT MARKING</v>
          </cell>
          <cell r="G6010">
            <v>0</v>
          </cell>
        </row>
        <row r="6011">
          <cell r="A6011" t="str">
            <v>643E30010</v>
          </cell>
          <cell r="C6011" t="str">
            <v>SF</v>
          </cell>
          <cell r="D6011" t="str">
            <v>REMOVAL OF PAVEMENT MARKING</v>
          </cell>
          <cell r="G6011">
            <v>0</v>
          </cell>
        </row>
        <row r="6012">
          <cell r="A6012" t="str">
            <v>643E30020</v>
          </cell>
          <cell r="C6012" t="str">
            <v>EACH</v>
          </cell>
          <cell r="D6012" t="str">
            <v>REMOVAL OF PAVEMENT MARKING</v>
          </cell>
          <cell r="G6012">
            <v>0</v>
          </cell>
        </row>
        <row r="6013">
          <cell r="A6013" t="str">
            <v>643E30030</v>
          </cell>
          <cell r="C6013" t="str">
            <v>MILE</v>
          </cell>
          <cell r="D6013" t="str">
            <v>REMOVAL OF PAVEMENT MARKING</v>
          </cell>
          <cell r="G6013">
            <v>0</v>
          </cell>
        </row>
        <row r="6014">
          <cell r="A6014" t="str">
            <v>643E40000</v>
          </cell>
          <cell r="B6014" t="str">
            <v>Y</v>
          </cell>
          <cell r="C6014" t="str">
            <v>EACH</v>
          </cell>
          <cell r="D6014" t="str">
            <v>SPECIAL - AIR SPEED ZONE MARKING</v>
          </cell>
          <cell r="G6014">
            <v>0</v>
          </cell>
        </row>
        <row r="6015">
          <cell r="A6015" t="str">
            <v>643E50000</v>
          </cell>
          <cell r="C6015" t="str">
            <v>MILE</v>
          </cell>
          <cell r="D6015" t="str">
            <v>PAVEMENT MARKING, MISC.:</v>
          </cell>
          <cell r="F6015" t="str">
            <v>ADD SUPPLEMENTAL DESCRIPTION</v>
          </cell>
          <cell r="G6015">
            <v>1</v>
          </cell>
        </row>
        <row r="6016">
          <cell r="A6016" t="str">
            <v>643E50100</v>
          </cell>
          <cell r="C6016" t="str">
            <v>EACH</v>
          </cell>
          <cell r="D6016" t="str">
            <v>PAVEMENT MARKING, MISC.:</v>
          </cell>
          <cell r="F6016" t="str">
            <v>ADD SUPPLEMENTAL DESCRIPTION</v>
          </cell>
          <cell r="G6016">
            <v>1</v>
          </cell>
        </row>
        <row r="6017">
          <cell r="A6017" t="str">
            <v>643E50200</v>
          </cell>
          <cell r="C6017" t="str">
            <v>FT</v>
          </cell>
          <cell r="D6017" t="str">
            <v>PAVEMENT MARKING, MISC.:</v>
          </cell>
          <cell r="F6017" t="str">
            <v>ADD SUPPLEMENTAL DESCRIPTION</v>
          </cell>
          <cell r="G6017">
            <v>1</v>
          </cell>
        </row>
        <row r="6018">
          <cell r="A6018" t="str">
            <v>643E60000</v>
          </cell>
          <cell r="C6018" t="str">
            <v>SF</v>
          </cell>
          <cell r="D6018" t="str">
            <v>GREEN COLORED PAVEMENT FOR BIKE LANES</v>
          </cell>
          <cell r="G6018">
            <v>0</v>
          </cell>
        </row>
        <row r="6019">
          <cell r="A6019" t="str">
            <v>644E00100</v>
          </cell>
          <cell r="C6019" t="str">
            <v>MILE</v>
          </cell>
          <cell r="D6019" t="str">
            <v>EDGE LINE, 4"</v>
          </cell>
          <cell r="G6019">
            <v>0</v>
          </cell>
        </row>
        <row r="6020">
          <cell r="A6020" t="str">
            <v>644E00101</v>
          </cell>
          <cell r="C6020" t="str">
            <v>MILE</v>
          </cell>
          <cell r="D6020" t="str">
            <v>EDGE LINE, 4", AS PER PLAN</v>
          </cell>
          <cell r="G6020">
            <v>0</v>
          </cell>
        </row>
        <row r="6021">
          <cell r="A6021" t="str">
            <v>644E00104</v>
          </cell>
          <cell r="C6021" t="str">
            <v>MILE</v>
          </cell>
          <cell r="D6021" t="str">
            <v>EDGE LINE, 6"</v>
          </cell>
          <cell r="G6021">
            <v>0</v>
          </cell>
        </row>
        <row r="6022">
          <cell r="A6022" t="str">
            <v>644E00200</v>
          </cell>
          <cell r="C6022" t="str">
            <v>MILE</v>
          </cell>
          <cell r="D6022" t="str">
            <v>LANE LINE, 4"</v>
          </cell>
          <cell r="G6022">
            <v>0</v>
          </cell>
        </row>
        <row r="6023">
          <cell r="A6023" t="str">
            <v>644E00201</v>
          </cell>
          <cell r="C6023" t="str">
            <v>MILE</v>
          </cell>
          <cell r="D6023" t="str">
            <v>LANE LINE, 4", AS PER PLAN</v>
          </cell>
          <cell r="G6023">
            <v>0</v>
          </cell>
        </row>
        <row r="6024">
          <cell r="A6024" t="str">
            <v>644E00204</v>
          </cell>
          <cell r="C6024" t="str">
            <v>MILE</v>
          </cell>
          <cell r="D6024" t="str">
            <v>LANE LINE, 6"</v>
          </cell>
          <cell r="G6024">
            <v>0</v>
          </cell>
        </row>
        <row r="6025">
          <cell r="A6025" t="str">
            <v>644E00300</v>
          </cell>
          <cell r="C6025" t="str">
            <v>MILE</v>
          </cell>
          <cell r="D6025" t="str">
            <v>CENTER LINE</v>
          </cell>
          <cell r="G6025">
            <v>0</v>
          </cell>
        </row>
        <row r="6026">
          <cell r="A6026" t="str">
            <v>644E00301</v>
          </cell>
          <cell r="C6026" t="str">
            <v>MILE</v>
          </cell>
          <cell r="D6026" t="str">
            <v>CENTER LINE, AS PER PLAN</v>
          </cell>
          <cell r="G6026">
            <v>0</v>
          </cell>
        </row>
        <row r="6027">
          <cell r="A6027" t="str">
            <v>644E00400</v>
          </cell>
          <cell r="C6027" t="str">
            <v>FT</v>
          </cell>
          <cell r="D6027" t="str">
            <v>CHANNELIZING LINE, 8"</v>
          </cell>
          <cell r="G6027">
            <v>0</v>
          </cell>
        </row>
        <row r="6028">
          <cell r="A6028" t="str">
            <v>644E00401</v>
          </cell>
          <cell r="C6028" t="str">
            <v>FT</v>
          </cell>
          <cell r="D6028" t="str">
            <v>CHANNELIZING LINE, 8", AS PER PLAN</v>
          </cell>
          <cell r="G6028">
            <v>0</v>
          </cell>
        </row>
        <row r="6029">
          <cell r="A6029" t="str">
            <v>644E00404</v>
          </cell>
          <cell r="C6029" t="str">
            <v>FT</v>
          </cell>
          <cell r="D6029" t="str">
            <v>CHANNELIZING LINE, 12"</v>
          </cell>
          <cell r="G6029">
            <v>0</v>
          </cell>
        </row>
        <row r="6030">
          <cell r="A6030" t="str">
            <v>644E00500</v>
          </cell>
          <cell r="C6030" t="str">
            <v>FT</v>
          </cell>
          <cell r="D6030" t="str">
            <v>STOP LINE</v>
          </cell>
          <cell r="G6030">
            <v>0</v>
          </cell>
        </row>
        <row r="6031">
          <cell r="A6031" t="str">
            <v>644E00501</v>
          </cell>
          <cell r="C6031" t="str">
            <v>FT</v>
          </cell>
          <cell r="D6031" t="str">
            <v>STOP LINE, AS PER PLAN</v>
          </cell>
          <cell r="G6031">
            <v>0</v>
          </cell>
        </row>
        <row r="6032">
          <cell r="A6032" t="str">
            <v>644E00600</v>
          </cell>
          <cell r="C6032" t="str">
            <v>FT</v>
          </cell>
          <cell r="D6032" t="str">
            <v>CROSSWALK LINE</v>
          </cell>
          <cell r="G6032">
            <v>0</v>
          </cell>
        </row>
        <row r="6033">
          <cell r="A6033" t="str">
            <v>644E00601</v>
          </cell>
          <cell r="C6033" t="str">
            <v>FT</v>
          </cell>
          <cell r="D6033" t="str">
            <v>CROSSWALK LINE, AS PER PLAN</v>
          </cell>
          <cell r="G6033">
            <v>0</v>
          </cell>
        </row>
        <row r="6034">
          <cell r="A6034" t="str">
            <v>644E00700</v>
          </cell>
          <cell r="C6034" t="str">
            <v>FT</v>
          </cell>
          <cell r="D6034" t="str">
            <v>TRANSVERSE/DIAGONAL LINE</v>
          </cell>
          <cell r="G6034">
            <v>0</v>
          </cell>
        </row>
        <row r="6035">
          <cell r="A6035" t="str">
            <v>644E00701</v>
          </cell>
          <cell r="C6035" t="str">
            <v>FT</v>
          </cell>
          <cell r="D6035" t="str">
            <v>TRANSVERSE/DIAGONAL LINE, AS PER PLAN</v>
          </cell>
          <cell r="G6035">
            <v>0</v>
          </cell>
        </row>
        <row r="6036">
          <cell r="A6036" t="str">
            <v>644E00720</v>
          </cell>
          <cell r="C6036" t="str">
            <v>FT</v>
          </cell>
          <cell r="D6036" t="str">
            <v>CHEVRON MARKING</v>
          </cell>
          <cell r="G6036">
            <v>0</v>
          </cell>
        </row>
        <row r="6037">
          <cell r="A6037" t="str">
            <v>644E00721</v>
          </cell>
          <cell r="C6037" t="str">
            <v>FT</v>
          </cell>
          <cell r="D6037" t="str">
            <v>CHEVRON MARKING, AS PER PLAN</v>
          </cell>
          <cell r="G6037">
            <v>0</v>
          </cell>
        </row>
        <row r="6038">
          <cell r="A6038" t="str">
            <v>644E00800</v>
          </cell>
          <cell r="C6038" t="str">
            <v>FT</v>
          </cell>
          <cell r="D6038" t="str">
            <v>CURB MARKING</v>
          </cell>
          <cell r="G6038">
            <v>0</v>
          </cell>
        </row>
        <row r="6039">
          <cell r="A6039" t="str">
            <v>644E00900</v>
          </cell>
          <cell r="C6039" t="str">
            <v>SF</v>
          </cell>
          <cell r="D6039" t="str">
            <v>ISLAND MARKING</v>
          </cell>
          <cell r="G6039">
            <v>0</v>
          </cell>
        </row>
        <row r="6040">
          <cell r="A6040" t="str">
            <v>644E00901</v>
          </cell>
          <cell r="C6040" t="str">
            <v>SF</v>
          </cell>
          <cell r="D6040" t="str">
            <v>ISLAND MARKING, AS PER PLAN</v>
          </cell>
          <cell r="G6040">
            <v>0</v>
          </cell>
        </row>
        <row r="6041">
          <cell r="A6041" t="str">
            <v>644E01000</v>
          </cell>
          <cell r="C6041" t="str">
            <v>EACH</v>
          </cell>
          <cell r="D6041" t="str">
            <v>RAILROAD SYMBOL MARKING</v>
          </cell>
          <cell r="G6041">
            <v>0</v>
          </cell>
        </row>
        <row r="6042">
          <cell r="A6042" t="str">
            <v>644E01001</v>
          </cell>
          <cell r="C6042" t="str">
            <v>EACH</v>
          </cell>
          <cell r="D6042" t="str">
            <v>RAILROAD SYMBOL MARKING, AS PER PLAN</v>
          </cell>
          <cell r="G6042">
            <v>0</v>
          </cell>
        </row>
        <row r="6043">
          <cell r="A6043" t="str">
            <v>644E01100</v>
          </cell>
          <cell r="C6043" t="str">
            <v>EACH</v>
          </cell>
          <cell r="D6043" t="str">
            <v>SCHOOL SYMBOL MARKING, 72"</v>
          </cell>
          <cell r="G6043">
            <v>0</v>
          </cell>
        </row>
        <row r="6044">
          <cell r="A6044" t="str">
            <v>644E01110</v>
          </cell>
          <cell r="C6044" t="str">
            <v>EACH</v>
          </cell>
          <cell r="D6044" t="str">
            <v>SCHOOL SYMBOL MARKING, 96"</v>
          </cell>
          <cell r="G6044">
            <v>0</v>
          </cell>
        </row>
        <row r="6045">
          <cell r="A6045" t="str">
            <v>644E01111</v>
          </cell>
          <cell r="C6045" t="str">
            <v>EACH</v>
          </cell>
          <cell r="D6045" t="str">
            <v>SCHOOL SYMBOL MARKING, 96", AS PER PLAN</v>
          </cell>
          <cell r="G6045">
            <v>0</v>
          </cell>
        </row>
        <row r="6046">
          <cell r="A6046" t="str">
            <v>644E01120</v>
          </cell>
          <cell r="C6046" t="str">
            <v>EACH</v>
          </cell>
          <cell r="D6046" t="str">
            <v>SCHOOL SYMBOL MARKING, 120"</v>
          </cell>
          <cell r="G6046">
            <v>0</v>
          </cell>
        </row>
        <row r="6047">
          <cell r="A6047" t="str">
            <v>644E01121</v>
          </cell>
          <cell r="C6047" t="str">
            <v>EACH</v>
          </cell>
          <cell r="D6047" t="str">
            <v>SCHOOL SYMBOL MARKING, 120", AS PER PLAN</v>
          </cell>
          <cell r="G6047">
            <v>0</v>
          </cell>
        </row>
        <row r="6048">
          <cell r="A6048" t="str">
            <v>644E01200</v>
          </cell>
          <cell r="C6048" t="str">
            <v>FT</v>
          </cell>
          <cell r="D6048" t="str">
            <v>PARKING LOT STALL MARKING</v>
          </cell>
          <cell r="G6048">
            <v>0</v>
          </cell>
        </row>
        <row r="6049">
          <cell r="A6049" t="str">
            <v>644E01201</v>
          </cell>
          <cell r="C6049" t="str">
            <v>FT</v>
          </cell>
          <cell r="D6049" t="str">
            <v>PARKING LOT STALL MARKING, AS PER PLAN</v>
          </cell>
          <cell r="G6049">
            <v>0</v>
          </cell>
        </row>
        <row r="6050">
          <cell r="A6050" t="str">
            <v>644E01300</v>
          </cell>
          <cell r="C6050" t="str">
            <v>EACH</v>
          </cell>
          <cell r="D6050" t="str">
            <v>LANE ARROW</v>
          </cell>
          <cell r="G6050">
            <v>0</v>
          </cell>
        </row>
        <row r="6051">
          <cell r="A6051" t="str">
            <v>644E01301</v>
          </cell>
          <cell r="C6051" t="str">
            <v>EACH</v>
          </cell>
          <cell r="D6051" t="str">
            <v>LANE ARROW, AS PER PLAN</v>
          </cell>
          <cell r="G6051">
            <v>0</v>
          </cell>
        </row>
        <row r="6052">
          <cell r="A6052" t="str">
            <v>644E01350</v>
          </cell>
          <cell r="C6052" t="str">
            <v>EACH</v>
          </cell>
          <cell r="D6052" t="str">
            <v>LANE REDUCTION ARROW</v>
          </cell>
          <cell r="G6052">
            <v>0</v>
          </cell>
        </row>
        <row r="6053">
          <cell r="A6053" t="str">
            <v>644E01382</v>
          </cell>
          <cell r="C6053" t="str">
            <v>EACH</v>
          </cell>
          <cell r="D6053" t="str">
            <v>WORD ON PAVEMENT, 48"</v>
          </cell>
          <cell r="G6053">
            <v>0</v>
          </cell>
        </row>
        <row r="6054">
          <cell r="A6054" t="str">
            <v>644E01383</v>
          </cell>
          <cell r="C6054" t="str">
            <v>EACH</v>
          </cell>
          <cell r="D6054" t="str">
            <v>WORD ON PAVEMENT, 48", AS PER PLAN</v>
          </cell>
          <cell r="G6054">
            <v>0</v>
          </cell>
        </row>
        <row r="6055">
          <cell r="A6055" t="str">
            <v>644E01400</v>
          </cell>
          <cell r="C6055" t="str">
            <v>EACH</v>
          </cell>
          <cell r="D6055" t="str">
            <v>WORD ON PAVEMENT, 72"</v>
          </cell>
          <cell r="G6055">
            <v>0</v>
          </cell>
        </row>
        <row r="6056">
          <cell r="A6056" t="str">
            <v>644E01401</v>
          </cell>
          <cell r="C6056" t="str">
            <v>EACH</v>
          </cell>
          <cell r="D6056" t="str">
            <v>WORD ON PAVEMENT, 72", AS PER PLAN</v>
          </cell>
          <cell r="G6056">
            <v>0</v>
          </cell>
        </row>
        <row r="6057">
          <cell r="A6057" t="str">
            <v>644E01410</v>
          </cell>
          <cell r="C6057" t="str">
            <v>EACH</v>
          </cell>
          <cell r="D6057" t="str">
            <v>WORD ON PAVEMENT, 96"</v>
          </cell>
          <cell r="G6057">
            <v>0</v>
          </cell>
        </row>
        <row r="6058">
          <cell r="A6058" t="str">
            <v>644E01411</v>
          </cell>
          <cell r="C6058" t="str">
            <v>EACH</v>
          </cell>
          <cell r="D6058" t="str">
            <v>WORD ON PAVEMENT, 96", AS PER PLAN</v>
          </cell>
          <cell r="G6058">
            <v>0</v>
          </cell>
        </row>
        <row r="6059">
          <cell r="A6059" t="str">
            <v>644E01500</v>
          </cell>
          <cell r="C6059" t="str">
            <v>FT</v>
          </cell>
          <cell r="D6059" t="str">
            <v>DOTTED LINE, 4"</v>
          </cell>
          <cell r="G6059">
            <v>0</v>
          </cell>
        </row>
        <row r="6060">
          <cell r="A6060" t="str">
            <v>644E01501</v>
          </cell>
          <cell r="C6060" t="str">
            <v>FT</v>
          </cell>
          <cell r="D6060" t="str">
            <v>DOTTED LINE, 4", AS PER PLAN</v>
          </cell>
          <cell r="G6060">
            <v>0</v>
          </cell>
        </row>
        <row r="6061">
          <cell r="A6061" t="str">
            <v>644E01510</v>
          </cell>
          <cell r="C6061" t="str">
            <v>FT</v>
          </cell>
          <cell r="D6061" t="str">
            <v>DOTTED LINE, 6"</v>
          </cell>
          <cell r="G6061">
            <v>0</v>
          </cell>
        </row>
        <row r="6062">
          <cell r="A6062" t="str">
            <v>644E01511</v>
          </cell>
          <cell r="C6062" t="str">
            <v>FT</v>
          </cell>
          <cell r="D6062" t="str">
            <v>DOTTED LINE, 6", AS PER PLAN</v>
          </cell>
          <cell r="G6062">
            <v>0</v>
          </cell>
        </row>
        <row r="6063">
          <cell r="A6063" t="str">
            <v>644E01514</v>
          </cell>
          <cell r="C6063" t="str">
            <v>FT</v>
          </cell>
          <cell r="D6063" t="str">
            <v>DOTTED LINE, 8"</v>
          </cell>
          <cell r="G6063">
            <v>0</v>
          </cell>
        </row>
        <row r="6064">
          <cell r="A6064" t="str">
            <v>644E01520</v>
          </cell>
          <cell r="C6064" t="str">
            <v>FT</v>
          </cell>
          <cell r="D6064" t="str">
            <v>DOTTED LINE, 12"</v>
          </cell>
          <cell r="G6064">
            <v>0</v>
          </cell>
        </row>
        <row r="6065">
          <cell r="A6065" t="str">
            <v>644E01600</v>
          </cell>
          <cell r="C6065" t="str">
            <v>EACH</v>
          </cell>
          <cell r="D6065" t="str">
            <v>HANDICAP SYMBOL MARKING</v>
          </cell>
          <cell r="G6065">
            <v>0</v>
          </cell>
        </row>
        <row r="6066">
          <cell r="A6066" t="str">
            <v>644E01601</v>
          </cell>
          <cell r="C6066" t="str">
            <v>EACH</v>
          </cell>
          <cell r="D6066" t="str">
            <v>HANDICAP SYMBOL MARKING, AS PER PLAN</v>
          </cell>
          <cell r="G6066">
            <v>0</v>
          </cell>
        </row>
        <row r="6067">
          <cell r="A6067" t="str">
            <v>644E01620</v>
          </cell>
          <cell r="C6067" t="str">
            <v>EACH</v>
          </cell>
          <cell r="D6067" t="str">
            <v>BIKE CROSSING SYMBOL</v>
          </cell>
          <cell r="G6067">
            <v>0</v>
          </cell>
        </row>
        <row r="6068">
          <cell r="A6068" t="str">
            <v>644E01630</v>
          </cell>
          <cell r="C6068" t="str">
            <v>EACH</v>
          </cell>
          <cell r="D6068" t="str">
            <v>BIKE LANE SYMBOL MARKING</v>
          </cell>
          <cell r="G6068">
            <v>0</v>
          </cell>
        </row>
        <row r="6069">
          <cell r="A6069" t="str">
            <v>644E01800</v>
          </cell>
          <cell r="C6069" t="str">
            <v>EACH</v>
          </cell>
          <cell r="D6069" t="str">
            <v>PREFERENTIAL LANE MARKING</v>
          </cell>
          <cell r="G6069">
            <v>0</v>
          </cell>
        </row>
        <row r="6070">
          <cell r="A6070" t="str">
            <v>644E19000</v>
          </cell>
          <cell r="C6070" t="str">
            <v>EACH</v>
          </cell>
          <cell r="D6070" t="str">
            <v>SHARED LANE MARKING</v>
          </cell>
          <cell r="G6070">
            <v>0</v>
          </cell>
        </row>
        <row r="6071">
          <cell r="A6071" t="str">
            <v>644E20000</v>
          </cell>
          <cell r="C6071" t="str">
            <v>LS</v>
          </cell>
          <cell r="D6071" t="str">
            <v>TWO-WAY RADIO EQUIPMENT</v>
          </cell>
          <cell r="G6071">
            <v>0</v>
          </cell>
        </row>
        <row r="6072">
          <cell r="A6072" t="str">
            <v>644E20001</v>
          </cell>
          <cell r="C6072" t="str">
            <v>LS</v>
          </cell>
          <cell r="D6072" t="str">
            <v>TWO WAY RADIO EQUIPMENT, AS PER PLAN</v>
          </cell>
          <cell r="G6072">
            <v>0</v>
          </cell>
        </row>
        <row r="6073">
          <cell r="A6073" t="str">
            <v>644E20800</v>
          </cell>
          <cell r="C6073" t="str">
            <v>FT</v>
          </cell>
          <cell r="D6073" t="str">
            <v>YIELD LINE</v>
          </cell>
          <cell r="G6073">
            <v>0</v>
          </cell>
        </row>
        <row r="6074">
          <cell r="A6074" t="str">
            <v>644E20801</v>
          </cell>
          <cell r="C6074" t="str">
            <v>FT</v>
          </cell>
          <cell r="D6074" t="str">
            <v>YIELD LINE, AS PER PLAN</v>
          </cell>
          <cell r="G6074">
            <v>0</v>
          </cell>
        </row>
        <row r="6075">
          <cell r="A6075" t="str">
            <v>644E30000</v>
          </cell>
          <cell r="C6075" t="str">
            <v>FT</v>
          </cell>
          <cell r="D6075" t="str">
            <v>REMOVAL OF PAVEMENT MARKING</v>
          </cell>
          <cell r="G6075">
            <v>0</v>
          </cell>
        </row>
        <row r="6076">
          <cell r="A6076" t="str">
            <v>644E30010</v>
          </cell>
          <cell r="C6076" t="str">
            <v>SF</v>
          </cell>
          <cell r="D6076" t="str">
            <v>REMOVAL OF PAVEMENT MARKING</v>
          </cell>
          <cell r="G6076">
            <v>0</v>
          </cell>
        </row>
        <row r="6077">
          <cell r="A6077" t="str">
            <v>644E30020</v>
          </cell>
          <cell r="C6077" t="str">
            <v>EACH</v>
          </cell>
          <cell r="D6077" t="str">
            <v>REMOVAL OF PAVEMENT MARKING</v>
          </cell>
          <cell r="G6077">
            <v>0</v>
          </cell>
        </row>
        <row r="6078">
          <cell r="A6078" t="str">
            <v>644E30030</v>
          </cell>
          <cell r="C6078" t="str">
            <v>MILE</v>
          </cell>
          <cell r="D6078" t="str">
            <v>REMOVAL OF PAVEMENT MARKING</v>
          </cell>
          <cell r="G6078">
            <v>0</v>
          </cell>
        </row>
        <row r="6079">
          <cell r="A6079" t="str">
            <v>644E40000</v>
          </cell>
          <cell r="B6079" t="str">
            <v>Y</v>
          </cell>
          <cell r="C6079" t="str">
            <v>EACH</v>
          </cell>
          <cell r="D6079" t="str">
            <v>SPECIAL - AIR SPEED ZONE MARKING</v>
          </cell>
          <cell r="F6079" t="str">
            <v>CHECK UNIT OF MEASURE</v>
          </cell>
          <cell r="G6079">
            <v>0</v>
          </cell>
        </row>
        <row r="6080">
          <cell r="A6080" t="str">
            <v>644E40010</v>
          </cell>
          <cell r="B6080" t="str">
            <v>Y</v>
          </cell>
          <cell r="C6080" t="str">
            <v>SF</v>
          </cell>
          <cell r="D6080" t="str">
            <v>SPECIAL - AIR SPEED ZONE MARKING</v>
          </cell>
          <cell r="F6080" t="str">
            <v>CHECK UNIT OF MEASURE</v>
          </cell>
          <cell r="G6080">
            <v>0</v>
          </cell>
        </row>
        <row r="6081">
          <cell r="A6081" t="str">
            <v>644E50100</v>
          </cell>
          <cell r="C6081" t="str">
            <v>EACH</v>
          </cell>
          <cell r="D6081" t="str">
            <v>PAVEMENT MARKING, MISC.:</v>
          </cell>
          <cell r="F6081" t="str">
            <v>ADD SUPPLEMENTAL DESCRIPTION</v>
          </cell>
          <cell r="G6081">
            <v>1</v>
          </cell>
        </row>
        <row r="6082">
          <cell r="A6082" t="str">
            <v>644E50200</v>
          </cell>
          <cell r="C6082" t="str">
            <v>SF</v>
          </cell>
          <cell r="D6082" t="str">
            <v>PAVEMENT MARKING, MISC.:</v>
          </cell>
          <cell r="F6082" t="str">
            <v>ADD SUPPLEMENTAL DESCRIPTION</v>
          </cell>
          <cell r="G6082">
            <v>1</v>
          </cell>
        </row>
        <row r="6083">
          <cell r="A6083" t="str">
            <v>644E50300</v>
          </cell>
          <cell r="C6083" t="str">
            <v>FT</v>
          </cell>
          <cell r="D6083" t="str">
            <v>PAVEMENT MARKING, MISC.:</v>
          </cell>
          <cell r="F6083" t="str">
            <v>ADD SUPPLEMENTAL DESCRIPTION</v>
          </cell>
          <cell r="G6083">
            <v>1</v>
          </cell>
        </row>
        <row r="6084">
          <cell r="A6084" t="str">
            <v>644E50400</v>
          </cell>
          <cell r="C6084" t="str">
            <v>MILE</v>
          </cell>
          <cell r="D6084" t="str">
            <v>PAVEMENT MARKING, MISC.:</v>
          </cell>
          <cell r="F6084" t="str">
            <v>ADD SUPPLEMENTAL DESCRIPTION</v>
          </cell>
          <cell r="G6084">
            <v>1</v>
          </cell>
        </row>
        <row r="6085">
          <cell r="A6085" t="str">
            <v>644E60000</v>
          </cell>
          <cell r="C6085" t="str">
            <v>SF</v>
          </cell>
          <cell r="D6085" t="str">
            <v>GREEN COLORED PAVEMENT FOR BIKE LANES</v>
          </cell>
          <cell r="G6085">
            <v>0</v>
          </cell>
        </row>
        <row r="6086">
          <cell r="A6086" t="str">
            <v>645E00090</v>
          </cell>
          <cell r="C6086" t="str">
            <v>MILE</v>
          </cell>
          <cell r="D6086" t="str">
            <v>EDGE LINE, 4", TYPE A</v>
          </cell>
          <cell r="G6086">
            <v>0</v>
          </cell>
        </row>
        <row r="6087">
          <cell r="A6087" t="str">
            <v>645E00091</v>
          </cell>
          <cell r="C6087" t="str">
            <v>MILE</v>
          </cell>
          <cell r="D6087" t="str">
            <v>EDGE LINE, 4", TYPE A, AS PER PLAN</v>
          </cell>
          <cell r="G6087">
            <v>0</v>
          </cell>
        </row>
        <row r="6088">
          <cell r="A6088" t="str">
            <v>645E00094</v>
          </cell>
          <cell r="C6088" t="str">
            <v>MILE</v>
          </cell>
          <cell r="D6088" t="str">
            <v>EDGE LINE, 6", TYPE A</v>
          </cell>
          <cell r="G6088">
            <v>0</v>
          </cell>
        </row>
        <row r="6089">
          <cell r="A6089" t="str">
            <v>645E00100</v>
          </cell>
          <cell r="C6089" t="str">
            <v>MILE</v>
          </cell>
          <cell r="D6089" t="str">
            <v>EDGE LINE, 4", TYPE A1</v>
          </cell>
          <cell r="G6089">
            <v>0</v>
          </cell>
        </row>
        <row r="6090">
          <cell r="A6090" t="str">
            <v>645E00102</v>
          </cell>
          <cell r="C6090" t="str">
            <v>MILE</v>
          </cell>
          <cell r="D6090" t="str">
            <v>EDGE LINE, 4", TYPE A2</v>
          </cell>
          <cell r="G6090">
            <v>0</v>
          </cell>
        </row>
        <row r="6091">
          <cell r="A6091" t="str">
            <v>645E00104</v>
          </cell>
          <cell r="C6091" t="str">
            <v>MILE</v>
          </cell>
          <cell r="D6091" t="str">
            <v>EDGE LINE, TYPE B</v>
          </cell>
          <cell r="G6091">
            <v>0</v>
          </cell>
        </row>
        <row r="6092">
          <cell r="A6092" t="str">
            <v>645E00106</v>
          </cell>
          <cell r="C6092" t="str">
            <v>MILE</v>
          </cell>
          <cell r="D6092" t="str">
            <v>EDGE LINE, TYPE C</v>
          </cell>
          <cell r="G6092">
            <v>0</v>
          </cell>
        </row>
        <row r="6093">
          <cell r="A6093" t="str">
            <v>645E00110</v>
          </cell>
          <cell r="C6093" t="str">
            <v>MILE</v>
          </cell>
          <cell r="D6093" t="str">
            <v>EDGE LINE, 4", TYPE A3</v>
          </cell>
          <cell r="G6093">
            <v>0</v>
          </cell>
        </row>
        <row r="6094">
          <cell r="A6094" t="str">
            <v>645E00111</v>
          </cell>
          <cell r="C6094" t="str">
            <v>MILE</v>
          </cell>
          <cell r="D6094" t="str">
            <v>EDGE LINE, 4", TYPE A3, AS PER PLAN</v>
          </cell>
          <cell r="G6094">
            <v>0</v>
          </cell>
        </row>
        <row r="6095">
          <cell r="A6095" t="str">
            <v>645E00112</v>
          </cell>
          <cell r="C6095" t="str">
            <v>MILE</v>
          </cell>
          <cell r="D6095" t="str">
            <v>EDGE LINE, 6", TYPE A1</v>
          </cell>
          <cell r="G6095">
            <v>0</v>
          </cell>
        </row>
        <row r="6096">
          <cell r="A6096" t="str">
            <v>645E00114</v>
          </cell>
          <cell r="C6096" t="str">
            <v>MILE</v>
          </cell>
          <cell r="D6096" t="str">
            <v>EDGE LINE, 6", TYPE A2</v>
          </cell>
          <cell r="G6096">
            <v>0</v>
          </cell>
        </row>
        <row r="6097">
          <cell r="A6097" t="str">
            <v>645E00116</v>
          </cell>
          <cell r="C6097" t="str">
            <v>MILE</v>
          </cell>
          <cell r="D6097" t="str">
            <v>EDGE LINE, 6", TYPE A3</v>
          </cell>
          <cell r="G6097">
            <v>0</v>
          </cell>
        </row>
        <row r="6098">
          <cell r="A6098" t="str">
            <v>645E00190</v>
          </cell>
          <cell r="C6098" t="str">
            <v>MILE</v>
          </cell>
          <cell r="D6098" t="str">
            <v>LANE LINE, 4", TYPE A</v>
          </cell>
          <cell r="G6098">
            <v>0</v>
          </cell>
        </row>
        <row r="6099">
          <cell r="A6099" t="str">
            <v>645E00191</v>
          </cell>
          <cell r="C6099" t="str">
            <v>MILE</v>
          </cell>
          <cell r="D6099" t="str">
            <v>LANE LINE, 4", TYPE A, AS PER PLAN</v>
          </cell>
          <cell r="G6099">
            <v>0</v>
          </cell>
        </row>
        <row r="6100">
          <cell r="A6100" t="str">
            <v>645E00194</v>
          </cell>
          <cell r="C6100" t="str">
            <v>MILE</v>
          </cell>
          <cell r="D6100" t="str">
            <v>LANE LINE, 6", TYPE A</v>
          </cell>
          <cell r="G6100">
            <v>0</v>
          </cell>
        </row>
        <row r="6101">
          <cell r="A6101" t="str">
            <v>645E00200</v>
          </cell>
          <cell r="C6101" t="str">
            <v>MILE</v>
          </cell>
          <cell r="D6101" t="str">
            <v>LANE LINE, 4", TYPE A1</v>
          </cell>
          <cell r="G6101">
            <v>0</v>
          </cell>
        </row>
        <row r="6102">
          <cell r="A6102" t="str">
            <v>645E00202</v>
          </cell>
          <cell r="C6102" t="str">
            <v>MILE</v>
          </cell>
          <cell r="D6102" t="str">
            <v>LANE LINE, 4", TYPE A2</v>
          </cell>
          <cell r="G6102">
            <v>0</v>
          </cell>
        </row>
        <row r="6103">
          <cell r="A6103" t="str">
            <v>645E00204</v>
          </cell>
          <cell r="C6103" t="str">
            <v>MILE</v>
          </cell>
          <cell r="D6103" t="str">
            <v>LANE LINE, TYPE B</v>
          </cell>
          <cell r="G6103">
            <v>0</v>
          </cell>
        </row>
        <row r="6104">
          <cell r="A6104" t="str">
            <v>645E00206</v>
          </cell>
          <cell r="C6104" t="str">
            <v>MILE</v>
          </cell>
          <cell r="D6104" t="str">
            <v>LANE LINE, TYPE C</v>
          </cell>
          <cell r="G6104">
            <v>0</v>
          </cell>
        </row>
        <row r="6105">
          <cell r="A6105" t="str">
            <v>645E00210</v>
          </cell>
          <cell r="C6105" t="str">
            <v>MILE</v>
          </cell>
          <cell r="D6105" t="str">
            <v>LANE LINE, 4", TYPE A3</v>
          </cell>
          <cell r="G6105">
            <v>0</v>
          </cell>
        </row>
        <row r="6106">
          <cell r="A6106" t="str">
            <v>645E00211</v>
          </cell>
          <cell r="C6106" t="str">
            <v>MILE</v>
          </cell>
          <cell r="D6106" t="str">
            <v>LANE LINE, 4", TYPE A3, AS PER PLAN</v>
          </cell>
          <cell r="G6106">
            <v>0</v>
          </cell>
        </row>
        <row r="6107">
          <cell r="A6107" t="str">
            <v>645E00212</v>
          </cell>
          <cell r="C6107" t="str">
            <v>MILE</v>
          </cell>
          <cell r="D6107" t="str">
            <v>LANE LINE, 6", TYPE A1</v>
          </cell>
          <cell r="G6107">
            <v>0</v>
          </cell>
        </row>
        <row r="6108">
          <cell r="A6108" t="str">
            <v>645E00214</v>
          </cell>
          <cell r="C6108" t="str">
            <v>MILE</v>
          </cell>
          <cell r="D6108" t="str">
            <v>LANE LINE, 6", TYPE A2</v>
          </cell>
          <cell r="G6108">
            <v>0</v>
          </cell>
        </row>
        <row r="6109">
          <cell r="A6109" t="str">
            <v>645E00216</v>
          </cell>
          <cell r="C6109" t="str">
            <v>MILE</v>
          </cell>
          <cell r="D6109" t="str">
            <v>LANE LINE, 6", TYPE A3</v>
          </cell>
          <cell r="G6109">
            <v>0</v>
          </cell>
        </row>
        <row r="6110">
          <cell r="A6110" t="str">
            <v>645E00290</v>
          </cell>
          <cell r="C6110" t="str">
            <v>MILE</v>
          </cell>
          <cell r="D6110" t="str">
            <v>CENTER LINE, TYPE A</v>
          </cell>
          <cell r="G6110">
            <v>0</v>
          </cell>
        </row>
        <row r="6111">
          <cell r="A6111" t="str">
            <v>645E00300</v>
          </cell>
          <cell r="C6111" t="str">
            <v>MILE</v>
          </cell>
          <cell r="D6111" t="str">
            <v>CENTER LINE, TYPE A1</v>
          </cell>
          <cell r="G6111">
            <v>0</v>
          </cell>
        </row>
        <row r="6112">
          <cell r="A6112" t="str">
            <v>645E00302</v>
          </cell>
          <cell r="C6112" t="str">
            <v>MILE</v>
          </cell>
          <cell r="D6112" t="str">
            <v>CENTER LINE, TYPE A2</v>
          </cell>
          <cell r="G6112">
            <v>0</v>
          </cell>
        </row>
        <row r="6113">
          <cell r="A6113" t="str">
            <v>645E00304</v>
          </cell>
          <cell r="C6113" t="str">
            <v>MILE</v>
          </cell>
          <cell r="D6113" t="str">
            <v>CENTER LINE, TYPE B</v>
          </cell>
          <cell r="G6113">
            <v>0</v>
          </cell>
        </row>
        <row r="6114">
          <cell r="A6114" t="str">
            <v>645E00306</v>
          </cell>
          <cell r="C6114" t="str">
            <v>MILE</v>
          </cell>
          <cell r="D6114" t="str">
            <v>CENTER LINE, TYPE C</v>
          </cell>
          <cell r="G6114">
            <v>0</v>
          </cell>
        </row>
        <row r="6115">
          <cell r="A6115" t="str">
            <v>645E00310</v>
          </cell>
          <cell r="C6115" t="str">
            <v>MILE</v>
          </cell>
          <cell r="D6115" t="str">
            <v>CENTER LINE, TYPE A3</v>
          </cell>
          <cell r="G6115">
            <v>0</v>
          </cell>
        </row>
        <row r="6116">
          <cell r="A6116" t="str">
            <v>645E00311</v>
          </cell>
          <cell r="C6116" t="str">
            <v>MILE</v>
          </cell>
          <cell r="D6116" t="str">
            <v>CENTER LINE, TYPE A3, AS PER PLAN</v>
          </cell>
          <cell r="G6116">
            <v>0</v>
          </cell>
        </row>
        <row r="6117">
          <cell r="A6117" t="str">
            <v>645E00390</v>
          </cell>
          <cell r="C6117" t="str">
            <v>FT</v>
          </cell>
          <cell r="D6117" t="str">
            <v>CHANNELIZING LINE, 8", TYPE A</v>
          </cell>
          <cell r="G6117">
            <v>0</v>
          </cell>
        </row>
        <row r="6118">
          <cell r="A6118" t="str">
            <v>645E00391</v>
          </cell>
          <cell r="C6118" t="str">
            <v>FT</v>
          </cell>
          <cell r="D6118" t="str">
            <v>CHANNELIZING LINE, 8", TYPE A, AS PER PLAN</v>
          </cell>
          <cell r="G6118">
            <v>0</v>
          </cell>
        </row>
        <row r="6119">
          <cell r="A6119" t="str">
            <v>645E00394</v>
          </cell>
          <cell r="C6119" t="str">
            <v>FT</v>
          </cell>
          <cell r="D6119" t="str">
            <v>CHANNELIZING LINE, 12", TYPE A</v>
          </cell>
          <cell r="G6119">
            <v>0</v>
          </cell>
        </row>
        <row r="6120">
          <cell r="A6120" t="str">
            <v>645E00400</v>
          </cell>
          <cell r="C6120" t="str">
            <v>FT</v>
          </cell>
          <cell r="D6120" t="str">
            <v>CHANNELIZING LINE, 8", TYPE A1</v>
          </cell>
          <cell r="G6120">
            <v>0</v>
          </cell>
        </row>
        <row r="6121">
          <cell r="A6121" t="str">
            <v>645E00402</v>
          </cell>
          <cell r="C6121" t="str">
            <v>FT</v>
          </cell>
          <cell r="D6121" t="str">
            <v>CHANNELIZING LINE, 8", TYPE A2</v>
          </cell>
          <cell r="G6121">
            <v>0</v>
          </cell>
        </row>
        <row r="6122">
          <cell r="A6122" t="str">
            <v>645E00404</v>
          </cell>
          <cell r="C6122" t="str">
            <v>FT</v>
          </cell>
          <cell r="D6122" t="str">
            <v>CHANNELIZING LINE, TYPE B</v>
          </cell>
          <cell r="G6122">
            <v>0</v>
          </cell>
        </row>
        <row r="6123">
          <cell r="A6123" t="str">
            <v>645E00406</v>
          </cell>
          <cell r="C6123" t="str">
            <v>FT</v>
          </cell>
          <cell r="D6123" t="str">
            <v>CHANNELIZING LINE, TYPE C</v>
          </cell>
          <cell r="G6123">
            <v>0</v>
          </cell>
        </row>
        <row r="6124">
          <cell r="A6124" t="str">
            <v>645E00410</v>
          </cell>
          <cell r="C6124" t="str">
            <v>FT</v>
          </cell>
          <cell r="D6124" t="str">
            <v>CHANNELIZING LINE, 8", TYPE A3</v>
          </cell>
          <cell r="G6124">
            <v>0</v>
          </cell>
        </row>
        <row r="6125">
          <cell r="A6125" t="str">
            <v>645E00411</v>
          </cell>
          <cell r="C6125" t="str">
            <v>FT</v>
          </cell>
          <cell r="D6125" t="str">
            <v>CHANNELIZING LINE, 8", TYPE A3, AS PER PLAN</v>
          </cell>
          <cell r="G6125">
            <v>0</v>
          </cell>
        </row>
        <row r="6126">
          <cell r="A6126" t="str">
            <v>645E00412</v>
          </cell>
          <cell r="C6126" t="str">
            <v>FT</v>
          </cell>
          <cell r="D6126" t="str">
            <v>CHANNELIZING LINE, 12", TYPE A1</v>
          </cell>
          <cell r="G6126">
            <v>0</v>
          </cell>
        </row>
        <row r="6127">
          <cell r="A6127" t="str">
            <v>645E00414</v>
          </cell>
          <cell r="C6127" t="str">
            <v>FT</v>
          </cell>
          <cell r="D6127" t="str">
            <v>CHANNELIZING LINE, 12", TYPE A2</v>
          </cell>
          <cell r="G6127">
            <v>0</v>
          </cell>
        </row>
        <row r="6128">
          <cell r="A6128" t="str">
            <v>645E00416</v>
          </cell>
          <cell r="C6128" t="str">
            <v>FT</v>
          </cell>
          <cell r="D6128" t="str">
            <v>CHANNELIZING LINE, 12", TYPE A3</v>
          </cell>
          <cell r="G6128">
            <v>0</v>
          </cell>
        </row>
        <row r="6129">
          <cell r="A6129" t="str">
            <v>645E00490</v>
          </cell>
          <cell r="C6129" t="str">
            <v>FT</v>
          </cell>
          <cell r="D6129" t="str">
            <v>STOP LINE, TYPE A</v>
          </cell>
          <cell r="G6129">
            <v>0</v>
          </cell>
        </row>
        <row r="6130">
          <cell r="A6130" t="str">
            <v>645E00491</v>
          </cell>
          <cell r="C6130" t="str">
            <v>FT</v>
          </cell>
          <cell r="D6130" t="str">
            <v>STOP LINE, TYPE A, AS PER PLAN</v>
          </cell>
          <cell r="G6130">
            <v>0</v>
          </cell>
        </row>
        <row r="6131">
          <cell r="A6131" t="str">
            <v>645E00500</v>
          </cell>
          <cell r="C6131" t="str">
            <v>FT</v>
          </cell>
          <cell r="D6131" t="str">
            <v>STOP LINE, TYPE A1</v>
          </cell>
          <cell r="G6131">
            <v>0</v>
          </cell>
        </row>
        <row r="6132">
          <cell r="A6132" t="str">
            <v>645E00502</v>
          </cell>
          <cell r="C6132" t="str">
            <v>FT</v>
          </cell>
          <cell r="D6132" t="str">
            <v>STOP LINE, TYPE A2</v>
          </cell>
          <cell r="G6132">
            <v>0</v>
          </cell>
        </row>
        <row r="6133">
          <cell r="A6133" t="str">
            <v>645E00503</v>
          </cell>
          <cell r="C6133" t="str">
            <v>FT</v>
          </cell>
          <cell r="D6133" t="str">
            <v>STOP LINE, TYPE A2, AS PER PLAN</v>
          </cell>
          <cell r="G6133">
            <v>0</v>
          </cell>
        </row>
        <row r="6134">
          <cell r="A6134" t="str">
            <v>645E00504</v>
          </cell>
          <cell r="C6134" t="str">
            <v>FT</v>
          </cell>
          <cell r="D6134" t="str">
            <v>STOP LINE, TYPE B</v>
          </cell>
          <cell r="G6134">
            <v>0</v>
          </cell>
        </row>
        <row r="6135">
          <cell r="A6135" t="str">
            <v>645E00506</v>
          </cell>
          <cell r="C6135" t="str">
            <v>FT</v>
          </cell>
          <cell r="D6135" t="str">
            <v>STOP LINE, TYPE C</v>
          </cell>
          <cell r="G6135">
            <v>0</v>
          </cell>
        </row>
        <row r="6136">
          <cell r="A6136" t="str">
            <v>645E00510</v>
          </cell>
          <cell r="C6136" t="str">
            <v>FT</v>
          </cell>
          <cell r="D6136" t="str">
            <v>STOP LINE, TYPE A3</v>
          </cell>
          <cell r="G6136">
            <v>0</v>
          </cell>
        </row>
        <row r="6137">
          <cell r="A6137" t="str">
            <v>645E00511</v>
          </cell>
          <cell r="C6137" t="str">
            <v>FT</v>
          </cell>
          <cell r="D6137" t="str">
            <v>STOP LINE, TYPE A3, AS PER PLAN</v>
          </cell>
          <cell r="G6137">
            <v>0</v>
          </cell>
        </row>
        <row r="6138">
          <cell r="A6138" t="str">
            <v>645E00590</v>
          </cell>
          <cell r="C6138" t="str">
            <v>FT</v>
          </cell>
          <cell r="D6138" t="str">
            <v>CROSSWALK LINE, TYPE A</v>
          </cell>
          <cell r="G6138">
            <v>0</v>
          </cell>
        </row>
        <row r="6139">
          <cell r="A6139" t="str">
            <v>645E00600</v>
          </cell>
          <cell r="C6139" t="str">
            <v>FT</v>
          </cell>
          <cell r="D6139" t="str">
            <v>CROSSWALK LINE, TYPE A1</v>
          </cell>
          <cell r="G6139">
            <v>0</v>
          </cell>
        </row>
        <row r="6140">
          <cell r="A6140" t="str">
            <v>645E00602</v>
          </cell>
          <cell r="C6140" t="str">
            <v>FT</v>
          </cell>
          <cell r="D6140" t="str">
            <v>CROSSWALK LINE, TYPE A2</v>
          </cell>
          <cell r="G6140">
            <v>0</v>
          </cell>
        </row>
        <row r="6141">
          <cell r="A6141" t="str">
            <v>645E00603</v>
          </cell>
          <cell r="C6141" t="str">
            <v>FT</v>
          </cell>
          <cell r="D6141" t="str">
            <v>CROSSWALK LINE, TYPE A2, AS PER PLAN</v>
          </cell>
          <cell r="G6141">
            <v>0</v>
          </cell>
        </row>
        <row r="6142">
          <cell r="A6142" t="str">
            <v>645E00604</v>
          </cell>
          <cell r="C6142" t="str">
            <v>FT</v>
          </cell>
          <cell r="D6142" t="str">
            <v>CROSSWALK LINE, TYPE B</v>
          </cell>
          <cell r="G6142">
            <v>0</v>
          </cell>
        </row>
        <row r="6143">
          <cell r="A6143" t="str">
            <v>645E00606</v>
          </cell>
          <cell r="C6143" t="str">
            <v>FT</v>
          </cell>
          <cell r="D6143" t="str">
            <v>CROSSWALK LINE, TYPE C</v>
          </cell>
          <cell r="G6143">
            <v>0</v>
          </cell>
        </row>
        <row r="6144">
          <cell r="A6144" t="str">
            <v>645E00610</v>
          </cell>
          <cell r="C6144" t="str">
            <v>FT</v>
          </cell>
          <cell r="D6144" t="str">
            <v>CROSSWALK LINE, TYPE A3</v>
          </cell>
          <cell r="G6144">
            <v>0</v>
          </cell>
        </row>
        <row r="6145">
          <cell r="A6145" t="str">
            <v>645E00611</v>
          </cell>
          <cell r="C6145" t="str">
            <v>FT</v>
          </cell>
          <cell r="D6145" t="str">
            <v>CROSSWALK LINE, TYPE A3, AS PER PLAN</v>
          </cell>
          <cell r="G6145">
            <v>0</v>
          </cell>
        </row>
        <row r="6146">
          <cell r="A6146" t="str">
            <v>645E00690</v>
          </cell>
          <cell r="C6146" t="str">
            <v>FT</v>
          </cell>
          <cell r="D6146" t="str">
            <v>TRANSVERSE/DIAGONAL LINE, TYPE A</v>
          </cell>
          <cell r="G6146">
            <v>0</v>
          </cell>
        </row>
        <row r="6147">
          <cell r="A6147" t="str">
            <v>645E00700</v>
          </cell>
          <cell r="C6147" t="str">
            <v>FT</v>
          </cell>
          <cell r="D6147" t="str">
            <v>TRANSVERSE/DIAGONAL LINE, TYPE A1</v>
          </cell>
          <cell r="G6147">
            <v>0</v>
          </cell>
        </row>
        <row r="6148">
          <cell r="A6148" t="str">
            <v>645E00701</v>
          </cell>
          <cell r="C6148" t="str">
            <v>FT</v>
          </cell>
          <cell r="D6148" t="str">
            <v>TRANSVERSE/DIAGONAL LINE, TYPE A1, AS PER PLAN</v>
          </cell>
          <cell r="G6148">
            <v>0</v>
          </cell>
        </row>
        <row r="6149">
          <cell r="A6149" t="str">
            <v>645E00702</v>
          </cell>
          <cell r="C6149" t="str">
            <v>FT</v>
          </cell>
          <cell r="D6149" t="str">
            <v>TRANSVERSE/DIAGONAL LINE, TYPE A2</v>
          </cell>
          <cell r="G6149">
            <v>0</v>
          </cell>
        </row>
        <row r="6150">
          <cell r="A6150" t="str">
            <v>645E00704</v>
          </cell>
          <cell r="C6150" t="str">
            <v>FT</v>
          </cell>
          <cell r="D6150" t="str">
            <v>TRANSVERSE/DIAGONAL LINE, TYPE B</v>
          </cell>
          <cell r="G6150">
            <v>0</v>
          </cell>
        </row>
        <row r="6151">
          <cell r="A6151" t="str">
            <v>645E00706</v>
          </cell>
          <cell r="C6151" t="str">
            <v>FT</v>
          </cell>
          <cell r="D6151" t="str">
            <v>TRANSVERSE/DIAGONAL LINE, TYPE C</v>
          </cell>
          <cell r="G6151">
            <v>0</v>
          </cell>
        </row>
        <row r="6152">
          <cell r="A6152" t="str">
            <v>645E00710</v>
          </cell>
          <cell r="C6152" t="str">
            <v>FT</v>
          </cell>
          <cell r="D6152" t="str">
            <v>TRANSVERSE/DIAGONAL LINE, TYPE A3</v>
          </cell>
          <cell r="G6152">
            <v>0</v>
          </cell>
        </row>
        <row r="6153">
          <cell r="A6153" t="str">
            <v>645E00711</v>
          </cell>
          <cell r="C6153" t="str">
            <v>FT</v>
          </cell>
          <cell r="D6153" t="str">
            <v>TRANSVERSE/DIAGONAL LINE, TYPE A3, AS PER PLAN</v>
          </cell>
          <cell r="G6153">
            <v>0</v>
          </cell>
        </row>
        <row r="6154">
          <cell r="A6154" t="str">
            <v>645E00720</v>
          </cell>
          <cell r="C6154" t="str">
            <v>FT</v>
          </cell>
          <cell r="D6154" t="str">
            <v>CHEVRON MARKING, TYPE A</v>
          </cell>
          <cell r="G6154">
            <v>0</v>
          </cell>
        </row>
        <row r="6155">
          <cell r="A6155" t="str">
            <v>645E00722</v>
          </cell>
          <cell r="C6155" t="str">
            <v>FT</v>
          </cell>
          <cell r="D6155" t="str">
            <v>CHEVRON MARKING, TYPE A1</v>
          </cell>
          <cell r="G6155">
            <v>0</v>
          </cell>
        </row>
        <row r="6156">
          <cell r="A6156" t="str">
            <v>645E00724</v>
          </cell>
          <cell r="C6156" t="str">
            <v>FT</v>
          </cell>
          <cell r="D6156" t="str">
            <v>CHEVRON MARKING, TYPE A2</v>
          </cell>
          <cell r="G6156">
            <v>0</v>
          </cell>
        </row>
        <row r="6157">
          <cell r="A6157" t="str">
            <v>645E00726</v>
          </cell>
          <cell r="C6157" t="str">
            <v>FT</v>
          </cell>
          <cell r="D6157" t="str">
            <v>CHEVRON MARKING, TYPE A3</v>
          </cell>
          <cell r="G6157">
            <v>0</v>
          </cell>
        </row>
        <row r="6158">
          <cell r="A6158" t="str">
            <v>645E00730</v>
          </cell>
          <cell r="C6158" t="str">
            <v>FT</v>
          </cell>
          <cell r="D6158" t="str">
            <v>CHEVRON MARKING, TYPE B</v>
          </cell>
          <cell r="G6158">
            <v>0</v>
          </cell>
        </row>
        <row r="6159">
          <cell r="A6159" t="str">
            <v>645E00740</v>
          </cell>
          <cell r="C6159" t="str">
            <v>FT</v>
          </cell>
          <cell r="D6159" t="str">
            <v>CHEVRON MARKING, TYPE C</v>
          </cell>
          <cell r="G6159">
            <v>0</v>
          </cell>
        </row>
        <row r="6160">
          <cell r="A6160" t="str">
            <v>645E00790</v>
          </cell>
          <cell r="C6160" t="str">
            <v>FT</v>
          </cell>
          <cell r="D6160" t="str">
            <v>CURB MARKING, TYPE A</v>
          </cell>
          <cell r="G6160">
            <v>0</v>
          </cell>
        </row>
        <row r="6161">
          <cell r="A6161" t="str">
            <v>645E00800</v>
          </cell>
          <cell r="C6161" t="str">
            <v>FT</v>
          </cell>
          <cell r="D6161" t="str">
            <v>CURB MARKING, TYPE A1</v>
          </cell>
          <cell r="G6161">
            <v>0</v>
          </cell>
        </row>
        <row r="6162">
          <cell r="A6162" t="str">
            <v>645E00802</v>
          </cell>
          <cell r="C6162" t="str">
            <v>FT</v>
          </cell>
          <cell r="D6162" t="str">
            <v>CURB MARKING, TYPE A2</v>
          </cell>
          <cell r="G6162">
            <v>0</v>
          </cell>
        </row>
        <row r="6163">
          <cell r="A6163" t="str">
            <v>645E00804</v>
          </cell>
          <cell r="C6163" t="str">
            <v>FT</v>
          </cell>
          <cell r="D6163" t="str">
            <v>CURB MARKING, TYPE B</v>
          </cell>
          <cell r="G6163">
            <v>0</v>
          </cell>
        </row>
        <row r="6164">
          <cell r="A6164" t="str">
            <v>645E00806</v>
          </cell>
          <cell r="C6164" t="str">
            <v>FT</v>
          </cell>
          <cell r="D6164" t="str">
            <v>CURB MARKING, TYPE C</v>
          </cell>
          <cell r="G6164">
            <v>0</v>
          </cell>
        </row>
        <row r="6165">
          <cell r="A6165" t="str">
            <v>645E00810</v>
          </cell>
          <cell r="C6165" t="str">
            <v>FT</v>
          </cell>
          <cell r="D6165" t="str">
            <v>CURB MARKING, TYPE A3</v>
          </cell>
          <cell r="G6165">
            <v>0</v>
          </cell>
        </row>
        <row r="6166">
          <cell r="A6166" t="str">
            <v>645E00890</v>
          </cell>
          <cell r="C6166" t="str">
            <v>SF</v>
          </cell>
          <cell r="D6166" t="str">
            <v>ISLAND MARKING, TYPE A</v>
          </cell>
          <cell r="G6166">
            <v>0</v>
          </cell>
        </row>
        <row r="6167">
          <cell r="A6167" t="str">
            <v>645E00900</v>
          </cell>
          <cell r="C6167" t="str">
            <v>SF</v>
          </cell>
          <cell r="D6167" t="str">
            <v>ISLAND MARKING, TYPE A1</v>
          </cell>
          <cell r="G6167">
            <v>0</v>
          </cell>
        </row>
        <row r="6168">
          <cell r="A6168" t="str">
            <v>645E00902</v>
          </cell>
          <cell r="C6168" t="str">
            <v>SF</v>
          </cell>
          <cell r="D6168" t="str">
            <v>ISLAND MARKING, TYPE A2</v>
          </cell>
          <cell r="G6168">
            <v>0</v>
          </cell>
        </row>
        <row r="6169">
          <cell r="A6169" t="str">
            <v>645E00904</v>
          </cell>
          <cell r="C6169" t="str">
            <v>SF</v>
          </cell>
          <cell r="D6169" t="str">
            <v>ISLAND MARKING, TYPE B</v>
          </cell>
          <cell r="G6169">
            <v>0</v>
          </cell>
        </row>
        <row r="6170">
          <cell r="A6170" t="str">
            <v>645E00906</v>
          </cell>
          <cell r="C6170" t="str">
            <v>SF</v>
          </cell>
          <cell r="D6170" t="str">
            <v>ISLAND MARKING, TYPE C</v>
          </cell>
          <cell r="G6170">
            <v>0</v>
          </cell>
        </row>
        <row r="6171">
          <cell r="A6171" t="str">
            <v>645E00910</v>
          </cell>
          <cell r="C6171" t="str">
            <v>SF</v>
          </cell>
          <cell r="D6171" t="str">
            <v>ISLAND MARKING, TYPE A3</v>
          </cell>
          <cell r="G6171">
            <v>0</v>
          </cell>
        </row>
        <row r="6172">
          <cell r="A6172" t="str">
            <v>645E00990</v>
          </cell>
          <cell r="C6172" t="str">
            <v>EACH</v>
          </cell>
          <cell r="D6172" t="str">
            <v>RAILROAD SYMBOL MARKING, TYPE A</v>
          </cell>
          <cell r="G6172">
            <v>0</v>
          </cell>
        </row>
        <row r="6173">
          <cell r="A6173" t="str">
            <v>645E01000</v>
          </cell>
          <cell r="C6173" t="str">
            <v>EACH</v>
          </cell>
          <cell r="D6173" t="str">
            <v>RAILROAD SYMBOL MARKING, TYPE A1</v>
          </cell>
          <cell r="G6173">
            <v>0</v>
          </cell>
        </row>
        <row r="6174">
          <cell r="A6174" t="str">
            <v>645E01002</v>
          </cell>
          <cell r="C6174" t="str">
            <v>EACH</v>
          </cell>
          <cell r="D6174" t="str">
            <v>RAILROAD SYMBOL MARKING, TYPE A2</v>
          </cell>
          <cell r="G6174">
            <v>0</v>
          </cell>
        </row>
        <row r="6175">
          <cell r="A6175" t="str">
            <v>645E01004</v>
          </cell>
          <cell r="C6175" t="str">
            <v>EACH</v>
          </cell>
          <cell r="D6175" t="str">
            <v>RAILROAD SYMBOL MARKING, TYPE B</v>
          </cell>
          <cell r="G6175">
            <v>0</v>
          </cell>
        </row>
        <row r="6176">
          <cell r="A6176" t="str">
            <v>645E01006</v>
          </cell>
          <cell r="C6176" t="str">
            <v>EACH</v>
          </cell>
          <cell r="D6176" t="str">
            <v>RAILROAD SYMBOL MARKING, TYPE C</v>
          </cell>
          <cell r="G6176">
            <v>0</v>
          </cell>
        </row>
        <row r="6177">
          <cell r="A6177" t="str">
            <v>645E01010</v>
          </cell>
          <cell r="C6177" t="str">
            <v>EACH</v>
          </cell>
          <cell r="D6177" t="str">
            <v>RAILROAD SYMBOL MARKING, TYPE A3</v>
          </cell>
          <cell r="G6177">
            <v>0</v>
          </cell>
        </row>
        <row r="6178">
          <cell r="A6178" t="str">
            <v>645E01090</v>
          </cell>
          <cell r="C6178" t="str">
            <v>EACH</v>
          </cell>
          <cell r="D6178" t="str">
            <v>SCHOOL SYMBOL MARKING, 72", TYPE A</v>
          </cell>
          <cell r="G6178">
            <v>0</v>
          </cell>
        </row>
        <row r="6179">
          <cell r="A6179" t="str">
            <v>645E01100</v>
          </cell>
          <cell r="C6179" t="str">
            <v>EACH</v>
          </cell>
          <cell r="D6179" t="str">
            <v>SCHOOL SYMBOL MARKING, 72", TYPE A1</v>
          </cell>
          <cell r="G6179">
            <v>0</v>
          </cell>
        </row>
        <row r="6180">
          <cell r="A6180" t="str">
            <v>645E01102</v>
          </cell>
          <cell r="C6180" t="str">
            <v>EACH</v>
          </cell>
          <cell r="D6180" t="str">
            <v>SCHOOL SYMBOL MARKING, 72", TYPE A2</v>
          </cell>
          <cell r="G6180">
            <v>0</v>
          </cell>
        </row>
        <row r="6181">
          <cell r="A6181" t="str">
            <v>645E01104</v>
          </cell>
          <cell r="C6181" t="str">
            <v>EACH</v>
          </cell>
          <cell r="D6181" t="str">
            <v>SCHOOL SYMBOL MARKING, 72", TYPE B</v>
          </cell>
          <cell r="G6181">
            <v>0</v>
          </cell>
        </row>
        <row r="6182">
          <cell r="A6182" t="str">
            <v>645E01106</v>
          </cell>
          <cell r="C6182" t="str">
            <v>EACH</v>
          </cell>
          <cell r="D6182" t="str">
            <v>SCHOOL SYMBOL MARKING, 72", TYPE C</v>
          </cell>
          <cell r="G6182">
            <v>0</v>
          </cell>
        </row>
        <row r="6183">
          <cell r="A6183" t="str">
            <v>645E01108</v>
          </cell>
          <cell r="C6183" t="str">
            <v>EACH</v>
          </cell>
          <cell r="D6183" t="str">
            <v>SCHOOL SYMBOL MARKING, 96", TYPE A</v>
          </cell>
          <cell r="G6183">
            <v>0</v>
          </cell>
        </row>
        <row r="6184">
          <cell r="A6184" t="str">
            <v>645E01110</v>
          </cell>
          <cell r="C6184" t="str">
            <v>EACH</v>
          </cell>
          <cell r="D6184" t="str">
            <v>SCHOOL SYMBOL MARKING, 96", TYPE A1</v>
          </cell>
          <cell r="G6184">
            <v>0</v>
          </cell>
        </row>
        <row r="6185">
          <cell r="A6185" t="str">
            <v>645E01112</v>
          </cell>
          <cell r="C6185" t="str">
            <v>EACH</v>
          </cell>
          <cell r="D6185" t="str">
            <v>SCHOOL SYMBOL MARKING, 96", TYPE A2</v>
          </cell>
          <cell r="G6185">
            <v>0</v>
          </cell>
        </row>
        <row r="6186">
          <cell r="A6186" t="str">
            <v>645E01114</v>
          </cell>
          <cell r="C6186" t="str">
            <v>EACH</v>
          </cell>
          <cell r="D6186" t="str">
            <v>SCHOOL SYMBOL MARKING, 96", TYPE B</v>
          </cell>
          <cell r="G6186">
            <v>0</v>
          </cell>
        </row>
        <row r="6187">
          <cell r="A6187" t="str">
            <v>645E01116</v>
          </cell>
          <cell r="C6187" t="str">
            <v>EACH</v>
          </cell>
          <cell r="D6187" t="str">
            <v>SCHOOL SYMBOL MARKING, 96", TYPE C</v>
          </cell>
          <cell r="G6187">
            <v>0</v>
          </cell>
        </row>
        <row r="6188">
          <cell r="A6188" t="str">
            <v>645E01120</v>
          </cell>
          <cell r="C6188" t="str">
            <v>EACH</v>
          </cell>
          <cell r="D6188" t="str">
            <v>SCHOOL SYMBOL MARKING, 72", TYPE A3</v>
          </cell>
          <cell r="G6188">
            <v>0</v>
          </cell>
        </row>
        <row r="6189">
          <cell r="A6189" t="str">
            <v>645E01124</v>
          </cell>
          <cell r="C6189" t="str">
            <v>EACH</v>
          </cell>
          <cell r="D6189" t="str">
            <v>SCHOOL SYMBOL MARKING, 96", TYPE A3</v>
          </cell>
          <cell r="G6189">
            <v>0</v>
          </cell>
        </row>
        <row r="6190">
          <cell r="A6190" t="str">
            <v>645E01130</v>
          </cell>
          <cell r="C6190" t="str">
            <v>EACH</v>
          </cell>
          <cell r="D6190" t="str">
            <v>SCHOOL SYMBOL MARKING, 120", TYPE A1</v>
          </cell>
          <cell r="G6190">
            <v>0</v>
          </cell>
        </row>
        <row r="6191">
          <cell r="A6191" t="str">
            <v>645E01132</v>
          </cell>
          <cell r="C6191" t="str">
            <v>EACH</v>
          </cell>
          <cell r="D6191" t="str">
            <v>SCHOOL SYMBOL MARKING, 120", TYPE A2</v>
          </cell>
          <cell r="G6191">
            <v>0</v>
          </cell>
        </row>
        <row r="6192">
          <cell r="A6192" t="str">
            <v>645E01134</v>
          </cell>
          <cell r="C6192" t="str">
            <v>EACH</v>
          </cell>
          <cell r="D6192" t="str">
            <v>SCHOOL SYMBOL MARKING, 120", TYPE A3</v>
          </cell>
          <cell r="G6192">
            <v>0</v>
          </cell>
        </row>
        <row r="6193">
          <cell r="A6193" t="str">
            <v>645E01190</v>
          </cell>
          <cell r="C6193" t="str">
            <v>FT</v>
          </cell>
          <cell r="D6193" t="str">
            <v>PARKING LOT STALL MARKING, TYPE A</v>
          </cell>
          <cell r="G6193">
            <v>0</v>
          </cell>
        </row>
        <row r="6194">
          <cell r="A6194" t="str">
            <v>645E01200</v>
          </cell>
          <cell r="C6194" t="str">
            <v>FT</v>
          </cell>
          <cell r="D6194" t="str">
            <v>PARKING LOT STALL MARKING, TYPE A1</v>
          </cell>
          <cell r="G6194">
            <v>0</v>
          </cell>
        </row>
        <row r="6195">
          <cell r="A6195" t="str">
            <v>645E01202</v>
          </cell>
          <cell r="C6195" t="str">
            <v>FT</v>
          </cell>
          <cell r="D6195" t="str">
            <v>PARKING LOT STALL MARKING, TYPE A2</v>
          </cell>
          <cell r="G6195">
            <v>0</v>
          </cell>
        </row>
        <row r="6196">
          <cell r="A6196" t="str">
            <v>645E01204</v>
          </cell>
          <cell r="C6196" t="str">
            <v>FT</v>
          </cell>
          <cell r="D6196" t="str">
            <v>PARKING LOT STALL MARKING, TYPE B</v>
          </cell>
          <cell r="G6196">
            <v>0</v>
          </cell>
        </row>
        <row r="6197">
          <cell r="A6197" t="str">
            <v>645E01206</v>
          </cell>
          <cell r="C6197" t="str">
            <v>FT</v>
          </cell>
          <cell r="D6197" t="str">
            <v>PARKING LOT STALL MARKING, TYPE C</v>
          </cell>
          <cell r="G6197">
            <v>0</v>
          </cell>
        </row>
        <row r="6198">
          <cell r="A6198" t="str">
            <v>645E01210</v>
          </cell>
          <cell r="C6198" t="str">
            <v>FT</v>
          </cell>
          <cell r="D6198" t="str">
            <v>PARKING LOT STALL MARKING, TYPE A3</v>
          </cell>
          <cell r="G6198">
            <v>0</v>
          </cell>
        </row>
        <row r="6199">
          <cell r="A6199" t="str">
            <v>645E01290</v>
          </cell>
          <cell r="C6199" t="str">
            <v>EACH</v>
          </cell>
          <cell r="D6199" t="str">
            <v>LANE ARROW, TYPE A</v>
          </cell>
          <cell r="G6199">
            <v>0</v>
          </cell>
        </row>
        <row r="6200">
          <cell r="A6200" t="str">
            <v>645E01300</v>
          </cell>
          <cell r="C6200" t="str">
            <v>EACH</v>
          </cell>
          <cell r="D6200" t="str">
            <v>LANE ARROW, TYPE A1</v>
          </cell>
          <cell r="G6200">
            <v>0</v>
          </cell>
        </row>
        <row r="6201">
          <cell r="A6201" t="str">
            <v>645E01302</v>
          </cell>
          <cell r="C6201" t="str">
            <v>EACH</v>
          </cell>
          <cell r="D6201" t="str">
            <v>LANE ARROW, TYPE A2</v>
          </cell>
          <cell r="G6201">
            <v>0</v>
          </cell>
        </row>
        <row r="6202">
          <cell r="A6202" t="str">
            <v>645E01304</v>
          </cell>
          <cell r="C6202" t="str">
            <v>EACH</v>
          </cell>
          <cell r="D6202" t="str">
            <v>LANE ARROW, TYPE B</v>
          </cell>
          <cell r="G6202">
            <v>0</v>
          </cell>
        </row>
        <row r="6203">
          <cell r="A6203" t="str">
            <v>645E01306</v>
          </cell>
          <cell r="C6203" t="str">
            <v>EACH</v>
          </cell>
          <cell r="D6203" t="str">
            <v>LANE ARROW, TYPE C</v>
          </cell>
          <cell r="G6203">
            <v>0</v>
          </cell>
        </row>
        <row r="6204">
          <cell r="A6204" t="str">
            <v>645E01310</v>
          </cell>
          <cell r="C6204" t="str">
            <v>EACH</v>
          </cell>
          <cell r="D6204" t="str">
            <v>LANE ARROW, TYPE A3</v>
          </cell>
          <cell r="G6204">
            <v>0</v>
          </cell>
        </row>
        <row r="6205">
          <cell r="A6205" t="str">
            <v>645E01311</v>
          </cell>
          <cell r="C6205" t="str">
            <v>EACH</v>
          </cell>
          <cell r="D6205" t="str">
            <v>LANE ARROW, TYPE A3, AS PER PLAN</v>
          </cell>
          <cell r="G6205">
            <v>0</v>
          </cell>
        </row>
        <row r="6206">
          <cell r="A6206" t="str">
            <v>645E01390</v>
          </cell>
          <cell r="C6206" t="str">
            <v>EACH</v>
          </cell>
          <cell r="D6206" t="str">
            <v>WORD ON PAVEMENT, 72", TYPE A</v>
          </cell>
          <cell r="G6206">
            <v>0</v>
          </cell>
        </row>
        <row r="6207">
          <cell r="A6207" t="str">
            <v>645E01400</v>
          </cell>
          <cell r="C6207" t="str">
            <v>EACH</v>
          </cell>
          <cell r="D6207" t="str">
            <v>WORD ON PAVEMENT, 72", TYPE A1</v>
          </cell>
          <cell r="G6207">
            <v>0</v>
          </cell>
        </row>
        <row r="6208">
          <cell r="A6208" t="str">
            <v>645E01402</v>
          </cell>
          <cell r="C6208" t="str">
            <v>EACH</v>
          </cell>
          <cell r="D6208" t="str">
            <v>WORD ON PAVEMENT, 72", TYPE A2</v>
          </cell>
          <cell r="G6208">
            <v>0</v>
          </cell>
        </row>
        <row r="6209">
          <cell r="A6209" t="str">
            <v>645E01404</v>
          </cell>
          <cell r="C6209" t="str">
            <v>EACH</v>
          </cell>
          <cell r="D6209" t="str">
            <v>WORD ON PAVEMENT, 72", TYPE B</v>
          </cell>
          <cell r="G6209">
            <v>0</v>
          </cell>
        </row>
        <row r="6210">
          <cell r="A6210" t="str">
            <v>645E01406</v>
          </cell>
          <cell r="C6210" t="str">
            <v>EACH</v>
          </cell>
          <cell r="D6210" t="str">
            <v>WORD ON PAVEMENT, 72", TYPE C</v>
          </cell>
          <cell r="G6210">
            <v>0</v>
          </cell>
        </row>
        <row r="6211">
          <cell r="A6211" t="str">
            <v>645E01408</v>
          </cell>
          <cell r="C6211" t="str">
            <v>EACH</v>
          </cell>
          <cell r="D6211" t="str">
            <v>WORD ON PAVEMENT, 96", TYPE A</v>
          </cell>
          <cell r="G6211">
            <v>0</v>
          </cell>
        </row>
        <row r="6212">
          <cell r="A6212" t="str">
            <v>645E01410</v>
          </cell>
          <cell r="C6212" t="str">
            <v>EACH</v>
          </cell>
          <cell r="D6212" t="str">
            <v>WORD ON PAVEMENT, 96", TYPE A1</v>
          </cell>
          <cell r="G6212">
            <v>0</v>
          </cell>
        </row>
        <row r="6213">
          <cell r="A6213" t="str">
            <v>645E01412</v>
          </cell>
          <cell r="C6213" t="str">
            <v>EACH</v>
          </cell>
          <cell r="D6213" t="str">
            <v>WORD ON PAVEMENT, 96", TYPE A2</v>
          </cell>
          <cell r="G6213">
            <v>0</v>
          </cell>
        </row>
        <row r="6214">
          <cell r="A6214" t="str">
            <v>645E01414</v>
          </cell>
          <cell r="C6214" t="str">
            <v>EACH</v>
          </cell>
          <cell r="D6214" t="str">
            <v>WORD ON PAVEMENT, 96", TYPE B</v>
          </cell>
          <cell r="G6214">
            <v>0</v>
          </cell>
        </row>
        <row r="6215">
          <cell r="A6215" t="str">
            <v>645E01416</v>
          </cell>
          <cell r="C6215" t="str">
            <v>EACH</v>
          </cell>
          <cell r="D6215" t="str">
            <v>WORD ON PAVEMENT, 96", TYPE C</v>
          </cell>
          <cell r="G6215">
            <v>0</v>
          </cell>
        </row>
        <row r="6216">
          <cell r="A6216" t="str">
            <v>645E01420</v>
          </cell>
          <cell r="C6216" t="str">
            <v>EACH</v>
          </cell>
          <cell r="D6216" t="str">
            <v>WORD ON PAVEMENT, 72", TYPE A3</v>
          </cell>
          <cell r="G6216">
            <v>0</v>
          </cell>
        </row>
        <row r="6217">
          <cell r="A6217" t="str">
            <v>645E01421</v>
          </cell>
          <cell r="C6217" t="str">
            <v>EACH</v>
          </cell>
          <cell r="D6217" t="str">
            <v>WORD ON PAVEMENT, 72", TYPE A3, AS PER PLAN</v>
          </cell>
          <cell r="G6217">
            <v>0</v>
          </cell>
        </row>
        <row r="6218">
          <cell r="A6218" t="str">
            <v>645E01424</v>
          </cell>
          <cell r="C6218" t="str">
            <v>EACH</v>
          </cell>
          <cell r="D6218" t="str">
            <v>WORD ON PAVEMENT, 96", TYPE A3</v>
          </cell>
          <cell r="G6218">
            <v>0</v>
          </cell>
        </row>
        <row r="6219">
          <cell r="A6219" t="str">
            <v>645E01480</v>
          </cell>
          <cell r="C6219" t="str">
            <v>FT</v>
          </cell>
          <cell r="D6219" t="str">
            <v>DOTTED LINE, 4", TYPE A3</v>
          </cell>
          <cell r="G6219">
            <v>0</v>
          </cell>
        </row>
        <row r="6220">
          <cell r="A6220" t="str">
            <v>645E01481</v>
          </cell>
          <cell r="C6220" t="str">
            <v>FT</v>
          </cell>
          <cell r="D6220" t="str">
            <v>DOTTED LINE, 4", TYPE A3, AS PER PLAN</v>
          </cell>
          <cell r="G6220">
            <v>0</v>
          </cell>
        </row>
        <row r="6221">
          <cell r="A6221" t="str">
            <v>645E01490</v>
          </cell>
          <cell r="C6221" t="str">
            <v>FT</v>
          </cell>
          <cell r="D6221" t="str">
            <v>DOTTED LINE, 4", TYPE A</v>
          </cell>
          <cell r="G6221">
            <v>0</v>
          </cell>
        </row>
        <row r="6222">
          <cell r="A6222" t="str">
            <v>645E01500</v>
          </cell>
          <cell r="C6222" t="str">
            <v>FT</v>
          </cell>
          <cell r="D6222" t="str">
            <v>DOTTED LINE, 4", TYPE A1</v>
          </cell>
          <cell r="G6222">
            <v>0</v>
          </cell>
        </row>
        <row r="6223">
          <cell r="A6223" t="str">
            <v>645E01502</v>
          </cell>
          <cell r="C6223" t="str">
            <v>FT</v>
          </cell>
          <cell r="D6223" t="str">
            <v>DOTTED LINE, 4", TYPE A2</v>
          </cell>
          <cell r="G6223">
            <v>0</v>
          </cell>
        </row>
        <row r="6224">
          <cell r="A6224" t="str">
            <v>645E01504</v>
          </cell>
          <cell r="C6224" t="str">
            <v>FT</v>
          </cell>
          <cell r="D6224" t="str">
            <v>DOTTED LINE, 4", TYPE B</v>
          </cell>
          <cell r="G6224">
            <v>0</v>
          </cell>
        </row>
        <row r="6225">
          <cell r="A6225" t="str">
            <v>645E01506</v>
          </cell>
          <cell r="C6225" t="str">
            <v>FT</v>
          </cell>
          <cell r="D6225" t="str">
            <v>DOTTED LINE, 4", TYPE C</v>
          </cell>
          <cell r="G6225">
            <v>0</v>
          </cell>
        </row>
        <row r="6226">
          <cell r="A6226" t="str">
            <v>645E01508</v>
          </cell>
          <cell r="C6226" t="str">
            <v>FT</v>
          </cell>
          <cell r="D6226" t="str">
            <v>DOTTED LINE, 6", TYPE A</v>
          </cell>
          <cell r="G6226">
            <v>0</v>
          </cell>
        </row>
        <row r="6227">
          <cell r="A6227" t="str">
            <v>645E01510</v>
          </cell>
          <cell r="C6227" t="str">
            <v>FT</v>
          </cell>
          <cell r="D6227" t="str">
            <v>DOTTED LINE, 6", TYPE A1</v>
          </cell>
          <cell r="G6227">
            <v>0</v>
          </cell>
        </row>
        <row r="6228">
          <cell r="A6228" t="str">
            <v>645E01512</v>
          </cell>
          <cell r="C6228" t="str">
            <v>FT</v>
          </cell>
          <cell r="D6228" t="str">
            <v>DOTTED LINE, 6", TYPE A2</v>
          </cell>
          <cell r="G6228">
            <v>0</v>
          </cell>
        </row>
        <row r="6229">
          <cell r="A6229" t="str">
            <v>645E01514</v>
          </cell>
          <cell r="C6229" t="str">
            <v>FT</v>
          </cell>
          <cell r="D6229" t="str">
            <v>DOTTED LINE, 6", TYPE B</v>
          </cell>
          <cell r="G6229">
            <v>0</v>
          </cell>
        </row>
        <row r="6230">
          <cell r="A6230" t="str">
            <v>645E01516</v>
          </cell>
          <cell r="C6230" t="str">
            <v>FT</v>
          </cell>
          <cell r="D6230" t="str">
            <v>DOTTED LINE, 6", TYPE C</v>
          </cell>
          <cell r="G6230">
            <v>0</v>
          </cell>
        </row>
        <row r="6231">
          <cell r="A6231" t="str">
            <v>645E01520</v>
          </cell>
          <cell r="C6231" t="str">
            <v>FT</v>
          </cell>
          <cell r="D6231" t="str">
            <v>DOTTED LINE, 6", TYPE A3</v>
          </cell>
          <cell r="G6231">
            <v>0</v>
          </cell>
        </row>
        <row r="6232">
          <cell r="A6232" t="str">
            <v>645E01560</v>
          </cell>
          <cell r="C6232" t="str">
            <v>FT</v>
          </cell>
          <cell r="D6232" t="str">
            <v>DOTTED LINE, 12", TYPE A1</v>
          </cell>
          <cell r="G6232">
            <v>0</v>
          </cell>
        </row>
        <row r="6233">
          <cell r="A6233" t="str">
            <v>645E01562</v>
          </cell>
          <cell r="C6233" t="str">
            <v>FT</v>
          </cell>
          <cell r="D6233" t="str">
            <v>DOTTED LINE, 12", TYPE A2</v>
          </cell>
          <cell r="G6233">
            <v>0</v>
          </cell>
        </row>
        <row r="6234">
          <cell r="A6234" t="str">
            <v>645E01564</v>
          </cell>
          <cell r="C6234" t="str">
            <v>FT</v>
          </cell>
          <cell r="D6234" t="str">
            <v>DOTTED LINE, 12", TYPE A3</v>
          </cell>
          <cell r="G6234">
            <v>0</v>
          </cell>
        </row>
        <row r="6235">
          <cell r="A6235" t="str">
            <v>645E01600</v>
          </cell>
          <cell r="C6235" t="str">
            <v>EACH</v>
          </cell>
          <cell r="D6235" t="str">
            <v>HANDICAP SYMBOL MARKING, TYPE A</v>
          </cell>
          <cell r="G6235">
            <v>0</v>
          </cell>
        </row>
        <row r="6236">
          <cell r="A6236" t="str">
            <v>645E01602</v>
          </cell>
          <cell r="C6236" t="str">
            <v>EACH</v>
          </cell>
          <cell r="D6236" t="str">
            <v>HANDICAP SYMBOL MARKING, TYPE A1</v>
          </cell>
          <cell r="G6236">
            <v>0</v>
          </cell>
        </row>
        <row r="6237">
          <cell r="A6237" t="str">
            <v>645E01604</v>
          </cell>
          <cell r="C6237" t="str">
            <v>EACH</v>
          </cell>
          <cell r="D6237" t="str">
            <v>HANDICAP SYMBOL MARKING, TYPE A2</v>
          </cell>
          <cell r="G6237">
            <v>0</v>
          </cell>
        </row>
        <row r="6238">
          <cell r="A6238" t="str">
            <v>645E01606</v>
          </cell>
          <cell r="C6238" t="str">
            <v>EACH</v>
          </cell>
          <cell r="D6238" t="str">
            <v>HANDICAP SYMBOL MARKING, TYPE B</v>
          </cell>
          <cell r="G6238">
            <v>0</v>
          </cell>
        </row>
        <row r="6239">
          <cell r="A6239" t="str">
            <v>645E01608</v>
          </cell>
          <cell r="C6239" t="str">
            <v>EACH</v>
          </cell>
          <cell r="D6239" t="str">
            <v>HANDICAP SYMBOL MARKING, TYPE C</v>
          </cell>
          <cell r="G6239">
            <v>0</v>
          </cell>
        </row>
        <row r="6240">
          <cell r="A6240" t="str">
            <v>645E01610</v>
          </cell>
          <cell r="C6240" t="str">
            <v>EACH</v>
          </cell>
          <cell r="D6240" t="str">
            <v>HANDICAP SYMBOL MARKING, TYPE A3</v>
          </cell>
          <cell r="G6240">
            <v>0</v>
          </cell>
        </row>
        <row r="6241">
          <cell r="A6241" t="str">
            <v>645E01620</v>
          </cell>
          <cell r="C6241" t="str">
            <v>EACH</v>
          </cell>
          <cell r="D6241" t="str">
            <v>BIKE CROSSING SYMBOL, TYPE A1</v>
          </cell>
          <cell r="G6241">
            <v>0</v>
          </cell>
        </row>
        <row r="6242">
          <cell r="A6242" t="str">
            <v>645E01622</v>
          </cell>
          <cell r="C6242" t="str">
            <v>EACH</v>
          </cell>
          <cell r="D6242" t="str">
            <v>BIKE CROSSING SYMBOL, TYPE A2</v>
          </cell>
          <cell r="G6242">
            <v>0</v>
          </cell>
        </row>
        <row r="6243">
          <cell r="A6243" t="str">
            <v>645E01624</v>
          </cell>
          <cell r="C6243" t="str">
            <v>EACH</v>
          </cell>
          <cell r="D6243" t="str">
            <v>BIKE CROSSING SYMBOL, TYPE A3</v>
          </cell>
          <cell r="G6243">
            <v>0</v>
          </cell>
        </row>
        <row r="6244">
          <cell r="A6244" t="str">
            <v>645E01626</v>
          </cell>
          <cell r="C6244" t="str">
            <v>EACH</v>
          </cell>
          <cell r="D6244" t="str">
            <v>BIKE CROSSING SYMBOL, TYPE B</v>
          </cell>
          <cell r="G6244">
            <v>0</v>
          </cell>
        </row>
        <row r="6245">
          <cell r="A6245" t="str">
            <v>645E01628</v>
          </cell>
          <cell r="C6245" t="str">
            <v>EACH</v>
          </cell>
          <cell r="D6245" t="str">
            <v>BIKE CROSSING SYMBOL, TYPE C</v>
          </cell>
          <cell r="G6245">
            <v>0</v>
          </cell>
        </row>
        <row r="6246">
          <cell r="A6246" t="str">
            <v>645E01630</v>
          </cell>
          <cell r="C6246" t="str">
            <v>EACH</v>
          </cell>
          <cell r="D6246" t="str">
            <v>BIKE LANE SYMBOL MARKING</v>
          </cell>
          <cell r="G6246">
            <v>0</v>
          </cell>
        </row>
        <row r="6247">
          <cell r="A6247" t="str">
            <v>645E01640</v>
          </cell>
          <cell r="C6247" t="str">
            <v>EACH</v>
          </cell>
          <cell r="D6247" t="str">
            <v>BIKE LANE SYMBOL MARKING, TYPE A1</v>
          </cell>
          <cell r="G6247">
            <v>0</v>
          </cell>
        </row>
        <row r="6248">
          <cell r="A6248" t="str">
            <v>645E01642</v>
          </cell>
          <cell r="C6248" t="str">
            <v>EACH</v>
          </cell>
          <cell r="D6248" t="str">
            <v>BIKE LANE SYMBOL MARKING, TYPE A2</v>
          </cell>
          <cell r="G6248">
            <v>0</v>
          </cell>
        </row>
        <row r="6249">
          <cell r="A6249" t="str">
            <v>645E01644</v>
          </cell>
          <cell r="C6249" t="str">
            <v>EACH</v>
          </cell>
          <cell r="D6249" t="str">
            <v>BIKE LANE SYMBOL MARKING, TYPE A3</v>
          </cell>
          <cell r="G6249">
            <v>0</v>
          </cell>
        </row>
        <row r="6250">
          <cell r="A6250" t="str">
            <v>645E01646</v>
          </cell>
          <cell r="C6250" t="str">
            <v>EACH</v>
          </cell>
          <cell r="D6250" t="str">
            <v>BIKE LANE SYMBOL MARKING, TYPE B</v>
          </cell>
          <cell r="G6250">
            <v>0</v>
          </cell>
        </row>
        <row r="6251">
          <cell r="A6251" t="str">
            <v>645E01648</v>
          </cell>
          <cell r="C6251" t="str">
            <v>EACH</v>
          </cell>
          <cell r="D6251" t="str">
            <v>BIKE LANE SYMBOL MARKING, TYPE C</v>
          </cell>
          <cell r="G6251">
            <v>0</v>
          </cell>
        </row>
        <row r="6252">
          <cell r="A6252" t="str">
            <v>645E01700</v>
          </cell>
          <cell r="C6252" t="str">
            <v>EACH</v>
          </cell>
          <cell r="D6252" t="str">
            <v>SHARED LANE MARKING, TYPE A1</v>
          </cell>
          <cell r="G6252">
            <v>0</v>
          </cell>
        </row>
        <row r="6253">
          <cell r="A6253" t="str">
            <v>645E01702</v>
          </cell>
          <cell r="C6253" t="str">
            <v>EACH</v>
          </cell>
          <cell r="D6253" t="str">
            <v>SHARED LANE MARKING, TYPE A2</v>
          </cell>
          <cell r="G6253">
            <v>0</v>
          </cell>
        </row>
        <row r="6254">
          <cell r="A6254" t="str">
            <v>645E01704</v>
          </cell>
          <cell r="C6254" t="str">
            <v>EACH</v>
          </cell>
          <cell r="D6254" t="str">
            <v>SHARED LANE MARKING, TYPE A3</v>
          </cell>
          <cell r="G6254">
            <v>0</v>
          </cell>
        </row>
        <row r="6255">
          <cell r="A6255" t="str">
            <v>645E01706</v>
          </cell>
          <cell r="C6255" t="str">
            <v>EACH</v>
          </cell>
          <cell r="D6255" t="str">
            <v>SHARED LANE MARKING, TYPE B</v>
          </cell>
          <cell r="G6255">
            <v>0</v>
          </cell>
        </row>
        <row r="6256">
          <cell r="A6256" t="str">
            <v>645E01708</v>
          </cell>
          <cell r="C6256" t="str">
            <v>EACH</v>
          </cell>
          <cell r="D6256" t="str">
            <v>SHARED LANE MARKING, TYPE C</v>
          </cell>
          <cell r="G6256">
            <v>0</v>
          </cell>
        </row>
        <row r="6257">
          <cell r="A6257" t="str">
            <v>645E01800</v>
          </cell>
          <cell r="C6257" t="str">
            <v>FT</v>
          </cell>
          <cell r="D6257" t="str">
            <v>YIELD LINE, TYPE A1</v>
          </cell>
          <cell r="G6257">
            <v>0</v>
          </cell>
        </row>
        <row r="6258">
          <cell r="A6258" t="str">
            <v>645E01802</v>
          </cell>
          <cell r="C6258" t="str">
            <v>FT</v>
          </cell>
          <cell r="D6258" t="str">
            <v>YIELD LINE, TYPE A2</v>
          </cell>
          <cell r="G6258">
            <v>0</v>
          </cell>
        </row>
        <row r="6259">
          <cell r="A6259" t="str">
            <v>645E01804</v>
          </cell>
          <cell r="C6259" t="str">
            <v>FT</v>
          </cell>
          <cell r="D6259" t="str">
            <v>YIELD LINE, TYPE A3</v>
          </cell>
          <cell r="G6259">
            <v>0</v>
          </cell>
        </row>
        <row r="6260">
          <cell r="A6260" t="str">
            <v>645E01806</v>
          </cell>
          <cell r="C6260" t="str">
            <v>FT</v>
          </cell>
          <cell r="D6260" t="str">
            <v>YIELD LINE, TYPE B</v>
          </cell>
          <cell r="G6260">
            <v>0</v>
          </cell>
        </row>
        <row r="6261">
          <cell r="A6261" t="str">
            <v>645E01808</v>
          </cell>
          <cell r="C6261" t="str">
            <v>FT</v>
          </cell>
          <cell r="D6261" t="str">
            <v>YIELD LINE, TYPE C</v>
          </cell>
          <cell r="G6261">
            <v>0</v>
          </cell>
        </row>
        <row r="6262">
          <cell r="A6262" t="str">
            <v>645E20000</v>
          </cell>
          <cell r="C6262" t="str">
            <v>LS</v>
          </cell>
          <cell r="D6262" t="str">
            <v>TWO-WAY RADIO EQUIPMENT</v>
          </cell>
          <cell r="G6262">
            <v>0</v>
          </cell>
        </row>
        <row r="6263">
          <cell r="A6263" t="str">
            <v>645E30000</v>
          </cell>
          <cell r="C6263" t="str">
            <v>FT</v>
          </cell>
          <cell r="D6263" t="str">
            <v>REMOVAL OF PAVEMENT MARKINGS</v>
          </cell>
          <cell r="G6263">
            <v>0</v>
          </cell>
        </row>
        <row r="6264">
          <cell r="A6264" t="str">
            <v>645E30010</v>
          </cell>
          <cell r="C6264" t="str">
            <v>EACH</v>
          </cell>
          <cell r="D6264" t="str">
            <v>REMOVAL OF PAVEMENT MARKINGS</v>
          </cell>
          <cell r="G6264">
            <v>0</v>
          </cell>
        </row>
        <row r="6265">
          <cell r="A6265" t="str">
            <v>645E30011</v>
          </cell>
          <cell r="C6265" t="str">
            <v>EACH</v>
          </cell>
          <cell r="D6265" t="str">
            <v>REMOVAL OF PAVEMENT MARKINGS, AS PER PLAN</v>
          </cell>
          <cell r="G6265">
            <v>0</v>
          </cell>
        </row>
        <row r="6266">
          <cell r="A6266" t="str">
            <v>645E30020</v>
          </cell>
          <cell r="C6266" t="str">
            <v>SF</v>
          </cell>
          <cell r="D6266" t="str">
            <v>REMOVAL OF PAVEMENT MARKINGS</v>
          </cell>
          <cell r="G6266">
            <v>0</v>
          </cell>
        </row>
        <row r="6267">
          <cell r="A6267" t="str">
            <v>645E40000</v>
          </cell>
          <cell r="B6267" t="str">
            <v>Y</v>
          </cell>
          <cell r="C6267" t="str">
            <v>EACH</v>
          </cell>
          <cell r="D6267" t="str">
            <v>SPECIAL - AIR SPEED ZONE MARKING</v>
          </cell>
          <cell r="F6267" t="str">
            <v>CHECK UNIT OF MEASURE</v>
          </cell>
          <cell r="G6267">
            <v>0</v>
          </cell>
        </row>
        <row r="6268">
          <cell r="A6268" t="str">
            <v>645E40010</v>
          </cell>
          <cell r="B6268" t="str">
            <v>Y</v>
          </cell>
          <cell r="C6268" t="str">
            <v>SF</v>
          </cell>
          <cell r="D6268" t="str">
            <v>SPECIAL - AIR SPEED ZONE MARKING</v>
          </cell>
          <cell r="F6268" t="str">
            <v>CHECK UNIT OF MEASURE</v>
          </cell>
          <cell r="G6268">
            <v>0</v>
          </cell>
        </row>
        <row r="6269">
          <cell r="A6269" t="str">
            <v>645E60000</v>
          </cell>
          <cell r="C6269" t="str">
            <v>SF</v>
          </cell>
          <cell r="D6269" t="str">
            <v>GREEN COLORED PAVEMENT FOR BIKE LANES, TYPE A1</v>
          </cell>
          <cell r="G6269">
            <v>0</v>
          </cell>
        </row>
        <row r="6270">
          <cell r="A6270" t="str">
            <v>645E60010</v>
          </cell>
          <cell r="C6270" t="str">
            <v>SF</v>
          </cell>
          <cell r="D6270" t="str">
            <v>GREEN COLORED PAVEMENT FOR BIKE LANES, TYPE A2</v>
          </cell>
          <cell r="G6270">
            <v>0</v>
          </cell>
        </row>
        <row r="6271">
          <cell r="A6271" t="str">
            <v>645E60020</v>
          </cell>
          <cell r="C6271" t="str">
            <v>SF</v>
          </cell>
          <cell r="D6271" t="str">
            <v>GREEN COLORED PAVEMENT FOR BIKE LANES, TYPE A3</v>
          </cell>
          <cell r="G6271">
            <v>0</v>
          </cell>
        </row>
        <row r="6272">
          <cell r="A6272" t="str">
            <v>645E90000</v>
          </cell>
          <cell r="C6272" t="str">
            <v>MILE</v>
          </cell>
          <cell r="D6272" t="str">
            <v>PAVEMENT MARKING, MISC.</v>
          </cell>
          <cell r="F6272" t="str">
            <v>ADD SUPPLEMENTAL DESCRIPTION</v>
          </cell>
          <cell r="G6272">
            <v>1</v>
          </cell>
        </row>
        <row r="6273">
          <cell r="A6273" t="str">
            <v>645E98000</v>
          </cell>
          <cell r="C6273" t="str">
            <v>FT</v>
          </cell>
          <cell r="D6273" t="str">
            <v>PAVEMENT MARKING, MISC.</v>
          </cell>
          <cell r="F6273" t="str">
            <v>ADD SUPPLEMENTAL DESCRIPTION</v>
          </cell>
          <cell r="G6273">
            <v>1</v>
          </cell>
        </row>
        <row r="6274">
          <cell r="A6274" t="str">
            <v>646E10000</v>
          </cell>
          <cell r="C6274" t="str">
            <v>MILE</v>
          </cell>
          <cell r="D6274" t="str">
            <v>EDGE LINE, 4"</v>
          </cell>
          <cell r="G6274">
            <v>0</v>
          </cell>
        </row>
        <row r="6275">
          <cell r="A6275" t="str">
            <v>646E10001</v>
          </cell>
          <cell r="C6275" t="str">
            <v>MILE</v>
          </cell>
          <cell r="D6275" t="str">
            <v>EDGE LINE, 4", AS PER PLAN</v>
          </cell>
          <cell r="G6275">
            <v>0</v>
          </cell>
        </row>
        <row r="6276">
          <cell r="A6276" t="str">
            <v>646E10010</v>
          </cell>
          <cell r="C6276" t="str">
            <v>MILE</v>
          </cell>
          <cell r="D6276" t="str">
            <v>EDGE LINE, 6"</v>
          </cell>
          <cell r="G6276">
            <v>0</v>
          </cell>
        </row>
        <row r="6277">
          <cell r="A6277" t="str">
            <v>646E10100</v>
          </cell>
          <cell r="C6277" t="str">
            <v>MILE</v>
          </cell>
          <cell r="D6277" t="str">
            <v>LANE LINE, 4"</v>
          </cell>
          <cell r="G6277">
            <v>0</v>
          </cell>
        </row>
        <row r="6278">
          <cell r="A6278" t="str">
            <v>646E10101</v>
          </cell>
          <cell r="C6278" t="str">
            <v>MILE</v>
          </cell>
          <cell r="D6278" t="str">
            <v>LANE LINE, 4", AS PER PLAN</v>
          </cell>
          <cell r="G6278">
            <v>0</v>
          </cell>
        </row>
        <row r="6279">
          <cell r="A6279" t="str">
            <v>646E10110</v>
          </cell>
          <cell r="C6279" t="str">
            <v>MILE</v>
          </cell>
          <cell r="D6279" t="str">
            <v>LANE LINE, 6"</v>
          </cell>
          <cell r="G6279">
            <v>0</v>
          </cell>
        </row>
        <row r="6280">
          <cell r="A6280" t="str">
            <v>646E10200</v>
          </cell>
          <cell r="C6280" t="str">
            <v>MILE</v>
          </cell>
          <cell r="D6280" t="str">
            <v>CENTER LINE</v>
          </cell>
          <cell r="G6280">
            <v>0</v>
          </cell>
        </row>
        <row r="6281">
          <cell r="A6281" t="str">
            <v>646E10201</v>
          </cell>
          <cell r="C6281" t="str">
            <v>MILE</v>
          </cell>
          <cell r="D6281" t="str">
            <v>CENTER LINE, AS PER PLAN</v>
          </cell>
          <cell r="G6281">
            <v>0</v>
          </cell>
        </row>
        <row r="6282">
          <cell r="A6282" t="str">
            <v>646E10300</v>
          </cell>
          <cell r="C6282" t="str">
            <v>FT</v>
          </cell>
          <cell r="D6282" t="str">
            <v>CHANNELIZING LINE, 8"</v>
          </cell>
          <cell r="G6282">
            <v>0</v>
          </cell>
        </row>
        <row r="6283">
          <cell r="A6283" t="str">
            <v>646E10301</v>
          </cell>
          <cell r="C6283" t="str">
            <v>FT</v>
          </cell>
          <cell r="D6283" t="str">
            <v>CHANNELIZING LINE, 8", AS PER PLAN</v>
          </cell>
          <cell r="G6283">
            <v>0</v>
          </cell>
        </row>
        <row r="6284">
          <cell r="A6284" t="str">
            <v>646E10310</v>
          </cell>
          <cell r="C6284" t="str">
            <v>FT</v>
          </cell>
          <cell r="D6284" t="str">
            <v>CHANNELIZING LINE, 12"</v>
          </cell>
          <cell r="G6284">
            <v>0</v>
          </cell>
        </row>
        <row r="6285">
          <cell r="A6285" t="str">
            <v>646E10400</v>
          </cell>
          <cell r="C6285" t="str">
            <v>FT</v>
          </cell>
          <cell r="D6285" t="str">
            <v>STOP LINE</v>
          </cell>
          <cell r="G6285">
            <v>0</v>
          </cell>
        </row>
        <row r="6286">
          <cell r="A6286" t="str">
            <v>646E10401</v>
          </cell>
          <cell r="C6286" t="str">
            <v>FT</v>
          </cell>
          <cell r="D6286" t="str">
            <v>STOP LINE, AS PER PLAN</v>
          </cell>
          <cell r="G6286">
            <v>0</v>
          </cell>
        </row>
        <row r="6287">
          <cell r="A6287" t="str">
            <v>646E10500</v>
          </cell>
          <cell r="C6287" t="str">
            <v>FT</v>
          </cell>
          <cell r="D6287" t="str">
            <v>CROSSWALK LINE</v>
          </cell>
          <cell r="G6287">
            <v>0</v>
          </cell>
        </row>
        <row r="6288">
          <cell r="A6288" t="str">
            <v>646E10501</v>
          </cell>
          <cell r="C6288" t="str">
            <v>FT</v>
          </cell>
          <cell r="D6288" t="str">
            <v>CROSSWALK LINE, AS PER PLAN</v>
          </cell>
          <cell r="G6288">
            <v>0</v>
          </cell>
        </row>
        <row r="6289">
          <cell r="A6289" t="str">
            <v>646E10600</v>
          </cell>
          <cell r="C6289" t="str">
            <v>FT</v>
          </cell>
          <cell r="D6289" t="str">
            <v>TRANSVERSE/DIAGONAL LINE</v>
          </cell>
          <cell r="G6289">
            <v>0</v>
          </cell>
        </row>
        <row r="6290">
          <cell r="A6290" t="str">
            <v>646E10601</v>
          </cell>
          <cell r="C6290" t="str">
            <v>FT</v>
          </cell>
          <cell r="D6290" t="str">
            <v>TRANSVERSE/DIAGONAL LINE, AS PER PLAN</v>
          </cell>
          <cell r="G6290">
            <v>0</v>
          </cell>
        </row>
        <row r="6291">
          <cell r="A6291" t="str">
            <v>646E10620</v>
          </cell>
          <cell r="C6291" t="str">
            <v>FT</v>
          </cell>
          <cell r="D6291" t="str">
            <v>CHEVRON MARKING</v>
          </cell>
          <cell r="G6291">
            <v>0</v>
          </cell>
        </row>
        <row r="6292">
          <cell r="A6292" t="str">
            <v>646E10621</v>
          </cell>
          <cell r="C6292" t="str">
            <v>FT</v>
          </cell>
          <cell r="D6292" t="str">
            <v>CHEVRON MARKING, AS PER PLAN</v>
          </cell>
          <cell r="G6292">
            <v>0</v>
          </cell>
        </row>
        <row r="6293">
          <cell r="A6293" t="str">
            <v>646E10700</v>
          </cell>
          <cell r="C6293" t="str">
            <v>FT</v>
          </cell>
          <cell r="D6293" t="str">
            <v>CURB MARKING</v>
          </cell>
          <cell r="G6293">
            <v>0</v>
          </cell>
        </row>
        <row r="6294">
          <cell r="A6294" t="str">
            <v>646E10701</v>
          </cell>
          <cell r="C6294" t="str">
            <v>FT</v>
          </cell>
          <cell r="D6294" t="str">
            <v>CURB MARKING, AS PER PLAN</v>
          </cell>
          <cell r="G6294">
            <v>0</v>
          </cell>
        </row>
        <row r="6295">
          <cell r="A6295" t="str">
            <v>646E10800</v>
          </cell>
          <cell r="C6295" t="str">
            <v>SF</v>
          </cell>
          <cell r="D6295" t="str">
            <v>ISLAND MARKING</v>
          </cell>
          <cell r="G6295">
            <v>0</v>
          </cell>
        </row>
        <row r="6296">
          <cell r="A6296" t="str">
            <v>646E10801</v>
          </cell>
          <cell r="C6296" t="str">
            <v>SF</v>
          </cell>
          <cell r="D6296" t="str">
            <v>ISLAND MARKING, AS PER PLAN</v>
          </cell>
          <cell r="G6296">
            <v>0</v>
          </cell>
        </row>
        <row r="6297">
          <cell r="A6297" t="str">
            <v>646E10900</v>
          </cell>
          <cell r="C6297" t="str">
            <v>EACH</v>
          </cell>
          <cell r="D6297" t="str">
            <v>HANDICAP SYMBOL MARKING</v>
          </cell>
          <cell r="G6297">
            <v>0</v>
          </cell>
        </row>
        <row r="6298">
          <cell r="A6298" t="str">
            <v>646E10901</v>
          </cell>
          <cell r="C6298" t="str">
            <v>EACH</v>
          </cell>
          <cell r="D6298" t="str">
            <v>HANDICAP SYMBOL MARKING, AS PER PLAN</v>
          </cell>
          <cell r="G6298">
            <v>0</v>
          </cell>
        </row>
        <row r="6299">
          <cell r="A6299" t="str">
            <v>646E20000</v>
          </cell>
          <cell r="C6299" t="str">
            <v>EACH</v>
          </cell>
          <cell r="D6299" t="str">
            <v>RAILROAD SYMBOL MARKING</v>
          </cell>
          <cell r="G6299">
            <v>0</v>
          </cell>
        </row>
        <row r="6300">
          <cell r="A6300" t="str">
            <v>646E20001</v>
          </cell>
          <cell r="C6300" t="str">
            <v>EACH</v>
          </cell>
          <cell r="D6300" t="str">
            <v>RAILROAD SYMBOL MARKING, AS PER PLAN</v>
          </cell>
          <cell r="G6300">
            <v>0</v>
          </cell>
        </row>
        <row r="6301">
          <cell r="A6301" t="str">
            <v>646E20100</v>
          </cell>
          <cell r="C6301" t="str">
            <v>EACH</v>
          </cell>
          <cell r="D6301" t="str">
            <v>SCHOOL SYMBOL MARKING, 72"</v>
          </cell>
          <cell r="G6301">
            <v>0</v>
          </cell>
        </row>
        <row r="6302">
          <cell r="A6302" t="str">
            <v>646E20101</v>
          </cell>
          <cell r="C6302" t="str">
            <v>EACH</v>
          </cell>
          <cell r="D6302" t="str">
            <v>SCHOOL SYMBOL MARKING, 72", AS PER PLAN</v>
          </cell>
          <cell r="G6302">
            <v>0</v>
          </cell>
        </row>
        <row r="6303">
          <cell r="A6303" t="str">
            <v>646E20110</v>
          </cell>
          <cell r="C6303" t="str">
            <v>EACH</v>
          </cell>
          <cell r="D6303" t="str">
            <v>SCHOOL SYMBOL MARKING, 96"</v>
          </cell>
          <cell r="G6303">
            <v>0</v>
          </cell>
        </row>
        <row r="6304">
          <cell r="A6304" t="str">
            <v>646E20111</v>
          </cell>
          <cell r="C6304" t="str">
            <v>EACH</v>
          </cell>
          <cell r="D6304" t="str">
            <v>SCHOOL SYMBOL MARKING, 96", AS PER PLAN</v>
          </cell>
          <cell r="G6304">
            <v>0</v>
          </cell>
        </row>
        <row r="6305">
          <cell r="A6305" t="str">
            <v>646E20120</v>
          </cell>
          <cell r="C6305" t="str">
            <v>EACH</v>
          </cell>
          <cell r="D6305" t="str">
            <v>SCHOOL SYMBOL MARKING, 120"</v>
          </cell>
          <cell r="G6305">
            <v>0</v>
          </cell>
        </row>
        <row r="6306">
          <cell r="A6306" t="str">
            <v>646E20121</v>
          </cell>
          <cell r="C6306" t="str">
            <v>EACH</v>
          </cell>
          <cell r="D6306" t="str">
            <v>SCHOOL SYMBOL MARKING, 120", AS PER PLAN</v>
          </cell>
          <cell r="G6306">
            <v>0</v>
          </cell>
        </row>
        <row r="6307">
          <cell r="A6307" t="str">
            <v>646E20200</v>
          </cell>
          <cell r="C6307" t="str">
            <v>FT</v>
          </cell>
          <cell r="D6307" t="str">
            <v>PARKING LOT STALL MARKING</v>
          </cell>
          <cell r="G6307">
            <v>0</v>
          </cell>
        </row>
        <row r="6308">
          <cell r="A6308" t="str">
            <v>646E20201</v>
          </cell>
          <cell r="C6308" t="str">
            <v>FT</v>
          </cell>
          <cell r="D6308" t="str">
            <v>PARKING LOT STALL MARKING, AS PER PLAN</v>
          </cell>
          <cell r="G6308">
            <v>0</v>
          </cell>
        </row>
        <row r="6309">
          <cell r="A6309" t="str">
            <v>646E20300</v>
          </cell>
          <cell r="C6309" t="str">
            <v>EACH</v>
          </cell>
          <cell r="D6309" t="str">
            <v>LANE ARROW</v>
          </cell>
          <cell r="G6309">
            <v>0</v>
          </cell>
        </row>
        <row r="6310">
          <cell r="A6310" t="str">
            <v>646E20301</v>
          </cell>
          <cell r="C6310" t="str">
            <v>EACH</v>
          </cell>
          <cell r="D6310" t="str">
            <v>LANE ARROW, AS PER PLAN</v>
          </cell>
          <cell r="G6310">
            <v>0</v>
          </cell>
        </row>
        <row r="6311">
          <cell r="A6311" t="str">
            <v>646E20350</v>
          </cell>
          <cell r="C6311" t="str">
            <v>EACH</v>
          </cell>
          <cell r="D6311" t="str">
            <v>LANE REDUCTION ARROW</v>
          </cell>
          <cell r="G6311">
            <v>0</v>
          </cell>
        </row>
        <row r="6312">
          <cell r="A6312" t="str">
            <v>646E20400</v>
          </cell>
          <cell r="C6312" t="str">
            <v>EACH</v>
          </cell>
          <cell r="D6312" t="str">
            <v>WORD ON PAVEMENT, 72"</v>
          </cell>
          <cell r="G6312">
            <v>0</v>
          </cell>
        </row>
        <row r="6313">
          <cell r="A6313" t="str">
            <v>646E20401</v>
          </cell>
          <cell r="C6313" t="str">
            <v>EACH</v>
          </cell>
          <cell r="D6313" t="str">
            <v>WORD ON PAVEMENT, 72", AS PER PLAN</v>
          </cell>
          <cell r="G6313">
            <v>0</v>
          </cell>
        </row>
        <row r="6314">
          <cell r="A6314" t="str">
            <v>646E20410</v>
          </cell>
          <cell r="C6314" t="str">
            <v>EACH</v>
          </cell>
          <cell r="D6314" t="str">
            <v>WORD ON PAVEMENT, 96"</v>
          </cell>
          <cell r="G6314">
            <v>0</v>
          </cell>
        </row>
        <row r="6315">
          <cell r="A6315" t="str">
            <v>646E20411</v>
          </cell>
          <cell r="C6315" t="str">
            <v>EACH</v>
          </cell>
          <cell r="D6315" t="str">
            <v>WORD ON PAVEMENT, 96", AS PER PLAN</v>
          </cell>
          <cell r="G6315">
            <v>0</v>
          </cell>
        </row>
        <row r="6316">
          <cell r="A6316" t="str">
            <v>646E20500</v>
          </cell>
          <cell r="C6316" t="str">
            <v>FT</v>
          </cell>
          <cell r="D6316" t="str">
            <v>DOTTED LINE</v>
          </cell>
          <cell r="G6316">
            <v>0</v>
          </cell>
        </row>
        <row r="6317">
          <cell r="A6317" t="str">
            <v>646E20501</v>
          </cell>
          <cell r="C6317" t="str">
            <v>FT</v>
          </cell>
          <cell r="D6317" t="str">
            <v>DOTTED LINE, AS PER PLAN</v>
          </cell>
          <cell r="G6317">
            <v>0</v>
          </cell>
        </row>
        <row r="6318">
          <cell r="A6318" t="str">
            <v>646E20502</v>
          </cell>
          <cell r="C6318" t="str">
            <v>FT</v>
          </cell>
          <cell r="D6318" t="str">
            <v>DOTTED LINE, 4"</v>
          </cell>
          <cell r="G6318">
            <v>0</v>
          </cell>
        </row>
        <row r="6319">
          <cell r="A6319" t="str">
            <v>646E20504</v>
          </cell>
          <cell r="C6319" t="str">
            <v>FT</v>
          </cell>
          <cell r="D6319" t="str">
            <v>DOTTED LINE, 6"</v>
          </cell>
          <cell r="G6319">
            <v>0</v>
          </cell>
        </row>
        <row r="6320">
          <cell r="A6320" t="str">
            <v>646E20506</v>
          </cell>
          <cell r="C6320" t="str">
            <v>FT</v>
          </cell>
          <cell r="D6320" t="str">
            <v>DOTTED LINE, 8"</v>
          </cell>
          <cell r="G6320">
            <v>0</v>
          </cell>
        </row>
        <row r="6321">
          <cell r="A6321" t="str">
            <v>646E20510</v>
          </cell>
          <cell r="C6321" t="str">
            <v>FT</v>
          </cell>
          <cell r="D6321" t="str">
            <v>DOTTED LINE, 12"</v>
          </cell>
          <cell r="G6321">
            <v>0</v>
          </cell>
        </row>
        <row r="6322">
          <cell r="A6322" t="str">
            <v>646E20520</v>
          </cell>
          <cell r="C6322" t="str">
            <v>FT</v>
          </cell>
          <cell r="D6322" t="str">
            <v>DOTTED LINE, 24"</v>
          </cell>
          <cell r="G6322">
            <v>0</v>
          </cell>
        </row>
        <row r="6323">
          <cell r="A6323" t="str">
            <v>646E20600</v>
          </cell>
          <cell r="C6323" t="str">
            <v>EACH</v>
          </cell>
          <cell r="D6323" t="str">
            <v>BIKE LANE SYMBOL MARKING</v>
          </cell>
          <cell r="G6323">
            <v>0</v>
          </cell>
        </row>
        <row r="6324">
          <cell r="A6324" t="str">
            <v>646E20650</v>
          </cell>
          <cell r="C6324" t="str">
            <v>EACH</v>
          </cell>
          <cell r="D6324" t="str">
            <v>SHARED LANE MARKING</v>
          </cell>
          <cell r="G6324">
            <v>0</v>
          </cell>
        </row>
        <row r="6325">
          <cell r="A6325" t="str">
            <v>646E20700</v>
          </cell>
          <cell r="B6325" t="str">
            <v>Y</v>
          </cell>
          <cell r="C6325" t="str">
            <v>SF</v>
          </cell>
          <cell r="D6325" t="str">
            <v>SPECIAL - AIR SPEED ZONE MARKING</v>
          </cell>
          <cell r="G6325">
            <v>0</v>
          </cell>
        </row>
        <row r="6326">
          <cell r="A6326" t="str">
            <v>646E20710</v>
          </cell>
          <cell r="B6326" t="str">
            <v>Y</v>
          </cell>
          <cell r="C6326" t="str">
            <v>EACH</v>
          </cell>
          <cell r="D6326" t="str">
            <v>SPECIAL - AIR SPEED ZONE MARKING</v>
          </cell>
          <cell r="G6326">
            <v>0</v>
          </cell>
        </row>
        <row r="6327">
          <cell r="A6327" t="str">
            <v>646E20800</v>
          </cell>
          <cell r="C6327" t="str">
            <v>FT</v>
          </cell>
          <cell r="D6327" t="str">
            <v>YIELD LINE</v>
          </cell>
          <cell r="G6327">
            <v>0</v>
          </cell>
        </row>
        <row r="6328">
          <cell r="A6328" t="str">
            <v>646E50000</v>
          </cell>
          <cell r="C6328" t="str">
            <v>EACH</v>
          </cell>
          <cell r="D6328" t="str">
            <v>REMOVAL OF PAVEMENT MARKING</v>
          </cell>
          <cell r="G6328">
            <v>0</v>
          </cell>
        </row>
        <row r="6329">
          <cell r="A6329" t="str">
            <v>646E50100</v>
          </cell>
          <cell r="C6329" t="str">
            <v>FT</v>
          </cell>
          <cell r="D6329" t="str">
            <v>REMOVAL OF PAVEMENT MARKING</v>
          </cell>
          <cell r="G6329">
            <v>0</v>
          </cell>
        </row>
        <row r="6330">
          <cell r="A6330" t="str">
            <v>646E50101</v>
          </cell>
          <cell r="C6330" t="str">
            <v>FT</v>
          </cell>
          <cell r="D6330" t="str">
            <v>REMOVAL OF PAVEMENT MARKING, AS PER PLAN</v>
          </cell>
          <cell r="G6330">
            <v>0</v>
          </cell>
        </row>
        <row r="6331">
          <cell r="A6331" t="str">
            <v>646E50200</v>
          </cell>
          <cell r="C6331" t="str">
            <v>SF</v>
          </cell>
          <cell r="D6331" t="str">
            <v>REMOVAL OF PAVEMENT MARKING</v>
          </cell>
          <cell r="G6331">
            <v>0</v>
          </cell>
        </row>
        <row r="6332">
          <cell r="A6332" t="str">
            <v>646E50300</v>
          </cell>
          <cell r="C6332" t="str">
            <v>MILE</v>
          </cell>
          <cell r="D6332" t="str">
            <v>REMOVAL OF PAVEMENT MARKING</v>
          </cell>
          <cell r="G6332">
            <v>0</v>
          </cell>
        </row>
        <row r="6333">
          <cell r="A6333" t="str">
            <v>646E60000</v>
          </cell>
          <cell r="C6333" t="str">
            <v>LS</v>
          </cell>
          <cell r="D6333" t="str">
            <v>TWO-WAY RADIO EQUIPMENT</v>
          </cell>
          <cell r="G6333">
            <v>0</v>
          </cell>
        </row>
        <row r="6334">
          <cell r="A6334" t="str">
            <v>646E60001</v>
          </cell>
          <cell r="C6334" t="str">
            <v>LS</v>
          </cell>
          <cell r="D6334" t="str">
            <v>TWO-WAY RADIO EQUIPMENT, AS PER PLAN</v>
          </cell>
          <cell r="G6334">
            <v>0</v>
          </cell>
        </row>
        <row r="6335">
          <cell r="A6335" t="str">
            <v>646E60100</v>
          </cell>
          <cell r="C6335" t="str">
            <v>SF</v>
          </cell>
          <cell r="D6335" t="str">
            <v>GREEN COLORED PAVEMENT FOR BIKE LANES</v>
          </cell>
          <cell r="G6335">
            <v>0</v>
          </cell>
        </row>
        <row r="6336">
          <cell r="A6336" t="str">
            <v>646E90000</v>
          </cell>
          <cell r="C6336" t="str">
            <v>FT</v>
          </cell>
          <cell r="D6336" t="str">
            <v>PAVEMENT MARKING, MISC.:</v>
          </cell>
          <cell r="F6336" t="str">
            <v>ADD SUPPLEMENTAL DESCRIPTION</v>
          </cell>
          <cell r="G6336">
            <v>1</v>
          </cell>
        </row>
        <row r="6337">
          <cell r="A6337" t="str">
            <v>646E98000</v>
          </cell>
          <cell r="C6337" t="str">
            <v>EACH</v>
          </cell>
          <cell r="D6337" t="str">
            <v>PAVEMENT MARKING, MISC.:</v>
          </cell>
          <cell r="F6337" t="str">
            <v>ADD SUPPLEMENTAL DESCRIPTION</v>
          </cell>
          <cell r="G6337">
            <v>1</v>
          </cell>
        </row>
        <row r="6338">
          <cell r="A6338" t="str">
            <v>647E18000</v>
          </cell>
          <cell r="C6338" t="str">
            <v>FT</v>
          </cell>
          <cell r="D6338" t="str">
            <v>CHANNELIZING LINE, 8", TYPE A90</v>
          </cell>
          <cell r="G6338">
            <v>0</v>
          </cell>
        </row>
        <row r="6339">
          <cell r="A6339" t="str">
            <v>647E18002</v>
          </cell>
          <cell r="C6339" t="str">
            <v>FT</v>
          </cell>
          <cell r="D6339" t="str">
            <v>CHANNELIZING LINE, 8", TYPE A125</v>
          </cell>
          <cell r="G6339">
            <v>0</v>
          </cell>
        </row>
        <row r="6340">
          <cell r="A6340" t="str">
            <v>647E18004</v>
          </cell>
          <cell r="C6340" t="str">
            <v>FT</v>
          </cell>
          <cell r="D6340" t="str">
            <v>CHANNELIZING LINE, 12", TYPE A90</v>
          </cell>
          <cell r="G6340">
            <v>0</v>
          </cell>
        </row>
        <row r="6341">
          <cell r="A6341" t="str">
            <v>647E18006</v>
          </cell>
          <cell r="C6341" t="str">
            <v>FT</v>
          </cell>
          <cell r="D6341" t="str">
            <v>CHANNELIZING LINE, 12", TYPE A125</v>
          </cell>
          <cell r="G6341">
            <v>0</v>
          </cell>
        </row>
        <row r="6342">
          <cell r="A6342" t="str">
            <v>647E18010</v>
          </cell>
          <cell r="C6342" t="str">
            <v>FT</v>
          </cell>
          <cell r="D6342" t="str">
            <v>CHANNELIZING LINE, 8", TYPE B90</v>
          </cell>
          <cell r="G6342">
            <v>0</v>
          </cell>
        </row>
        <row r="6343">
          <cell r="A6343" t="str">
            <v>647E18012</v>
          </cell>
          <cell r="C6343" t="str">
            <v>FT</v>
          </cell>
          <cell r="D6343" t="str">
            <v>CHANNELIZING LINE, 8", TYPE B125</v>
          </cell>
          <cell r="G6343">
            <v>0</v>
          </cell>
        </row>
        <row r="6344">
          <cell r="A6344" t="str">
            <v>647E18013</v>
          </cell>
          <cell r="C6344" t="str">
            <v>FT</v>
          </cell>
          <cell r="D6344" t="str">
            <v>CHANNELIZING LINE, 8", TYPE B125, AS PER PLAN</v>
          </cell>
          <cell r="G6344">
            <v>0</v>
          </cell>
        </row>
        <row r="6345">
          <cell r="A6345" t="str">
            <v>647E18014</v>
          </cell>
          <cell r="C6345" t="str">
            <v>FT</v>
          </cell>
          <cell r="D6345" t="str">
            <v>CHANNELIZING LINE, 12", TYPE B90</v>
          </cell>
          <cell r="G6345">
            <v>0</v>
          </cell>
        </row>
        <row r="6346">
          <cell r="A6346" t="str">
            <v>647E18016</v>
          </cell>
          <cell r="C6346" t="str">
            <v>FT</v>
          </cell>
          <cell r="D6346" t="str">
            <v>CHANNELIZING LINE, 12", TYPE B125</v>
          </cell>
          <cell r="G6346">
            <v>0</v>
          </cell>
        </row>
        <row r="6347">
          <cell r="A6347" t="str">
            <v>647E18050</v>
          </cell>
          <cell r="C6347" t="str">
            <v>FT</v>
          </cell>
          <cell r="D6347" t="str">
            <v>STOP LINE, TYPE A90</v>
          </cell>
          <cell r="G6347">
            <v>0</v>
          </cell>
        </row>
        <row r="6348">
          <cell r="A6348" t="str">
            <v>647E18052</v>
          </cell>
          <cell r="C6348" t="str">
            <v>FT</v>
          </cell>
          <cell r="D6348" t="str">
            <v>STOP LINE, TYPE A125</v>
          </cell>
          <cell r="G6348">
            <v>0</v>
          </cell>
        </row>
        <row r="6349">
          <cell r="A6349" t="str">
            <v>647E18060</v>
          </cell>
          <cell r="C6349" t="str">
            <v>FT</v>
          </cell>
          <cell r="D6349" t="str">
            <v>STOP LINE, TYPE B90</v>
          </cell>
          <cell r="G6349">
            <v>0</v>
          </cell>
        </row>
        <row r="6350">
          <cell r="A6350" t="str">
            <v>647E18062</v>
          </cell>
          <cell r="C6350" t="str">
            <v>FT</v>
          </cell>
          <cell r="D6350" t="str">
            <v>STOP LINE, TYPE B125</v>
          </cell>
          <cell r="G6350">
            <v>0</v>
          </cell>
        </row>
        <row r="6351">
          <cell r="A6351" t="str">
            <v>647E20000</v>
          </cell>
          <cell r="C6351" t="str">
            <v>FT</v>
          </cell>
          <cell r="D6351" t="str">
            <v>CROSSWALK LINE, TYPE A90</v>
          </cell>
          <cell r="G6351">
            <v>0</v>
          </cell>
        </row>
        <row r="6352">
          <cell r="A6352" t="str">
            <v>647E20002</v>
          </cell>
          <cell r="C6352" t="str">
            <v>FT</v>
          </cell>
          <cell r="D6352" t="str">
            <v>CROSSWALK LINE, TYPE A125</v>
          </cell>
          <cell r="G6352">
            <v>0</v>
          </cell>
        </row>
        <row r="6353">
          <cell r="A6353" t="str">
            <v>647E20010</v>
          </cell>
          <cell r="C6353" t="str">
            <v>FT</v>
          </cell>
          <cell r="D6353" t="str">
            <v>CROSSWALK LINE, TYPE B90</v>
          </cell>
          <cell r="G6353">
            <v>0</v>
          </cell>
        </row>
        <row r="6354">
          <cell r="A6354" t="str">
            <v>647E20011</v>
          </cell>
          <cell r="C6354" t="str">
            <v>FT</v>
          </cell>
          <cell r="D6354" t="str">
            <v>CROSSWALK LINE, TYPE B90, AS PER PLAN</v>
          </cell>
          <cell r="G6354">
            <v>0</v>
          </cell>
        </row>
        <row r="6355">
          <cell r="A6355" t="str">
            <v>647E20012</v>
          </cell>
          <cell r="C6355" t="str">
            <v>FT</v>
          </cell>
          <cell r="D6355" t="str">
            <v>CROSSWALK LINE, TYPE B125</v>
          </cell>
          <cell r="G6355">
            <v>0</v>
          </cell>
        </row>
        <row r="6356">
          <cell r="A6356" t="str">
            <v>647E20013</v>
          </cell>
          <cell r="C6356" t="str">
            <v>FT</v>
          </cell>
          <cell r="D6356" t="str">
            <v>CROSSWALK LINE, TYPE B125, AS PER PLAN</v>
          </cell>
          <cell r="G6356">
            <v>0</v>
          </cell>
        </row>
        <row r="6357">
          <cell r="A6357" t="str">
            <v>647E20100</v>
          </cell>
          <cell r="C6357" t="str">
            <v>FT</v>
          </cell>
          <cell r="D6357" t="str">
            <v>TRANSVERSE/DIAGONAL LINE, TYPE A90</v>
          </cell>
          <cell r="G6357">
            <v>0</v>
          </cell>
        </row>
        <row r="6358">
          <cell r="A6358" t="str">
            <v>647E20102</v>
          </cell>
          <cell r="C6358" t="str">
            <v>FT</v>
          </cell>
          <cell r="D6358" t="str">
            <v>TRANSVERSE/DIAGONAL LINE, TYPE A125</v>
          </cell>
          <cell r="G6358">
            <v>0</v>
          </cell>
        </row>
        <row r="6359">
          <cell r="A6359" t="str">
            <v>647E20110</v>
          </cell>
          <cell r="C6359" t="str">
            <v>FT</v>
          </cell>
          <cell r="D6359" t="str">
            <v>TRANSVERSE/DIAGONAL LINE, TYPE B90</v>
          </cell>
          <cell r="G6359">
            <v>0</v>
          </cell>
        </row>
        <row r="6360">
          <cell r="A6360" t="str">
            <v>647E20112</v>
          </cell>
          <cell r="C6360" t="str">
            <v>FT</v>
          </cell>
          <cell r="D6360" t="str">
            <v>TRANSVERSE/DIAGONAL LINE, TYPE B125</v>
          </cell>
          <cell r="G6360">
            <v>0</v>
          </cell>
        </row>
        <row r="6361">
          <cell r="A6361" t="str">
            <v>647E20120</v>
          </cell>
          <cell r="C6361" t="str">
            <v>FT</v>
          </cell>
          <cell r="D6361" t="str">
            <v>CHEVRON MARKING, TYPE A90</v>
          </cell>
          <cell r="G6361">
            <v>0</v>
          </cell>
        </row>
        <row r="6362">
          <cell r="A6362" t="str">
            <v>647E20122</v>
          </cell>
          <cell r="C6362" t="str">
            <v>FT</v>
          </cell>
          <cell r="D6362" t="str">
            <v>CHEVRON MARKING, TYPE A125</v>
          </cell>
          <cell r="G6362">
            <v>0</v>
          </cell>
        </row>
        <row r="6363">
          <cell r="A6363" t="str">
            <v>647E20130</v>
          </cell>
          <cell r="C6363" t="str">
            <v>FT</v>
          </cell>
          <cell r="D6363" t="str">
            <v>CHEVRON MARKING, TYPE B90</v>
          </cell>
          <cell r="G6363">
            <v>0</v>
          </cell>
        </row>
        <row r="6364">
          <cell r="A6364" t="str">
            <v>647E20132</v>
          </cell>
          <cell r="C6364" t="str">
            <v>FT</v>
          </cell>
          <cell r="D6364" t="str">
            <v>CHEVRON MARKING, TYPE B125</v>
          </cell>
          <cell r="G6364">
            <v>0</v>
          </cell>
        </row>
        <row r="6365">
          <cell r="A6365" t="str">
            <v>647E20200</v>
          </cell>
          <cell r="C6365" t="str">
            <v>EACH</v>
          </cell>
          <cell r="D6365" t="str">
            <v>HANDICAP SYMBOL MARKING, TYPE A90</v>
          </cell>
          <cell r="G6365">
            <v>0</v>
          </cell>
        </row>
        <row r="6366">
          <cell r="A6366" t="str">
            <v>647E20202</v>
          </cell>
          <cell r="C6366" t="str">
            <v>EACH</v>
          </cell>
          <cell r="D6366" t="str">
            <v>HANDICAP SYMBOL MARKING, TYPE A125</v>
          </cell>
          <cell r="G6366">
            <v>0</v>
          </cell>
        </row>
        <row r="6367">
          <cell r="A6367" t="str">
            <v>647E20210</v>
          </cell>
          <cell r="C6367" t="str">
            <v>EACH</v>
          </cell>
          <cell r="D6367" t="str">
            <v>HANDICAP SYMBOL MARKING, TYPE B90</v>
          </cell>
          <cell r="G6367">
            <v>0</v>
          </cell>
        </row>
        <row r="6368">
          <cell r="A6368" t="str">
            <v>647E20212</v>
          </cell>
          <cell r="C6368" t="str">
            <v>EACH</v>
          </cell>
          <cell r="D6368" t="str">
            <v>HANDICAP SYMBOL MARKING, TYPE B125</v>
          </cell>
          <cell r="G6368">
            <v>0</v>
          </cell>
        </row>
        <row r="6369">
          <cell r="A6369" t="str">
            <v>647E20300</v>
          </cell>
          <cell r="C6369" t="str">
            <v>EACH</v>
          </cell>
          <cell r="D6369" t="str">
            <v>RAILROAD SYMBOL MARKING, TYPE A90</v>
          </cell>
          <cell r="G6369">
            <v>0</v>
          </cell>
        </row>
        <row r="6370">
          <cell r="A6370" t="str">
            <v>647E20302</v>
          </cell>
          <cell r="C6370" t="str">
            <v>EACH</v>
          </cell>
          <cell r="D6370" t="str">
            <v>RAILROAD SYMBOL MARKING, TYPE A125</v>
          </cell>
          <cell r="G6370">
            <v>0</v>
          </cell>
        </row>
        <row r="6371">
          <cell r="A6371" t="str">
            <v>647E20310</v>
          </cell>
          <cell r="C6371" t="str">
            <v>EACH</v>
          </cell>
          <cell r="D6371" t="str">
            <v>RAILROAD SYMBOL MARKING, TYPE B90</v>
          </cell>
          <cell r="G6371">
            <v>0</v>
          </cell>
        </row>
        <row r="6372">
          <cell r="A6372" t="str">
            <v>647E20312</v>
          </cell>
          <cell r="C6372" t="str">
            <v>EACH</v>
          </cell>
          <cell r="D6372" t="str">
            <v>RAILROAD SYMBOL MARKING, TYPE B125</v>
          </cell>
          <cell r="G6372">
            <v>0</v>
          </cell>
        </row>
        <row r="6373">
          <cell r="A6373" t="str">
            <v>647E20400</v>
          </cell>
          <cell r="C6373" t="str">
            <v>EACH</v>
          </cell>
          <cell r="D6373" t="str">
            <v>SCHOOL SYMBOL MARKING, 72", TYPE A90</v>
          </cell>
          <cell r="G6373">
            <v>0</v>
          </cell>
        </row>
        <row r="6374">
          <cell r="A6374" t="str">
            <v>647E20402</v>
          </cell>
          <cell r="C6374" t="str">
            <v>EACH</v>
          </cell>
          <cell r="D6374" t="str">
            <v>SCHOOL SYMBOL MARKING, 72", TYPE A125</v>
          </cell>
          <cell r="G6374">
            <v>0</v>
          </cell>
        </row>
        <row r="6375">
          <cell r="A6375" t="str">
            <v>647E20410</v>
          </cell>
          <cell r="C6375" t="str">
            <v>EACH</v>
          </cell>
          <cell r="D6375" t="str">
            <v>SCHOOL SYMBOL MARKING, 72", TYPE B90</v>
          </cell>
          <cell r="G6375">
            <v>0</v>
          </cell>
        </row>
        <row r="6376">
          <cell r="A6376" t="str">
            <v>647E20412</v>
          </cell>
          <cell r="C6376" t="str">
            <v>EACH</v>
          </cell>
          <cell r="D6376" t="str">
            <v>SCHOOL SYMBOL MARKING, 72", TYPE B125</v>
          </cell>
          <cell r="G6376">
            <v>0</v>
          </cell>
        </row>
        <row r="6377">
          <cell r="A6377" t="str">
            <v>647E20430</v>
          </cell>
          <cell r="C6377" t="str">
            <v>EACH</v>
          </cell>
          <cell r="D6377" t="str">
            <v>SCHOOL SYMBOL MARKING, 96", TYPE A90</v>
          </cell>
          <cell r="G6377">
            <v>0</v>
          </cell>
        </row>
        <row r="6378">
          <cell r="A6378" t="str">
            <v>647E20432</v>
          </cell>
          <cell r="C6378" t="str">
            <v>EACH</v>
          </cell>
          <cell r="D6378" t="str">
            <v>SCHOOL SYMBOL MARKING, 96", TYPE A125</v>
          </cell>
          <cell r="G6378">
            <v>0</v>
          </cell>
        </row>
        <row r="6379">
          <cell r="A6379" t="str">
            <v>647E20440</v>
          </cell>
          <cell r="C6379" t="str">
            <v>EACH</v>
          </cell>
          <cell r="D6379" t="str">
            <v>SCHOOL SYMBOL MARKING, 96", TYPE B90</v>
          </cell>
          <cell r="G6379">
            <v>0</v>
          </cell>
        </row>
        <row r="6380">
          <cell r="A6380" t="str">
            <v>647E20442</v>
          </cell>
          <cell r="C6380" t="str">
            <v>EACH</v>
          </cell>
          <cell r="D6380" t="str">
            <v>SCHOOL SYMBOL MARKING, 96", TYPE B125</v>
          </cell>
          <cell r="G6380">
            <v>0</v>
          </cell>
        </row>
        <row r="6381">
          <cell r="A6381" t="str">
            <v>647E20460</v>
          </cell>
          <cell r="C6381" t="str">
            <v>EACH</v>
          </cell>
          <cell r="D6381" t="str">
            <v>SCHOOL SYMBOL MARKING, 120", TYPE A90</v>
          </cell>
          <cell r="G6381">
            <v>0</v>
          </cell>
        </row>
        <row r="6382">
          <cell r="A6382" t="str">
            <v>647E20462</v>
          </cell>
          <cell r="C6382" t="str">
            <v>EACH</v>
          </cell>
          <cell r="D6382" t="str">
            <v>SCHOOL SYMBOL MARKING, 120", TYPE A125</v>
          </cell>
          <cell r="G6382">
            <v>0</v>
          </cell>
        </row>
        <row r="6383">
          <cell r="A6383" t="str">
            <v>647E20470</v>
          </cell>
          <cell r="C6383" t="str">
            <v>EACH</v>
          </cell>
          <cell r="D6383" t="str">
            <v>SCHOOL SYMBOL MARKING, 120", TYPE B90</v>
          </cell>
          <cell r="G6383">
            <v>0</v>
          </cell>
        </row>
        <row r="6384">
          <cell r="A6384" t="str">
            <v>647E20472</v>
          </cell>
          <cell r="C6384" t="str">
            <v>EACH</v>
          </cell>
          <cell r="D6384" t="str">
            <v>SCHOOL SYMBOL MARKING, 120", TYPE B125</v>
          </cell>
          <cell r="G6384">
            <v>0</v>
          </cell>
        </row>
        <row r="6385">
          <cell r="A6385" t="str">
            <v>647E20500</v>
          </cell>
          <cell r="C6385" t="str">
            <v>FT</v>
          </cell>
          <cell r="D6385" t="str">
            <v>PARKING LOT STALL MARKING, TYPE A90</v>
          </cell>
          <cell r="G6385">
            <v>0</v>
          </cell>
        </row>
        <row r="6386">
          <cell r="A6386" t="str">
            <v>647E20502</v>
          </cell>
          <cell r="C6386" t="str">
            <v>FT</v>
          </cell>
          <cell r="D6386" t="str">
            <v>PARKING LOT STALL MARKING, TYPE A125</v>
          </cell>
          <cell r="G6386">
            <v>0</v>
          </cell>
        </row>
        <row r="6387">
          <cell r="A6387" t="str">
            <v>647E20510</v>
          </cell>
          <cell r="C6387" t="str">
            <v>FT</v>
          </cell>
          <cell r="D6387" t="str">
            <v>PARKING LOT STALL MARKING, TYPE B90</v>
          </cell>
          <cell r="G6387">
            <v>0</v>
          </cell>
        </row>
        <row r="6388">
          <cell r="A6388" t="str">
            <v>647E20512</v>
          </cell>
          <cell r="C6388" t="str">
            <v>FT</v>
          </cell>
          <cell r="D6388" t="str">
            <v>PARKING LOT STALL MARKING, TYPE B125</v>
          </cell>
          <cell r="G6388">
            <v>0</v>
          </cell>
        </row>
        <row r="6389">
          <cell r="A6389" t="str">
            <v>647E20600</v>
          </cell>
          <cell r="C6389" t="str">
            <v>EACH</v>
          </cell>
          <cell r="D6389" t="str">
            <v>LANE ARROW, TYPE A90</v>
          </cell>
          <cell r="G6389">
            <v>0</v>
          </cell>
        </row>
        <row r="6390">
          <cell r="A6390" t="str">
            <v>647E20602</v>
          </cell>
          <cell r="C6390" t="str">
            <v>EACH</v>
          </cell>
          <cell r="D6390" t="str">
            <v>LANE ARROW, TYPE A125</v>
          </cell>
          <cell r="G6390">
            <v>0</v>
          </cell>
        </row>
        <row r="6391">
          <cell r="A6391" t="str">
            <v>647E20610</v>
          </cell>
          <cell r="C6391" t="str">
            <v>EACH</v>
          </cell>
          <cell r="D6391" t="str">
            <v>LANE ARROW, TYPE B90</v>
          </cell>
          <cell r="G6391">
            <v>0</v>
          </cell>
        </row>
        <row r="6392">
          <cell r="A6392" t="str">
            <v>647E20612</v>
          </cell>
          <cell r="C6392" t="str">
            <v>EACH</v>
          </cell>
          <cell r="D6392" t="str">
            <v>LANE ARROW, TYPE B125</v>
          </cell>
          <cell r="G6392">
            <v>0</v>
          </cell>
        </row>
        <row r="6393">
          <cell r="A6393" t="str">
            <v>647E20700</v>
          </cell>
          <cell r="C6393" t="str">
            <v>EACH</v>
          </cell>
          <cell r="D6393" t="str">
            <v>WORD ON PAVEMENT, 72", TYPE A90</v>
          </cell>
          <cell r="G6393">
            <v>0</v>
          </cell>
        </row>
        <row r="6394">
          <cell r="A6394" t="str">
            <v>647E20702</v>
          </cell>
          <cell r="C6394" t="str">
            <v>EACH</v>
          </cell>
          <cell r="D6394" t="str">
            <v>WORD ON PAVEMENT, 72", TYPE A125</v>
          </cell>
          <cell r="G6394">
            <v>0</v>
          </cell>
        </row>
        <row r="6395">
          <cell r="A6395" t="str">
            <v>647E20710</v>
          </cell>
          <cell r="C6395" t="str">
            <v>EACH</v>
          </cell>
          <cell r="D6395" t="str">
            <v>WORD ON PAVEMENT, 72", TYPE B90</v>
          </cell>
          <cell r="G6395">
            <v>0</v>
          </cell>
        </row>
        <row r="6396">
          <cell r="A6396" t="str">
            <v>647E20712</v>
          </cell>
          <cell r="C6396" t="str">
            <v>EACH</v>
          </cell>
          <cell r="D6396" t="str">
            <v>WORD ON PAVEMENT, 72", TYPE B125</v>
          </cell>
          <cell r="G6396">
            <v>0</v>
          </cell>
        </row>
        <row r="6397">
          <cell r="A6397" t="str">
            <v>647E20730</v>
          </cell>
          <cell r="C6397" t="str">
            <v>EACH</v>
          </cell>
          <cell r="D6397" t="str">
            <v>WORD ON PAVEMENT, 96", TYPE A90</v>
          </cell>
          <cell r="G6397">
            <v>0</v>
          </cell>
        </row>
        <row r="6398">
          <cell r="A6398" t="str">
            <v>647E20732</v>
          </cell>
          <cell r="C6398" t="str">
            <v>EACH</v>
          </cell>
          <cell r="D6398" t="str">
            <v>WORD ON PAVEMENT, 96", TYPE A125</v>
          </cell>
          <cell r="G6398">
            <v>0</v>
          </cell>
        </row>
        <row r="6399">
          <cell r="A6399" t="str">
            <v>647E20740</v>
          </cell>
          <cell r="C6399" t="str">
            <v>EACH</v>
          </cell>
          <cell r="D6399" t="str">
            <v>WORD ON PAVEMENT, 96", TYPE B90</v>
          </cell>
          <cell r="G6399">
            <v>0</v>
          </cell>
        </row>
        <row r="6400">
          <cell r="A6400" t="str">
            <v>647E20742</v>
          </cell>
          <cell r="C6400" t="str">
            <v>EACH</v>
          </cell>
          <cell r="D6400" t="str">
            <v>WORD ON PAVEMENT, 96", TYPE B125</v>
          </cell>
          <cell r="G6400">
            <v>0</v>
          </cell>
        </row>
        <row r="6401">
          <cell r="A6401" t="str">
            <v>647E20800</v>
          </cell>
          <cell r="C6401" t="str">
            <v>FT</v>
          </cell>
          <cell r="D6401" t="str">
            <v>DOTTED LINE, 4", TYPE A90</v>
          </cell>
          <cell r="G6401">
            <v>0</v>
          </cell>
        </row>
        <row r="6402">
          <cell r="A6402" t="str">
            <v>647E20802</v>
          </cell>
          <cell r="C6402" t="str">
            <v>FT</v>
          </cell>
          <cell r="D6402" t="str">
            <v>DOTTED LINE, 4", TYPE A125</v>
          </cell>
          <cell r="G6402">
            <v>0</v>
          </cell>
        </row>
        <row r="6403">
          <cell r="A6403" t="str">
            <v>647E20810</v>
          </cell>
          <cell r="C6403" t="str">
            <v>FT</v>
          </cell>
          <cell r="D6403" t="str">
            <v>DOTTED LINE, 4", TYPE B90</v>
          </cell>
          <cell r="G6403">
            <v>0</v>
          </cell>
        </row>
        <row r="6404">
          <cell r="A6404" t="str">
            <v>647E20812</v>
          </cell>
          <cell r="C6404" t="str">
            <v>FT</v>
          </cell>
          <cell r="D6404" t="str">
            <v>DOTTED LINE, 4", TYPE B125</v>
          </cell>
          <cell r="G6404">
            <v>0</v>
          </cell>
        </row>
        <row r="6405">
          <cell r="A6405" t="str">
            <v>647E20880</v>
          </cell>
          <cell r="C6405" t="str">
            <v>FT</v>
          </cell>
          <cell r="D6405" t="str">
            <v>DOTTED LINE, 12", TYPE A90</v>
          </cell>
          <cell r="G6405">
            <v>0</v>
          </cell>
        </row>
        <row r="6406">
          <cell r="A6406" t="str">
            <v>647E20882</v>
          </cell>
          <cell r="C6406" t="str">
            <v>FT</v>
          </cell>
          <cell r="D6406" t="str">
            <v>DOTTED LINE, 12", TYPE A125</v>
          </cell>
          <cell r="G6406">
            <v>0</v>
          </cell>
        </row>
        <row r="6407">
          <cell r="A6407" t="str">
            <v>647E20890</v>
          </cell>
          <cell r="C6407" t="str">
            <v>FT</v>
          </cell>
          <cell r="D6407" t="str">
            <v>DOTTED LINE, 12", TYPE B90</v>
          </cell>
          <cell r="G6407">
            <v>0</v>
          </cell>
        </row>
        <row r="6408">
          <cell r="A6408" t="str">
            <v>647E20892</v>
          </cell>
          <cell r="C6408" t="str">
            <v>FT</v>
          </cell>
          <cell r="D6408" t="str">
            <v>DOTTED LINE, 12", TYPE B125</v>
          </cell>
          <cell r="G6408">
            <v>0</v>
          </cell>
        </row>
        <row r="6409">
          <cell r="A6409" t="str">
            <v>647E20900</v>
          </cell>
          <cell r="C6409" t="str">
            <v>EACH</v>
          </cell>
          <cell r="D6409" t="str">
            <v>BIKE LANE SYMBOL MARKING, TYPE A90</v>
          </cell>
          <cell r="G6409">
            <v>0</v>
          </cell>
        </row>
        <row r="6410">
          <cell r="A6410" t="str">
            <v>647E20902</v>
          </cell>
          <cell r="C6410" t="str">
            <v>EACH</v>
          </cell>
          <cell r="D6410" t="str">
            <v>BIKE LANE SYMBOL MARKING, TYPE A125</v>
          </cell>
          <cell r="G6410">
            <v>0</v>
          </cell>
        </row>
        <row r="6411">
          <cell r="A6411" t="str">
            <v>647E20910</v>
          </cell>
          <cell r="C6411" t="str">
            <v>EACH</v>
          </cell>
          <cell r="D6411" t="str">
            <v>BIKE LANE SYMBOL MARKING, TYPE B90</v>
          </cell>
          <cell r="G6411">
            <v>0</v>
          </cell>
        </row>
        <row r="6412">
          <cell r="A6412" t="str">
            <v>647E20912</v>
          </cell>
          <cell r="C6412" t="str">
            <v>EACH</v>
          </cell>
          <cell r="D6412" t="str">
            <v>BIKE LANE SYMBOL MARKING, TYPE B125</v>
          </cell>
          <cell r="G6412">
            <v>0</v>
          </cell>
        </row>
        <row r="6413">
          <cell r="A6413" t="str">
            <v>647E20930</v>
          </cell>
          <cell r="C6413" t="str">
            <v>EACH</v>
          </cell>
          <cell r="D6413" t="str">
            <v>SHARED LANE MARKING, TYPE A90</v>
          </cell>
          <cell r="G6413">
            <v>0</v>
          </cell>
        </row>
        <row r="6414">
          <cell r="A6414" t="str">
            <v>647E20932</v>
          </cell>
          <cell r="C6414" t="str">
            <v>EACH</v>
          </cell>
          <cell r="D6414" t="str">
            <v>SHARED LANE MARKING, TYPE A125</v>
          </cell>
          <cell r="G6414">
            <v>0</v>
          </cell>
        </row>
        <row r="6415">
          <cell r="A6415" t="str">
            <v>647E20940</v>
          </cell>
          <cell r="C6415" t="str">
            <v>EACH</v>
          </cell>
          <cell r="D6415" t="str">
            <v>SHARED LANE MARKING, TYPE B90</v>
          </cell>
          <cell r="G6415">
            <v>0</v>
          </cell>
        </row>
        <row r="6416">
          <cell r="A6416" t="str">
            <v>647E20942</v>
          </cell>
          <cell r="C6416" t="str">
            <v>EACH</v>
          </cell>
          <cell r="D6416" t="str">
            <v>SHARED LANE MARKING, TYPE B125</v>
          </cell>
          <cell r="G6416">
            <v>0</v>
          </cell>
        </row>
        <row r="6417">
          <cell r="A6417" t="str">
            <v>647E20960</v>
          </cell>
          <cell r="C6417" t="str">
            <v>FT</v>
          </cell>
          <cell r="D6417" t="str">
            <v>YIELD LINE, TYPE A90</v>
          </cell>
          <cell r="G6417">
            <v>0</v>
          </cell>
        </row>
        <row r="6418">
          <cell r="A6418" t="str">
            <v>647E20962</v>
          </cell>
          <cell r="C6418" t="str">
            <v>FT</v>
          </cell>
          <cell r="D6418" t="str">
            <v>YIELD LINE, TYPE A125</v>
          </cell>
          <cell r="G6418">
            <v>0</v>
          </cell>
        </row>
        <row r="6419">
          <cell r="A6419" t="str">
            <v>647E20970</v>
          </cell>
          <cell r="C6419" t="str">
            <v>FT</v>
          </cell>
          <cell r="D6419" t="str">
            <v>YIELD LINE, TYPE B90</v>
          </cell>
          <cell r="G6419">
            <v>0</v>
          </cell>
        </row>
        <row r="6420">
          <cell r="A6420" t="str">
            <v>647E20972</v>
          </cell>
          <cell r="C6420" t="str">
            <v>FT</v>
          </cell>
          <cell r="D6420" t="str">
            <v>YIELD LINE, TYPE B125</v>
          </cell>
          <cell r="G6420">
            <v>0</v>
          </cell>
        </row>
        <row r="6421">
          <cell r="A6421" t="str">
            <v>647E50000</v>
          </cell>
          <cell r="C6421" t="str">
            <v>FT</v>
          </cell>
          <cell r="D6421" t="str">
            <v>REMOVAL OF PAVEMENT MARKING</v>
          </cell>
          <cell r="G6421">
            <v>0</v>
          </cell>
        </row>
        <row r="6422">
          <cell r="A6422" t="str">
            <v>647E50010</v>
          </cell>
          <cell r="C6422" t="str">
            <v>EACH</v>
          </cell>
          <cell r="D6422" t="str">
            <v>REMOVAL OF PAVEMENT MARKING</v>
          </cell>
          <cell r="G6422">
            <v>0</v>
          </cell>
        </row>
        <row r="6423">
          <cell r="A6423" t="str">
            <v>647E50020</v>
          </cell>
          <cell r="C6423" t="str">
            <v>SF</v>
          </cell>
          <cell r="D6423" t="str">
            <v>REMOVAL OF PAVEMENT MARKING</v>
          </cell>
          <cell r="G6423">
            <v>0</v>
          </cell>
        </row>
        <row r="6424">
          <cell r="A6424" t="str">
            <v>647E50100</v>
          </cell>
          <cell r="C6424" t="str">
            <v>EACH</v>
          </cell>
          <cell r="D6424" t="str">
            <v>PAVEMENT MARKING, MISC.:</v>
          </cell>
          <cell r="F6424" t="str">
            <v>ADD SUPPLEMENTAL DESCRIPTION</v>
          </cell>
          <cell r="G6424">
            <v>1</v>
          </cell>
        </row>
        <row r="6425">
          <cell r="A6425" t="str">
            <v>647E50110</v>
          </cell>
          <cell r="C6425" t="str">
            <v>SF</v>
          </cell>
          <cell r="D6425" t="str">
            <v>PAVEMENT MARKING, MISC.:</v>
          </cell>
          <cell r="F6425" t="str">
            <v>ADD SUPPLEMENTAL DESCRIPTION</v>
          </cell>
          <cell r="G6425">
            <v>1</v>
          </cell>
        </row>
        <row r="6426">
          <cell r="A6426" t="str">
            <v>647E50120</v>
          </cell>
          <cell r="C6426" t="str">
            <v>FT</v>
          </cell>
          <cell r="D6426" t="str">
            <v>PAVEMENT MARKING, MISC.:</v>
          </cell>
          <cell r="F6426" t="str">
            <v>ADD SUPPLEMENTAL DESCRIPTION</v>
          </cell>
          <cell r="G6426">
            <v>1</v>
          </cell>
        </row>
        <row r="6427">
          <cell r="A6427" t="str">
            <v>647E50130</v>
          </cell>
          <cell r="C6427" t="str">
            <v>MILE</v>
          </cell>
          <cell r="D6427" t="str">
            <v>PAVEMENT MARKING, MISC.:</v>
          </cell>
          <cell r="F6427" t="str">
            <v>ADD SUPPLEMENTAL DESCRIPTION</v>
          </cell>
          <cell r="G6427">
            <v>1</v>
          </cell>
        </row>
        <row r="6428">
          <cell r="A6428" t="str">
            <v>647E60000</v>
          </cell>
          <cell r="C6428" t="str">
            <v>SF</v>
          </cell>
          <cell r="D6428" t="str">
            <v>GREEN COLORED PAVEMENT FOR BIKE LANES,TYPE A90</v>
          </cell>
          <cell r="G6428">
            <v>0</v>
          </cell>
        </row>
        <row r="6429">
          <cell r="A6429" t="str">
            <v>647E60010</v>
          </cell>
          <cell r="C6429" t="str">
            <v>SF</v>
          </cell>
          <cell r="D6429" t="str">
            <v>GREEN COLORED PAVEMENT FOR BIKE LANES,TYPE A125</v>
          </cell>
          <cell r="G6429">
            <v>0</v>
          </cell>
        </row>
        <row r="6430">
          <cell r="A6430" t="str">
            <v>647E60020</v>
          </cell>
          <cell r="C6430" t="str">
            <v>SF</v>
          </cell>
          <cell r="D6430" t="str">
            <v>GREEN COLORED PAVEMENT FOR BIKE LANES,TYPE B90</v>
          </cell>
          <cell r="G6430">
            <v>0</v>
          </cell>
        </row>
        <row r="6431">
          <cell r="A6431" t="str">
            <v>647E60030</v>
          </cell>
          <cell r="C6431" t="str">
            <v>SF</v>
          </cell>
          <cell r="D6431" t="str">
            <v>GREEN COLORED PAVEMENT FOR BIKE LANES,TYPE B125</v>
          </cell>
          <cell r="G6431">
            <v>0</v>
          </cell>
        </row>
        <row r="6432">
          <cell r="A6432" t="str">
            <v>648E00100</v>
          </cell>
          <cell r="C6432" t="str">
            <v>MILE</v>
          </cell>
          <cell r="D6432" t="str">
            <v>EDGE LINE, 4"</v>
          </cell>
          <cell r="G6432">
            <v>0</v>
          </cell>
        </row>
        <row r="6433">
          <cell r="A6433" t="str">
            <v>648E00101</v>
          </cell>
          <cell r="C6433" t="str">
            <v>MILE</v>
          </cell>
          <cell r="D6433" t="str">
            <v>EDGE LINE, 4", AS PER PLAN</v>
          </cell>
          <cell r="G6433">
            <v>0</v>
          </cell>
        </row>
        <row r="6434">
          <cell r="A6434" t="str">
            <v>648E00104</v>
          </cell>
          <cell r="C6434" t="str">
            <v>MILE</v>
          </cell>
          <cell r="D6434" t="str">
            <v>EDGE LINE, 6"</v>
          </cell>
          <cell r="G6434">
            <v>0</v>
          </cell>
        </row>
        <row r="6435">
          <cell r="A6435" t="str">
            <v>648E00200</v>
          </cell>
          <cell r="C6435" t="str">
            <v>MILE</v>
          </cell>
          <cell r="D6435" t="str">
            <v>LANE LINE, 4"</v>
          </cell>
          <cell r="G6435">
            <v>0</v>
          </cell>
        </row>
        <row r="6436">
          <cell r="A6436" t="str">
            <v>648E00201</v>
          </cell>
          <cell r="C6436" t="str">
            <v>MILE</v>
          </cell>
          <cell r="D6436" t="str">
            <v>LANE LINE, 4", AS PER PLAN</v>
          </cell>
          <cell r="G6436">
            <v>0</v>
          </cell>
        </row>
        <row r="6437">
          <cell r="A6437" t="str">
            <v>648E00204</v>
          </cell>
          <cell r="C6437" t="str">
            <v>MILE</v>
          </cell>
          <cell r="D6437" t="str">
            <v>LANE LINE, 6"</v>
          </cell>
          <cell r="G6437">
            <v>0</v>
          </cell>
        </row>
        <row r="6438">
          <cell r="A6438" t="str">
            <v>648E00300</v>
          </cell>
          <cell r="C6438" t="str">
            <v>MILE</v>
          </cell>
          <cell r="D6438" t="str">
            <v>CENTER LINE</v>
          </cell>
          <cell r="G6438">
            <v>0</v>
          </cell>
        </row>
        <row r="6439">
          <cell r="A6439" t="str">
            <v>648E00301</v>
          </cell>
          <cell r="C6439" t="str">
            <v>MILE</v>
          </cell>
          <cell r="D6439" t="str">
            <v>CENTER LINE, AS PER PLAN</v>
          </cell>
          <cell r="G6439">
            <v>0</v>
          </cell>
        </row>
        <row r="6440">
          <cell r="A6440" t="str">
            <v>648E00400</v>
          </cell>
          <cell r="C6440" t="str">
            <v>FT</v>
          </cell>
          <cell r="D6440" t="str">
            <v>CHANNELIZING LINE, 8"</v>
          </cell>
          <cell r="G6440">
            <v>0</v>
          </cell>
        </row>
        <row r="6441">
          <cell r="A6441" t="str">
            <v>648E00401</v>
          </cell>
          <cell r="C6441" t="str">
            <v>FT</v>
          </cell>
          <cell r="D6441" t="str">
            <v>CHANNELIZING LINE, 8", AS PER PLAN</v>
          </cell>
          <cell r="G6441">
            <v>0</v>
          </cell>
        </row>
        <row r="6442">
          <cell r="A6442" t="str">
            <v>648E00404</v>
          </cell>
          <cell r="C6442" t="str">
            <v>FT</v>
          </cell>
          <cell r="D6442" t="str">
            <v>CHANNELIZING LINE, 12"</v>
          </cell>
          <cell r="G6442">
            <v>0</v>
          </cell>
        </row>
        <row r="6443">
          <cell r="A6443" t="str">
            <v>648E01500</v>
          </cell>
          <cell r="C6443" t="str">
            <v>FT</v>
          </cell>
          <cell r="D6443" t="str">
            <v>DOTTED LINE, 4"</v>
          </cell>
          <cell r="G6443">
            <v>0</v>
          </cell>
        </row>
        <row r="6444">
          <cell r="A6444" t="str">
            <v>648E01501</v>
          </cell>
          <cell r="C6444" t="str">
            <v>FT</v>
          </cell>
          <cell r="D6444" t="str">
            <v>DOTTED LINE, 4", AS PER PLAN</v>
          </cell>
          <cell r="G6444">
            <v>0</v>
          </cell>
        </row>
        <row r="6445">
          <cell r="A6445" t="str">
            <v>648E01502</v>
          </cell>
          <cell r="C6445" t="str">
            <v>FT</v>
          </cell>
          <cell r="D6445" t="str">
            <v>DOTTED LINE, 5"</v>
          </cell>
          <cell r="G6445">
            <v>0</v>
          </cell>
        </row>
        <row r="6446">
          <cell r="A6446" t="str">
            <v>648E01503</v>
          </cell>
          <cell r="C6446" t="str">
            <v>FT</v>
          </cell>
          <cell r="D6446" t="str">
            <v>DOTTED LINE, 5", AS PER PLAN</v>
          </cell>
          <cell r="G6446">
            <v>0</v>
          </cell>
        </row>
        <row r="6447">
          <cell r="A6447" t="str">
            <v>648E01510</v>
          </cell>
          <cell r="C6447" t="str">
            <v>FT</v>
          </cell>
          <cell r="D6447" t="str">
            <v>DOTTED LINE, 6"</v>
          </cell>
          <cell r="G6447">
            <v>0</v>
          </cell>
        </row>
        <row r="6448">
          <cell r="A6448" t="str">
            <v>648E01511</v>
          </cell>
          <cell r="C6448" t="str">
            <v>FT</v>
          </cell>
          <cell r="D6448" t="str">
            <v>DOTTED LINE, 6", AS PER PLAN</v>
          </cell>
          <cell r="G6448">
            <v>0</v>
          </cell>
        </row>
        <row r="6449">
          <cell r="A6449" t="str">
            <v>648E01514</v>
          </cell>
          <cell r="C6449" t="str">
            <v>FT</v>
          </cell>
          <cell r="D6449" t="str">
            <v>DOTTED LINE, 8"</v>
          </cell>
          <cell r="G6449">
            <v>0</v>
          </cell>
        </row>
        <row r="6450">
          <cell r="A6450" t="str">
            <v>648E01515</v>
          </cell>
          <cell r="C6450" t="str">
            <v>FT</v>
          </cell>
          <cell r="D6450" t="str">
            <v>DOTTED LINE, 8", AS PER PLAN</v>
          </cell>
          <cell r="G6450">
            <v>0</v>
          </cell>
        </row>
        <row r="6451">
          <cell r="A6451" t="str">
            <v>648E01520</v>
          </cell>
          <cell r="C6451" t="str">
            <v>FT</v>
          </cell>
          <cell r="D6451" t="str">
            <v>DOTTED LINE, 12"</v>
          </cell>
          <cell r="G6451">
            <v>0</v>
          </cell>
        </row>
        <row r="6452">
          <cell r="A6452" t="str">
            <v>648E01521</v>
          </cell>
          <cell r="C6452" t="str">
            <v>FT</v>
          </cell>
          <cell r="D6452" t="str">
            <v>DOTTED LINE, 12", AS PER PLAN</v>
          </cell>
          <cell r="G6452">
            <v>0</v>
          </cell>
        </row>
        <row r="6453">
          <cell r="A6453" t="str">
            <v>648E20000</v>
          </cell>
          <cell r="C6453" t="str">
            <v>LS</v>
          </cell>
          <cell r="D6453" t="str">
            <v>TWO - WAY RADIO EQUIPMENT</v>
          </cell>
          <cell r="G6453">
            <v>0</v>
          </cell>
        </row>
        <row r="6454">
          <cell r="A6454" t="str">
            <v>648E30000</v>
          </cell>
          <cell r="C6454" t="str">
            <v>FT</v>
          </cell>
          <cell r="D6454" t="str">
            <v>REMOVAL OF PAVEMENT MARKING</v>
          </cell>
          <cell r="G6454">
            <v>0</v>
          </cell>
        </row>
        <row r="6455">
          <cell r="A6455" t="str">
            <v>648E30010</v>
          </cell>
          <cell r="C6455" t="str">
            <v>SF</v>
          </cell>
          <cell r="D6455" t="str">
            <v>REMOVAL OF PAVEMENT MARKING</v>
          </cell>
          <cell r="G6455">
            <v>0</v>
          </cell>
        </row>
        <row r="6456">
          <cell r="A6456" t="str">
            <v>648E30020</v>
          </cell>
          <cell r="C6456" t="str">
            <v>EACH</v>
          </cell>
          <cell r="D6456" t="str">
            <v>REMOVAL OF PAVEMENT MARKING</v>
          </cell>
          <cell r="G6456">
            <v>0</v>
          </cell>
        </row>
        <row r="6457">
          <cell r="A6457" t="str">
            <v>648E30030</v>
          </cell>
          <cell r="C6457" t="str">
            <v>MILE</v>
          </cell>
          <cell r="D6457" t="str">
            <v>REMOVAL OF PAVEMENT MARKING</v>
          </cell>
          <cell r="G6457">
            <v>0</v>
          </cell>
        </row>
        <row r="6458">
          <cell r="A6458" t="str">
            <v>648E60000</v>
          </cell>
          <cell r="C6458" t="str">
            <v>SF</v>
          </cell>
          <cell r="D6458" t="str">
            <v>GREEN COLORED PAVEMENT FOR BIKE LANES</v>
          </cell>
          <cell r="G6458">
            <v>0</v>
          </cell>
        </row>
        <row r="6459">
          <cell r="A6459" t="str">
            <v>651E10000</v>
          </cell>
          <cell r="C6459" t="str">
            <v>CY</v>
          </cell>
          <cell r="D6459" t="str">
            <v>TOPSOIL STOCKPILED</v>
          </cell>
          <cell r="G6459">
            <v>0</v>
          </cell>
        </row>
        <row r="6460">
          <cell r="A6460" t="str">
            <v>651E10001</v>
          </cell>
          <cell r="C6460" t="str">
            <v>CY</v>
          </cell>
          <cell r="D6460" t="str">
            <v>TOPSOIL STOCKPILED, AS PER PLAN</v>
          </cell>
          <cell r="G6460">
            <v>0</v>
          </cell>
        </row>
        <row r="6461">
          <cell r="A6461" t="str">
            <v>652E10000</v>
          </cell>
          <cell r="C6461" t="str">
            <v>CY</v>
          </cell>
          <cell r="D6461" t="str">
            <v>PLACING STOCKPILED TOPSOIL</v>
          </cell>
          <cell r="G6461">
            <v>0</v>
          </cell>
        </row>
        <row r="6462">
          <cell r="A6462" t="str">
            <v>652E10001</v>
          </cell>
          <cell r="C6462" t="str">
            <v>CY</v>
          </cell>
          <cell r="D6462" t="str">
            <v>PLACING STOCKPILED TOPSOIL, AS PER PLAN</v>
          </cell>
          <cell r="G6462">
            <v>0</v>
          </cell>
        </row>
        <row r="6463">
          <cell r="A6463" t="str">
            <v>653E10000</v>
          </cell>
          <cell r="C6463" t="str">
            <v>CY</v>
          </cell>
          <cell r="D6463" t="str">
            <v>TOPSOIL FURNISHED AND PLACED</v>
          </cell>
          <cell r="G6463">
            <v>0</v>
          </cell>
        </row>
        <row r="6464">
          <cell r="A6464" t="str">
            <v>653E10001</v>
          </cell>
          <cell r="C6464" t="str">
            <v>CY</v>
          </cell>
          <cell r="D6464" t="str">
            <v>TOPSOIL FURNISHED AND PLACED, AS PER PLAN</v>
          </cell>
          <cell r="G6464">
            <v>0</v>
          </cell>
        </row>
        <row r="6465">
          <cell r="A6465" t="str">
            <v>654E10000</v>
          </cell>
          <cell r="C6465" t="str">
            <v>MSF</v>
          </cell>
          <cell r="D6465" t="str">
            <v>RENOVATING EXISTING SOIL</v>
          </cell>
          <cell r="G6465">
            <v>0</v>
          </cell>
        </row>
        <row r="6466">
          <cell r="A6466" t="str">
            <v>654E10001</v>
          </cell>
          <cell r="C6466" t="str">
            <v>MSF</v>
          </cell>
          <cell r="D6466" t="str">
            <v>RENOVATING EXISTING SOIL, AS PER PLAN</v>
          </cell>
          <cell r="G6466">
            <v>0</v>
          </cell>
        </row>
        <row r="6467">
          <cell r="A6467" t="str">
            <v>654E11000</v>
          </cell>
          <cell r="C6467" t="str">
            <v>TON</v>
          </cell>
          <cell r="D6467" t="str">
            <v>COMMERCIAL FERTILIZER</v>
          </cell>
          <cell r="G6467">
            <v>0</v>
          </cell>
        </row>
        <row r="6468">
          <cell r="A6468" t="str">
            <v>654E11001</v>
          </cell>
          <cell r="C6468" t="str">
            <v>TON</v>
          </cell>
          <cell r="D6468" t="str">
            <v>COMMERCIAL FERTILIZER, AS PER PLAN</v>
          </cell>
          <cell r="G6468">
            <v>0</v>
          </cell>
        </row>
        <row r="6469">
          <cell r="A6469" t="str">
            <v>656E10000</v>
          </cell>
          <cell r="C6469" t="str">
            <v>MSF</v>
          </cell>
          <cell r="D6469" t="str">
            <v>ROADSIDE CLEANUP</v>
          </cell>
          <cell r="G6469">
            <v>0</v>
          </cell>
        </row>
        <row r="6470">
          <cell r="A6470" t="str">
            <v>656E10001</v>
          </cell>
          <cell r="C6470" t="str">
            <v>MSF</v>
          </cell>
          <cell r="D6470" t="str">
            <v>ROADSIDE CLEANUP, AS PER PLAN</v>
          </cell>
          <cell r="G6470">
            <v>0</v>
          </cell>
        </row>
        <row r="6471">
          <cell r="A6471" t="str">
            <v>657E10000</v>
          </cell>
          <cell r="C6471" t="str">
            <v>SY</v>
          </cell>
          <cell r="D6471" t="str">
            <v>RIPRAP FOR TREE PROTECTION</v>
          </cell>
          <cell r="G6471">
            <v>0</v>
          </cell>
        </row>
        <row r="6472">
          <cell r="A6472" t="str">
            <v>657E10001</v>
          </cell>
          <cell r="C6472" t="str">
            <v>SY</v>
          </cell>
          <cell r="D6472" t="str">
            <v>RIPRAP FOR TREE PROTECTION, AS PER PLAN</v>
          </cell>
          <cell r="G6472">
            <v>0</v>
          </cell>
        </row>
        <row r="6473">
          <cell r="A6473" t="str">
            <v>657E98000</v>
          </cell>
          <cell r="C6473" t="str">
            <v>SY</v>
          </cell>
          <cell r="D6473" t="str">
            <v>RIPRAP, MISC.:</v>
          </cell>
          <cell r="F6473" t="str">
            <v>ADD SUPPLEMENTAL DESCRIPTION</v>
          </cell>
          <cell r="G6473">
            <v>1</v>
          </cell>
        </row>
        <row r="6474">
          <cell r="A6474" t="str">
            <v>658E10000</v>
          </cell>
          <cell r="C6474" t="str">
            <v>CY</v>
          </cell>
          <cell r="D6474" t="str">
            <v>TREE ROOT AERATION</v>
          </cell>
          <cell r="G6474">
            <v>0</v>
          </cell>
        </row>
        <row r="6475">
          <cell r="A6475" t="str">
            <v>658E10001</v>
          </cell>
          <cell r="C6475" t="str">
            <v>CY</v>
          </cell>
          <cell r="D6475" t="str">
            <v>TREE ROOT AERATION, AS PER PLAN</v>
          </cell>
          <cell r="G6475">
            <v>0</v>
          </cell>
        </row>
        <row r="6476">
          <cell r="A6476" t="str">
            <v>659E00100</v>
          </cell>
          <cell r="C6476" t="str">
            <v>EACH</v>
          </cell>
          <cell r="D6476" t="str">
            <v>SOIL ANALYSIS TEST</v>
          </cell>
          <cell r="G6476">
            <v>0</v>
          </cell>
        </row>
        <row r="6477">
          <cell r="A6477" t="str">
            <v>659E00300</v>
          </cell>
          <cell r="C6477" t="str">
            <v>CY</v>
          </cell>
          <cell r="D6477" t="str">
            <v>TOPSOIL</v>
          </cell>
          <cell r="G6477">
            <v>0</v>
          </cell>
        </row>
        <row r="6478">
          <cell r="A6478" t="str">
            <v>659E00301</v>
          </cell>
          <cell r="C6478" t="str">
            <v>CY</v>
          </cell>
          <cell r="D6478" t="str">
            <v>TOPSOIL, AS PER PLAN</v>
          </cell>
          <cell r="G6478">
            <v>0</v>
          </cell>
        </row>
        <row r="6479">
          <cell r="A6479" t="str">
            <v>659E00500</v>
          </cell>
          <cell r="C6479" t="str">
            <v>SY</v>
          </cell>
          <cell r="D6479" t="str">
            <v>SEEDING AND MULCHING, CLASS 1</v>
          </cell>
          <cell r="G6479">
            <v>0</v>
          </cell>
        </row>
        <row r="6480">
          <cell r="A6480" t="str">
            <v>659E00501</v>
          </cell>
          <cell r="C6480" t="str">
            <v>SY</v>
          </cell>
          <cell r="D6480" t="str">
            <v>SEEDING AND MULCHING, CLASS 1, AS PER PLAN</v>
          </cell>
          <cell r="G6480">
            <v>0</v>
          </cell>
        </row>
        <row r="6481">
          <cell r="A6481" t="str">
            <v>659E00510</v>
          </cell>
          <cell r="C6481" t="str">
            <v>SY</v>
          </cell>
          <cell r="D6481" t="str">
            <v>SEEDING AND MULCHING, CLASS 2</v>
          </cell>
          <cell r="G6481">
            <v>0</v>
          </cell>
        </row>
        <row r="6482">
          <cell r="A6482" t="str">
            <v>659E00511</v>
          </cell>
          <cell r="C6482" t="str">
            <v>SY</v>
          </cell>
          <cell r="D6482" t="str">
            <v>SEEDING AND MULCHING, CLASS 2, AS PER PLAN</v>
          </cell>
          <cell r="G6482">
            <v>0</v>
          </cell>
        </row>
        <row r="6483">
          <cell r="A6483" t="str">
            <v>659E00520</v>
          </cell>
          <cell r="C6483" t="str">
            <v>SY</v>
          </cell>
          <cell r="D6483" t="str">
            <v>SEEDING AND MULCHING, CLASS 3A</v>
          </cell>
          <cell r="G6483">
            <v>0</v>
          </cell>
        </row>
        <row r="6484">
          <cell r="A6484" t="str">
            <v>659E00530</v>
          </cell>
          <cell r="C6484" t="str">
            <v>SY</v>
          </cell>
          <cell r="D6484" t="str">
            <v>SEEDING AND MULCHING, CLASS 3B</v>
          </cell>
          <cell r="G6484">
            <v>0</v>
          </cell>
        </row>
        <row r="6485">
          <cell r="A6485" t="str">
            <v>659E00531</v>
          </cell>
          <cell r="C6485" t="str">
            <v>SY</v>
          </cell>
          <cell r="D6485" t="str">
            <v>SEEDING AND MULCHING, CLASS 3B, AS PER PLAN</v>
          </cell>
          <cell r="G6485">
            <v>0</v>
          </cell>
        </row>
        <row r="6486">
          <cell r="A6486" t="str">
            <v>659E00540</v>
          </cell>
          <cell r="C6486" t="str">
            <v>SY</v>
          </cell>
          <cell r="D6486" t="str">
            <v>SEEDING AND MULCHING, CLASS 3C</v>
          </cell>
          <cell r="G6486">
            <v>0</v>
          </cell>
        </row>
        <row r="6487">
          <cell r="A6487" t="str">
            <v>659E00541</v>
          </cell>
          <cell r="C6487" t="str">
            <v>SY</v>
          </cell>
          <cell r="D6487" t="str">
            <v>SEEDING AND MULCHING, CLASS 3C, AS PER PLAN</v>
          </cell>
          <cell r="G6487">
            <v>0</v>
          </cell>
        </row>
        <row r="6488">
          <cell r="A6488" t="str">
            <v>659E00550</v>
          </cell>
          <cell r="C6488" t="str">
            <v>SY</v>
          </cell>
          <cell r="D6488" t="str">
            <v>SEEDING AND MULCHING, CLASS 4A</v>
          </cell>
          <cell r="G6488">
            <v>0</v>
          </cell>
        </row>
        <row r="6489">
          <cell r="A6489" t="str">
            <v>659E00551</v>
          </cell>
          <cell r="C6489" t="str">
            <v>SY</v>
          </cell>
          <cell r="D6489" t="str">
            <v>SEEDING AND MULCHING, CLASS 4A, AS PER PLAN</v>
          </cell>
          <cell r="G6489">
            <v>0</v>
          </cell>
        </row>
        <row r="6490">
          <cell r="A6490" t="str">
            <v>659E00560</v>
          </cell>
          <cell r="C6490" t="str">
            <v>SY</v>
          </cell>
          <cell r="D6490" t="str">
            <v>SEEDING AND MULCHING, CLASS 4B</v>
          </cell>
          <cell r="G6490">
            <v>0</v>
          </cell>
        </row>
        <row r="6491">
          <cell r="A6491" t="str">
            <v>659E00561</v>
          </cell>
          <cell r="C6491" t="str">
            <v>SY</v>
          </cell>
          <cell r="D6491" t="str">
            <v>SEEDING AND MULCHING, CLASS 4B, AS PER PLAN</v>
          </cell>
          <cell r="G6491">
            <v>0</v>
          </cell>
        </row>
        <row r="6492">
          <cell r="A6492" t="str">
            <v>659E00570</v>
          </cell>
          <cell r="C6492" t="str">
            <v>SY</v>
          </cell>
          <cell r="D6492" t="str">
            <v>SEEDING AND MULCHING, CLASS 5A</v>
          </cell>
          <cell r="G6492">
            <v>0</v>
          </cell>
        </row>
        <row r="6493">
          <cell r="A6493" t="str">
            <v>659E00571</v>
          </cell>
          <cell r="C6493" t="str">
            <v>SY</v>
          </cell>
          <cell r="D6493" t="str">
            <v>SEEDING AND MULCHING, CLASS 5A, AS PER PLAN</v>
          </cell>
          <cell r="G6493">
            <v>0</v>
          </cell>
        </row>
        <row r="6494">
          <cell r="A6494" t="str">
            <v>659E00580</v>
          </cell>
          <cell r="C6494" t="str">
            <v>SY</v>
          </cell>
          <cell r="D6494" t="str">
            <v>SEEDING AND MULCHING, CLASS 5B</v>
          </cell>
          <cell r="G6494">
            <v>0</v>
          </cell>
        </row>
        <row r="6495">
          <cell r="A6495" t="str">
            <v>659E00581</v>
          </cell>
          <cell r="C6495" t="str">
            <v>SY</v>
          </cell>
          <cell r="D6495" t="str">
            <v>SEEDING AND MULCHING, CLASS 5B, AS PER PLAN</v>
          </cell>
          <cell r="G6495">
            <v>0</v>
          </cell>
        </row>
        <row r="6496">
          <cell r="A6496" t="str">
            <v>659E00590</v>
          </cell>
          <cell r="C6496" t="str">
            <v>SY</v>
          </cell>
          <cell r="D6496" t="str">
            <v>SEEDING AND MULCHING, CLASS 6</v>
          </cell>
          <cell r="G6496">
            <v>0</v>
          </cell>
        </row>
        <row r="6497">
          <cell r="A6497" t="str">
            <v>659E00600</v>
          </cell>
          <cell r="C6497" t="str">
            <v>SY</v>
          </cell>
          <cell r="D6497" t="str">
            <v>SEEDING AND MULCHING, CLASS 7</v>
          </cell>
          <cell r="G6497">
            <v>0</v>
          </cell>
        </row>
        <row r="6498">
          <cell r="A6498" t="str">
            <v>659E10000</v>
          </cell>
          <cell r="C6498" t="str">
            <v>SY</v>
          </cell>
          <cell r="D6498" t="str">
            <v>SEEDING AND MULCHING</v>
          </cell>
          <cell r="G6498">
            <v>0</v>
          </cell>
        </row>
        <row r="6499">
          <cell r="A6499" t="str">
            <v>659E10001</v>
          </cell>
          <cell r="C6499" t="str">
            <v>SY</v>
          </cell>
          <cell r="D6499" t="str">
            <v>SEEDING AND MULCHING, AS PER PLAN</v>
          </cell>
          <cell r="G6499">
            <v>0</v>
          </cell>
        </row>
        <row r="6500">
          <cell r="A6500" t="str">
            <v>659E10100</v>
          </cell>
          <cell r="C6500" t="str">
            <v>SY</v>
          </cell>
          <cell r="D6500" t="str">
            <v>SEEDING AND MULCHING FOR WILDLIFE</v>
          </cell>
          <cell r="G6500">
            <v>0</v>
          </cell>
        </row>
        <row r="6501">
          <cell r="A6501" t="str">
            <v>659E10101</v>
          </cell>
          <cell r="C6501" t="str">
            <v>SY</v>
          </cell>
          <cell r="D6501" t="str">
            <v>SEEDING AND MULCHING FOR WILDLIFE, AS PER PLAN</v>
          </cell>
          <cell r="G6501">
            <v>0</v>
          </cell>
        </row>
        <row r="6502">
          <cell r="A6502" t="str">
            <v>659E14000</v>
          </cell>
          <cell r="C6502" t="str">
            <v>SY</v>
          </cell>
          <cell r="D6502" t="str">
            <v>REPAIR SEEDING AND MULCHING</v>
          </cell>
          <cell r="G6502">
            <v>0</v>
          </cell>
        </row>
        <row r="6503">
          <cell r="A6503" t="str">
            <v>659E14001</v>
          </cell>
          <cell r="C6503" t="str">
            <v>SY</v>
          </cell>
          <cell r="D6503" t="str">
            <v>REPAIR SEEDING AND MULCHING, AS PER PLAN</v>
          </cell>
          <cell r="G6503">
            <v>0</v>
          </cell>
        </row>
        <row r="6504">
          <cell r="A6504" t="str">
            <v>659E15000</v>
          </cell>
          <cell r="C6504" t="str">
            <v>SY</v>
          </cell>
          <cell r="D6504" t="str">
            <v>INTER-SEEDING</v>
          </cell>
          <cell r="G6504">
            <v>0</v>
          </cell>
        </row>
        <row r="6505">
          <cell r="A6505" t="str">
            <v>659E15001</v>
          </cell>
          <cell r="C6505" t="str">
            <v>SY</v>
          </cell>
          <cell r="D6505" t="str">
            <v>INTER-SEEDING, AS PER PLAN</v>
          </cell>
          <cell r="G6505">
            <v>0</v>
          </cell>
        </row>
        <row r="6506">
          <cell r="A6506" t="str">
            <v>659E20000</v>
          </cell>
          <cell r="C6506" t="str">
            <v>TON</v>
          </cell>
          <cell r="D6506" t="str">
            <v>COMMERCIAL FERTILIZER</v>
          </cell>
          <cell r="G6506">
            <v>0</v>
          </cell>
        </row>
        <row r="6507">
          <cell r="A6507" t="str">
            <v>659E20001</v>
          </cell>
          <cell r="C6507" t="str">
            <v>TON</v>
          </cell>
          <cell r="D6507" t="str">
            <v>COMMERCIAL FERTILIZER, AS PER PLAN</v>
          </cell>
          <cell r="G6507">
            <v>0</v>
          </cell>
        </row>
        <row r="6508">
          <cell r="A6508" t="str">
            <v>659E31000</v>
          </cell>
          <cell r="C6508" t="str">
            <v>ACRE</v>
          </cell>
          <cell r="D6508" t="str">
            <v>LIME</v>
          </cell>
          <cell r="G6508">
            <v>0</v>
          </cell>
        </row>
        <row r="6509">
          <cell r="A6509" t="str">
            <v>659E31001</v>
          </cell>
          <cell r="C6509" t="str">
            <v>ACRE</v>
          </cell>
          <cell r="D6509" t="str">
            <v>LIME, AS PER PLAN</v>
          </cell>
          <cell r="G6509">
            <v>0</v>
          </cell>
        </row>
        <row r="6510">
          <cell r="A6510" t="str">
            <v>659E35000</v>
          </cell>
          <cell r="C6510" t="str">
            <v>MGAL</v>
          </cell>
          <cell r="D6510" t="str">
            <v>WATER</v>
          </cell>
          <cell r="G6510">
            <v>0</v>
          </cell>
        </row>
        <row r="6511">
          <cell r="A6511" t="str">
            <v>659E35001</v>
          </cell>
          <cell r="C6511" t="str">
            <v>MGAL</v>
          </cell>
          <cell r="D6511" t="str">
            <v>WATER, AS PER PLAN</v>
          </cell>
          <cell r="G6511">
            <v>0</v>
          </cell>
        </row>
        <row r="6512">
          <cell r="A6512" t="str">
            <v>659E40000</v>
          </cell>
          <cell r="C6512" t="str">
            <v>MSF</v>
          </cell>
          <cell r="D6512" t="str">
            <v>MOWING</v>
          </cell>
          <cell r="G6512">
            <v>0</v>
          </cell>
        </row>
        <row r="6513">
          <cell r="A6513" t="str">
            <v>659E40001</v>
          </cell>
          <cell r="C6513" t="str">
            <v>MSF</v>
          </cell>
          <cell r="D6513" t="str">
            <v>MOWING, AS PER PLAN</v>
          </cell>
          <cell r="G6513">
            <v>0</v>
          </cell>
        </row>
        <row r="6514">
          <cell r="A6514" t="str">
            <v>659E98000</v>
          </cell>
          <cell r="C6514" t="str">
            <v>SY</v>
          </cell>
          <cell r="D6514" t="str">
            <v>SEEDING, MISC.:</v>
          </cell>
          <cell r="F6514" t="str">
            <v>ADD SUPPLEMENTAL DESCRIPTION</v>
          </cell>
          <cell r="G6514">
            <v>1</v>
          </cell>
        </row>
        <row r="6515">
          <cell r="A6515" t="str">
            <v>659E98700</v>
          </cell>
          <cell r="C6515" t="str">
            <v>LS</v>
          </cell>
          <cell r="D6515" t="str">
            <v>SEEDING, MISC.:</v>
          </cell>
          <cell r="F6515" t="str">
            <v>ADD SUPPLEMENTAL DESCRIPTION</v>
          </cell>
          <cell r="G6515">
            <v>1</v>
          </cell>
        </row>
        <row r="6516">
          <cell r="A6516" t="str">
            <v>659E99000</v>
          </cell>
          <cell r="B6516" t="str">
            <v>Y</v>
          </cell>
          <cell r="C6516" t="str">
            <v>LS</v>
          </cell>
          <cell r="D6516" t="str">
            <v>SPECIAL - PERMANENT EROSION CONTROL</v>
          </cell>
          <cell r="F6516" t="str">
            <v>DESIGN BUILD PROJECTS ONLY</v>
          </cell>
          <cell r="G6516">
            <v>0</v>
          </cell>
        </row>
        <row r="6517">
          <cell r="A6517" t="str">
            <v>660E20000</v>
          </cell>
          <cell r="C6517" t="str">
            <v>SY</v>
          </cell>
          <cell r="D6517" t="str">
            <v>SODDING REINFORCED</v>
          </cell>
          <cell r="G6517">
            <v>0</v>
          </cell>
        </row>
        <row r="6518">
          <cell r="A6518" t="str">
            <v>660E20001</v>
          </cell>
          <cell r="C6518" t="str">
            <v>SY</v>
          </cell>
          <cell r="D6518" t="str">
            <v>SODDING REINFORCED, AS PER PLAN</v>
          </cell>
          <cell r="G6518">
            <v>0</v>
          </cell>
        </row>
        <row r="6519">
          <cell r="A6519" t="str">
            <v>660E25000</v>
          </cell>
          <cell r="C6519" t="str">
            <v>SY</v>
          </cell>
          <cell r="D6519" t="str">
            <v>SODDING STAKED</v>
          </cell>
          <cell r="G6519">
            <v>0</v>
          </cell>
        </row>
        <row r="6520">
          <cell r="A6520" t="str">
            <v>660E25001</v>
          </cell>
          <cell r="C6520" t="str">
            <v>SY</v>
          </cell>
          <cell r="D6520" t="str">
            <v>SODDING STAKED, AS PER PLAN</v>
          </cell>
          <cell r="G6520">
            <v>0</v>
          </cell>
        </row>
        <row r="6521">
          <cell r="A6521" t="str">
            <v>660E30000</v>
          </cell>
          <cell r="C6521" t="str">
            <v>SY</v>
          </cell>
          <cell r="D6521" t="str">
            <v>SODDING UNSTAKED</v>
          </cell>
          <cell r="G6521">
            <v>0</v>
          </cell>
        </row>
        <row r="6522">
          <cell r="A6522" t="str">
            <v>660E30001</v>
          </cell>
          <cell r="C6522" t="str">
            <v>SY</v>
          </cell>
          <cell r="D6522" t="str">
            <v>SODDING UNSTAKED, AS PER PLAN</v>
          </cell>
          <cell r="G6522">
            <v>0</v>
          </cell>
        </row>
        <row r="6523">
          <cell r="A6523" t="str">
            <v>661E00100</v>
          </cell>
          <cell r="C6523" t="str">
            <v>EACH</v>
          </cell>
          <cell r="D6523" t="str">
            <v>TREE SEEDLING</v>
          </cell>
          <cell r="F6523" t="str">
            <v>SPECIFY TYPE</v>
          </cell>
          <cell r="G6523">
            <v>1</v>
          </cell>
        </row>
        <row r="6524">
          <cell r="A6524" t="str">
            <v>661E00101</v>
          </cell>
          <cell r="C6524" t="str">
            <v>EACH</v>
          </cell>
          <cell r="D6524" t="str">
            <v>TREE SEEDLING, AS PER PLAN</v>
          </cell>
          <cell r="F6524" t="str">
            <v>SPECIFY TYPE</v>
          </cell>
          <cell r="G6524">
            <v>1</v>
          </cell>
        </row>
        <row r="6525">
          <cell r="A6525" t="str">
            <v>661E00500</v>
          </cell>
          <cell r="C6525" t="str">
            <v>CY</v>
          </cell>
          <cell r="D6525" t="str">
            <v>MULCH</v>
          </cell>
          <cell r="G6525">
            <v>0</v>
          </cell>
        </row>
        <row r="6526">
          <cell r="A6526" t="str">
            <v>661E00501</v>
          </cell>
          <cell r="C6526" t="str">
            <v>CY</v>
          </cell>
          <cell r="D6526" t="str">
            <v>MULCH, AS PER PLAN</v>
          </cell>
          <cell r="G6526">
            <v>0</v>
          </cell>
        </row>
        <row r="6527">
          <cell r="A6527" t="str">
            <v>661E10000</v>
          </cell>
          <cell r="C6527" t="str">
            <v>EACH</v>
          </cell>
          <cell r="D6527" t="str">
            <v>GROUNDCOVER AND VINES, 1 YEAR, CUTTING</v>
          </cell>
          <cell r="F6527" t="str">
            <v>SPECIFY TYPE</v>
          </cell>
          <cell r="G6527">
            <v>1</v>
          </cell>
        </row>
        <row r="6528">
          <cell r="A6528" t="str">
            <v>661E10500</v>
          </cell>
          <cell r="C6528" t="str">
            <v>EACH</v>
          </cell>
          <cell r="D6528" t="str">
            <v>GROUNDCOVER AND VINES, 1 YEAR, BUNDLE</v>
          </cell>
          <cell r="F6528" t="str">
            <v>SPECIFY TYPE</v>
          </cell>
          <cell r="G6528">
            <v>1</v>
          </cell>
        </row>
        <row r="6529">
          <cell r="A6529" t="str">
            <v>661E11000</v>
          </cell>
          <cell r="C6529" t="str">
            <v>EACH</v>
          </cell>
          <cell r="D6529" t="str">
            <v>GROUNDCOVER AND VINES, 1 YEAR, CLUMP</v>
          </cell>
          <cell r="F6529" t="str">
            <v>SPECIFY TYPE</v>
          </cell>
          <cell r="G6529">
            <v>1</v>
          </cell>
        </row>
        <row r="6530">
          <cell r="A6530" t="str">
            <v>661E11001</v>
          </cell>
          <cell r="C6530" t="str">
            <v>EACH</v>
          </cell>
          <cell r="D6530" t="str">
            <v>GROUNDCOVER AND VINES, 1 YEAR, CLUMP, AS PER PLAN</v>
          </cell>
          <cell r="F6530" t="str">
            <v>SPECIFY TYPE</v>
          </cell>
          <cell r="G6530">
            <v>1</v>
          </cell>
        </row>
        <row r="6531">
          <cell r="A6531" t="str">
            <v>661E11500</v>
          </cell>
          <cell r="C6531" t="str">
            <v>EACH</v>
          </cell>
          <cell r="D6531" t="str">
            <v>GROUNDCOVER AND VINES, 1 YEAR, CROWN</v>
          </cell>
          <cell r="F6531" t="str">
            <v>SPECIFY TYPE</v>
          </cell>
          <cell r="G6531">
            <v>1</v>
          </cell>
        </row>
        <row r="6532">
          <cell r="A6532" t="str">
            <v>661E12000</v>
          </cell>
          <cell r="C6532" t="str">
            <v>EACH</v>
          </cell>
          <cell r="D6532" t="str">
            <v>GROUNDCOVER AND VINES, 1 YEAR, POTTED</v>
          </cell>
          <cell r="F6532" t="str">
            <v>SPECIFY TYPE</v>
          </cell>
          <cell r="G6532">
            <v>1</v>
          </cell>
        </row>
        <row r="6533">
          <cell r="A6533" t="str">
            <v>661E12100</v>
          </cell>
          <cell r="C6533" t="str">
            <v>EACH</v>
          </cell>
          <cell r="D6533" t="str">
            <v>GROUND COVER AND VINES, 1 YEAR, FLAT</v>
          </cell>
          <cell r="F6533" t="str">
            <v>SPECIFY TYPE</v>
          </cell>
          <cell r="G6533">
            <v>1</v>
          </cell>
        </row>
        <row r="6534">
          <cell r="A6534" t="str">
            <v>661E12500</v>
          </cell>
          <cell r="C6534" t="str">
            <v>EACH</v>
          </cell>
          <cell r="D6534" t="str">
            <v>GROUNDCOVER AND VINES, 2 YEAR, CLUMP</v>
          </cell>
          <cell r="F6534" t="str">
            <v>SPECIFY TYPE</v>
          </cell>
          <cell r="G6534">
            <v>1</v>
          </cell>
        </row>
        <row r="6535">
          <cell r="A6535" t="str">
            <v>661E13000</v>
          </cell>
          <cell r="C6535" t="str">
            <v>EACH</v>
          </cell>
          <cell r="D6535" t="str">
            <v>GROUNDCOVER AND VINES, 2 YEAR, POTTED</v>
          </cell>
          <cell r="F6535" t="str">
            <v>SPECIFY TYPE</v>
          </cell>
          <cell r="G6535">
            <v>1</v>
          </cell>
        </row>
        <row r="6536">
          <cell r="A6536" t="str">
            <v>661E14000</v>
          </cell>
          <cell r="C6536" t="str">
            <v>EACH</v>
          </cell>
          <cell r="D6536" t="str">
            <v>PERENNIALS</v>
          </cell>
          <cell r="F6536" t="str">
            <v>SPECIFY TYPE</v>
          </cell>
          <cell r="G6536">
            <v>1</v>
          </cell>
        </row>
        <row r="6537">
          <cell r="A6537" t="str">
            <v>661E14001</v>
          </cell>
          <cell r="C6537" t="str">
            <v>EACH</v>
          </cell>
          <cell r="D6537" t="str">
            <v>PERENNIALS, AS PER PLAN</v>
          </cell>
          <cell r="F6537" t="str">
            <v>SPECIFY TYPE</v>
          </cell>
          <cell r="G6537">
            <v>1</v>
          </cell>
        </row>
        <row r="6538">
          <cell r="A6538" t="str">
            <v>661E19000</v>
          </cell>
          <cell r="C6538" t="str">
            <v>EACH</v>
          </cell>
          <cell r="D6538" t="str">
            <v>DECIDUOUS SHRUB, 12" HEIGHT</v>
          </cell>
          <cell r="F6538" t="str">
            <v>SPECIFY TYPE AND CONDITION</v>
          </cell>
          <cell r="G6538">
            <v>1</v>
          </cell>
        </row>
        <row r="6539">
          <cell r="A6539" t="str">
            <v>661E19001</v>
          </cell>
          <cell r="C6539" t="str">
            <v>EACH</v>
          </cell>
          <cell r="D6539" t="str">
            <v>DECIDUOUS SHRUB, 12" HEIGHT, AS PER PLAN</v>
          </cell>
          <cell r="F6539" t="str">
            <v>SPECIFY TYPE AND CONDITION</v>
          </cell>
          <cell r="G6539">
            <v>1</v>
          </cell>
        </row>
        <row r="6540">
          <cell r="A6540" t="str">
            <v>661E20000</v>
          </cell>
          <cell r="C6540" t="str">
            <v>EACH</v>
          </cell>
          <cell r="D6540" t="str">
            <v>DECIDUOUS SHRUB, 15" HEIGHT</v>
          </cell>
          <cell r="F6540" t="str">
            <v>SPECIFY TYPE AND CONDITION</v>
          </cell>
          <cell r="G6540">
            <v>1</v>
          </cell>
        </row>
        <row r="6541">
          <cell r="A6541" t="str">
            <v>661E20001</v>
          </cell>
          <cell r="C6541" t="str">
            <v>EACH</v>
          </cell>
          <cell r="D6541" t="str">
            <v>DECIDUOUS SHRUB, 15" HEIGHT, AS PER PLAN</v>
          </cell>
          <cell r="F6541" t="str">
            <v>SPECIFY TYPE AND CONDITION</v>
          </cell>
          <cell r="G6541">
            <v>1</v>
          </cell>
        </row>
        <row r="6542">
          <cell r="A6542" t="str">
            <v>661E20020</v>
          </cell>
          <cell r="C6542" t="str">
            <v>EACH</v>
          </cell>
          <cell r="D6542" t="str">
            <v>DECIDUOUS SHRUB, 18" HEIGHT</v>
          </cell>
          <cell r="F6542" t="str">
            <v>SPECIFY TYPE AND CONDITION</v>
          </cell>
          <cell r="G6542">
            <v>1</v>
          </cell>
        </row>
        <row r="6543">
          <cell r="A6543" t="str">
            <v>661E20021</v>
          </cell>
          <cell r="C6543" t="str">
            <v>EACH</v>
          </cell>
          <cell r="D6543" t="str">
            <v>DECIDUOUS SHRUB, 18" HEIGHT, AS PER PLAN</v>
          </cell>
          <cell r="F6543" t="str">
            <v>SPECIFY TYPE AND CONDITION</v>
          </cell>
          <cell r="G6543">
            <v>1</v>
          </cell>
        </row>
        <row r="6544">
          <cell r="A6544" t="str">
            <v>661E20040</v>
          </cell>
          <cell r="C6544" t="str">
            <v>EACH</v>
          </cell>
          <cell r="D6544" t="str">
            <v>DECIDUOUS SHRUB, 2' HEIGHT</v>
          </cell>
          <cell r="F6544" t="str">
            <v>SPECIFY TYPE AND CONDITION</v>
          </cell>
          <cell r="G6544">
            <v>1</v>
          </cell>
        </row>
        <row r="6545">
          <cell r="A6545" t="str">
            <v>661E20041</v>
          </cell>
          <cell r="C6545" t="str">
            <v>EACH</v>
          </cell>
          <cell r="D6545" t="str">
            <v>DECIDUOUS SHRUB, 2' HEIGHT, AS PER PLAN</v>
          </cell>
          <cell r="F6545" t="str">
            <v>SPECIFY TYPE AND CONDITION</v>
          </cell>
          <cell r="G6545">
            <v>1</v>
          </cell>
        </row>
        <row r="6546">
          <cell r="A6546" t="str">
            <v>661E20060</v>
          </cell>
          <cell r="C6546" t="str">
            <v>EACH</v>
          </cell>
          <cell r="D6546" t="str">
            <v>DECIDUOUS SHRUB, 3' HEIGHT</v>
          </cell>
          <cell r="F6546" t="str">
            <v>SPECIFY TYPE AND CONDITION</v>
          </cell>
          <cell r="G6546">
            <v>1</v>
          </cell>
        </row>
        <row r="6547">
          <cell r="A6547" t="str">
            <v>661E20061</v>
          </cell>
          <cell r="C6547" t="str">
            <v>EACH</v>
          </cell>
          <cell r="D6547" t="str">
            <v>DECIDUOUS SHRUB, 3' HEIGHT, AS PER PLAN</v>
          </cell>
          <cell r="F6547" t="str">
            <v>SPECIFY TYPE AND CONDITION</v>
          </cell>
          <cell r="G6547">
            <v>1</v>
          </cell>
        </row>
        <row r="6548">
          <cell r="A6548" t="str">
            <v>661E20070</v>
          </cell>
          <cell r="C6548" t="str">
            <v>EACH</v>
          </cell>
          <cell r="D6548" t="str">
            <v>DECIDUOUS SHRUB, 30" HEIGHT</v>
          </cell>
          <cell r="F6548" t="str">
            <v>SPECIFY TYPE AND CONDITION</v>
          </cell>
          <cell r="G6548">
            <v>1</v>
          </cell>
        </row>
        <row r="6549">
          <cell r="A6549" t="str">
            <v>661E20071</v>
          </cell>
          <cell r="C6549" t="str">
            <v>EACH</v>
          </cell>
          <cell r="D6549" t="str">
            <v>DECIDUOUS SHRUB, 30" HEIGHT, AS PER PLAN</v>
          </cell>
          <cell r="F6549" t="str">
            <v>SPECIFY TYPE AND CONDITION</v>
          </cell>
          <cell r="G6549">
            <v>1</v>
          </cell>
        </row>
        <row r="6550">
          <cell r="A6550" t="str">
            <v>661E20080</v>
          </cell>
          <cell r="C6550" t="str">
            <v>EACH</v>
          </cell>
          <cell r="D6550" t="str">
            <v>DECIDUOUS SHRUB, 4' HEIGHT</v>
          </cell>
          <cell r="F6550" t="str">
            <v>SPECIFY TYPE AND CONDITION</v>
          </cell>
          <cell r="G6550">
            <v>1</v>
          </cell>
        </row>
        <row r="6551">
          <cell r="A6551" t="str">
            <v>661E20081</v>
          </cell>
          <cell r="C6551" t="str">
            <v>EACH</v>
          </cell>
          <cell r="D6551" t="str">
            <v>DECIDUOUS SHRUB, 4' HEIGHT, AS PER PLAN</v>
          </cell>
          <cell r="F6551" t="str">
            <v>SPECIFY TYPE AND CONDITION</v>
          </cell>
          <cell r="G6551">
            <v>1</v>
          </cell>
        </row>
        <row r="6552">
          <cell r="A6552" t="str">
            <v>661E20100</v>
          </cell>
          <cell r="C6552" t="str">
            <v>EACH</v>
          </cell>
          <cell r="D6552" t="str">
            <v>DECIDUOUS SHRUB, 5' HEIGHT</v>
          </cell>
          <cell r="F6552" t="str">
            <v>SPECIFY TYPE AND CONDITION</v>
          </cell>
          <cell r="G6552">
            <v>1</v>
          </cell>
        </row>
        <row r="6553">
          <cell r="A6553" t="str">
            <v>661E20101</v>
          </cell>
          <cell r="C6553" t="str">
            <v>EACH</v>
          </cell>
          <cell r="D6553" t="str">
            <v>DECIDUOUS SHRUB, 5' HEIGHT, AS PER PLAN</v>
          </cell>
          <cell r="F6553" t="str">
            <v>SPECIFY TYPE AND CONDITION</v>
          </cell>
          <cell r="G6553">
            <v>1</v>
          </cell>
        </row>
        <row r="6554">
          <cell r="A6554" t="str">
            <v>661E20110</v>
          </cell>
          <cell r="C6554" t="str">
            <v>EACH</v>
          </cell>
          <cell r="D6554" t="str">
            <v>DECIDUOUS SHRUB, 6' HEIGHT</v>
          </cell>
          <cell r="F6554" t="str">
            <v>SPECIFY TYPE AND CONDITION</v>
          </cell>
          <cell r="G6554">
            <v>1</v>
          </cell>
        </row>
        <row r="6555">
          <cell r="A6555" t="str">
            <v>661E20111</v>
          </cell>
          <cell r="C6555" t="str">
            <v>EACH</v>
          </cell>
          <cell r="D6555" t="str">
            <v>DECIDUOUS SHRUB, 6' HEIGHT, AS PER PLAN</v>
          </cell>
          <cell r="F6555" t="str">
            <v>SPECIFY TYPE AND CONDITION</v>
          </cell>
          <cell r="G6555">
            <v>1</v>
          </cell>
        </row>
        <row r="6556">
          <cell r="A6556" t="str">
            <v>661E30000</v>
          </cell>
          <cell r="C6556" t="str">
            <v>EACH</v>
          </cell>
          <cell r="D6556" t="str">
            <v>EVERGREEN SHRUB, 12" HEIGHT</v>
          </cell>
          <cell r="F6556" t="str">
            <v>SPECIFY TYPE AND CONDITION</v>
          </cell>
          <cell r="G6556">
            <v>1</v>
          </cell>
        </row>
        <row r="6557">
          <cell r="A6557" t="str">
            <v>661E30001</v>
          </cell>
          <cell r="C6557" t="str">
            <v>EACH</v>
          </cell>
          <cell r="D6557" t="str">
            <v>EVERGREEN SHRUB, 12" HEIGHT, AS PER PLAN</v>
          </cell>
          <cell r="F6557" t="str">
            <v>SPECIFY TYPE AND CONDITION</v>
          </cell>
          <cell r="G6557">
            <v>1</v>
          </cell>
        </row>
        <row r="6558">
          <cell r="A6558" t="str">
            <v>661E30020</v>
          </cell>
          <cell r="C6558" t="str">
            <v>EACH</v>
          </cell>
          <cell r="D6558" t="str">
            <v>EVERGREEN SHRUB, 15" HEIGHT</v>
          </cell>
          <cell r="F6558" t="str">
            <v>SPECIFY TYPE AND CONDITION</v>
          </cell>
          <cell r="G6558">
            <v>1</v>
          </cell>
        </row>
        <row r="6559">
          <cell r="A6559" t="str">
            <v>661E30040</v>
          </cell>
          <cell r="C6559" t="str">
            <v>EACH</v>
          </cell>
          <cell r="D6559" t="str">
            <v>EVERGREEN SHRUB, 18" HEIGHT</v>
          </cell>
          <cell r="F6559" t="str">
            <v>SPECIFY TYPE AND CONDITION</v>
          </cell>
          <cell r="G6559">
            <v>1</v>
          </cell>
        </row>
        <row r="6560">
          <cell r="A6560" t="str">
            <v>661E30041</v>
          </cell>
          <cell r="C6560" t="str">
            <v>EACH</v>
          </cell>
          <cell r="D6560" t="str">
            <v>EVERGREEN SHRUB, 18" HEIGHT, AS PER PLAN</v>
          </cell>
          <cell r="F6560" t="str">
            <v>SPECIFY TYPE AND CONDITION</v>
          </cell>
          <cell r="G6560">
            <v>1</v>
          </cell>
        </row>
        <row r="6561">
          <cell r="A6561" t="str">
            <v>661E30060</v>
          </cell>
          <cell r="C6561" t="str">
            <v>EACH</v>
          </cell>
          <cell r="D6561" t="str">
            <v>EVERGREEN SHRUB, 2' HEIGHT</v>
          </cell>
          <cell r="F6561" t="str">
            <v>SPECIFY TYPE AND CONDITION</v>
          </cell>
          <cell r="G6561">
            <v>1</v>
          </cell>
        </row>
        <row r="6562">
          <cell r="A6562" t="str">
            <v>661E30061</v>
          </cell>
          <cell r="C6562" t="str">
            <v>EACH</v>
          </cell>
          <cell r="D6562" t="str">
            <v>EVERGREEN SHRUB, 2' HEIGHT, AS PER PLAN</v>
          </cell>
          <cell r="F6562" t="str">
            <v>SPECIFY TYPE AND CONDITION</v>
          </cell>
          <cell r="G6562">
            <v>1</v>
          </cell>
        </row>
        <row r="6563">
          <cell r="A6563" t="str">
            <v>661E30070</v>
          </cell>
          <cell r="C6563" t="str">
            <v>EACH</v>
          </cell>
          <cell r="D6563" t="str">
            <v>EVERGREEN SHRUB, 2.5' HEIGHT</v>
          </cell>
          <cell r="F6563" t="str">
            <v>SPECIFY TYPE AND CONDITION</v>
          </cell>
          <cell r="G6563">
            <v>1</v>
          </cell>
        </row>
        <row r="6564">
          <cell r="A6564" t="str">
            <v>661E30071</v>
          </cell>
          <cell r="C6564" t="str">
            <v>EACH</v>
          </cell>
          <cell r="D6564" t="str">
            <v>EVERGREEN SHRUB, 2.5' HEIGHT, AS PER PLAN</v>
          </cell>
          <cell r="F6564" t="str">
            <v>SPECIFY TYPE AND CONDITION</v>
          </cell>
          <cell r="G6564">
            <v>1</v>
          </cell>
        </row>
        <row r="6565">
          <cell r="A6565" t="str">
            <v>661E30080</v>
          </cell>
          <cell r="C6565" t="str">
            <v>EACH</v>
          </cell>
          <cell r="D6565" t="str">
            <v>EVERGREEN SHRUB, 3' HEIGHT</v>
          </cell>
          <cell r="F6565" t="str">
            <v>SPECIFY TYPE AND CONDITION</v>
          </cell>
          <cell r="G6565">
            <v>1</v>
          </cell>
        </row>
        <row r="6566">
          <cell r="A6566" t="str">
            <v>661E30081</v>
          </cell>
          <cell r="C6566" t="str">
            <v>EACH</v>
          </cell>
          <cell r="D6566" t="str">
            <v>EVERGREEN SHRUB, 3' HEIGHT, AS PER PLAN</v>
          </cell>
          <cell r="F6566" t="str">
            <v>SPECIFY TYPE AND CONDITION</v>
          </cell>
          <cell r="G6566">
            <v>1</v>
          </cell>
        </row>
        <row r="6567">
          <cell r="A6567" t="str">
            <v>661E30100</v>
          </cell>
          <cell r="C6567" t="str">
            <v>EACH</v>
          </cell>
          <cell r="D6567" t="str">
            <v>EVERGREEN SHRUB, 4' HEIGHT</v>
          </cell>
          <cell r="F6567" t="str">
            <v>SPECIFY TYPE AND CONDITION</v>
          </cell>
          <cell r="G6567">
            <v>1</v>
          </cell>
        </row>
        <row r="6568">
          <cell r="A6568" t="str">
            <v>661E30101</v>
          </cell>
          <cell r="C6568" t="str">
            <v>EACH</v>
          </cell>
          <cell r="D6568" t="str">
            <v>EVERGREEN SHRUB, 4' HEIGHT, AS PER PLAN</v>
          </cell>
          <cell r="F6568" t="str">
            <v>SPECIFY TYPE AND CONDITION</v>
          </cell>
          <cell r="G6568">
            <v>1</v>
          </cell>
        </row>
        <row r="6569">
          <cell r="A6569" t="str">
            <v>661E30110</v>
          </cell>
          <cell r="C6569" t="str">
            <v>EACH</v>
          </cell>
          <cell r="D6569" t="str">
            <v>EVERGREEN SHRUB, 5' HEIGHT</v>
          </cell>
          <cell r="F6569" t="str">
            <v>SPECIFY TYPE AND CONDITION</v>
          </cell>
          <cell r="G6569">
            <v>1</v>
          </cell>
        </row>
        <row r="6570">
          <cell r="A6570" t="str">
            <v>661E30111</v>
          </cell>
          <cell r="C6570" t="str">
            <v>EACH</v>
          </cell>
          <cell r="D6570" t="str">
            <v>EVERGREEN SHRUB, 5' HEIGHT, AS PER PLAN</v>
          </cell>
          <cell r="F6570" t="str">
            <v>SPECIFY TYPE AND CONDITION</v>
          </cell>
          <cell r="G6570">
            <v>1</v>
          </cell>
        </row>
        <row r="6571">
          <cell r="A6571" t="str">
            <v>661E30120</v>
          </cell>
          <cell r="C6571" t="str">
            <v>EACH</v>
          </cell>
          <cell r="D6571" t="str">
            <v>EVERGREEN SHRUB, 6' HEIGHT</v>
          </cell>
          <cell r="F6571" t="str">
            <v>SPECIFY TYPE AND CONDITION</v>
          </cell>
          <cell r="G6571">
            <v>1</v>
          </cell>
        </row>
        <row r="6572">
          <cell r="A6572" t="str">
            <v>661E30121</v>
          </cell>
          <cell r="C6572" t="str">
            <v>EACH</v>
          </cell>
          <cell r="D6572" t="str">
            <v>EVERGREEN SHRUB, 6' HEIGHT, AS PER PLAN</v>
          </cell>
          <cell r="F6572" t="str">
            <v>SPECIFY TYPE AND CONDITION</v>
          </cell>
          <cell r="G6572">
            <v>1</v>
          </cell>
        </row>
        <row r="6573">
          <cell r="A6573" t="str">
            <v>661E31000</v>
          </cell>
          <cell r="C6573" t="str">
            <v>GAL</v>
          </cell>
          <cell r="D6573" t="str">
            <v>LANDSCAPE WATERING</v>
          </cell>
          <cell r="G6573">
            <v>0</v>
          </cell>
        </row>
        <row r="6574">
          <cell r="A6574" t="str">
            <v>661E31001</v>
          </cell>
          <cell r="C6574" t="str">
            <v>GAL</v>
          </cell>
          <cell r="D6574" t="str">
            <v>LANDSCAPE WATERING, AS PER PLAN</v>
          </cell>
          <cell r="G6574">
            <v>0</v>
          </cell>
        </row>
        <row r="6575">
          <cell r="A6575" t="str">
            <v>661E40000</v>
          </cell>
          <cell r="C6575" t="str">
            <v>EACH</v>
          </cell>
          <cell r="D6575" t="str">
            <v>DECIDUOUS TREE, 5' HEIGHT</v>
          </cell>
          <cell r="F6575" t="str">
            <v>SPECIFY TYPE AND CONDITION</v>
          </cell>
          <cell r="G6575">
            <v>1</v>
          </cell>
        </row>
        <row r="6576">
          <cell r="A6576" t="str">
            <v>661E40001</v>
          </cell>
          <cell r="C6576" t="str">
            <v>EACH</v>
          </cell>
          <cell r="D6576" t="str">
            <v>DECIDUOUS TREE, 5' HEIGHT, AS PER PLAN</v>
          </cell>
          <cell r="F6576" t="str">
            <v>SPECIFY TYPE AND CONDITION</v>
          </cell>
          <cell r="G6576">
            <v>1</v>
          </cell>
        </row>
        <row r="6577">
          <cell r="A6577" t="str">
            <v>661E40020</v>
          </cell>
          <cell r="C6577" t="str">
            <v>EACH</v>
          </cell>
          <cell r="D6577" t="str">
            <v>DECIDUOUS TREE, 6' HEIGHT</v>
          </cell>
          <cell r="F6577" t="str">
            <v>SPECIFY TYPE AND CONDITION</v>
          </cell>
          <cell r="G6577">
            <v>1</v>
          </cell>
        </row>
        <row r="6578">
          <cell r="A6578" t="str">
            <v>661E40021</v>
          </cell>
          <cell r="C6578" t="str">
            <v>EACH</v>
          </cell>
          <cell r="D6578" t="str">
            <v>DECIDUOUS TREE, 6' HEIGHT, AS PER PLAN</v>
          </cell>
          <cell r="F6578" t="str">
            <v>SPECIFY TYPE AND CONDITION</v>
          </cell>
          <cell r="G6578">
            <v>1</v>
          </cell>
        </row>
        <row r="6579">
          <cell r="A6579" t="str">
            <v>661E40040</v>
          </cell>
          <cell r="C6579" t="str">
            <v>EACH</v>
          </cell>
          <cell r="D6579" t="str">
            <v>DECIDUOUS TREE, 1" CALIPER</v>
          </cell>
          <cell r="F6579" t="str">
            <v>SPECIFY TYPE AND CONDITION</v>
          </cell>
          <cell r="G6579">
            <v>1</v>
          </cell>
        </row>
        <row r="6580">
          <cell r="A6580" t="str">
            <v>661E40041</v>
          </cell>
          <cell r="C6580" t="str">
            <v>EACH</v>
          </cell>
          <cell r="D6580" t="str">
            <v>DECIDUOUS TREE, 1" CALIPER, AS PER PLAN</v>
          </cell>
          <cell r="F6580" t="str">
            <v>SPECIFY TYPE AND CONDITION</v>
          </cell>
          <cell r="G6580">
            <v>1</v>
          </cell>
        </row>
        <row r="6581">
          <cell r="A6581" t="str">
            <v>661E40060</v>
          </cell>
          <cell r="C6581" t="str">
            <v>EACH</v>
          </cell>
          <cell r="D6581" t="str">
            <v>DECIDUOUS TREE, 1-1/2" CALIPER</v>
          </cell>
          <cell r="F6581" t="str">
            <v>SPECIFY TYPE AND CONDITION</v>
          </cell>
          <cell r="G6581">
            <v>1</v>
          </cell>
        </row>
        <row r="6582">
          <cell r="A6582" t="str">
            <v>661E40061</v>
          </cell>
          <cell r="C6582" t="str">
            <v>EACH</v>
          </cell>
          <cell r="D6582" t="str">
            <v>DECIDUOUS TREE, 1-1/2" CALIPER, AS PER PLAN</v>
          </cell>
          <cell r="F6582" t="str">
            <v>SPECIFY TYPE AND CONDITION</v>
          </cell>
          <cell r="G6582">
            <v>1</v>
          </cell>
        </row>
        <row r="6583">
          <cell r="A6583" t="str">
            <v>661E40080</v>
          </cell>
          <cell r="C6583" t="str">
            <v>EACH</v>
          </cell>
          <cell r="D6583" t="str">
            <v>DECIDUOUS TREE, 2" CALIPER</v>
          </cell>
          <cell r="F6583" t="str">
            <v>SPECIFY TYPE AND CONDITION</v>
          </cell>
          <cell r="G6583">
            <v>1</v>
          </cell>
        </row>
        <row r="6584">
          <cell r="A6584" t="str">
            <v>661E40081</v>
          </cell>
          <cell r="C6584" t="str">
            <v>EACH</v>
          </cell>
          <cell r="D6584" t="str">
            <v>DECIDUOUS TREE, 2" CALIPER, AS PER PLAN</v>
          </cell>
          <cell r="F6584" t="str">
            <v>SPECIFY TYPE AND CONDITION</v>
          </cell>
          <cell r="G6584">
            <v>1</v>
          </cell>
        </row>
        <row r="6585">
          <cell r="A6585" t="str">
            <v>661E40100</v>
          </cell>
          <cell r="C6585" t="str">
            <v>EACH</v>
          </cell>
          <cell r="D6585" t="str">
            <v>DECIDUOUS TREE, 2-1/2" CALIPER</v>
          </cell>
          <cell r="F6585" t="str">
            <v>SPECIFY TYPE AND CONDITION</v>
          </cell>
          <cell r="G6585">
            <v>1</v>
          </cell>
        </row>
        <row r="6586">
          <cell r="A6586" t="str">
            <v>661E40101</v>
          </cell>
          <cell r="C6586" t="str">
            <v>EACH</v>
          </cell>
          <cell r="D6586" t="str">
            <v>DECIDUOUS TREE, 2-1/2" CALIPER, AS PER PLAN</v>
          </cell>
          <cell r="F6586" t="str">
            <v>SPECIFY TYPE AND CONDITION</v>
          </cell>
          <cell r="G6586">
            <v>1</v>
          </cell>
        </row>
        <row r="6587">
          <cell r="A6587" t="str">
            <v>661E40120</v>
          </cell>
          <cell r="C6587" t="str">
            <v>EACH</v>
          </cell>
          <cell r="D6587" t="str">
            <v>DECIDUOUS TREE, 3" CALIPER</v>
          </cell>
          <cell r="F6587" t="str">
            <v>SPECIFY TYPE AND CONDITION</v>
          </cell>
          <cell r="G6587">
            <v>1</v>
          </cell>
        </row>
        <row r="6588">
          <cell r="A6588" t="str">
            <v>661E40121</v>
          </cell>
          <cell r="C6588" t="str">
            <v>EACH</v>
          </cell>
          <cell r="D6588" t="str">
            <v>DECIDUOUS TREE, 3" CALIPER, AS PER PLAN</v>
          </cell>
          <cell r="F6588" t="str">
            <v>SPECIFY TYPE AND CONDITION</v>
          </cell>
          <cell r="G6588">
            <v>1</v>
          </cell>
        </row>
        <row r="6589">
          <cell r="A6589" t="str">
            <v>661E40140</v>
          </cell>
          <cell r="C6589" t="str">
            <v>EACH</v>
          </cell>
          <cell r="D6589" t="str">
            <v>DECIDUOUS TREE, 4" CALIPER</v>
          </cell>
          <cell r="F6589" t="str">
            <v>SPECIFY TYPE AND CONDITION</v>
          </cell>
          <cell r="G6589">
            <v>1</v>
          </cell>
        </row>
        <row r="6590">
          <cell r="A6590" t="str">
            <v>661E40141</v>
          </cell>
          <cell r="C6590" t="str">
            <v>EACH</v>
          </cell>
          <cell r="D6590" t="str">
            <v>DECIDUOUS TREE, 4" CALIPER, AS PER PLAN</v>
          </cell>
          <cell r="F6590" t="str">
            <v>SPECIFY TYPE AND CONDITION</v>
          </cell>
          <cell r="G6590">
            <v>1</v>
          </cell>
        </row>
        <row r="6591">
          <cell r="A6591" t="str">
            <v>661E40160</v>
          </cell>
          <cell r="C6591" t="str">
            <v>EACH</v>
          </cell>
          <cell r="D6591" t="str">
            <v>DECIDUOUS TREE, 5" CALIPER</v>
          </cell>
          <cell r="F6591" t="str">
            <v>SPECIFY TYPE AND CONDITION</v>
          </cell>
          <cell r="G6591">
            <v>1</v>
          </cell>
        </row>
        <row r="6592">
          <cell r="A6592" t="str">
            <v>661E40161</v>
          </cell>
          <cell r="C6592" t="str">
            <v>EACH</v>
          </cell>
          <cell r="D6592" t="str">
            <v>DECIDUOUS TREE, 5" CALIPER, AS PER PLAN</v>
          </cell>
          <cell r="F6592" t="str">
            <v>SPECIFY TYPE AND CONDITION</v>
          </cell>
          <cell r="G6592">
            <v>1</v>
          </cell>
        </row>
        <row r="6593">
          <cell r="A6593" t="str">
            <v>661E50000</v>
          </cell>
          <cell r="C6593" t="str">
            <v>EACH</v>
          </cell>
          <cell r="D6593" t="str">
            <v>EVERGREEN TREE, 3 YEAR, BARE ROOT SEEDLING</v>
          </cell>
          <cell r="F6593" t="str">
            <v>SPECIFY TYPE</v>
          </cell>
          <cell r="G6593">
            <v>1</v>
          </cell>
        </row>
        <row r="6594">
          <cell r="A6594" t="str">
            <v>661E50020</v>
          </cell>
          <cell r="C6594" t="str">
            <v>EACH</v>
          </cell>
          <cell r="D6594" t="str">
            <v>EVERGREEN TREE, 1' HEIGHT</v>
          </cell>
          <cell r="F6594" t="str">
            <v>SPECIFY TYPE AND CONDITION</v>
          </cell>
          <cell r="G6594">
            <v>1</v>
          </cell>
        </row>
        <row r="6595">
          <cell r="A6595" t="str">
            <v>661E50040</v>
          </cell>
          <cell r="C6595" t="str">
            <v>EACH</v>
          </cell>
          <cell r="D6595" t="str">
            <v>EVERGREEN TREE, 2' HEIGHT</v>
          </cell>
          <cell r="F6595" t="str">
            <v>SPECIFY TYPE AND CONDITION</v>
          </cell>
          <cell r="G6595">
            <v>1</v>
          </cell>
        </row>
        <row r="6596">
          <cell r="A6596" t="str">
            <v>661E50060</v>
          </cell>
          <cell r="C6596" t="str">
            <v>EACH</v>
          </cell>
          <cell r="D6596" t="str">
            <v>EVERGREEN TREE, 3' HEIGHT</v>
          </cell>
          <cell r="F6596" t="str">
            <v>SPECIFY TYPE AND CONDITION</v>
          </cell>
          <cell r="G6596">
            <v>1</v>
          </cell>
        </row>
        <row r="6597">
          <cell r="A6597" t="str">
            <v>661E50080</v>
          </cell>
          <cell r="C6597" t="str">
            <v>EACH</v>
          </cell>
          <cell r="D6597" t="str">
            <v>EVERGREEN TREE, 4' HEIGHT</v>
          </cell>
          <cell r="F6597" t="str">
            <v>SPECIFY TYPE AND CONDITION</v>
          </cell>
          <cell r="G6597">
            <v>1</v>
          </cell>
        </row>
        <row r="6598">
          <cell r="A6598" t="str">
            <v>661E50100</v>
          </cell>
          <cell r="C6598" t="str">
            <v>EACH</v>
          </cell>
          <cell r="D6598" t="str">
            <v>EVERGREEN TREE, 5' HEIGHT</v>
          </cell>
          <cell r="F6598" t="str">
            <v>SPECIFY TYPE AND CONDITION</v>
          </cell>
          <cell r="G6598">
            <v>1</v>
          </cell>
        </row>
        <row r="6599">
          <cell r="A6599" t="str">
            <v>661E50101</v>
          </cell>
          <cell r="C6599" t="str">
            <v>EACH</v>
          </cell>
          <cell r="D6599" t="str">
            <v>EVERGREEN TREE, 5' HEIGHT, AS PER PLAN</v>
          </cell>
          <cell r="F6599" t="str">
            <v>SPECIFY TYPE AND CONDITION</v>
          </cell>
          <cell r="G6599">
            <v>1</v>
          </cell>
        </row>
        <row r="6600">
          <cell r="A6600" t="str">
            <v>661E50120</v>
          </cell>
          <cell r="C6600" t="str">
            <v>EACH</v>
          </cell>
          <cell r="D6600" t="str">
            <v>EVERGREEN TREE, 6' HEIGHT</v>
          </cell>
          <cell r="F6600" t="str">
            <v>SPECIFY TYPE AND CONDITION</v>
          </cell>
          <cell r="G6600">
            <v>1</v>
          </cell>
        </row>
        <row r="6601">
          <cell r="A6601" t="str">
            <v>661E50121</v>
          </cell>
          <cell r="C6601" t="str">
            <v>EACH</v>
          </cell>
          <cell r="D6601" t="str">
            <v>EVERGREEN TREE, 6' HEIGHT, AS PER PLAN</v>
          </cell>
          <cell r="F6601" t="str">
            <v>SPECIFY TYPE AND CONDITION</v>
          </cell>
          <cell r="G6601">
            <v>1</v>
          </cell>
        </row>
        <row r="6602">
          <cell r="A6602" t="str">
            <v>661E50140</v>
          </cell>
          <cell r="C6602" t="str">
            <v>EACH</v>
          </cell>
          <cell r="D6602" t="str">
            <v>EVERGREEN TREE, 7' HEIGHT</v>
          </cell>
          <cell r="F6602" t="str">
            <v>SPECIFY TYPE AND CONDITION</v>
          </cell>
          <cell r="G6602">
            <v>1</v>
          </cell>
        </row>
        <row r="6603">
          <cell r="A6603" t="str">
            <v>661E50141</v>
          </cell>
          <cell r="C6603" t="str">
            <v>EACH</v>
          </cell>
          <cell r="D6603" t="str">
            <v>EVERGREEN TREE, 7' HEIGHT, AS PER PLAN</v>
          </cell>
          <cell r="F6603" t="str">
            <v>SPECIFY TYPE AND CONDITION</v>
          </cell>
          <cell r="G6603">
            <v>1</v>
          </cell>
        </row>
        <row r="6604">
          <cell r="A6604" t="str">
            <v>661E50160</v>
          </cell>
          <cell r="C6604" t="str">
            <v>EACH</v>
          </cell>
          <cell r="D6604" t="str">
            <v>EVERGREEN TREE, 8' HEIGHT</v>
          </cell>
          <cell r="F6604" t="str">
            <v>SPECIFY TYPE AND CONDITION</v>
          </cell>
          <cell r="G6604">
            <v>1</v>
          </cell>
        </row>
        <row r="6605">
          <cell r="A6605" t="str">
            <v>661E50161</v>
          </cell>
          <cell r="C6605" t="str">
            <v>EACH</v>
          </cell>
          <cell r="D6605" t="str">
            <v>EVERGREEN TREE, 8' HEIGHT, AS PER PLAN</v>
          </cell>
          <cell r="F6605" t="str">
            <v>SPECIFY TYPE AND CONDITION</v>
          </cell>
          <cell r="G6605">
            <v>1</v>
          </cell>
        </row>
        <row r="6606">
          <cell r="A6606" t="str">
            <v>661E50170</v>
          </cell>
          <cell r="C6606" t="str">
            <v>EACH</v>
          </cell>
          <cell r="D6606" t="str">
            <v>EVERGREEN TREE, 10' HEIGHT</v>
          </cell>
          <cell r="F6606" t="str">
            <v>SPECIFY TYPE AND CONDITION</v>
          </cell>
          <cell r="G6606">
            <v>1</v>
          </cell>
        </row>
        <row r="6607">
          <cell r="A6607" t="str">
            <v>661E50171</v>
          </cell>
          <cell r="C6607" t="str">
            <v>EACH</v>
          </cell>
          <cell r="D6607" t="str">
            <v>EVERGREEN TREE, 10' HEIGHT, AS PER PLAN</v>
          </cell>
          <cell r="F6607" t="str">
            <v>SPECIFY TYPE AND CONDITION</v>
          </cell>
          <cell r="G6607">
            <v>1</v>
          </cell>
        </row>
        <row r="6608">
          <cell r="A6608" t="str">
            <v>661E99000</v>
          </cell>
          <cell r="B6608" t="str">
            <v>Y</v>
          </cell>
          <cell r="C6608" t="str">
            <v>LS</v>
          </cell>
          <cell r="D6608" t="str">
            <v>SPECIAL - LANDSCAPING</v>
          </cell>
          <cell r="F6608" t="str">
            <v>DESIGN BUILD PROJECTS ONLY</v>
          </cell>
          <cell r="G6608">
            <v>0</v>
          </cell>
        </row>
        <row r="6609">
          <cell r="A6609" t="str">
            <v>661E99900</v>
          </cell>
          <cell r="C6609" t="str">
            <v>EACH</v>
          </cell>
          <cell r="D6609" t="str">
            <v>PLANTING, MISC.:</v>
          </cell>
          <cell r="F6609" t="str">
            <v>ADD SUPPLEMENTAL DESCRIPTION</v>
          </cell>
          <cell r="G6609">
            <v>1</v>
          </cell>
        </row>
        <row r="6610">
          <cell r="A6610" t="str">
            <v>661E99910</v>
          </cell>
          <cell r="C6610" t="str">
            <v>ACRE</v>
          </cell>
          <cell r="D6610" t="str">
            <v>PLANTING, MISC.:</v>
          </cell>
          <cell r="F6610" t="str">
            <v>ADD SUPPLEMENTAL DESCRIPTION</v>
          </cell>
          <cell r="G6610">
            <v>1</v>
          </cell>
        </row>
        <row r="6611">
          <cell r="A6611" t="str">
            <v>661E99920</v>
          </cell>
          <cell r="C6611" t="str">
            <v>SF</v>
          </cell>
          <cell r="D6611" t="str">
            <v>PLANTING, MISC.:</v>
          </cell>
          <cell r="F6611" t="str">
            <v>ADD SUPPLEMENTAL DESCRIPTION</v>
          </cell>
          <cell r="G6611">
            <v>1</v>
          </cell>
        </row>
        <row r="6612">
          <cell r="A6612" t="str">
            <v>661E99930</v>
          </cell>
          <cell r="C6612" t="str">
            <v>SY</v>
          </cell>
          <cell r="D6612" t="str">
            <v>PLANTING, MISC.:</v>
          </cell>
          <cell r="F6612" t="str">
            <v>ADD SUPPLEMENTAL DESCRIPTION</v>
          </cell>
          <cell r="G6612">
            <v>1</v>
          </cell>
        </row>
        <row r="6613">
          <cell r="A6613" t="str">
            <v>661E99940</v>
          </cell>
          <cell r="C6613" t="str">
            <v>LS</v>
          </cell>
          <cell r="D6613" t="str">
            <v>PLANTING, MISC.:</v>
          </cell>
          <cell r="F6613" t="str">
            <v>ADD SUPPLEMENTAL DESCRIPTION</v>
          </cell>
          <cell r="G6613">
            <v>1</v>
          </cell>
        </row>
        <row r="6614">
          <cell r="A6614" t="str">
            <v>661E99950</v>
          </cell>
          <cell r="C6614" t="str">
            <v>FT</v>
          </cell>
          <cell r="D6614" t="str">
            <v>PLANTING, MISC.:</v>
          </cell>
          <cell r="F6614" t="str">
            <v>ADD SUPPLEMENTAL DESCRIPTION</v>
          </cell>
          <cell r="G6614">
            <v>1</v>
          </cell>
        </row>
        <row r="6615">
          <cell r="A6615" t="str">
            <v>662E30000</v>
          </cell>
          <cell r="C6615" t="str">
            <v>MGAL</v>
          </cell>
          <cell r="D6615" t="str">
            <v>LANDSCAPE WATERING</v>
          </cell>
          <cell r="G6615">
            <v>0</v>
          </cell>
        </row>
        <row r="6616">
          <cell r="A6616" t="str">
            <v>662E30001</v>
          </cell>
          <cell r="C6616" t="str">
            <v>MGAL</v>
          </cell>
          <cell r="D6616" t="str">
            <v>LANDSCAPE WATERING, AS PER PLAN</v>
          </cell>
          <cell r="G6616">
            <v>0</v>
          </cell>
        </row>
        <row r="6617">
          <cell r="A6617" t="str">
            <v>662E30100</v>
          </cell>
          <cell r="C6617" t="str">
            <v>LS</v>
          </cell>
          <cell r="D6617" t="str">
            <v>LANDSCAPE WATERING</v>
          </cell>
          <cell r="G6617">
            <v>0</v>
          </cell>
        </row>
        <row r="6618">
          <cell r="A6618" t="str">
            <v>662E31000</v>
          </cell>
          <cell r="C6618" t="str">
            <v>GAL</v>
          </cell>
          <cell r="D6618" t="str">
            <v>LANDSCAPE WATERING</v>
          </cell>
          <cell r="G6618">
            <v>0</v>
          </cell>
        </row>
        <row r="6619">
          <cell r="A6619" t="str">
            <v>662E31001</v>
          </cell>
          <cell r="C6619" t="str">
            <v>GAL</v>
          </cell>
          <cell r="D6619" t="str">
            <v>LANDSCAPE WATERING, AS PER PLAN</v>
          </cell>
          <cell r="G6619">
            <v>0</v>
          </cell>
        </row>
        <row r="6620">
          <cell r="A6620" t="str">
            <v>662E98000</v>
          </cell>
          <cell r="C6620" t="str">
            <v>EACH</v>
          </cell>
          <cell r="D6620" t="str">
            <v>LANDSCAPE WATERING, MISC.:</v>
          </cell>
          <cell r="F6620" t="str">
            <v>ADD SUPPLEMENTAL DESCRIPTION</v>
          </cell>
          <cell r="G6620">
            <v>1</v>
          </cell>
        </row>
        <row r="6621">
          <cell r="A6621" t="str">
            <v>666E09000</v>
          </cell>
          <cell r="C6621" t="str">
            <v>EACH</v>
          </cell>
          <cell r="D6621" t="str">
            <v>PRUNING EXISTING TREE, 3 TO 8-INCH DIAMETER</v>
          </cell>
          <cell r="G6621">
            <v>0</v>
          </cell>
        </row>
        <row r="6622">
          <cell r="A6622" t="str">
            <v>666E09001</v>
          </cell>
          <cell r="C6622" t="str">
            <v>EACH</v>
          </cell>
          <cell r="D6622" t="str">
            <v>PRUNING EXISTING TREE, 3 TO 8-INCH DIAMETER, AS PER PLAN</v>
          </cell>
          <cell r="G6622">
            <v>0</v>
          </cell>
        </row>
        <row r="6623">
          <cell r="A6623" t="str">
            <v>666E10000</v>
          </cell>
          <cell r="C6623" t="str">
            <v>EACH</v>
          </cell>
          <cell r="D6623" t="str">
            <v>PRUNING EXISTING TREE, 8 TO 16-INCH DIAMETER</v>
          </cell>
          <cell r="G6623">
            <v>0</v>
          </cell>
        </row>
        <row r="6624">
          <cell r="A6624" t="str">
            <v>666E10001</v>
          </cell>
          <cell r="C6624" t="str">
            <v>EACH</v>
          </cell>
          <cell r="D6624" t="str">
            <v>PRUNING EXISTING TREE, 8 TO 16-INCH DIAMETER, AS PER PLAN</v>
          </cell>
          <cell r="G6624">
            <v>0</v>
          </cell>
        </row>
        <row r="6625">
          <cell r="A6625" t="str">
            <v>666E10010</v>
          </cell>
          <cell r="C6625" t="str">
            <v>EACH</v>
          </cell>
          <cell r="D6625" t="str">
            <v>PRUNING EXISTING TREE, 16 TO 24-INCH DIAMETER</v>
          </cell>
          <cell r="G6625">
            <v>0</v>
          </cell>
        </row>
        <row r="6626">
          <cell r="A6626" t="str">
            <v>666E10011</v>
          </cell>
          <cell r="C6626" t="str">
            <v>EACH</v>
          </cell>
          <cell r="D6626" t="str">
            <v>PRUNING EXISTING TREE, 16 TO 24-INCH DIAMETER, AS PER PLAN</v>
          </cell>
          <cell r="G6626">
            <v>0</v>
          </cell>
        </row>
        <row r="6627">
          <cell r="A6627" t="str">
            <v>666E10020</v>
          </cell>
          <cell r="C6627" t="str">
            <v>EACH</v>
          </cell>
          <cell r="D6627" t="str">
            <v>PRUNING EXISTING TREE, 24 TO 36-INCH DIAMETER</v>
          </cell>
          <cell r="G6627">
            <v>0</v>
          </cell>
        </row>
        <row r="6628">
          <cell r="A6628" t="str">
            <v>666E10021</v>
          </cell>
          <cell r="C6628" t="str">
            <v>EACH</v>
          </cell>
          <cell r="D6628" t="str">
            <v>PRUNING EXISTING TREE, 24 TO 36-INCH DIAMETER, AS PER PLAN</v>
          </cell>
          <cell r="G6628">
            <v>0</v>
          </cell>
        </row>
        <row r="6629">
          <cell r="A6629" t="str">
            <v>666E10030</v>
          </cell>
          <cell r="C6629" t="str">
            <v>EACH</v>
          </cell>
          <cell r="D6629" t="str">
            <v>PRUNING EXISTING TREE, 36 INCH DIAMETER AND OVER</v>
          </cell>
          <cell r="G6629">
            <v>0</v>
          </cell>
        </row>
        <row r="6630">
          <cell r="A6630" t="str">
            <v>666E10031</v>
          </cell>
          <cell r="C6630" t="str">
            <v>EACH</v>
          </cell>
          <cell r="D6630" t="str">
            <v>PRUNING EXISTING TREE, 36 INCH DIAMETER AND OVER, AS PER PLAN</v>
          </cell>
          <cell r="G6630">
            <v>0</v>
          </cell>
        </row>
        <row r="6631">
          <cell r="A6631" t="str">
            <v>670E00200</v>
          </cell>
          <cell r="C6631" t="str">
            <v>SY</v>
          </cell>
          <cell r="D6631" t="str">
            <v>VEGETATED SWALE EROSION PROTECTION</v>
          </cell>
          <cell r="G6631">
            <v>0</v>
          </cell>
        </row>
        <row r="6632">
          <cell r="A6632" t="str">
            <v>670E00500</v>
          </cell>
          <cell r="C6632" t="str">
            <v>SY</v>
          </cell>
          <cell r="D6632" t="str">
            <v>SLOPE EROSION PROTECTION</v>
          </cell>
          <cell r="G6632">
            <v>0</v>
          </cell>
        </row>
        <row r="6633">
          <cell r="A6633" t="str">
            <v>670E00501</v>
          </cell>
          <cell r="C6633" t="str">
            <v>SY</v>
          </cell>
          <cell r="D6633" t="str">
            <v>SLOPE EROSION PROTECTION, AS PER PLAN</v>
          </cell>
          <cell r="G6633">
            <v>0</v>
          </cell>
        </row>
        <row r="6634">
          <cell r="A6634" t="str">
            <v>670E00510</v>
          </cell>
          <cell r="C6634" t="str">
            <v>SY</v>
          </cell>
          <cell r="D6634" t="str">
            <v>SLOPE EROSION PROTECTION MAT, TYPE A</v>
          </cell>
          <cell r="G6634">
            <v>0</v>
          </cell>
        </row>
        <row r="6635">
          <cell r="A6635" t="str">
            <v>670E00520</v>
          </cell>
          <cell r="C6635" t="str">
            <v>SY</v>
          </cell>
          <cell r="D6635" t="str">
            <v>SLOPE EROSION PROTECTION MAT, TYPE B</v>
          </cell>
          <cell r="G6635">
            <v>0</v>
          </cell>
        </row>
        <row r="6636">
          <cell r="A6636" t="str">
            <v>670E00530</v>
          </cell>
          <cell r="C6636" t="str">
            <v>SY</v>
          </cell>
          <cell r="D6636" t="str">
            <v>SLOPE EROSION PROTECTION MAT, TYPE C</v>
          </cell>
          <cell r="G6636">
            <v>0</v>
          </cell>
        </row>
        <row r="6637">
          <cell r="A6637" t="str">
            <v>670E00540</v>
          </cell>
          <cell r="C6637" t="str">
            <v>SY</v>
          </cell>
          <cell r="D6637" t="str">
            <v>SLOPE EROSION PROTECTION MAT, TYPE D</v>
          </cell>
          <cell r="G6637">
            <v>0</v>
          </cell>
        </row>
        <row r="6638">
          <cell r="A6638" t="str">
            <v>670E00550</v>
          </cell>
          <cell r="C6638" t="str">
            <v>SY</v>
          </cell>
          <cell r="D6638" t="str">
            <v>SLOPE EROSION PROTECTION MAT, TYPE E</v>
          </cell>
          <cell r="G6638">
            <v>0</v>
          </cell>
        </row>
        <row r="6639">
          <cell r="A6639" t="str">
            <v>670E00551</v>
          </cell>
          <cell r="C6639" t="str">
            <v>SY</v>
          </cell>
          <cell r="D6639" t="str">
            <v>SLOPE EROSION PROTECTION MAT, TYPE E, AS PER PLAN</v>
          </cell>
          <cell r="G6639">
            <v>0</v>
          </cell>
        </row>
        <row r="6640">
          <cell r="A6640" t="str">
            <v>670E00560</v>
          </cell>
          <cell r="C6640" t="str">
            <v>SY</v>
          </cell>
          <cell r="D6640" t="str">
            <v>SLOPE EROSION PROTECTION MAT, TYPE F</v>
          </cell>
          <cell r="G6640">
            <v>0</v>
          </cell>
        </row>
        <row r="6641">
          <cell r="A6641" t="str">
            <v>670E00570</v>
          </cell>
          <cell r="C6641" t="str">
            <v>SY</v>
          </cell>
          <cell r="D6641" t="str">
            <v>SLOPE EROSION PROTECTION MAT, TYPE G</v>
          </cell>
          <cell r="G6641">
            <v>0</v>
          </cell>
        </row>
        <row r="6642">
          <cell r="A6642" t="str">
            <v>670E00700</v>
          </cell>
          <cell r="C6642" t="str">
            <v>SY</v>
          </cell>
          <cell r="D6642" t="str">
            <v>DITCH EROSION PROTECTION</v>
          </cell>
          <cell r="G6642">
            <v>0</v>
          </cell>
        </row>
        <row r="6643">
          <cell r="A6643" t="str">
            <v>670E00701</v>
          </cell>
          <cell r="C6643" t="str">
            <v>SY</v>
          </cell>
          <cell r="D6643" t="str">
            <v>DITCH EROSION PROTECTION, AS PER PLAN</v>
          </cell>
          <cell r="G6643">
            <v>0</v>
          </cell>
        </row>
        <row r="6644">
          <cell r="A6644" t="str">
            <v>670E00710</v>
          </cell>
          <cell r="C6644" t="str">
            <v>SY</v>
          </cell>
          <cell r="D6644" t="str">
            <v>DITCH EROSION PROTECTION MAT, TYPE A</v>
          </cell>
          <cell r="G6644">
            <v>0</v>
          </cell>
        </row>
        <row r="6645">
          <cell r="A6645" t="str">
            <v>670E00720</v>
          </cell>
          <cell r="C6645" t="str">
            <v>SY</v>
          </cell>
          <cell r="D6645" t="str">
            <v>DITCH EROSION PROTECTION MAT, TYPE B</v>
          </cell>
          <cell r="G6645">
            <v>0</v>
          </cell>
        </row>
        <row r="6646">
          <cell r="A6646" t="str">
            <v>670E00730</v>
          </cell>
          <cell r="C6646" t="str">
            <v>SY</v>
          </cell>
          <cell r="D6646" t="str">
            <v>DITCH EROSION PROTECTION MAT, TYPE C</v>
          </cell>
          <cell r="G6646">
            <v>0</v>
          </cell>
        </row>
        <row r="6647">
          <cell r="A6647" t="str">
            <v>670E00750</v>
          </cell>
          <cell r="C6647" t="str">
            <v>SY</v>
          </cell>
          <cell r="D6647" t="str">
            <v>DITCH EROSION PROTECTION MAT, TYPE E</v>
          </cell>
          <cell r="G6647">
            <v>0</v>
          </cell>
        </row>
        <row r="6648">
          <cell r="A6648" t="str">
            <v>670E00760</v>
          </cell>
          <cell r="C6648" t="str">
            <v>SY</v>
          </cell>
          <cell r="D6648" t="str">
            <v>DITCH EROSION PROTECTION MAT, TYPE F</v>
          </cell>
          <cell r="G6648">
            <v>0</v>
          </cell>
        </row>
        <row r="6649">
          <cell r="A6649" t="str">
            <v>670E00770</v>
          </cell>
          <cell r="C6649" t="str">
            <v>SY</v>
          </cell>
          <cell r="D6649" t="str">
            <v>DITCH EROSION PROTECTION MAT, TYPE G</v>
          </cell>
          <cell r="G6649">
            <v>0</v>
          </cell>
        </row>
        <row r="6650">
          <cell r="A6650" t="str">
            <v>671E14000</v>
          </cell>
          <cell r="C6650" t="str">
            <v>SY</v>
          </cell>
          <cell r="D6650" t="str">
            <v>EROSION CONTROL MAT</v>
          </cell>
          <cell r="G6650">
            <v>0</v>
          </cell>
        </row>
        <row r="6651">
          <cell r="A6651" t="str">
            <v>671E15000</v>
          </cell>
          <cell r="C6651" t="str">
            <v>SY</v>
          </cell>
          <cell r="D6651" t="str">
            <v>EROSION CONTROL MAT, TYPE A</v>
          </cell>
          <cell r="G6651">
            <v>0</v>
          </cell>
        </row>
        <row r="6652">
          <cell r="A6652" t="str">
            <v>671E15010</v>
          </cell>
          <cell r="C6652" t="str">
            <v>SY</v>
          </cell>
          <cell r="D6652" t="str">
            <v>EROSION CONTROL MAT, TYPE B</v>
          </cell>
          <cell r="G6652">
            <v>0</v>
          </cell>
        </row>
        <row r="6653">
          <cell r="A6653" t="str">
            <v>671E15020</v>
          </cell>
          <cell r="C6653" t="str">
            <v>SY</v>
          </cell>
          <cell r="D6653" t="str">
            <v>EROSION CONTROL MAT, TYPE C</v>
          </cell>
          <cell r="G6653">
            <v>0</v>
          </cell>
        </row>
        <row r="6654">
          <cell r="A6654" t="str">
            <v>671E15030</v>
          </cell>
          <cell r="C6654" t="str">
            <v>SY</v>
          </cell>
          <cell r="D6654" t="str">
            <v>EROSION CONTROL MAT, TYPE D</v>
          </cell>
          <cell r="G6654">
            <v>0</v>
          </cell>
        </row>
        <row r="6655">
          <cell r="A6655" t="str">
            <v>671E15040</v>
          </cell>
          <cell r="C6655" t="str">
            <v>SY</v>
          </cell>
          <cell r="D6655" t="str">
            <v>EROSION CONTROL MAT, TYPE E</v>
          </cell>
          <cell r="G6655">
            <v>0</v>
          </cell>
        </row>
        <row r="6656">
          <cell r="A6656" t="str">
            <v>671E15050</v>
          </cell>
          <cell r="C6656" t="str">
            <v>SY</v>
          </cell>
          <cell r="D6656" t="str">
            <v>EROSION CONTROL MAT, TYPE F</v>
          </cell>
          <cell r="G6656">
            <v>0</v>
          </cell>
        </row>
        <row r="6657">
          <cell r="A6657" t="str">
            <v>671E15060</v>
          </cell>
          <cell r="C6657" t="str">
            <v>SY</v>
          </cell>
          <cell r="D6657" t="str">
            <v>EROSION CONTROL MAT, TYPE G</v>
          </cell>
          <cell r="G6657">
            <v>0</v>
          </cell>
        </row>
        <row r="6658">
          <cell r="A6658" t="str">
            <v>671E15070</v>
          </cell>
          <cell r="C6658" t="str">
            <v>SY</v>
          </cell>
          <cell r="D6658" t="str">
            <v>EROSION CONTROL MAT, TYPE H</v>
          </cell>
          <cell r="G6658">
            <v>0</v>
          </cell>
        </row>
        <row r="6659">
          <cell r="A6659" t="str">
            <v>671E15080</v>
          </cell>
          <cell r="C6659" t="str">
            <v>SY</v>
          </cell>
          <cell r="D6659" t="str">
            <v>EROSION CONTROL MAT, TYPE I</v>
          </cell>
          <cell r="G6659">
            <v>0</v>
          </cell>
        </row>
        <row r="6660">
          <cell r="A6660" t="str">
            <v>680E05000</v>
          </cell>
          <cell r="B6660" t="str">
            <v>Y</v>
          </cell>
          <cell r="C6660" t="str">
            <v>LS</v>
          </cell>
          <cell r="D6660" t="str">
            <v>SPECIAL - SITE RESTORATION</v>
          </cell>
          <cell r="G6660">
            <v>0</v>
          </cell>
        </row>
        <row r="6661">
          <cell r="A6661" t="str">
            <v>680E10400</v>
          </cell>
          <cell r="B6661" t="str">
            <v>Y</v>
          </cell>
          <cell r="C6661" t="str">
            <v>EACH</v>
          </cell>
          <cell r="D6661" t="str">
            <v>SPECIAL - MOTORIST SERVICES BUILDING, MSB-4</v>
          </cell>
          <cell r="F6661" t="str">
            <v>GENERAL ONLY</v>
          </cell>
          <cell r="G6661">
            <v>0</v>
          </cell>
        </row>
        <row r="6662">
          <cell r="A6662" t="str">
            <v>680E10850</v>
          </cell>
          <cell r="B6662" t="str">
            <v>Y</v>
          </cell>
          <cell r="C6662" t="str">
            <v>EACH</v>
          </cell>
          <cell r="D6662" t="str">
            <v>SPECIAL - MOTORIST SERVICES BUILDING</v>
          </cell>
          <cell r="F6662" t="str">
            <v>NO ELEC/PLBG</v>
          </cell>
          <cell r="G6662">
            <v>0</v>
          </cell>
        </row>
        <row r="6663">
          <cell r="A6663" t="str">
            <v>680E11000</v>
          </cell>
          <cell r="B6663" t="str">
            <v>Y</v>
          </cell>
          <cell r="C6663" t="str">
            <v>EACH</v>
          </cell>
          <cell r="D6663" t="str">
            <v>SPECIAL - SHELTER HOUSE</v>
          </cell>
          <cell r="F6663" t="str">
            <v>GENERAL ONLY</v>
          </cell>
          <cell r="G6663">
            <v>0</v>
          </cell>
        </row>
        <row r="6664">
          <cell r="A6664" t="str">
            <v>680E11304</v>
          </cell>
          <cell r="B6664" t="str">
            <v>Y</v>
          </cell>
          <cell r="C6664" t="str">
            <v>EACH</v>
          </cell>
          <cell r="D6664" t="str">
            <v>SPECIAL - COMPLETE WASTEWATER TREATMENT SYSTEM, 5,000 GALLON</v>
          </cell>
          <cell r="F6664" t="str">
            <v>GENERAL ONLY</v>
          </cell>
          <cell r="G6664">
            <v>0</v>
          </cell>
        </row>
        <row r="6665">
          <cell r="A6665" t="str">
            <v>680E11308</v>
          </cell>
          <cell r="B6665" t="str">
            <v>Y</v>
          </cell>
          <cell r="C6665" t="str">
            <v>EACH</v>
          </cell>
          <cell r="D6665" t="str">
            <v>SPECIAL - COMPLETE WASTEWATER TREATMENT SYSTEM, 7,000 GALLON</v>
          </cell>
          <cell r="F6665" t="str">
            <v>GENERAL ONLY</v>
          </cell>
          <cell r="G6665">
            <v>0</v>
          </cell>
        </row>
        <row r="6666">
          <cell r="A6666" t="str">
            <v>680E11404</v>
          </cell>
          <cell r="B6666" t="str">
            <v>Y</v>
          </cell>
          <cell r="C6666" t="str">
            <v>EACH</v>
          </cell>
          <cell r="D6666" t="str">
            <v>SPECIAL - COMPLETE WASTEWATER TREATMENT SYSTEM, 10,000 GALLON</v>
          </cell>
          <cell r="F6666" t="str">
            <v>GENERAL ONLY</v>
          </cell>
          <cell r="G6666">
            <v>0</v>
          </cell>
        </row>
        <row r="6667">
          <cell r="A6667" t="str">
            <v>680E11510</v>
          </cell>
          <cell r="B6667" t="str">
            <v>Y</v>
          </cell>
          <cell r="C6667" t="str">
            <v>EACH</v>
          </cell>
          <cell r="D6667" t="str">
            <v>SPECIAL - COMPLETE WASTEWATER TREATMENT SYSTEM, 30,000 GALLON</v>
          </cell>
          <cell r="F6667" t="str">
            <v>GENERAL ONLY</v>
          </cell>
          <cell r="G6667">
            <v>0</v>
          </cell>
        </row>
        <row r="6668">
          <cell r="A6668" t="str">
            <v>680E12000</v>
          </cell>
          <cell r="B6668" t="str">
            <v>Y</v>
          </cell>
          <cell r="C6668" t="str">
            <v>EACH</v>
          </cell>
          <cell r="D6668" t="str">
            <v>SPECIAL - WATER RESERVOIR ASSEMBLY</v>
          </cell>
          <cell r="F6668" t="str">
            <v>GENERAL ONLY</v>
          </cell>
          <cell r="G6668">
            <v>0</v>
          </cell>
        </row>
        <row r="6669">
          <cell r="A6669" t="str">
            <v>680E12500</v>
          </cell>
          <cell r="B6669" t="str">
            <v>Y</v>
          </cell>
          <cell r="C6669" t="str">
            <v>FT</v>
          </cell>
          <cell r="D6669" t="str">
            <v>SPECIAL - SNOW FENCE - TREE PROTECTION</v>
          </cell>
          <cell r="G6669">
            <v>0</v>
          </cell>
        </row>
        <row r="6670">
          <cell r="A6670" t="str">
            <v>680E13000</v>
          </cell>
          <cell r="B6670" t="str">
            <v>Y</v>
          </cell>
          <cell r="C6670" t="str">
            <v>EACH</v>
          </cell>
          <cell r="D6670" t="str">
            <v>SPECIAL - PICNIC TABLE</v>
          </cell>
          <cell r="G6670">
            <v>0</v>
          </cell>
        </row>
        <row r="6671">
          <cell r="A6671" t="str">
            <v>680E14000</v>
          </cell>
          <cell r="B6671" t="str">
            <v>Y</v>
          </cell>
          <cell r="C6671" t="str">
            <v>EACH</v>
          </cell>
          <cell r="D6671" t="str">
            <v>SPECIAL - PICNIC TABLE AND SLAB</v>
          </cell>
          <cell r="G6671">
            <v>0</v>
          </cell>
        </row>
        <row r="6672">
          <cell r="A6672" t="str">
            <v>680E14500</v>
          </cell>
          <cell r="B6672" t="str">
            <v>Y</v>
          </cell>
          <cell r="C6672" t="str">
            <v>EACH</v>
          </cell>
          <cell r="D6672" t="str">
            <v>SPECIAL - CHARCOAL GRILL AND SERVING TABLE (WITH SLAB)</v>
          </cell>
          <cell r="G6672">
            <v>0</v>
          </cell>
        </row>
        <row r="6673">
          <cell r="A6673" t="str">
            <v>680E14550</v>
          </cell>
          <cell r="B6673" t="str">
            <v>Y</v>
          </cell>
          <cell r="C6673" t="str">
            <v>EACH</v>
          </cell>
          <cell r="D6673" t="str">
            <v>SPECIAL - TRASH RECEPTACLE</v>
          </cell>
          <cell r="G6673">
            <v>0</v>
          </cell>
        </row>
        <row r="6674">
          <cell r="A6674" t="str">
            <v>680E15000</v>
          </cell>
          <cell r="B6674" t="str">
            <v>Y</v>
          </cell>
          <cell r="C6674" t="str">
            <v>EACH</v>
          </cell>
          <cell r="D6674" t="str">
            <v>SPECIAL - WASTE RECEPTACLE SLEEVE</v>
          </cell>
          <cell r="G6674">
            <v>0</v>
          </cell>
        </row>
        <row r="6675">
          <cell r="A6675" t="str">
            <v>680E15500</v>
          </cell>
          <cell r="B6675" t="str">
            <v>Y</v>
          </cell>
          <cell r="C6675" t="str">
            <v>EACH</v>
          </cell>
          <cell r="D6675" t="str">
            <v>SPECIAL - WASTE RECEPTACLE SLAB</v>
          </cell>
          <cell r="G6675">
            <v>0</v>
          </cell>
        </row>
        <row r="6676">
          <cell r="A6676" t="str">
            <v>680E15502</v>
          </cell>
          <cell r="B6676" t="str">
            <v>Y</v>
          </cell>
          <cell r="C6676" t="str">
            <v>EACH</v>
          </cell>
          <cell r="D6676" t="str">
            <v>SPECIAL - WASTE RECEPTACLE SLEEVE AND SLAB</v>
          </cell>
          <cell r="G6676">
            <v>0</v>
          </cell>
        </row>
        <row r="6677">
          <cell r="A6677" t="str">
            <v>680E16400</v>
          </cell>
          <cell r="B6677" t="str">
            <v>Y</v>
          </cell>
          <cell r="C6677" t="str">
            <v>EACH</v>
          </cell>
          <cell r="D6677" t="str">
            <v>SPECIAL - 5' WOOD BENCH</v>
          </cell>
          <cell r="G6677">
            <v>0</v>
          </cell>
        </row>
        <row r="6678">
          <cell r="A6678" t="str">
            <v>680E16500</v>
          </cell>
          <cell r="B6678" t="str">
            <v>Y</v>
          </cell>
          <cell r="C6678" t="str">
            <v>EACH</v>
          </cell>
          <cell r="D6678" t="str">
            <v>SPECIAL - 6' WOOD BENCH</v>
          </cell>
          <cell r="G6678">
            <v>0</v>
          </cell>
        </row>
        <row r="6679">
          <cell r="A6679" t="str">
            <v>680E17000</v>
          </cell>
          <cell r="B6679" t="str">
            <v>Y</v>
          </cell>
          <cell r="C6679" t="str">
            <v>EACH</v>
          </cell>
          <cell r="D6679" t="str">
            <v>SPECIAL - 8' WOOD BENCH</v>
          </cell>
          <cell r="G6679">
            <v>0</v>
          </cell>
        </row>
        <row r="6680">
          <cell r="A6680" t="str">
            <v>680E18050</v>
          </cell>
          <cell r="B6680" t="str">
            <v>Y</v>
          </cell>
          <cell r="C6680" t="str">
            <v>EACH</v>
          </cell>
          <cell r="D6680" t="str">
            <v>SPECIAL - WOOD CHAIR</v>
          </cell>
          <cell r="G6680">
            <v>0</v>
          </cell>
        </row>
        <row r="6681">
          <cell r="A6681" t="str">
            <v>680E18100</v>
          </cell>
          <cell r="B6681" t="str">
            <v>Y</v>
          </cell>
          <cell r="C6681" t="str">
            <v>EACH</v>
          </cell>
          <cell r="D6681" t="str">
            <v>SPECIAL - STACKING CHAIR</v>
          </cell>
          <cell r="G6681">
            <v>0</v>
          </cell>
        </row>
        <row r="6682">
          <cell r="A6682" t="str">
            <v>680E18200</v>
          </cell>
          <cell r="B6682" t="str">
            <v>Y</v>
          </cell>
          <cell r="C6682" t="str">
            <v>EACH</v>
          </cell>
          <cell r="D6682" t="str">
            <v>SPECIAL - FOLDING LEG TABLE</v>
          </cell>
          <cell r="G6682">
            <v>0</v>
          </cell>
        </row>
        <row r="6683">
          <cell r="A6683" t="str">
            <v>680E19200</v>
          </cell>
          <cell r="B6683" t="str">
            <v>Y</v>
          </cell>
          <cell r="C6683" t="str">
            <v>EACH</v>
          </cell>
          <cell r="D6683" t="str">
            <v>SPECIAL - LIFT STATION</v>
          </cell>
          <cell r="F6683" t="str">
            <v>GENERAL ONLY</v>
          </cell>
          <cell r="G6683">
            <v>0</v>
          </cell>
        </row>
        <row r="6684">
          <cell r="A6684" t="str">
            <v>680E20400</v>
          </cell>
          <cell r="B6684" t="str">
            <v>Y</v>
          </cell>
          <cell r="C6684" t="str">
            <v>EACH</v>
          </cell>
          <cell r="D6684" t="str">
            <v>SPECIAL - MOTORIST SERVICES BUILDING, MSB-4</v>
          </cell>
          <cell r="F6684" t="str">
            <v>PLUMBING ONLY</v>
          </cell>
          <cell r="G6684">
            <v>0</v>
          </cell>
        </row>
        <row r="6685">
          <cell r="A6685" t="str">
            <v>680E20800</v>
          </cell>
          <cell r="B6685" t="str">
            <v>Y</v>
          </cell>
          <cell r="C6685" t="str">
            <v>EACH</v>
          </cell>
          <cell r="D6685" t="str">
            <v>SPECIAL - MOTORIST SERVICES BUILDING</v>
          </cell>
          <cell r="F6685" t="str">
            <v>PLUMBING ONLY</v>
          </cell>
          <cell r="G6685">
            <v>0</v>
          </cell>
        </row>
        <row r="6686">
          <cell r="A6686" t="str">
            <v>680E21000</v>
          </cell>
          <cell r="B6686" t="str">
            <v>Y</v>
          </cell>
          <cell r="C6686" t="str">
            <v>EACH</v>
          </cell>
          <cell r="D6686" t="str">
            <v>SPECIAL - WATER WELL ASSEMBLY</v>
          </cell>
          <cell r="F6686" t="str">
            <v>PLUMBING ONLY</v>
          </cell>
          <cell r="G6686">
            <v>0</v>
          </cell>
        </row>
        <row r="6687">
          <cell r="A6687" t="str">
            <v>680E21500</v>
          </cell>
          <cell r="B6687" t="str">
            <v>Y</v>
          </cell>
          <cell r="C6687" t="str">
            <v>EACH</v>
          </cell>
          <cell r="D6687" t="str">
            <v>SPECIAL - WATER SYSTEM HYPOCHLORINATOR</v>
          </cell>
          <cell r="F6687" t="str">
            <v>PLUMBING ONLY</v>
          </cell>
          <cell r="G6687">
            <v>0</v>
          </cell>
        </row>
        <row r="6688">
          <cell r="A6688" t="str">
            <v>680E22000</v>
          </cell>
          <cell r="B6688" t="str">
            <v>Y</v>
          </cell>
          <cell r="C6688" t="str">
            <v>EACH</v>
          </cell>
          <cell r="D6688" t="str">
            <v>SPECIAL - WATER RESERVOIR ASSEMBLY</v>
          </cell>
          <cell r="F6688" t="str">
            <v>PLUMBING ONLY</v>
          </cell>
          <cell r="G6688">
            <v>0</v>
          </cell>
        </row>
        <row r="6689">
          <cell r="A6689" t="str">
            <v>680E23000</v>
          </cell>
          <cell r="B6689" t="str">
            <v>Y</v>
          </cell>
          <cell r="C6689" t="str">
            <v>FT</v>
          </cell>
          <cell r="D6689" t="str">
            <v>SPECIAL - COLD WATER SERVICE TO WASTE TREATMENT PLANT</v>
          </cell>
          <cell r="G6689">
            <v>0</v>
          </cell>
        </row>
        <row r="6690">
          <cell r="A6690" t="str">
            <v>680E23400</v>
          </cell>
          <cell r="B6690" t="str">
            <v>Y</v>
          </cell>
          <cell r="C6690" t="str">
            <v>EACH</v>
          </cell>
          <cell r="D6690" t="str">
            <v>SPECIAL - COLD WATER SERVICE FOR MOTORIST SERVICES BUILDING MSB-4</v>
          </cell>
          <cell r="G6690">
            <v>0</v>
          </cell>
        </row>
        <row r="6691">
          <cell r="A6691" t="str">
            <v>680E30400</v>
          </cell>
          <cell r="B6691" t="str">
            <v>Y</v>
          </cell>
          <cell r="C6691" t="str">
            <v>EACH</v>
          </cell>
          <cell r="D6691" t="str">
            <v>SPECIAL - MOTORIST SERVICES BUILDING, MSB-4</v>
          </cell>
          <cell r="F6691" t="str">
            <v>HEATING &amp; VENTILATING ONLY</v>
          </cell>
          <cell r="G6691">
            <v>0</v>
          </cell>
        </row>
        <row r="6692">
          <cell r="A6692" t="str">
            <v>680E39800</v>
          </cell>
          <cell r="B6692" t="str">
            <v>Y</v>
          </cell>
          <cell r="C6692" t="str">
            <v>EACH</v>
          </cell>
          <cell r="D6692" t="str">
            <v>SPECIAL - TOURIST INFORMATION CENTER</v>
          </cell>
          <cell r="F6692" t="str">
            <v>HEATING &amp; VENTILATING ONLY</v>
          </cell>
          <cell r="G6692">
            <v>0</v>
          </cell>
        </row>
        <row r="6693">
          <cell r="A6693" t="str">
            <v>680E40400</v>
          </cell>
          <cell r="B6693" t="str">
            <v>Y</v>
          </cell>
          <cell r="C6693" t="str">
            <v>EACH</v>
          </cell>
          <cell r="D6693" t="str">
            <v>SPECIAL - MOTORIST SERVICES BUILDING, MSB-4</v>
          </cell>
          <cell r="F6693" t="str">
            <v>ELECTRICAL ONLY</v>
          </cell>
          <cell r="G6693">
            <v>0</v>
          </cell>
        </row>
        <row r="6694">
          <cell r="A6694" t="str">
            <v>680E41000</v>
          </cell>
          <cell r="B6694" t="str">
            <v>Y</v>
          </cell>
          <cell r="C6694" t="str">
            <v>EACH</v>
          </cell>
          <cell r="D6694" t="str">
            <v>SPECIAL - WATER WELL ASSEMBLY</v>
          </cell>
          <cell r="F6694" t="str">
            <v>ELECTRICAL ONLY</v>
          </cell>
          <cell r="G6694">
            <v>0</v>
          </cell>
        </row>
        <row r="6695">
          <cell r="A6695" t="str">
            <v>680E41300</v>
          </cell>
          <cell r="B6695" t="str">
            <v>Y</v>
          </cell>
          <cell r="C6695" t="str">
            <v>EACH</v>
          </cell>
          <cell r="D6695" t="str">
            <v>SPECIAL - COMPLETE WASTE TREATMENT SYSTEM</v>
          </cell>
          <cell r="F6695" t="str">
            <v>ELECTRICAL ONLY</v>
          </cell>
          <cell r="G6695">
            <v>0</v>
          </cell>
        </row>
        <row r="6696">
          <cell r="A6696" t="str">
            <v>680E41500</v>
          </cell>
          <cell r="B6696" t="str">
            <v>Y</v>
          </cell>
          <cell r="C6696" t="str">
            <v>EACH</v>
          </cell>
          <cell r="D6696" t="str">
            <v>SPECIAL - WATER SYSTEM HYPOCHLORINATOR</v>
          </cell>
          <cell r="F6696" t="str">
            <v>ELECTRICAL ONLY</v>
          </cell>
          <cell r="G6696">
            <v>0</v>
          </cell>
        </row>
        <row r="6697">
          <cell r="A6697" t="str">
            <v>680E42000</v>
          </cell>
          <cell r="B6697" t="str">
            <v>Y</v>
          </cell>
          <cell r="C6697" t="str">
            <v>EACH</v>
          </cell>
          <cell r="D6697" t="str">
            <v>SPECIAL - WATER RESERVOIR ASSEMBLY</v>
          </cell>
          <cell r="F6697" t="str">
            <v>ELECTRICAL ONLY</v>
          </cell>
          <cell r="G6697">
            <v>0</v>
          </cell>
        </row>
        <row r="6698">
          <cell r="A6698" t="str">
            <v>680E43100</v>
          </cell>
          <cell r="B6698" t="str">
            <v>Y</v>
          </cell>
          <cell r="C6698" t="str">
            <v>EACH</v>
          </cell>
          <cell r="D6698" t="str">
            <v>SPECIAL - COMPLETE IRRIGATION SYSTEM</v>
          </cell>
          <cell r="G6698">
            <v>0</v>
          </cell>
        </row>
        <row r="6699">
          <cell r="A6699" t="str">
            <v>680E43400</v>
          </cell>
          <cell r="B6699" t="str">
            <v>Y</v>
          </cell>
          <cell r="C6699" t="str">
            <v>EACH</v>
          </cell>
          <cell r="D6699" t="str">
            <v>SPECIAL - CHARCOAL GRILL AND SERVING TABLE REMOVED</v>
          </cell>
          <cell r="G6699">
            <v>0</v>
          </cell>
        </row>
        <row r="6700">
          <cell r="A6700" t="str">
            <v>680E43900</v>
          </cell>
          <cell r="B6700" t="str">
            <v>Y</v>
          </cell>
          <cell r="C6700" t="str">
            <v>FT</v>
          </cell>
          <cell r="D6700" t="str">
            <v>SPECIAL - CAST IRON SOIL PIPE (SV) WITH FLEXIBLE JOINTS</v>
          </cell>
          <cell r="G6700">
            <v>0</v>
          </cell>
        </row>
        <row r="6701">
          <cell r="A6701" t="str">
            <v>680E44300</v>
          </cell>
          <cell r="B6701" t="str">
            <v>Y</v>
          </cell>
          <cell r="C6701" t="str">
            <v>FT</v>
          </cell>
          <cell r="D6701" t="str">
            <v>SPECIAL - 2" FORCE MAIN</v>
          </cell>
          <cell r="G6701">
            <v>0</v>
          </cell>
        </row>
        <row r="6702">
          <cell r="A6702" t="str">
            <v>680E44304</v>
          </cell>
          <cell r="B6702" t="str">
            <v>Y</v>
          </cell>
          <cell r="C6702" t="str">
            <v>LF</v>
          </cell>
          <cell r="D6702" t="str">
            <v>SPECIAL - 3" FORCE MAIN</v>
          </cell>
          <cell r="G6702">
            <v>0</v>
          </cell>
        </row>
        <row r="6703">
          <cell r="A6703" t="str">
            <v>680E44310</v>
          </cell>
          <cell r="B6703" t="str">
            <v>Y</v>
          </cell>
          <cell r="C6703" t="str">
            <v>FT</v>
          </cell>
          <cell r="D6703" t="str">
            <v>SPECIAL - 4" FORCE MAIN</v>
          </cell>
          <cell r="G6703">
            <v>0</v>
          </cell>
        </row>
        <row r="6704">
          <cell r="A6704" t="str">
            <v>680E44400</v>
          </cell>
          <cell r="B6704" t="str">
            <v>Y</v>
          </cell>
          <cell r="C6704" t="str">
            <v>FT</v>
          </cell>
          <cell r="D6704" t="str">
            <v>SPECIAL - PVC FORCE MAIN PIPE AND FITTINGS</v>
          </cell>
          <cell r="G6704">
            <v>0</v>
          </cell>
        </row>
        <row r="6705">
          <cell r="A6705" t="str">
            <v>680E44600</v>
          </cell>
          <cell r="B6705" t="str">
            <v>Y</v>
          </cell>
          <cell r="C6705" t="str">
            <v>FT</v>
          </cell>
          <cell r="D6705" t="str">
            <v>SPECIAL - COLD WATER SERVICE TO BOX HYDRANT</v>
          </cell>
          <cell r="G6705">
            <v>0</v>
          </cell>
        </row>
        <row r="6706">
          <cell r="A6706" t="str">
            <v>680E44700</v>
          </cell>
          <cell r="B6706" t="str">
            <v>Y</v>
          </cell>
          <cell r="C6706" t="str">
            <v>EACH</v>
          </cell>
          <cell r="D6706" t="str">
            <v>SPECIAL - TELEPHONE SERVICE</v>
          </cell>
          <cell r="G6706">
            <v>0</v>
          </cell>
        </row>
        <row r="6707">
          <cell r="A6707" t="str">
            <v>680E49200</v>
          </cell>
          <cell r="B6707" t="str">
            <v>Y</v>
          </cell>
          <cell r="C6707" t="str">
            <v>EACH</v>
          </cell>
          <cell r="D6707" t="str">
            <v>SPECIAL - LIFT STATION</v>
          </cell>
          <cell r="F6707" t="str">
            <v>ELECTRICAL ONLY</v>
          </cell>
          <cell r="G6707">
            <v>0</v>
          </cell>
        </row>
        <row r="6708">
          <cell r="A6708" t="str">
            <v>690E11500</v>
          </cell>
          <cell r="B6708" t="str">
            <v>Y</v>
          </cell>
          <cell r="C6708" t="str">
            <v>EACH</v>
          </cell>
          <cell r="D6708" t="str">
            <v>SPECIAL - IRON PIN</v>
          </cell>
          <cell r="G6708">
            <v>0</v>
          </cell>
        </row>
        <row r="6709">
          <cell r="A6709" t="str">
            <v>690E12000</v>
          </cell>
          <cell r="B6709" t="str">
            <v>Y</v>
          </cell>
          <cell r="C6709" t="str">
            <v>SY</v>
          </cell>
          <cell r="D6709" t="str">
            <v>SPECIAL - FILTER FABRIC</v>
          </cell>
          <cell r="G6709">
            <v>0</v>
          </cell>
        </row>
        <row r="6710">
          <cell r="A6710" t="str">
            <v>690E12010</v>
          </cell>
          <cell r="B6710" t="str">
            <v>Y</v>
          </cell>
          <cell r="C6710" t="str">
            <v>SY</v>
          </cell>
          <cell r="D6710" t="str">
            <v>SPECIAL - GEOTEXTILE FABRIC</v>
          </cell>
          <cell r="G6710">
            <v>0</v>
          </cell>
        </row>
        <row r="6711">
          <cell r="A6711" t="str">
            <v>690E12020</v>
          </cell>
          <cell r="B6711" t="str">
            <v>Y</v>
          </cell>
          <cell r="C6711" t="str">
            <v>SY</v>
          </cell>
          <cell r="D6711" t="str">
            <v>SPECIAL - GEOGRID</v>
          </cell>
          <cell r="G6711">
            <v>0</v>
          </cell>
        </row>
        <row r="6712">
          <cell r="A6712" t="str">
            <v>690E12030</v>
          </cell>
          <cell r="B6712" t="str">
            <v>Y</v>
          </cell>
          <cell r="C6712" t="str">
            <v>SY</v>
          </cell>
          <cell r="D6712" t="str">
            <v>SPECIAL - PAVEMENT REINFORCING FABRIC</v>
          </cell>
          <cell r="G6712">
            <v>0</v>
          </cell>
        </row>
        <row r="6713">
          <cell r="A6713" t="str">
            <v>690E12040</v>
          </cell>
          <cell r="B6713" t="str">
            <v>Y</v>
          </cell>
          <cell r="C6713" t="str">
            <v>SY</v>
          </cell>
          <cell r="D6713" t="str">
            <v>SPECIAL - PAVEMENT CRACK AND JOINT REINFORCING FABRIC</v>
          </cell>
          <cell r="G6713">
            <v>0</v>
          </cell>
        </row>
        <row r="6714">
          <cell r="A6714" t="str">
            <v>690E12050</v>
          </cell>
          <cell r="B6714" t="str">
            <v>Y</v>
          </cell>
          <cell r="C6714" t="str">
            <v>SY</v>
          </cell>
          <cell r="D6714" t="str">
            <v>SPECIAL - REINFORCED MESH FOR TRANSVERSE AND/OR LONGITUDINAL JOINTS AND CRACKS</v>
          </cell>
          <cell r="G6714">
            <v>0</v>
          </cell>
        </row>
        <row r="6715">
          <cell r="A6715" t="str">
            <v>690E12060</v>
          </cell>
          <cell r="B6715" t="str">
            <v>Y</v>
          </cell>
          <cell r="C6715" t="str">
            <v>SY</v>
          </cell>
          <cell r="D6715" t="str">
            <v>SPECIAL - PAVEMENT OVERLAY FABRIC COMPOSITE</v>
          </cell>
          <cell r="G6715">
            <v>0</v>
          </cell>
        </row>
        <row r="6716">
          <cell r="A6716" t="str">
            <v>690E12100</v>
          </cell>
          <cell r="B6716" t="str">
            <v>Y</v>
          </cell>
          <cell r="C6716" t="str">
            <v>SY</v>
          </cell>
          <cell r="D6716" t="str">
            <v>SPECIAL - ASPHALT CONCRETE PAVEMENT SURFACE HEATER RECYCLING</v>
          </cell>
          <cell r="G6716">
            <v>0</v>
          </cell>
        </row>
        <row r="6717">
          <cell r="A6717" t="str">
            <v>690E12150</v>
          </cell>
          <cell r="B6717" t="str">
            <v>Y</v>
          </cell>
          <cell r="C6717" t="str">
            <v>GAL</v>
          </cell>
          <cell r="D6717" t="str">
            <v>SPECIAL - ASPHALT REJUVENATING AGENT</v>
          </cell>
          <cell r="G6717">
            <v>0</v>
          </cell>
        </row>
        <row r="6718">
          <cell r="A6718" t="str">
            <v>690E12160</v>
          </cell>
          <cell r="B6718" t="str">
            <v>Y</v>
          </cell>
          <cell r="C6718" t="str">
            <v>LS</v>
          </cell>
          <cell r="D6718" t="str">
            <v>SPECIAL - TESTING</v>
          </cell>
          <cell r="G6718">
            <v>0</v>
          </cell>
        </row>
        <row r="6719">
          <cell r="A6719" t="str">
            <v>690E12200</v>
          </cell>
          <cell r="B6719" t="str">
            <v>Y</v>
          </cell>
          <cell r="C6719" t="str">
            <v>SY</v>
          </cell>
          <cell r="D6719" t="str">
            <v>SPECIAL - PAVING MAT</v>
          </cell>
          <cell r="G6719">
            <v>0</v>
          </cell>
        </row>
        <row r="6720">
          <cell r="A6720" t="str">
            <v>690E12500</v>
          </cell>
          <cell r="B6720" t="str">
            <v>Y</v>
          </cell>
          <cell r="C6720" t="str">
            <v>SY</v>
          </cell>
          <cell r="D6720" t="str">
            <v>SPECIAL - NOVACHIP</v>
          </cell>
          <cell r="G6720">
            <v>0</v>
          </cell>
        </row>
        <row r="6721">
          <cell r="A6721" t="str">
            <v>690E13000</v>
          </cell>
          <cell r="B6721" t="str">
            <v>Y</v>
          </cell>
          <cell r="C6721" t="str">
            <v>FT</v>
          </cell>
          <cell r="D6721" t="str">
            <v>SPECIAL - RUMBLE STRIPS</v>
          </cell>
          <cell r="G6721">
            <v>0</v>
          </cell>
        </row>
        <row r="6722">
          <cell r="A6722" t="str">
            <v>690E14010</v>
          </cell>
          <cell r="B6722" t="str">
            <v>Y</v>
          </cell>
          <cell r="C6722" t="str">
            <v>EACH</v>
          </cell>
          <cell r="D6722" t="str">
            <v>SPECIAL - PIEZO WEIGH-IN-MOTION DATA COLLECTION SYSTEM</v>
          </cell>
          <cell r="G6722">
            <v>0</v>
          </cell>
        </row>
        <row r="6723">
          <cell r="A6723" t="str">
            <v>690E20000</v>
          </cell>
          <cell r="B6723" t="str">
            <v>Y</v>
          </cell>
          <cell r="C6723" t="str">
            <v>LS</v>
          </cell>
          <cell r="D6723" t="str">
            <v>SPECIAL - AUTOMATIC TRAFFIC RECORDER</v>
          </cell>
          <cell r="F6723" t="str">
            <v>DESIGN BUILD PROJECTS ONLY</v>
          </cell>
          <cell r="G6723">
            <v>0</v>
          </cell>
        </row>
        <row r="6724">
          <cell r="A6724" t="str">
            <v>690E20010</v>
          </cell>
          <cell r="B6724" t="str">
            <v>Y</v>
          </cell>
          <cell r="C6724" t="str">
            <v>LS</v>
          </cell>
          <cell r="D6724" t="str">
            <v>SPECIAL - AS-BUILT CONSTRUCTION PLANS</v>
          </cell>
          <cell r="F6724" t="str">
            <v>DESIGN BUILD PROJECTS ONLY</v>
          </cell>
          <cell r="G6724">
            <v>0</v>
          </cell>
        </row>
        <row r="6725">
          <cell r="A6725" t="str">
            <v>690E20020</v>
          </cell>
          <cell r="B6725" t="str">
            <v>Y</v>
          </cell>
          <cell r="C6725" t="str">
            <v>LS</v>
          </cell>
          <cell r="D6725" t="str">
            <v>SPECIAL - FIELD SURVEYS</v>
          </cell>
          <cell r="F6725" t="str">
            <v>DESIGN BUILD PROJECTS ONLY</v>
          </cell>
          <cell r="G6725">
            <v>0</v>
          </cell>
        </row>
        <row r="6726">
          <cell r="A6726" t="str">
            <v>690E20030</v>
          </cell>
          <cell r="B6726" t="str">
            <v>Y</v>
          </cell>
          <cell r="C6726" t="str">
            <v>LS</v>
          </cell>
          <cell r="D6726" t="str">
            <v>SPECIAL - UTILITY COORDINATION AND RELOCATION</v>
          </cell>
          <cell r="F6726" t="str">
            <v>DESIGN BUILD PROJECTS ONLY</v>
          </cell>
          <cell r="G6726">
            <v>0</v>
          </cell>
        </row>
        <row r="6727">
          <cell r="A6727" t="str">
            <v>690E20040</v>
          </cell>
          <cell r="B6727" t="str">
            <v>Y</v>
          </cell>
          <cell r="C6727" t="str">
            <v>LS</v>
          </cell>
          <cell r="D6727" t="str">
            <v>SPECIAL - PRELIMINARY DESIGN</v>
          </cell>
          <cell r="F6727" t="str">
            <v>DESIGN BUILD PROJECTS ONLY</v>
          </cell>
          <cell r="G6727">
            <v>0</v>
          </cell>
        </row>
        <row r="6728">
          <cell r="A6728" t="str">
            <v>690E20050</v>
          </cell>
          <cell r="B6728" t="str">
            <v>Y</v>
          </cell>
          <cell r="C6728" t="str">
            <v>LS</v>
          </cell>
          <cell r="D6728" t="str">
            <v>SPECIAL - FINAL DESIGN</v>
          </cell>
          <cell r="F6728" t="str">
            <v>DESIGN BUILD PROJECTS ONLY</v>
          </cell>
          <cell r="G6728">
            <v>0</v>
          </cell>
        </row>
        <row r="6729">
          <cell r="A6729" t="str">
            <v>690E20080</v>
          </cell>
          <cell r="B6729" t="str">
            <v>Y</v>
          </cell>
          <cell r="C6729" t="str">
            <v>LS</v>
          </cell>
          <cell r="D6729" t="str">
            <v>SPECIAL - SUBSURFACE INVESTIGATIONS</v>
          </cell>
          <cell r="F6729" t="str">
            <v>DESIGN BUILD PROJECTS ONLY</v>
          </cell>
          <cell r="G6729">
            <v>0</v>
          </cell>
        </row>
        <row r="6730">
          <cell r="A6730" t="str">
            <v>690E20220</v>
          </cell>
          <cell r="B6730" t="str">
            <v>Y</v>
          </cell>
          <cell r="C6730" t="str">
            <v>LS</v>
          </cell>
          <cell r="D6730" t="str">
            <v>SPECIAL - CONSTRUCTION PLANS</v>
          </cell>
          <cell r="F6730" t="str">
            <v>DESIGN BUILD PROJECTS ONLY</v>
          </cell>
          <cell r="G6730">
            <v>0</v>
          </cell>
        </row>
        <row r="6731">
          <cell r="A6731" t="str">
            <v>690E20240</v>
          </cell>
          <cell r="B6731" t="str">
            <v>Y</v>
          </cell>
          <cell r="C6731" t="str">
            <v>LS</v>
          </cell>
          <cell r="D6731" t="str">
            <v>SPECIAL - ROADWAY</v>
          </cell>
          <cell r="F6731" t="str">
            <v>DESIGN BUILD PROJECTS ONLY</v>
          </cell>
          <cell r="G6731">
            <v>0</v>
          </cell>
        </row>
        <row r="6732">
          <cell r="A6732" t="str">
            <v>690E20250</v>
          </cell>
          <cell r="B6732" t="str">
            <v>Y</v>
          </cell>
          <cell r="C6732" t="str">
            <v>LS</v>
          </cell>
          <cell r="D6732" t="str">
            <v>SPECIAL - MISCELLANEOUS PAVEMENT FOR DESIGN BUILD</v>
          </cell>
          <cell r="F6732" t="str">
            <v>DESIGN BUILD PROJECTS ONLY</v>
          </cell>
          <cell r="G6732">
            <v>0</v>
          </cell>
        </row>
        <row r="6733">
          <cell r="A6733" t="str">
            <v>690E20260</v>
          </cell>
          <cell r="B6733" t="str">
            <v>Y</v>
          </cell>
          <cell r="C6733" t="str">
            <v>LS</v>
          </cell>
          <cell r="D6733" t="str">
            <v>SPECIAL - TRAFFIC SURVEILLANCE</v>
          </cell>
          <cell r="F6733" t="str">
            <v>DESIGN BUILD PROJECTS ONLY</v>
          </cell>
          <cell r="G6733">
            <v>0</v>
          </cell>
        </row>
        <row r="6734">
          <cell r="A6734" t="str">
            <v>690E21000</v>
          </cell>
          <cell r="B6734" t="str">
            <v>Y</v>
          </cell>
          <cell r="C6734" t="str">
            <v>LS</v>
          </cell>
          <cell r="D6734" t="str">
            <v>SPECIAL -</v>
          </cell>
          <cell r="F6734" t="str">
            <v>DESIGN BUILD PROJECTS ONLY</v>
          </cell>
          <cell r="G6734">
            <v>1</v>
          </cell>
        </row>
        <row r="6735">
          <cell r="A6735" t="str">
            <v>690E50000</v>
          </cell>
          <cell r="B6735" t="str">
            <v>Y</v>
          </cell>
          <cell r="C6735" t="str">
            <v>EACH</v>
          </cell>
          <cell r="D6735" t="str">
            <v>SPECIAL - MAILBOX SUPPORT</v>
          </cell>
          <cell r="G6735">
            <v>0</v>
          </cell>
        </row>
        <row r="6736">
          <cell r="A6736" t="str">
            <v>690E50100</v>
          </cell>
          <cell r="B6736" t="str">
            <v>Y</v>
          </cell>
          <cell r="C6736" t="str">
            <v>EACH</v>
          </cell>
          <cell r="D6736" t="str">
            <v>SPECIAL - MAILBOX SUPPORT SYSTEM, SINGLE</v>
          </cell>
          <cell r="G6736">
            <v>0</v>
          </cell>
        </row>
        <row r="6737">
          <cell r="A6737" t="str">
            <v>690E50200</v>
          </cell>
          <cell r="B6737" t="str">
            <v>Y</v>
          </cell>
          <cell r="C6737" t="str">
            <v>EACH</v>
          </cell>
          <cell r="D6737" t="str">
            <v>SPECIAL - MAILBOX SUPPORT SYSTEM, DOUBLE</v>
          </cell>
          <cell r="G6737">
            <v>0</v>
          </cell>
        </row>
        <row r="6738">
          <cell r="A6738" t="str">
            <v>690E50300</v>
          </cell>
          <cell r="B6738" t="str">
            <v>Y</v>
          </cell>
          <cell r="C6738" t="str">
            <v>EACH</v>
          </cell>
          <cell r="D6738" t="str">
            <v>SPECIAL - MAILBOX SUPPORT SYSTEM, MULTIPLE</v>
          </cell>
          <cell r="G6738">
            <v>0</v>
          </cell>
        </row>
        <row r="6739">
          <cell r="A6739" t="str">
            <v>690E50350</v>
          </cell>
          <cell r="B6739" t="str">
            <v>Y</v>
          </cell>
          <cell r="C6739" t="str">
            <v>EACH</v>
          </cell>
          <cell r="D6739" t="str">
            <v>SPECIAL - MAILBOX REMOVED AND RESET</v>
          </cell>
          <cell r="G6739">
            <v>0</v>
          </cell>
        </row>
        <row r="6740">
          <cell r="A6740" t="str">
            <v>690E50500</v>
          </cell>
          <cell r="B6740" t="str">
            <v>Y</v>
          </cell>
          <cell r="C6740" t="str">
            <v>EACH</v>
          </cell>
          <cell r="D6740" t="str">
            <v>SPECIAL - CONCRETE PARKING BLOCK</v>
          </cell>
          <cell r="G6740">
            <v>0</v>
          </cell>
        </row>
        <row r="6741">
          <cell r="A6741" t="str">
            <v>690E50560</v>
          </cell>
          <cell r="B6741" t="str">
            <v>Y</v>
          </cell>
          <cell r="C6741" t="str">
            <v>EACH</v>
          </cell>
          <cell r="D6741" t="str">
            <v>SPECIAL - BICYCLE RACK</v>
          </cell>
          <cell r="G6741">
            <v>0</v>
          </cell>
        </row>
        <row r="6742">
          <cell r="A6742" t="str">
            <v>690E50600</v>
          </cell>
          <cell r="B6742" t="str">
            <v>Y</v>
          </cell>
          <cell r="C6742" t="str">
            <v>EACH</v>
          </cell>
          <cell r="D6742" t="str">
            <v>SPECIAL - BOLLARD</v>
          </cell>
          <cell r="G6742">
            <v>0</v>
          </cell>
        </row>
        <row r="6743">
          <cell r="A6743" t="str">
            <v>690E50610</v>
          </cell>
          <cell r="B6743" t="str">
            <v>Y</v>
          </cell>
          <cell r="C6743" t="str">
            <v>EACH</v>
          </cell>
          <cell r="D6743" t="str">
            <v>SPECIAL - BOLLARD, HINGED</v>
          </cell>
          <cell r="G6743">
            <v>0</v>
          </cell>
        </row>
        <row r="6744">
          <cell r="A6744" t="str">
            <v>690E60000</v>
          </cell>
          <cell r="B6744" t="str">
            <v>Y</v>
          </cell>
          <cell r="C6744" t="str">
            <v>CY</v>
          </cell>
          <cell r="D6744" t="str">
            <v>SPECIAL - BERM REPAIR, FLEXIBLE</v>
          </cell>
          <cell r="G6744">
            <v>0</v>
          </cell>
        </row>
        <row r="6745">
          <cell r="A6745" t="str">
            <v>690E65000</v>
          </cell>
          <cell r="B6745" t="str">
            <v>Y</v>
          </cell>
          <cell r="C6745" t="str">
            <v>TON</v>
          </cell>
          <cell r="D6745" t="str">
            <v>SPECIAL - WORK INVOLVING NON-REGULATED MATERIALS</v>
          </cell>
          <cell r="G6745">
            <v>0</v>
          </cell>
        </row>
        <row r="6746">
          <cell r="A6746" t="str">
            <v>690E65002</v>
          </cell>
          <cell r="B6746" t="str">
            <v>Y</v>
          </cell>
          <cell r="C6746" t="str">
            <v>TON</v>
          </cell>
          <cell r="D6746" t="str">
            <v>SPECIAL - WORK INVOLVING HAZARDOUS WASTE</v>
          </cell>
          <cell r="G6746">
            <v>0</v>
          </cell>
        </row>
        <row r="6747">
          <cell r="A6747" t="str">
            <v>690E65010</v>
          </cell>
          <cell r="B6747" t="str">
            <v>Y</v>
          </cell>
          <cell r="C6747" t="str">
            <v>TON</v>
          </cell>
          <cell r="D6747" t="str">
            <v>SPECIAL - WORK INVOLVING SOLID WASTE</v>
          </cell>
          <cell r="G6747">
            <v>0</v>
          </cell>
        </row>
        <row r="6748">
          <cell r="A6748" t="str">
            <v>690E65016</v>
          </cell>
          <cell r="B6748" t="str">
            <v>Y</v>
          </cell>
          <cell r="C6748" t="str">
            <v>TON</v>
          </cell>
          <cell r="D6748" t="str">
            <v>SPECIAL - WORK INVOLVING PETROLEUM CONTAMINATED SOIL</v>
          </cell>
          <cell r="G6748">
            <v>0</v>
          </cell>
        </row>
        <row r="6749">
          <cell r="A6749" t="str">
            <v>690E65018</v>
          </cell>
          <cell r="B6749" t="str">
            <v>Y</v>
          </cell>
          <cell r="C6749" t="str">
            <v>TON</v>
          </cell>
          <cell r="D6749" t="str">
            <v>SPECIAL - WORK INVOLVING PCB/TSCA WASTE</v>
          </cell>
          <cell r="G6749">
            <v>0</v>
          </cell>
        </row>
        <row r="6750">
          <cell r="A6750" t="str">
            <v>690E65020</v>
          </cell>
          <cell r="B6750" t="str">
            <v>Y</v>
          </cell>
          <cell r="C6750" t="str">
            <v>GAL</v>
          </cell>
          <cell r="D6750" t="str">
            <v>SPECIAL - WORK INVOLVING WATER</v>
          </cell>
          <cell r="G6750">
            <v>0</v>
          </cell>
        </row>
        <row r="6751">
          <cell r="A6751" t="str">
            <v>690E65022</v>
          </cell>
          <cell r="B6751" t="str">
            <v>Y</v>
          </cell>
          <cell r="C6751" t="str">
            <v>GAL</v>
          </cell>
          <cell r="D6751" t="str">
            <v>SPECIAL - WORK INVOLVING NON-REGULATED WATER</v>
          </cell>
          <cell r="G6751">
            <v>0</v>
          </cell>
        </row>
        <row r="6752">
          <cell r="A6752" t="str">
            <v>690E65024</v>
          </cell>
          <cell r="B6752" t="str">
            <v>Y</v>
          </cell>
          <cell r="C6752" t="str">
            <v>GAL</v>
          </cell>
          <cell r="D6752" t="str">
            <v>SPECIAL - WORK INVOLVING REGULATED WATER</v>
          </cell>
          <cell r="G6752">
            <v>0</v>
          </cell>
        </row>
        <row r="6753">
          <cell r="A6753" t="str">
            <v>690E65030</v>
          </cell>
          <cell r="B6753" t="str">
            <v>Y</v>
          </cell>
          <cell r="C6753" t="str">
            <v>EACH</v>
          </cell>
          <cell r="D6753" t="str">
            <v>SPECIAL - DRUM REMOVED</v>
          </cell>
          <cell r="G6753">
            <v>0</v>
          </cell>
        </row>
        <row r="6754">
          <cell r="A6754" t="str">
            <v>690E65034</v>
          </cell>
          <cell r="B6754" t="str">
            <v>Y</v>
          </cell>
          <cell r="C6754" t="str">
            <v>EACH</v>
          </cell>
          <cell r="D6754" t="str">
            <v>SPECIAL - DRUMS CONTAINING SOLID WASTE</v>
          </cell>
          <cell r="G6754">
            <v>0</v>
          </cell>
        </row>
        <row r="6755">
          <cell r="A6755" t="str">
            <v>690E65038</v>
          </cell>
          <cell r="B6755" t="str">
            <v>Y</v>
          </cell>
          <cell r="C6755" t="str">
            <v>EACH</v>
          </cell>
          <cell r="D6755" t="str">
            <v>SPECIAL - DRUMS CONTAINING HAZARDOUS WASTE</v>
          </cell>
          <cell r="G6755">
            <v>0</v>
          </cell>
        </row>
        <row r="6756">
          <cell r="A6756" t="str">
            <v>690E65100</v>
          </cell>
          <cell r="B6756" t="str">
            <v>Y</v>
          </cell>
          <cell r="C6756" t="str">
            <v>TON</v>
          </cell>
          <cell r="D6756" t="str">
            <v>SPECIAL - WORK INVOLVING CONSTRUCTION DEBRIS</v>
          </cell>
          <cell r="G6756">
            <v>0</v>
          </cell>
        </row>
        <row r="6757">
          <cell r="A6757" t="str">
            <v>690E65200</v>
          </cell>
          <cell r="B6757" t="str">
            <v>Y</v>
          </cell>
          <cell r="C6757" t="str">
            <v>TON</v>
          </cell>
          <cell r="D6757" t="str">
            <v>SPECIAL - WORK INVOLVING FIELD SCREENED MATERIALS</v>
          </cell>
          <cell r="G6757">
            <v>0</v>
          </cell>
        </row>
        <row r="6758">
          <cell r="A6758" t="str">
            <v>690E65300</v>
          </cell>
          <cell r="B6758" t="str">
            <v>Y</v>
          </cell>
          <cell r="C6758" t="str">
            <v>EACH</v>
          </cell>
          <cell r="D6758" t="str">
            <v>SPECIAL - GROUND WATER MONITORING WELL ABANDONMENT</v>
          </cell>
          <cell r="G6758">
            <v>0</v>
          </cell>
        </row>
        <row r="6759">
          <cell r="A6759" t="str">
            <v>690E65310</v>
          </cell>
          <cell r="B6759" t="str">
            <v>Y</v>
          </cell>
          <cell r="C6759" t="str">
            <v>EACH</v>
          </cell>
          <cell r="D6759" t="str">
            <v>SPECIAL - GROUND WATER MONITORING WELL RECONSTRUCTION</v>
          </cell>
          <cell r="G6759">
            <v>0</v>
          </cell>
        </row>
        <row r="6760">
          <cell r="A6760" t="str">
            <v>690E65350</v>
          </cell>
          <cell r="B6760" t="str">
            <v>Y</v>
          </cell>
          <cell r="C6760" t="str">
            <v>LS</v>
          </cell>
          <cell r="D6760" t="str">
            <v>REGULATED MATERIALS REMOVAL AND DISPOSAL</v>
          </cell>
          <cell r="G6760">
            <v>0</v>
          </cell>
        </row>
        <row r="6761">
          <cell r="A6761" t="str">
            <v>690E65400</v>
          </cell>
          <cell r="B6761" t="str">
            <v>Y</v>
          </cell>
          <cell r="C6761" t="str">
            <v>EACH</v>
          </cell>
          <cell r="D6761" t="str">
            <v>SPECIAL - OIL SPILL KIT</v>
          </cell>
          <cell r="G6761">
            <v>0</v>
          </cell>
        </row>
        <row r="6762">
          <cell r="A6762" t="str">
            <v>690E68050</v>
          </cell>
          <cell r="C6762" t="str">
            <v>SY</v>
          </cell>
          <cell r="D6762" t="str">
            <v>DRAPE</v>
          </cell>
          <cell r="G6762">
            <v>0</v>
          </cell>
        </row>
        <row r="6763">
          <cell r="A6763" t="str">
            <v>690E70000</v>
          </cell>
          <cell r="B6763" t="str">
            <v>Y</v>
          </cell>
          <cell r="C6763" t="str">
            <v>LS</v>
          </cell>
          <cell r="D6763" t="str">
            <v>SPECIAL - ENVIRONMENTAL</v>
          </cell>
          <cell r="F6763" t="str">
            <v>ADD SUPPLEMENTAL DESCRIPTION</v>
          </cell>
          <cell r="G6763">
            <v>1</v>
          </cell>
        </row>
        <row r="6764">
          <cell r="A6764" t="str">
            <v>690E70010</v>
          </cell>
          <cell r="B6764" t="str">
            <v>Y</v>
          </cell>
          <cell r="C6764" t="str">
            <v>EACH</v>
          </cell>
          <cell r="D6764" t="str">
            <v>SPECIAL - ENVIRONMENTAL</v>
          </cell>
          <cell r="F6764" t="str">
            <v>ADD SUPPLEMENTAL DESCRIPTION</v>
          </cell>
          <cell r="G6764">
            <v>1</v>
          </cell>
        </row>
        <row r="6765">
          <cell r="A6765" t="str">
            <v>690E70020</v>
          </cell>
          <cell r="B6765" t="str">
            <v>Y</v>
          </cell>
          <cell r="C6765" t="str">
            <v>TON</v>
          </cell>
          <cell r="D6765" t="str">
            <v>SPECIAL - ENVIRONMENTAL</v>
          </cell>
          <cell r="F6765" t="str">
            <v>ADD SUPPLEMENTAL DESCRIPTION</v>
          </cell>
          <cell r="G6765">
            <v>1</v>
          </cell>
        </row>
        <row r="6766">
          <cell r="A6766" t="str">
            <v>690E70030</v>
          </cell>
          <cell r="B6766" t="str">
            <v>Y</v>
          </cell>
          <cell r="C6766" t="str">
            <v>CY</v>
          </cell>
          <cell r="D6766" t="str">
            <v>SPECIAL - ENVIRONMENTAL</v>
          </cell>
          <cell r="F6766" t="str">
            <v>ADD SUPPLEMENTAL DESCRIPTION</v>
          </cell>
          <cell r="G6766">
            <v>1</v>
          </cell>
        </row>
        <row r="6767">
          <cell r="A6767" t="str">
            <v>690E70040</v>
          </cell>
          <cell r="B6767" t="str">
            <v>Y</v>
          </cell>
          <cell r="C6767" t="str">
            <v>LB</v>
          </cell>
          <cell r="D6767" t="str">
            <v>SPECIAL - ENVIRONMENTAL</v>
          </cell>
          <cell r="F6767" t="str">
            <v>ADD SUPPLEMENTAL DESCRIPTION</v>
          </cell>
          <cell r="G6767">
            <v>1</v>
          </cell>
        </row>
        <row r="6768">
          <cell r="A6768" t="str">
            <v>690E70090</v>
          </cell>
          <cell r="B6768" t="str">
            <v>Y</v>
          </cell>
          <cell r="C6768" t="str">
            <v>GAL</v>
          </cell>
          <cell r="D6768" t="str">
            <v>SPECIAL - ENVIRONMENTAL</v>
          </cell>
          <cell r="F6768" t="str">
            <v>ADD SUPPLEMENTAL DESCRIPTION</v>
          </cell>
          <cell r="G6768">
            <v>1</v>
          </cell>
        </row>
        <row r="6769">
          <cell r="A6769" t="str">
            <v>690E70100</v>
          </cell>
          <cell r="B6769" t="str">
            <v>Y</v>
          </cell>
          <cell r="C6769" t="str">
            <v>SF</v>
          </cell>
          <cell r="D6769" t="str">
            <v>SPECIAL - ASBESTOS ABATEMENT</v>
          </cell>
          <cell r="F6769" t="str">
            <v>ADD SUPPLEMENTAL DESCRIPTION</v>
          </cell>
          <cell r="G6769">
            <v>1</v>
          </cell>
        </row>
        <row r="6770">
          <cell r="A6770" t="str">
            <v>690E70120</v>
          </cell>
          <cell r="B6770" t="str">
            <v>Y</v>
          </cell>
          <cell r="C6770" t="str">
            <v>FT</v>
          </cell>
          <cell r="D6770" t="str">
            <v>SPECIAL - ASBESTOS ABATEMENT</v>
          </cell>
          <cell r="F6770" t="str">
            <v>ADD SUPPLEMENTAL DESCRIPTION</v>
          </cell>
          <cell r="G6770">
            <v>1</v>
          </cell>
        </row>
        <row r="6771">
          <cell r="A6771" t="str">
            <v>690E70140</v>
          </cell>
          <cell r="B6771" t="str">
            <v>Y</v>
          </cell>
          <cell r="C6771" t="str">
            <v>CF</v>
          </cell>
          <cell r="D6771" t="str">
            <v>SPECIAL - ASBESTOS ABATEMENT</v>
          </cell>
          <cell r="F6771" t="str">
            <v>ADD SUPPLEMENTAL DESCRIPTION</v>
          </cell>
          <cell r="G6771">
            <v>1</v>
          </cell>
        </row>
        <row r="6772">
          <cell r="A6772" t="str">
            <v>690E70160</v>
          </cell>
          <cell r="B6772" t="str">
            <v>Y</v>
          </cell>
          <cell r="C6772" t="str">
            <v>TON</v>
          </cell>
          <cell r="D6772" t="str">
            <v>SPECIAL - ASBESTOS ABATEMENT</v>
          </cell>
          <cell r="F6772" t="str">
            <v>ADD SUPPLEMENTAL DESCRIPTION</v>
          </cell>
          <cell r="G6772">
            <v>1</v>
          </cell>
        </row>
        <row r="6773">
          <cell r="A6773" t="str">
            <v>690E71000</v>
          </cell>
          <cell r="B6773" t="str">
            <v>Y</v>
          </cell>
          <cell r="C6773" t="str">
            <v>LS</v>
          </cell>
          <cell r="D6773" t="str">
            <v>SPECIAL - ASBESTOS ABATEMENT</v>
          </cell>
          <cell r="F6773" t="str">
            <v>ADD SUPPLEMENTAL DESCRIPTION</v>
          </cell>
          <cell r="G6773">
            <v>1</v>
          </cell>
        </row>
        <row r="6774">
          <cell r="A6774" t="str">
            <v>690E71050</v>
          </cell>
          <cell r="B6774" t="str">
            <v>Y</v>
          </cell>
          <cell r="C6774" t="str">
            <v>EACH</v>
          </cell>
          <cell r="D6774" t="str">
            <v>SPECIAL - ASBESTOS INSPECTION</v>
          </cell>
          <cell r="G6774">
            <v>0</v>
          </cell>
        </row>
        <row r="6775">
          <cell r="A6775" t="str">
            <v>690E72000</v>
          </cell>
          <cell r="B6775" t="str">
            <v>Y</v>
          </cell>
          <cell r="C6775" t="str">
            <v>LS</v>
          </cell>
          <cell r="D6775" t="str">
            <v>SPECIAL - ASBESTOS NOTIFICATION</v>
          </cell>
          <cell r="G6775">
            <v>0</v>
          </cell>
        </row>
        <row r="6776">
          <cell r="A6776" t="str">
            <v>690E75000</v>
          </cell>
          <cell r="B6776" t="str">
            <v>Y</v>
          </cell>
          <cell r="C6776" t="str">
            <v>LS</v>
          </cell>
          <cell r="D6776" t="str">
            <v>SPECIAL - WETLAND MITIGATION</v>
          </cell>
          <cell r="G6776">
            <v>0</v>
          </cell>
        </row>
        <row r="6777">
          <cell r="A6777" t="str">
            <v>690E76000</v>
          </cell>
          <cell r="B6777" t="str">
            <v>Y</v>
          </cell>
          <cell r="C6777" t="str">
            <v>FT</v>
          </cell>
          <cell r="D6777" t="str">
            <v>SPECIAL - 8" COMPOST FILTER SOCK FOR PERIMETER CONTROL</v>
          </cell>
          <cell r="G6777">
            <v>0</v>
          </cell>
        </row>
        <row r="6778">
          <cell r="A6778" t="str">
            <v>690E76002</v>
          </cell>
          <cell r="B6778" t="str">
            <v>Y</v>
          </cell>
          <cell r="C6778" t="str">
            <v>FT</v>
          </cell>
          <cell r="D6778" t="str">
            <v>SPECIAL - 12" COMPOST FILTER SOCK FOR PERIMETER CONTROL</v>
          </cell>
          <cell r="G6778">
            <v>0</v>
          </cell>
        </row>
        <row r="6779">
          <cell r="A6779" t="str">
            <v>690E76010</v>
          </cell>
          <cell r="B6779" t="str">
            <v>Y</v>
          </cell>
          <cell r="C6779" t="str">
            <v>FT</v>
          </cell>
          <cell r="D6779" t="str">
            <v>SPECIAL - 8" COMPOST FILTER SOCK FOR DITCH CHECKS</v>
          </cell>
          <cell r="G6779">
            <v>0</v>
          </cell>
        </row>
        <row r="6780">
          <cell r="A6780" t="str">
            <v>690E76012</v>
          </cell>
          <cell r="B6780" t="str">
            <v>Y</v>
          </cell>
          <cell r="C6780" t="str">
            <v>FT</v>
          </cell>
          <cell r="D6780" t="str">
            <v>SPECIAL - 12" COMPOST FILTER SOCK FOR DITCH CHECKS</v>
          </cell>
          <cell r="G6780">
            <v>0</v>
          </cell>
        </row>
        <row r="6781">
          <cell r="A6781" t="str">
            <v>690E76020</v>
          </cell>
          <cell r="B6781" t="str">
            <v>Y</v>
          </cell>
          <cell r="C6781" t="str">
            <v>FT</v>
          </cell>
          <cell r="D6781" t="str">
            <v>SPECIAL - 8" COMPOST FILTER SOCK FOR INLET PROTECTION</v>
          </cell>
          <cell r="G6781">
            <v>0</v>
          </cell>
        </row>
        <row r="6782">
          <cell r="A6782" t="str">
            <v>690E76022</v>
          </cell>
          <cell r="B6782" t="str">
            <v>Y</v>
          </cell>
          <cell r="C6782" t="str">
            <v>FT</v>
          </cell>
          <cell r="D6782" t="str">
            <v>SPECIAL - 12" COMPOST FILTER SOCK FOR INLET PROTECTION</v>
          </cell>
          <cell r="G6782">
            <v>0</v>
          </cell>
        </row>
        <row r="6783">
          <cell r="A6783" t="str">
            <v>690E76032</v>
          </cell>
          <cell r="B6783" t="str">
            <v>Y</v>
          </cell>
          <cell r="C6783" t="str">
            <v>FT</v>
          </cell>
          <cell r="D6783" t="str">
            <v>SPECIAL - 12" COMPOST FILTER SOCK FOR RUNOFF DIVERSION DIKE</v>
          </cell>
          <cell r="G6783">
            <v>0</v>
          </cell>
        </row>
        <row r="6784">
          <cell r="A6784" t="str">
            <v>690E91000</v>
          </cell>
          <cell r="B6784" t="str">
            <v>Y</v>
          </cell>
          <cell r="C6784" t="str">
            <v>LS</v>
          </cell>
          <cell r="D6784" t="str">
            <v>SPECIAL - AS-BUILT CONSTRUCTION PLANS</v>
          </cell>
          <cell r="G6784">
            <v>0</v>
          </cell>
        </row>
        <row r="6785">
          <cell r="A6785" t="str">
            <v>690E98000</v>
          </cell>
          <cell r="B6785" t="str">
            <v>Y</v>
          </cell>
          <cell r="C6785" t="str">
            <v>EACH</v>
          </cell>
          <cell r="D6785" t="str">
            <v>SPECIAL -</v>
          </cell>
          <cell r="F6785" t="str">
            <v>ADD SUPPLEMENTAL DESCRIPTION</v>
          </cell>
          <cell r="G6785">
            <v>1</v>
          </cell>
        </row>
        <row r="6786">
          <cell r="A6786" t="str">
            <v>690E98100</v>
          </cell>
          <cell r="B6786" t="str">
            <v>Y</v>
          </cell>
          <cell r="C6786" t="str">
            <v>FT</v>
          </cell>
          <cell r="D6786" t="str">
            <v>SPECIAL -</v>
          </cell>
          <cell r="F6786" t="str">
            <v>ADD SUPPLEMENTAL DESCRIPTION</v>
          </cell>
          <cell r="G6786">
            <v>1</v>
          </cell>
        </row>
        <row r="6787">
          <cell r="A6787" t="str">
            <v>690E98200</v>
          </cell>
          <cell r="B6787" t="str">
            <v>Y</v>
          </cell>
          <cell r="C6787" t="str">
            <v>SF</v>
          </cell>
          <cell r="D6787" t="str">
            <v>SPECIAL -</v>
          </cell>
          <cell r="F6787" t="str">
            <v>ADD SUPPLEMENTAL DESCRIPTION</v>
          </cell>
          <cell r="G6787">
            <v>1</v>
          </cell>
        </row>
        <row r="6788">
          <cell r="A6788" t="str">
            <v>690E98300</v>
          </cell>
          <cell r="B6788" t="str">
            <v>Y</v>
          </cell>
          <cell r="C6788" t="str">
            <v>SY</v>
          </cell>
          <cell r="D6788" t="str">
            <v>SPECIAL -</v>
          </cell>
          <cell r="F6788" t="str">
            <v>ADD SUPPLEMENTAL DESCRIPTION</v>
          </cell>
          <cell r="G6788">
            <v>1</v>
          </cell>
        </row>
        <row r="6789">
          <cell r="A6789" t="str">
            <v>690E98400</v>
          </cell>
          <cell r="B6789" t="str">
            <v>Y</v>
          </cell>
          <cell r="C6789" t="str">
            <v>LS</v>
          </cell>
          <cell r="D6789" t="str">
            <v>SPECIAL -</v>
          </cell>
          <cell r="F6789" t="str">
            <v>ADD SUPPLEMENTAL DESCRIPTION</v>
          </cell>
          <cell r="G6789">
            <v>1</v>
          </cell>
        </row>
        <row r="6790">
          <cell r="A6790" t="str">
            <v>690E98500</v>
          </cell>
          <cell r="B6790" t="str">
            <v>Y</v>
          </cell>
          <cell r="C6790" t="str">
            <v>MILE</v>
          </cell>
          <cell r="D6790" t="str">
            <v>SPECIAL -</v>
          </cell>
          <cell r="F6790" t="str">
            <v>ADD SUPPLEMENTAL DESCRIPTION</v>
          </cell>
          <cell r="G6790">
            <v>1</v>
          </cell>
        </row>
        <row r="6791">
          <cell r="A6791" t="str">
            <v>690E98600</v>
          </cell>
          <cell r="B6791" t="str">
            <v>Y</v>
          </cell>
          <cell r="C6791" t="str">
            <v>HOUR</v>
          </cell>
          <cell r="D6791" t="str">
            <v>SPECIAL -</v>
          </cell>
          <cell r="F6791" t="str">
            <v>ADD SUPPLEMENTAL DESCRIPTION</v>
          </cell>
          <cell r="G6791">
            <v>1</v>
          </cell>
        </row>
        <row r="6792">
          <cell r="A6792" t="str">
            <v>690E98700</v>
          </cell>
          <cell r="B6792" t="str">
            <v>Y</v>
          </cell>
          <cell r="C6792" t="str">
            <v>CY</v>
          </cell>
          <cell r="D6792" t="str">
            <v>SPECIAL -</v>
          </cell>
          <cell r="F6792" t="str">
            <v>ADD SUPPLEMENTAL DESCRIPTION</v>
          </cell>
          <cell r="G6792">
            <v>1</v>
          </cell>
        </row>
        <row r="6793">
          <cell r="A6793" t="str">
            <v>690E98800</v>
          </cell>
          <cell r="B6793" t="str">
            <v>Y</v>
          </cell>
          <cell r="C6793" t="str">
            <v>TON</v>
          </cell>
          <cell r="D6793" t="str">
            <v>SPECIAL -</v>
          </cell>
          <cell r="F6793" t="str">
            <v>ADD SUPPLEMENTAL DESCRIPTION</v>
          </cell>
          <cell r="G6793">
            <v>1</v>
          </cell>
        </row>
        <row r="6794">
          <cell r="A6794" t="str">
            <v>690E98900</v>
          </cell>
          <cell r="B6794" t="str">
            <v>Y</v>
          </cell>
          <cell r="C6794" t="str">
            <v>GAL</v>
          </cell>
          <cell r="D6794" t="str">
            <v>SPECIAL -</v>
          </cell>
          <cell r="F6794" t="str">
            <v>ADD SUPPLEMENTAL DESCRIPTION</v>
          </cell>
          <cell r="G6794">
            <v>1</v>
          </cell>
        </row>
        <row r="6795">
          <cell r="A6795" t="str">
            <v>690E99000</v>
          </cell>
          <cell r="B6795" t="str">
            <v>Y</v>
          </cell>
          <cell r="C6795" t="str">
            <v>ACRE</v>
          </cell>
          <cell r="D6795" t="str">
            <v>SPECIAL -</v>
          </cell>
          <cell r="F6795" t="str">
            <v>ADD SUPPLEMENTAL DESCRIPTION</v>
          </cell>
          <cell r="G6795">
            <v>1</v>
          </cell>
        </row>
        <row r="6796">
          <cell r="A6796" t="str">
            <v>690E99100</v>
          </cell>
          <cell r="B6796" t="str">
            <v>Y</v>
          </cell>
          <cell r="C6796" t="str">
            <v>STA</v>
          </cell>
          <cell r="D6796" t="str">
            <v>SPECIAL -</v>
          </cell>
          <cell r="F6796" t="str">
            <v>ADD SUPPLEMENTAL DESCRIPTION</v>
          </cell>
          <cell r="G6796">
            <v>1</v>
          </cell>
        </row>
        <row r="6797">
          <cell r="A6797" t="str">
            <v>690E99200</v>
          </cell>
          <cell r="B6797" t="str">
            <v>Y</v>
          </cell>
          <cell r="C6797" t="str">
            <v>CF</v>
          </cell>
          <cell r="D6797" t="str">
            <v>SPECIAL -</v>
          </cell>
          <cell r="F6797" t="str">
            <v>ADD SUPPLEMENTAL DESCRIPTION</v>
          </cell>
          <cell r="G6797">
            <v>1</v>
          </cell>
        </row>
        <row r="6798">
          <cell r="A6798" t="str">
            <v>690E99300</v>
          </cell>
          <cell r="B6798" t="str">
            <v>Y</v>
          </cell>
          <cell r="C6798" t="str">
            <v>MGAL</v>
          </cell>
          <cell r="D6798" t="str">
            <v>SPECIAL -</v>
          </cell>
          <cell r="F6798" t="str">
            <v>ADD SUPPLEMENTAL DESCRIPTION</v>
          </cell>
          <cell r="G6798">
            <v>1</v>
          </cell>
        </row>
        <row r="6799">
          <cell r="A6799" t="str">
            <v>690E99400</v>
          </cell>
          <cell r="B6799" t="str">
            <v>Y</v>
          </cell>
          <cell r="C6799" t="str">
            <v>LB</v>
          </cell>
          <cell r="D6799" t="str">
            <v>SPECIAL -</v>
          </cell>
          <cell r="F6799" t="str">
            <v>ADD SUPPLEMENTAL DESCRIPTION</v>
          </cell>
          <cell r="G6799">
            <v>1</v>
          </cell>
        </row>
        <row r="6800">
          <cell r="A6800" t="str">
            <v>690E99500</v>
          </cell>
          <cell r="B6800" t="str">
            <v>Y</v>
          </cell>
          <cell r="C6800" t="str">
            <v>DAY</v>
          </cell>
          <cell r="D6800" t="str">
            <v>SPECIAL -</v>
          </cell>
          <cell r="F6800" t="str">
            <v>ADD SUPPLEMENTAL DESCRIPTION</v>
          </cell>
          <cell r="G6800">
            <v>1</v>
          </cell>
        </row>
        <row r="6801">
          <cell r="A6801" t="str">
            <v>690E99550</v>
          </cell>
          <cell r="B6801" t="str">
            <v>Y</v>
          </cell>
          <cell r="C6801" t="str">
            <v>MNTH</v>
          </cell>
          <cell r="D6801" t="str">
            <v>SPECIAL -</v>
          </cell>
          <cell r="F6801" t="str">
            <v>ADD SUPPLEMENTAL DESCRIPTION</v>
          </cell>
          <cell r="G6801">
            <v>1</v>
          </cell>
        </row>
        <row r="6802">
          <cell r="A6802" t="str">
            <v>690E99600</v>
          </cell>
          <cell r="B6802" t="str">
            <v>Y</v>
          </cell>
          <cell r="C6802" t="str">
            <v>MSF</v>
          </cell>
          <cell r="D6802" t="str">
            <v>SPECIAL -</v>
          </cell>
          <cell r="F6802" t="str">
            <v>ADD SUPPLEMENTAL DESCRIPTION</v>
          </cell>
          <cell r="G6802">
            <v>1</v>
          </cell>
        </row>
        <row r="6803">
          <cell r="A6803" t="str">
            <v>690E99700</v>
          </cell>
          <cell r="B6803" t="str">
            <v>Y</v>
          </cell>
          <cell r="C6803" t="str">
            <v>SET</v>
          </cell>
          <cell r="D6803" t="str">
            <v>SPECIAL -</v>
          </cell>
          <cell r="F6803" t="str">
            <v>ADD SUPPLEMENTAL DESCRIPTION</v>
          </cell>
          <cell r="G6803">
            <v>1</v>
          </cell>
        </row>
        <row r="6804">
          <cell r="A6804" t="str">
            <v>690E99800</v>
          </cell>
          <cell r="B6804" t="str">
            <v>Y</v>
          </cell>
          <cell r="C6804" t="str">
            <v>DLR</v>
          </cell>
          <cell r="D6804" t="str">
            <v>SPECIAL -</v>
          </cell>
          <cell r="F6804" t="str">
            <v>ADD SUPPLEMENTAL DESCRIPTION</v>
          </cell>
          <cell r="G6804">
            <v>1</v>
          </cell>
        </row>
        <row r="6805">
          <cell r="A6805" t="str">
            <v>690E99900</v>
          </cell>
          <cell r="B6805" t="str">
            <v>Y</v>
          </cell>
          <cell r="C6805" t="str">
            <v>MBF</v>
          </cell>
          <cell r="D6805" t="str">
            <v>SPECIAL -</v>
          </cell>
          <cell r="F6805" t="str">
            <v>ADD SUPPLEMENTAL DESCRIPTION</v>
          </cell>
          <cell r="G6805">
            <v>1</v>
          </cell>
        </row>
        <row r="6806">
          <cell r="A6806" t="str">
            <v>691E00500</v>
          </cell>
          <cell r="B6806" t="str">
            <v>Y</v>
          </cell>
          <cell r="C6806" t="str">
            <v>SY</v>
          </cell>
          <cell r="D6806" t="str">
            <v>SPECIAL - HERBICIDE FOR WEED CONTROL</v>
          </cell>
          <cell r="G6806">
            <v>0</v>
          </cell>
        </row>
        <row r="6807">
          <cell r="A6807" t="str">
            <v>691E10000</v>
          </cell>
          <cell r="B6807" t="str">
            <v>Y</v>
          </cell>
          <cell r="C6807" t="str">
            <v>ACRE</v>
          </cell>
          <cell r="D6807" t="str">
            <v>SPECIAL - HERBICIDAL SPRAYING, WEED AND BRUSH CONTROL FROM ROAD</v>
          </cell>
          <cell r="F6807" t="str">
            <v>CHECK UNIT OF MEASURE</v>
          </cell>
          <cell r="G6807">
            <v>0</v>
          </cell>
        </row>
        <row r="6808">
          <cell r="A6808" t="str">
            <v>691E10100</v>
          </cell>
          <cell r="B6808" t="str">
            <v>Y</v>
          </cell>
          <cell r="C6808" t="str">
            <v>ACRE</v>
          </cell>
          <cell r="D6808" t="str">
            <v>SPECIAL - HERBICIDAL SPRAYING, WEED AND BRUSH CONTROL OFF ROAD</v>
          </cell>
          <cell r="F6808" t="str">
            <v>CHECK UNIT OF MEASURE</v>
          </cell>
          <cell r="G6808">
            <v>0</v>
          </cell>
        </row>
        <row r="6809">
          <cell r="A6809" t="str">
            <v>691E10200</v>
          </cell>
          <cell r="B6809" t="str">
            <v>Y</v>
          </cell>
          <cell r="C6809" t="str">
            <v>MILE</v>
          </cell>
          <cell r="D6809" t="str">
            <v>SPECIAL - HERBICIDAL SPRAYING, WEED AND BRUSH CONTROL FROM ROAD</v>
          </cell>
          <cell r="F6809" t="str">
            <v>CHECK UNIT OF MEASURE</v>
          </cell>
          <cell r="G6809">
            <v>0</v>
          </cell>
        </row>
        <row r="6810">
          <cell r="A6810" t="str">
            <v>691E20000</v>
          </cell>
          <cell r="B6810" t="str">
            <v>Y</v>
          </cell>
          <cell r="C6810" t="str">
            <v>GAL</v>
          </cell>
          <cell r="D6810" t="str">
            <v>SPECIAL - HERBICIDAL SPRAYING, WEED AND BRUSH CONTROL FROM ROAD</v>
          </cell>
          <cell r="F6810" t="str">
            <v>CHECK UNIT OF MEASURE</v>
          </cell>
          <cell r="G6810">
            <v>0</v>
          </cell>
        </row>
        <row r="6811">
          <cell r="A6811" t="str">
            <v>691E20100</v>
          </cell>
          <cell r="B6811" t="str">
            <v>Y</v>
          </cell>
          <cell r="C6811" t="str">
            <v>GAL</v>
          </cell>
          <cell r="D6811" t="str">
            <v>SPECIAL - HERBICIDAL SPRAYING, WEED AND BRUSH CONTROL OFF ROAD</v>
          </cell>
          <cell r="F6811" t="str">
            <v>CHECK UNIT OF MEASURE</v>
          </cell>
          <cell r="G6811">
            <v>0</v>
          </cell>
        </row>
        <row r="6812">
          <cell r="A6812" t="str">
            <v>691E30000</v>
          </cell>
          <cell r="B6812" t="str">
            <v>Y</v>
          </cell>
          <cell r="C6812" t="str">
            <v>FT</v>
          </cell>
          <cell r="D6812" t="str">
            <v>SPECIAL - HERBICIDAL SPRAYING, NON SELECTIVE VEGETATION CONTROL, GUARDRAIL, SIGNS AND DELINEATORS</v>
          </cell>
          <cell r="F6812" t="str">
            <v>CHECK UNIT OF MEASURE</v>
          </cell>
          <cell r="G6812">
            <v>0</v>
          </cell>
        </row>
        <row r="6813">
          <cell r="A6813" t="str">
            <v>691E40000</v>
          </cell>
          <cell r="B6813" t="str">
            <v>Y</v>
          </cell>
          <cell r="C6813" t="str">
            <v>MILE</v>
          </cell>
          <cell r="D6813" t="str">
            <v>SPECIAL - HERBICIDAL SPRAYING, CATTAIL CONTROL</v>
          </cell>
          <cell r="F6813" t="str">
            <v>CHECK UNIT OF MEASURE</v>
          </cell>
          <cell r="G6813">
            <v>0</v>
          </cell>
        </row>
        <row r="6814">
          <cell r="A6814" t="str">
            <v>691E41000</v>
          </cell>
          <cell r="B6814" t="str">
            <v>Y</v>
          </cell>
          <cell r="C6814" t="str">
            <v>MILE</v>
          </cell>
          <cell r="D6814" t="str">
            <v>SPECIAL - HERBICIDAL SPRAYING</v>
          </cell>
          <cell r="F6814" t="str">
            <v>CHECK UNIT OF MEASURE</v>
          </cell>
          <cell r="G6814">
            <v>0</v>
          </cell>
        </row>
        <row r="6815">
          <cell r="A6815" t="str">
            <v>691E41200</v>
          </cell>
          <cell r="B6815" t="str">
            <v>Y</v>
          </cell>
          <cell r="C6815" t="str">
            <v>LB</v>
          </cell>
          <cell r="D6815" t="str">
            <v>SPECIAL - HERBICIDAL SPRAYING</v>
          </cell>
          <cell r="F6815" t="str">
            <v>CHECK UNIT OF MEASURE</v>
          </cell>
          <cell r="G6815">
            <v>0</v>
          </cell>
        </row>
        <row r="6816">
          <cell r="A6816" t="str">
            <v>691E41900</v>
          </cell>
          <cell r="B6816" t="str">
            <v>Y</v>
          </cell>
          <cell r="C6816" t="str">
            <v>MILE</v>
          </cell>
          <cell r="D6816" t="str">
            <v>SPECIAL - HERBICIDAL SPRAYING, GUARDRAIL</v>
          </cell>
          <cell r="F6816" t="str">
            <v>CHECK UNIT OF MEASURE</v>
          </cell>
          <cell r="G6816">
            <v>0</v>
          </cell>
        </row>
        <row r="6817">
          <cell r="A6817" t="str">
            <v>691E42000</v>
          </cell>
          <cell r="B6817" t="str">
            <v>Y</v>
          </cell>
          <cell r="C6817" t="str">
            <v>MILE</v>
          </cell>
          <cell r="D6817" t="str">
            <v>SPECIAL - HERBICIDAL SPRAYING, NON SELECTIVE VEGETATION CONTROL, GUARDRAIL, SIGNS AND DELINEATORS</v>
          </cell>
          <cell r="F6817" t="str">
            <v>CHECK UNIT OF MEASURE</v>
          </cell>
          <cell r="G6817">
            <v>0</v>
          </cell>
        </row>
        <row r="6818">
          <cell r="A6818" t="str">
            <v>691E42500</v>
          </cell>
          <cell r="B6818" t="str">
            <v>Y</v>
          </cell>
          <cell r="C6818" t="str">
            <v>EACH</v>
          </cell>
          <cell r="D6818" t="str">
            <v>SPECIAL - HERBICIDAL SPRAYING, DELINEATOR, SIGNPOST, LIGHTPOLE AND/OR THEIR FOUNDATIONS</v>
          </cell>
          <cell r="F6818" t="str">
            <v>CHECK UNIT OF MEASURE</v>
          </cell>
          <cell r="G6818">
            <v>0</v>
          </cell>
        </row>
        <row r="6819">
          <cell r="A6819" t="str">
            <v>691E50000</v>
          </cell>
          <cell r="B6819" t="str">
            <v>Y</v>
          </cell>
          <cell r="C6819" t="str">
            <v>GAL</v>
          </cell>
          <cell r="D6819" t="str">
            <v>SPECIAL - HERBICIDAL SPRAYING, BRUSH CONTROL FROM ROAD</v>
          </cell>
          <cell r="F6819" t="str">
            <v>CHECK UNIT OF MEASURE</v>
          </cell>
          <cell r="G6819">
            <v>0</v>
          </cell>
        </row>
        <row r="6820">
          <cell r="A6820" t="str">
            <v>691E50100</v>
          </cell>
          <cell r="B6820" t="str">
            <v>Y</v>
          </cell>
          <cell r="C6820" t="str">
            <v>MILE</v>
          </cell>
          <cell r="D6820" t="str">
            <v>SPECIAL - HERBICIDAL SPRAYING, RIGHT-OF-WAY FENCE</v>
          </cell>
          <cell r="F6820" t="str">
            <v>CHECK UNIT OF MEASURE</v>
          </cell>
          <cell r="G6820">
            <v>0</v>
          </cell>
        </row>
        <row r="6821">
          <cell r="A6821" t="str">
            <v>691E60000</v>
          </cell>
          <cell r="B6821" t="str">
            <v>Y</v>
          </cell>
          <cell r="C6821" t="str">
            <v>GAL</v>
          </cell>
          <cell r="D6821" t="str">
            <v>SPECIAL - HERBICIDAL SPRAYING</v>
          </cell>
          <cell r="F6821" t="str">
            <v>ADD SUPPLEMENTAL DESCRIPTION</v>
          </cell>
          <cell r="G6821">
            <v>1</v>
          </cell>
        </row>
        <row r="6822">
          <cell r="A6822" t="str">
            <v>691E60100</v>
          </cell>
          <cell r="B6822" t="str">
            <v>Y</v>
          </cell>
          <cell r="C6822" t="str">
            <v>ACRE</v>
          </cell>
          <cell r="D6822" t="str">
            <v>SPECIAL - HERBICIDAL SPRAYING</v>
          </cell>
          <cell r="F6822" t="str">
            <v>ADD SUPPLEMENTAL DESCRIPTION</v>
          </cell>
          <cell r="G6822">
            <v>1</v>
          </cell>
        </row>
        <row r="6823">
          <cell r="A6823" t="str">
            <v>691E60200</v>
          </cell>
          <cell r="B6823" t="str">
            <v>Y</v>
          </cell>
          <cell r="C6823" t="str">
            <v>SY</v>
          </cell>
          <cell r="D6823" t="str">
            <v>SPECIAL - HERBICIDAL SPRAYING</v>
          </cell>
          <cell r="F6823" t="str">
            <v>ADD SUPPLEMENTAL DESCRIPTION</v>
          </cell>
          <cell r="G6823">
            <v>1</v>
          </cell>
        </row>
        <row r="6824">
          <cell r="A6824" t="str">
            <v>691E60300</v>
          </cell>
          <cell r="B6824" t="str">
            <v>Y</v>
          </cell>
          <cell r="C6824" t="str">
            <v>MILE</v>
          </cell>
          <cell r="D6824" t="str">
            <v>SPECIAL - HERBICIDAL SPRAYING</v>
          </cell>
          <cell r="F6824" t="str">
            <v>ADD SUPPLEMENTAL DESCRIPTION</v>
          </cell>
          <cell r="G6824">
            <v>1</v>
          </cell>
        </row>
        <row r="6825">
          <cell r="A6825" t="str">
            <v>692E10000</v>
          </cell>
          <cell r="B6825" t="str">
            <v>Y</v>
          </cell>
          <cell r="C6825" t="str">
            <v>MILE</v>
          </cell>
          <cell r="D6825" t="str">
            <v>SPECIAL - FIRST MOWING</v>
          </cell>
          <cell r="F6825" t="str">
            <v>CHECK UNIT OF MEASURE</v>
          </cell>
          <cell r="G6825">
            <v>0</v>
          </cell>
        </row>
        <row r="6826">
          <cell r="A6826" t="str">
            <v>692E10100</v>
          </cell>
          <cell r="B6826" t="str">
            <v>Y</v>
          </cell>
          <cell r="C6826" t="str">
            <v>ACRE</v>
          </cell>
          <cell r="D6826" t="str">
            <v>SPECIAL - FIRST MOWING</v>
          </cell>
          <cell r="F6826" t="str">
            <v>CHECK UNIT OF MEASURE</v>
          </cell>
          <cell r="G6826">
            <v>0</v>
          </cell>
        </row>
        <row r="6827">
          <cell r="A6827" t="str">
            <v>692E10200</v>
          </cell>
          <cell r="B6827" t="str">
            <v>Y</v>
          </cell>
          <cell r="C6827" t="str">
            <v>LS</v>
          </cell>
          <cell r="D6827" t="str">
            <v>SPECIAL - FIRST MOWING</v>
          </cell>
          <cell r="F6827" t="str">
            <v>CHECK UNIT OF MEASURE</v>
          </cell>
          <cell r="G6827">
            <v>0</v>
          </cell>
        </row>
        <row r="6828">
          <cell r="A6828" t="str">
            <v>692E10300</v>
          </cell>
          <cell r="B6828" t="str">
            <v>Y</v>
          </cell>
          <cell r="C6828" t="str">
            <v>MSF</v>
          </cell>
          <cell r="D6828" t="str">
            <v>SPECIAL - FIRST MOWING</v>
          </cell>
          <cell r="F6828" t="str">
            <v>CHECK UNIT OF MEASURE</v>
          </cell>
          <cell r="G6828">
            <v>0</v>
          </cell>
        </row>
        <row r="6829">
          <cell r="A6829" t="str">
            <v>692E20000</v>
          </cell>
          <cell r="B6829" t="str">
            <v>Y</v>
          </cell>
          <cell r="C6829" t="str">
            <v>MILE</v>
          </cell>
          <cell r="D6829" t="str">
            <v>SPECIAL - SECOND MOWING</v>
          </cell>
          <cell r="F6829" t="str">
            <v>CHECK UNIT OF MEASURE</v>
          </cell>
          <cell r="G6829">
            <v>0</v>
          </cell>
        </row>
        <row r="6830">
          <cell r="A6830" t="str">
            <v>692E20100</v>
          </cell>
          <cell r="B6830" t="str">
            <v>Y</v>
          </cell>
          <cell r="C6830" t="str">
            <v>ACRE</v>
          </cell>
          <cell r="D6830" t="str">
            <v>SPECIAL - SECOND MOWING</v>
          </cell>
          <cell r="F6830" t="str">
            <v>CHECK UNIT OF MEASURE</v>
          </cell>
          <cell r="G6830">
            <v>0</v>
          </cell>
        </row>
        <row r="6831">
          <cell r="A6831" t="str">
            <v>692E20200</v>
          </cell>
          <cell r="B6831" t="str">
            <v>Y</v>
          </cell>
          <cell r="C6831" t="str">
            <v>LS</v>
          </cell>
          <cell r="D6831" t="str">
            <v>SPECIAL - SECOND MOWING</v>
          </cell>
          <cell r="F6831" t="str">
            <v>CHECK UNIT OF MEASURE</v>
          </cell>
          <cell r="G6831">
            <v>0</v>
          </cell>
        </row>
        <row r="6832">
          <cell r="A6832" t="str">
            <v>692E20300</v>
          </cell>
          <cell r="B6832" t="str">
            <v>Y</v>
          </cell>
          <cell r="C6832" t="str">
            <v>MSF</v>
          </cell>
          <cell r="D6832" t="str">
            <v>SPECIAL - SECOND MOWING</v>
          </cell>
          <cell r="F6832" t="str">
            <v>CHECK UNIT OF MEASURE</v>
          </cell>
          <cell r="G6832">
            <v>0</v>
          </cell>
        </row>
        <row r="6833">
          <cell r="A6833" t="str">
            <v>692E30000</v>
          </cell>
          <cell r="B6833" t="str">
            <v>Y</v>
          </cell>
          <cell r="C6833" t="str">
            <v>MILE</v>
          </cell>
          <cell r="D6833" t="str">
            <v>SPECIAL - THIRD MOWING</v>
          </cell>
          <cell r="F6833" t="str">
            <v>CHECK UNIT OF MEASURE</v>
          </cell>
          <cell r="G6833">
            <v>0</v>
          </cell>
        </row>
        <row r="6834">
          <cell r="A6834" t="str">
            <v>692E30100</v>
          </cell>
          <cell r="B6834" t="str">
            <v>Y</v>
          </cell>
          <cell r="C6834" t="str">
            <v>ACRE</v>
          </cell>
          <cell r="D6834" t="str">
            <v>SPECIAL - THIRD MOWING</v>
          </cell>
          <cell r="F6834" t="str">
            <v>CHECK UNIT OF MEASURE</v>
          </cell>
          <cell r="G6834">
            <v>0</v>
          </cell>
        </row>
        <row r="6835">
          <cell r="A6835" t="str">
            <v>692E30200</v>
          </cell>
          <cell r="B6835" t="str">
            <v>Y</v>
          </cell>
          <cell r="C6835" t="str">
            <v>LS</v>
          </cell>
          <cell r="D6835" t="str">
            <v>SPECIAL - THIRD MOWING</v>
          </cell>
          <cell r="F6835" t="str">
            <v>CHECK UNIT OF MEASURE</v>
          </cell>
          <cell r="G6835">
            <v>0</v>
          </cell>
        </row>
        <row r="6836">
          <cell r="A6836" t="str">
            <v>692E30220</v>
          </cell>
          <cell r="B6836" t="str">
            <v>Y</v>
          </cell>
          <cell r="C6836" t="str">
            <v>MSF</v>
          </cell>
          <cell r="D6836" t="str">
            <v>SPECIAL - THIRD MOWING</v>
          </cell>
          <cell r="F6836" t="str">
            <v>CHECK UNIT OF MEASURE</v>
          </cell>
          <cell r="G6836">
            <v>0</v>
          </cell>
        </row>
        <row r="6837">
          <cell r="A6837" t="str">
            <v>692E30250</v>
          </cell>
          <cell r="B6837" t="str">
            <v>Y</v>
          </cell>
          <cell r="C6837" t="str">
            <v>MILE</v>
          </cell>
          <cell r="D6837" t="str">
            <v>SPECIAL - FOURTH MOWING</v>
          </cell>
          <cell r="F6837" t="str">
            <v>CHECK UNIT OF MEASURE</v>
          </cell>
          <cell r="G6837">
            <v>0</v>
          </cell>
        </row>
        <row r="6838">
          <cell r="A6838" t="str">
            <v>692E30260</v>
          </cell>
          <cell r="B6838" t="str">
            <v>Y</v>
          </cell>
          <cell r="C6838" t="str">
            <v>LS</v>
          </cell>
          <cell r="D6838" t="str">
            <v>SPECIAL - FOURTH MOWING</v>
          </cell>
          <cell r="F6838" t="str">
            <v>CHECK UNIT OF MEASURE</v>
          </cell>
          <cell r="G6838">
            <v>0</v>
          </cell>
        </row>
        <row r="6839">
          <cell r="A6839" t="str">
            <v>692E30270</v>
          </cell>
          <cell r="B6839" t="str">
            <v>Y</v>
          </cell>
          <cell r="C6839" t="str">
            <v>ACRE</v>
          </cell>
          <cell r="D6839" t="str">
            <v>SPECIAL - FOURTH MOWING</v>
          </cell>
          <cell r="F6839" t="str">
            <v>CHECK UNIT OF MEASURE</v>
          </cell>
          <cell r="G6839">
            <v>0</v>
          </cell>
        </row>
        <row r="6840">
          <cell r="A6840" t="str">
            <v>692E30280</v>
          </cell>
          <cell r="B6840" t="str">
            <v>Y</v>
          </cell>
          <cell r="C6840" t="str">
            <v>MILE</v>
          </cell>
          <cell r="D6840" t="str">
            <v>SPECIAL - FIFTH MOWING</v>
          </cell>
          <cell r="F6840" t="str">
            <v>CHECK UNIT OF MEASURE</v>
          </cell>
          <cell r="G6840">
            <v>0</v>
          </cell>
        </row>
        <row r="6841">
          <cell r="A6841" t="str">
            <v>692E30284</v>
          </cell>
          <cell r="B6841" t="str">
            <v>Y</v>
          </cell>
          <cell r="C6841" t="str">
            <v>ACRE</v>
          </cell>
          <cell r="D6841" t="str">
            <v>SPECIAL - FIFTH MOWING</v>
          </cell>
          <cell r="F6841" t="str">
            <v>CHECK UNIT OF MEASURE</v>
          </cell>
          <cell r="G6841">
            <v>0</v>
          </cell>
        </row>
        <row r="6842">
          <cell r="A6842" t="str">
            <v>692E30290</v>
          </cell>
          <cell r="B6842" t="str">
            <v>Y</v>
          </cell>
          <cell r="C6842" t="str">
            <v>MILE</v>
          </cell>
          <cell r="D6842" t="str">
            <v>SPECIAL - SIXTH MOWING</v>
          </cell>
          <cell r="F6842" t="str">
            <v>CHECK UNIT OF MEASURE</v>
          </cell>
          <cell r="G6842">
            <v>0</v>
          </cell>
        </row>
        <row r="6843">
          <cell r="A6843" t="str">
            <v>692E30294</v>
          </cell>
          <cell r="B6843" t="str">
            <v>Y</v>
          </cell>
          <cell r="C6843" t="str">
            <v>ACRE</v>
          </cell>
          <cell r="D6843" t="str">
            <v>SPECIAL - SIXTH MOWING</v>
          </cell>
          <cell r="F6843" t="str">
            <v>CHECK UNIT OF MEASURE</v>
          </cell>
          <cell r="G6843">
            <v>0</v>
          </cell>
        </row>
        <row r="6844">
          <cell r="A6844" t="str">
            <v>692E30300</v>
          </cell>
          <cell r="B6844" t="str">
            <v>Y</v>
          </cell>
          <cell r="C6844" t="str">
            <v>MILE</v>
          </cell>
          <cell r="D6844" t="str">
            <v>SPECIAL - SEVENTH MOWING</v>
          </cell>
          <cell r="F6844" t="str">
            <v>CHECK UNIT OF MEASURE</v>
          </cell>
          <cell r="G6844">
            <v>0</v>
          </cell>
        </row>
        <row r="6845">
          <cell r="A6845" t="str">
            <v>692E30304</v>
          </cell>
          <cell r="B6845" t="str">
            <v>Y</v>
          </cell>
          <cell r="C6845" t="str">
            <v>ACRE</v>
          </cell>
          <cell r="D6845" t="str">
            <v>SPECIAL - SEVENTH MOWING</v>
          </cell>
          <cell r="F6845" t="str">
            <v>CHECK UNIT OF MEASURE</v>
          </cell>
          <cell r="G6845">
            <v>0</v>
          </cell>
        </row>
        <row r="6846">
          <cell r="A6846" t="str">
            <v>692E30310</v>
          </cell>
          <cell r="B6846" t="str">
            <v>Y</v>
          </cell>
          <cell r="C6846" t="str">
            <v>LIMI</v>
          </cell>
          <cell r="D6846" t="str">
            <v>SPECIAL - EIGHTH MOWING</v>
          </cell>
          <cell r="F6846" t="str">
            <v>CHECK UNIT OF MEASURE</v>
          </cell>
          <cell r="G6846">
            <v>0</v>
          </cell>
        </row>
        <row r="6847">
          <cell r="A6847" t="str">
            <v>692E30314</v>
          </cell>
          <cell r="B6847" t="str">
            <v>Y</v>
          </cell>
          <cell r="C6847" t="str">
            <v>ACRE</v>
          </cell>
          <cell r="D6847" t="str">
            <v>SPECIAL - EIGHTH MOWING</v>
          </cell>
          <cell r="F6847" t="str">
            <v>CHECK UNIT OF MEASURE</v>
          </cell>
          <cell r="G6847">
            <v>0</v>
          </cell>
        </row>
        <row r="6848">
          <cell r="A6848" t="str">
            <v>692E30324</v>
          </cell>
          <cell r="B6848" t="str">
            <v>Y</v>
          </cell>
          <cell r="C6848" t="str">
            <v>ACRE</v>
          </cell>
          <cell r="D6848" t="str">
            <v>SPECIAL - NINETH MOWING</v>
          </cell>
          <cell r="F6848" t="str">
            <v>CHECK UNIT OF MEASURE</v>
          </cell>
          <cell r="G6848">
            <v>0</v>
          </cell>
        </row>
        <row r="6849">
          <cell r="A6849" t="str">
            <v>692E30334</v>
          </cell>
          <cell r="B6849" t="str">
            <v>Y</v>
          </cell>
          <cell r="C6849" t="str">
            <v>ACRE</v>
          </cell>
          <cell r="D6849" t="str">
            <v>SPECIAL - TENTH MOWING</v>
          </cell>
          <cell r="F6849" t="str">
            <v>CHECK UNIT OF MEASURE</v>
          </cell>
          <cell r="G6849">
            <v>0</v>
          </cell>
        </row>
        <row r="6850">
          <cell r="A6850" t="str">
            <v>692E30400</v>
          </cell>
          <cell r="B6850" t="str">
            <v>Y</v>
          </cell>
          <cell r="C6850" t="str">
            <v>ACRE</v>
          </cell>
          <cell r="D6850" t="str">
            <v>SPECIAL - MOWBACK</v>
          </cell>
          <cell r="G6850">
            <v>0</v>
          </cell>
        </row>
        <row r="6851">
          <cell r="A6851" t="str">
            <v>692E30440</v>
          </cell>
          <cell r="B6851" t="str">
            <v>Y</v>
          </cell>
          <cell r="C6851" t="str">
            <v>MILE</v>
          </cell>
          <cell r="D6851" t="str">
            <v>SPECIAL - MOWBACK - FIRST MOWING</v>
          </cell>
          <cell r="G6851">
            <v>0</v>
          </cell>
        </row>
        <row r="6852">
          <cell r="A6852" t="str">
            <v>692E30450</v>
          </cell>
          <cell r="B6852" t="str">
            <v>Y</v>
          </cell>
          <cell r="C6852" t="str">
            <v>MILE</v>
          </cell>
          <cell r="D6852" t="str">
            <v>SPECIAL - MOWBACK - SECOND MOWING</v>
          </cell>
          <cell r="G6852">
            <v>0</v>
          </cell>
        </row>
        <row r="6853">
          <cell r="A6853" t="str">
            <v>692E35000</v>
          </cell>
          <cell r="B6853" t="str">
            <v>Y</v>
          </cell>
          <cell r="C6853" t="str">
            <v>MILE</v>
          </cell>
          <cell r="D6853" t="str">
            <v>SPECIAL - MOWING</v>
          </cell>
          <cell r="F6853" t="str">
            <v>ADD SUPPLEMENTAL DESCRIPTION</v>
          </cell>
          <cell r="G6853">
            <v>1</v>
          </cell>
        </row>
        <row r="6854">
          <cell r="A6854" t="str">
            <v>692E36000</v>
          </cell>
          <cell r="B6854" t="str">
            <v>Y</v>
          </cell>
          <cell r="C6854" t="str">
            <v>EACH</v>
          </cell>
          <cell r="D6854" t="str">
            <v>SPECIAL - MOWING</v>
          </cell>
          <cell r="F6854" t="str">
            <v>ADD SUPPLEMENTAL DESCRIPTION</v>
          </cell>
          <cell r="G6854">
            <v>1</v>
          </cell>
        </row>
        <row r="6855">
          <cell r="A6855" t="str">
            <v>692E37000</v>
          </cell>
          <cell r="B6855" t="str">
            <v>Y</v>
          </cell>
          <cell r="C6855" t="str">
            <v>LS</v>
          </cell>
          <cell r="D6855" t="str">
            <v>SPECIAL - MOWING</v>
          </cell>
          <cell r="F6855" t="str">
            <v>ADD SUPPLEMENTAL DESCRIPTION</v>
          </cell>
          <cell r="G6855">
            <v>1</v>
          </cell>
        </row>
        <row r="6856">
          <cell r="A6856" t="str">
            <v>803E45000</v>
          </cell>
          <cell r="C6856" t="str">
            <v>CY</v>
          </cell>
          <cell r="D6856" t="str">
            <v>RUBBERIZED OPEN GRADED ASPHALT FRICTION COURSE</v>
          </cell>
          <cell r="G6856">
            <v>0</v>
          </cell>
        </row>
        <row r="6857">
          <cell r="A6857" t="str">
            <v>803E45001</v>
          </cell>
          <cell r="C6857" t="str">
            <v>CY</v>
          </cell>
          <cell r="D6857" t="str">
            <v>RUBBERIZED OPEN GRADED ASPHALT FRICTION COURSE, AS PER PLAN</v>
          </cell>
          <cell r="G6857">
            <v>0</v>
          </cell>
        </row>
        <row r="6858">
          <cell r="A6858" t="str">
            <v>804E15000</v>
          </cell>
          <cell r="C6858" t="str">
            <v>FT</v>
          </cell>
          <cell r="D6858" t="str">
            <v>FIBER OPTIC CABLE, 18 FIBER</v>
          </cell>
          <cell r="G6858">
            <v>0</v>
          </cell>
        </row>
        <row r="6859">
          <cell r="A6859" t="str">
            <v>804E15010</v>
          </cell>
          <cell r="C6859" t="str">
            <v>FT</v>
          </cell>
          <cell r="D6859" t="str">
            <v>FIBER OPTIC CABLE, 24 FIBER</v>
          </cell>
          <cell r="G6859">
            <v>0</v>
          </cell>
        </row>
        <row r="6860">
          <cell r="A6860" t="str">
            <v>804E15020</v>
          </cell>
          <cell r="C6860" t="str">
            <v>FT</v>
          </cell>
          <cell r="D6860" t="str">
            <v>FIBER OPTIC CABLE, 48 FIBER</v>
          </cell>
          <cell r="G6860">
            <v>0</v>
          </cell>
        </row>
        <row r="6861">
          <cell r="A6861" t="str">
            <v>804E15030</v>
          </cell>
          <cell r="C6861" t="str">
            <v>FT</v>
          </cell>
          <cell r="D6861" t="str">
            <v>FIBER OPTIC CABLE, 72 FIBER</v>
          </cell>
          <cell r="G6861">
            <v>0</v>
          </cell>
        </row>
        <row r="6862">
          <cell r="A6862" t="str">
            <v>804E15031</v>
          </cell>
          <cell r="C6862" t="str">
            <v>FT</v>
          </cell>
          <cell r="D6862" t="str">
            <v>FIBER OPTIC CABLE, 72 FIBER, AS PER PLAN</v>
          </cell>
          <cell r="G6862">
            <v>0</v>
          </cell>
        </row>
        <row r="6863">
          <cell r="A6863" t="str">
            <v>804E15040</v>
          </cell>
          <cell r="C6863" t="str">
            <v>FT</v>
          </cell>
          <cell r="D6863" t="str">
            <v>FIBER OPTIC CABLE, 144 FIBER</v>
          </cell>
          <cell r="G6863">
            <v>0</v>
          </cell>
        </row>
        <row r="6864">
          <cell r="A6864" t="str">
            <v>804E15050</v>
          </cell>
          <cell r="C6864" t="str">
            <v>FT</v>
          </cell>
          <cell r="D6864" t="str">
            <v>FIBER OPTIC CABLE, 288 FIBER</v>
          </cell>
          <cell r="G6864">
            <v>0</v>
          </cell>
        </row>
        <row r="6865">
          <cell r="A6865" t="str">
            <v>804E19001</v>
          </cell>
          <cell r="C6865" t="str">
            <v>FT</v>
          </cell>
          <cell r="D6865" t="str">
            <v>FIBER OPTIC CABLE, HYBRID, SM / MM</v>
          </cell>
          <cell r="G6865">
            <v>0</v>
          </cell>
        </row>
        <row r="6866">
          <cell r="A6866" t="str">
            <v>804E19080</v>
          </cell>
          <cell r="C6866" t="str">
            <v>FT</v>
          </cell>
          <cell r="D6866" t="str">
            <v>FIBER OPTIC CABLE, ARMORED, 12 FIBER</v>
          </cell>
          <cell r="G6866">
            <v>0</v>
          </cell>
        </row>
        <row r="6867">
          <cell r="A6867" t="str">
            <v>804E20000</v>
          </cell>
          <cell r="C6867" t="str">
            <v>FT</v>
          </cell>
          <cell r="D6867" t="str">
            <v>FIBER OPTIC CABLE, 18 FIBER</v>
          </cell>
          <cell r="G6867">
            <v>0</v>
          </cell>
        </row>
        <row r="6868">
          <cell r="A6868" t="str">
            <v>804E20010</v>
          </cell>
          <cell r="C6868" t="str">
            <v>FT</v>
          </cell>
          <cell r="D6868" t="str">
            <v>FIBER OPTIC CABLE, ARMORED, 18 FIBER</v>
          </cell>
          <cell r="G6868">
            <v>0</v>
          </cell>
        </row>
        <row r="6869">
          <cell r="A6869" t="str">
            <v>804E20011</v>
          </cell>
          <cell r="C6869" t="str">
            <v>FT</v>
          </cell>
          <cell r="D6869" t="str">
            <v>FIBER OPTIC CABLE, ARMORED, 18 FIBER, AS PER PLAN</v>
          </cell>
          <cell r="G6869">
            <v>0</v>
          </cell>
        </row>
        <row r="6870">
          <cell r="A6870" t="str">
            <v>804E20020</v>
          </cell>
          <cell r="C6870" t="str">
            <v>FT</v>
          </cell>
          <cell r="D6870" t="str">
            <v>FIBER OPTIC CABLE, INTEGRAL MESSENGER WIRE, 18 FIBER</v>
          </cell>
          <cell r="G6870">
            <v>0</v>
          </cell>
        </row>
        <row r="6871">
          <cell r="A6871" t="str">
            <v>804E20034</v>
          </cell>
          <cell r="C6871" t="str">
            <v>FT</v>
          </cell>
          <cell r="D6871" t="str">
            <v>FIBER OPTIC CABLE, ARMORED, 24 FIBER</v>
          </cell>
          <cell r="G6871">
            <v>0</v>
          </cell>
        </row>
        <row r="6872">
          <cell r="A6872" t="str">
            <v>804E20044</v>
          </cell>
          <cell r="C6872" t="str">
            <v>FT</v>
          </cell>
          <cell r="D6872" t="str">
            <v>FIBER OPTIC CABLE, ARMORED, 36 FIBER</v>
          </cell>
          <cell r="G6872">
            <v>0</v>
          </cell>
        </row>
        <row r="6873">
          <cell r="A6873" t="str">
            <v>804E20050</v>
          </cell>
          <cell r="C6873" t="str">
            <v>FT</v>
          </cell>
          <cell r="D6873" t="str">
            <v>FIBER OPTIC CABLE, ARMORED, 48 FIBER</v>
          </cell>
          <cell r="G6873">
            <v>0</v>
          </cell>
        </row>
        <row r="6874">
          <cell r="A6874" t="str">
            <v>804E20056</v>
          </cell>
          <cell r="C6874" t="str">
            <v>FT</v>
          </cell>
          <cell r="D6874" t="str">
            <v>FIBER OPTIC CABLE, ARMORED, 60 FIBER</v>
          </cell>
          <cell r="G6874">
            <v>0</v>
          </cell>
        </row>
        <row r="6875">
          <cell r="A6875" t="str">
            <v>804E20110</v>
          </cell>
          <cell r="C6875" t="str">
            <v>FT</v>
          </cell>
          <cell r="D6875" t="str">
            <v>FIBER OPTIC CABLE, ARMORED, 108 FIBER</v>
          </cell>
          <cell r="G6875">
            <v>0</v>
          </cell>
        </row>
        <row r="6876">
          <cell r="A6876" t="str">
            <v>804E20114</v>
          </cell>
          <cell r="C6876" t="str">
            <v>FT</v>
          </cell>
          <cell r="D6876" t="str">
            <v>FIBER OPTIC CABLE, ARMORED, 144 FIBER</v>
          </cell>
          <cell r="G6876">
            <v>0</v>
          </cell>
        </row>
        <row r="6877">
          <cell r="A6877" t="str">
            <v>804E20220</v>
          </cell>
          <cell r="C6877" t="str">
            <v>FT</v>
          </cell>
          <cell r="D6877" t="str">
            <v>FIBER OPTIC CABLE, ARMORED, INTEGRAL MESSENGER, 12 FIBER</v>
          </cell>
          <cell r="G6877">
            <v>0</v>
          </cell>
        </row>
        <row r="6878">
          <cell r="A6878" t="str">
            <v>804E20240</v>
          </cell>
          <cell r="C6878" t="str">
            <v>FT</v>
          </cell>
          <cell r="D6878" t="str">
            <v>FIBER OPTIC CABLE, ARMORED, INTEGRAL MESSENGER, 24 FIBER</v>
          </cell>
          <cell r="G6878">
            <v>0</v>
          </cell>
        </row>
        <row r="6879">
          <cell r="A6879" t="str">
            <v>804E20260</v>
          </cell>
          <cell r="C6879" t="str">
            <v>FT</v>
          </cell>
          <cell r="D6879" t="str">
            <v>FIBER OPTIC CABLE, ARMORED, INTEGRAL MESSENGER, 48 FIBER</v>
          </cell>
          <cell r="G6879">
            <v>0</v>
          </cell>
        </row>
        <row r="6880">
          <cell r="A6880" t="str">
            <v>804E20266</v>
          </cell>
          <cell r="C6880" t="str">
            <v>FT</v>
          </cell>
          <cell r="D6880" t="str">
            <v>FIBER OPTIC CABLE, ARMORED, INTEGRAL MESSENGER, 36 FIBER</v>
          </cell>
          <cell r="G6880">
            <v>0</v>
          </cell>
        </row>
        <row r="6881">
          <cell r="A6881" t="str">
            <v>804E20280</v>
          </cell>
          <cell r="C6881" t="str">
            <v>FT</v>
          </cell>
          <cell r="D6881" t="str">
            <v>FIBER OPTIC CABLE, ARMORED, INTEGRAL MESSENGER, 144 FIBER</v>
          </cell>
          <cell r="G6881">
            <v>0</v>
          </cell>
        </row>
        <row r="6882">
          <cell r="A6882" t="str">
            <v>804E29990</v>
          </cell>
          <cell r="C6882" t="str">
            <v>EACH</v>
          </cell>
          <cell r="D6882" t="str">
            <v>FAN-OUT KIT, 2 FIBER</v>
          </cell>
          <cell r="G6882">
            <v>0</v>
          </cell>
        </row>
        <row r="6883">
          <cell r="A6883" t="str">
            <v>804E30000</v>
          </cell>
          <cell r="C6883" t="str">
            <v>EACH</v>
          </cell>
          <cell r="D6883" t="str">
            <v>FAN-OUT KIT, 6 FIBER</v>
          </cell>
          <cell r="G6883">
            <v>0</v>
          </cell>
        </row>
        <row r="6884">
          <cell r="A6884" t="str">
            <v>804E30001</v>
          </cell>
          <cell r="C6884" t="str">
            <v>EACH</v>
          </cell>
          <cell r="D6884" t="str">
            <v>FAN-OUT KIT, 6 FIBER, AS PER PLAN</v>
          </cell>
          <cell r="G6884">
            <v>0</v>
          </cell>
        </row>
        <row r="6885">
          <cell r="A6885" t="str">
            <v>804E30010</v>
          </cell>
          <cell r="C6885" t="str">
            <v>EACH</v>
          </cell>
          <cell r="D6885" t="str">
            <v>FAN-OUT KIT, 12 FIBER</v>
          </cell>
          <cell r="G6885">
            <v>0</v>
          </cell>
        </row>
        <row r="6886">
          <cell r="A6886" t="str">
            <v>804E30011</v>
          </cell>
          <cell r="C6886" t="str">
            <v>EACH</v>
          </cell>
          <cell r="D6886" t="str">
            <v>FAN-OUT KIT, 12 FIBER, AS PER PLAN</v>
          </cell>
          <cell r="G6886">
            <v>0</v>
          </cell>
        </row>
        <row r="6887">
          <cell r="A6887" t="str">
            <v>804E31990</v>
          </cell>
          <cell r="C6887" t="str">
            <v>EACH</v>
          </cell>
          <cell r="D6887" t="str">
            <v>DROP CABLE, 2 FIBER</v>
          </cell>
          <cell r="G6887">
            <v>0</v>
          </cell>
        </row>
        <row r="6888">
          <cell r="A6888" t="str">
            <v>804E32000</v>
          </cell>
          <cell r="C6888" t="str">
            <v>EACH</v>
          </cell>
          <cell r="D6888" t="str">
            <v>DROP CABLE, 6 FIBER</v>
          </cell>
          <cell r="G6888">
            <v>0</v>
          </cell>
        </row>
        <row r="6889">
          <cell r="A6889" t="str">
            <v>804E32001</v>
          </cell>
          <cell r="C6889" t="str">
            <v>EACH</v>
          </cell>
          <cell r="D6889" t="str">
            <v>DROP CABLE, 6 FIBER, AS PER PLAN</v>
          </cell>
          <cell r="G6889">
            <v>0</v>
          </cell>
        </row>
        <row r="6890">
          <cell r="A6890" t="str">
            <v>804E32010</v>
          </cell>
          <cell r="C6890" t="str">
            <v>EACH</v>
          </cell>
          <cell r="D6890" t="str">
            <v>DROP CABLE, 12 FIBER</v>
          </cell>
          <cell r="G6890">
            <v>0</v>
          </cell>
        </row>
        <row r="6891">
          <cell r="A6891" t="str">
            <v>804E32011</v>
          </cell>
          <cell r="C6891" t="str">
            <v>EACH</v>
          </cell>
          <cell r="D6891" t="str">
            <v>DROP CABLE, 12 FIBER, AS PER PLAN</v>
          </cell>
          <cell r="G6891">
            <v>0</v>
          </cell>
        </row>
        <row r="6892">
          <cell r="A6892" t="str">
            <v>804E32020</v>
          </cell>
          <cell r="C6892" t="str">
            <v>FT</v>
          </cell>
          <cell r="D6892" t="str">
            <v>DROP CABLE, 6 FIBER</v>
          </cell>
          <cell r="G6892">
            <v>0</v>
          </cell>
        </row>
        <row r="6893">
          <cell r="A6893" t="str">
            <v>804E32021</v>
          </cell>
          <cell r="C6893" t="str">
            <v>FT</v>
          </cell>
          <cell r="D6893" t="str">
            <v>DROP CABLE, 6 FIBER, AS PER PLAN</v>
          </cell>
          <cell r="G6893">
            <v>0</v>
          </cell>
        </row>
        <row r="6894">
          <cell r="A6894" t="str">
            <v>804E32040</v>
          </cell>
          <cell r="C6894" t="str">
            <v>FT</v>
          </cell>
          <cell r="D6894" t="str">
            <v>DROP CABLE, 12 FIBER</v>
          </cell>
          <cell r="G6894">
            <v>0</v>
          </cell>
        </row>
        <row r="6895">
          <cell r="A6895" t="str">
            <v>804E32060</v>
          </cell>
          <cell r="C6895" t="str">
            <v>FT</v>
          </cell>
          <cell r="D6895" t="str">
            <v>DROP CABLE, 24 FIBER</v>
          </cell>
          <cell r="F6895" t="str">
            <v>CHECK UNIT OF MEASURE</v>
          </cell>
          <cell r="G6895">
            <v>0</v>
          </cell>
        </row>
        <row r="6896">
          <cell r="A6896" t="str">
            <v>804E32990</v>
          </cell>
          <cell r="C6896" t="str">
            <v>EACH</v>
          </cell>
          <cell r="D6896" t="str">
            <v>FIBER OPTIC PATCH CORD, 2 FIBER</v>
          </cell>
          <cell r="G6896">
            <v>0</v>
          </cell>
        </row>
        <row r="6897">
          <cell r="A6897" t="str">
            <v>804E33000</v>
          </cell>
          <cell r="C6897" t="str">
            <v>EACH</v>
          </cell>
          <cell r="D6897" t="str">
            <v>FIBER OPTIC PATCH CORD, 4 FIBER</v>
          </cell>
          <cell r="G6897">
            <v>0</v>
          </cell>
        </row>
        <row r="6898">
          <cell r="A6898" t="str">
            <v>804E33001</v>
          </cell>
          <cell r="C6898" t="str">
            <v>EACH</v>
          </cell>
          <cell r="D6898" t="str">
            <v>FIBER OPTIC PATCH CORD, 4 FIBER, AS PER PLAN</v>
          </cell>
          <cell r="G6898">
            <v>0</v>
          </cell>
        </row>
        <row r="6899">
          <cell r="A6899" t="str">
            <v>804E33990</v>
          </cell>
          <cell r="C6899" t="str">
            <v>EACH</v>
          </cell>
          <cell r="D6899" t="str">
            <v>FIBER OPTIC PATCH CORD, 1 FIBER</v>
          </cell>
          <cell r="G6899">
            <v>0</v>
          </cell>
        </row>
        <row r="6900">
          <cell r="A6900" t="str">
            <v>804E33991</v>
          </cell>
          <cell r="C6900" t="str">
            <v>EACH</v>
          </cell>
          <cell r="D6900" t="str">
            <v>FIBER OPTIC PATCH CORD, 1 FIBER, AS PER PLAN</v>
          </cell>
          <cell r="G6900">
            <v>0</v>
          </cell>
        </row>
        <row r="6901">
          <cell r="A6901" t="str">
            <v>804E33996</v>
          </cell>
          <cell r="C6901" t="str">
            <v>EACH</v>
          </cell>
          <cell r="D6901" t="str">
            <v>FIBER TERMINATION PANEL, 2 FIBER</v>
          </cell>
          <cell r="G6901">
            <v>0</v>
          </cell>
        </row>
        <row r="6902">
          <cell r="A6902" t="str">
            <v>804E34000</v>
          </cell>
          <cell r="C6902" t="str">
            <v>EACH</v>
          </cell>
          <cell r="D6902" t="str">
            <v>FIBER TERMINATION PANEL, 6 FIBER</v>
          </cell>
          <cell r="G6902">
            <v>0</v>
          </cell>
        </row>
        <row r="6903">
          <cell r="A6903" t="str">
            <v>804E34001</v>
          </cell>
          <cell r="C6903" t="str">
            <v>EACH</v>
          </cell>
          <cell r="D6903" t="str">
            <v>FIBER TERMINATION PANEL, 6 FIBER, AS PER PLAN</v>
          </cell>
          <cell r="G6903">
            <v>0</v>
          </cell>
        </row>
        <row r="6904">
          <cell r="A6904" t="str">
            <v>804E34012</v>
          </cell>
          <cell r="C6904" t="str">
            <v>EACH</v>
          </cell>
          <cell r="D6904" t="str">
            <v>FIBER TERMINATION PANEL, 12 FIBER</v>
          </cell>
          <cell r="G6904">
            <v>0</v>
          </cell>
        </row>
        <row r="6905">
          <cell r="A6905" t="str">
            <v>804E34013</v>
          </cell>
          <cell r="C6905" t="str">
            <v>EACH</v>
          </cell>
          <cell r="D6905" t="str">
            <v>FIBER TERMINATION PANEL, 12 FIBER, AS PER PLAN</v>
          </cell>
          <cell r="G6905">
            <v>0</v>
          </cell>
        </row>
        <row r="6906">
          <cell r="A6906" t="str">
            <v>804E34022</v>
          </cell>
          <cell r="C6906" t="str">
            <v>EACH</v>
          </cell>
          <cell r="D6906" t="str">
            <v>FIBER TERMINATION PANEL, 24 FIBER</v>
          </cell>
          <cell r="G6906">
            <v>0</v>
          </cell>
        </row>
        <row r="6907">
          <cell r="A6907" t="str">
            <v>804E34023</v>
          </cell>
          <cell r="C6907" t="str">
            <v>EACH</v>
          </cell>
          <cell r="D6907" t="str">
            <v>FIBER TERMINATION PANEL, 24 FIBER, AS PER PLAN</v>
          </cell>
          <cell r="G6907">
            <v>0</v>
          </cell>
        </row>
        <row r="6908">
          <cell r="A6908" t="str">
            <v>804E34026</v>
          </cell>
          <cell r="C6908" t="str">
            <v>EACH</v>
          </cell>
          <cell r="D6908" t="str">
            <v>FIBER TERMINATION PANEL, 36 FIBER</v>
          </cell>
          <cell r="G6908">
            <v>0</v>
          </cell>
        </row>
        <row r="6909">
          <cell r="A6909" t="str">
            <v>804E34030</v>
          </cell>
          <cell r="C6909" t="str">
            <v>EACH</v>
          </cell>
          <cell r="D6909" t="str">
            <v>FIBER TERMINATION PANEL, 48 FIBER</v>
          </cell>
          <cell r="G6909">
            <v>0</v>
          </cell>
        </row>
        <row r="6910">
          <cell r="A6910" t="str">
            <v>804E34042</v>
          </cell>
          <cell r="C6910" t="str">
            <v>EACH</v>
          </cell>
          <cell r="D6910" t="str">
            <v>FIBER TERMINATION PANEL, 72 FIBER</v>
          </cell>
          <cell r="G6910">
            <v>0</v>
          </cell>
        </row>
        <row r="6911">
          <cell r="A6911" t="str">
            <v>804E34062</v>
          </cell>
          <cell r="C6911" t="str">
            <v>EACH</v>
          </cell>
          <cell r="D6911" t="str">
            <v>FIBER TERMINATION PANEL, 144 FIBER</v>
          </cell>
          <cell r="G6911">
            <v>0</v>
          </cell>
        </row>
        <row r="6912">
          <cell r="A6912" t="str">
            <v>804E34082</v>
          </cell>
          <cell r="C6912" t="str">
            <v>EACH</v>
          </cell>
          <cell r="D6912" t="str">
            <v>FIBER TERMINATION PANEL, 288 FIBER</v>
          </cell>
          <cell r="G6912">
            <v>0</v>
          </cell>
        </row>
        <row r="6913">
          <cell r="A6913" t="str">
            <v>804E35000</v>
          </cell>
          <cell r="C6913" t="str">
            <v>EACH</v>
          </cell>
          <cell r="D6913" t="str">
            <v>FUSION SPLICE</v>
          </cell>
          <cell r="G6913">
            <v>0</v>
          </cell>
        </row>
        <row r="6914">
          <cell r="A6914" t="str">
            <v>804E35001</v>
          </cell>
          <cell r="C6914" t="str">
            <v>EACH</v>
          </cell>
          <cell r="D6914" t="str">
            <v>FUSION SPLICE, AS PER PLAN</v>
          </cell>
          <cell r="G6914">
            <v>0</v>
          </cell>
        </row>
        <row r="6915">
          <cell r="A6915" t="str">
            <v>804E35010</v>
          </cell>
          <cell r="C6915" t="str">
            <v>EACH</v>
          </cell>
          <cell r="D6915" t="str">
            <v>FIBER OPTIC FUSION SPLICER</v>
          </cell>
          <cell r="G6915">
            <v>0</v>
          </cell>
        </row>
        <row r="6916">
          <cell r="A6916" t="str">
            <v>804E36000</v>
          </cell>
          <cell r="C6916" t="str">
            <v>EACH</v>
          </cell>
          <cell r="D6916" t="str">
            <v>SLACK INSTALLATION</v>
          </cell>
          <cell r="G6916">
            <v>0</v>
          </cell>
        </row>
        <row r="6917">
          <cell r="A6917" t="str">
            <v>804E36001</v>
          </cell>
          <cell r="C6917" t="str">
            <v>EACH</v>
          </cell>
          <cell r="D6917" t="str">
            <v>SLACK INSTALLATION, AS PER PLAN</v>
          </cell>
          <cell r="G6917">
            <v>0</v>
          </cell>
        </row>
        <row r="6918">
          <cell r="A6918" t="str">
            <v>804E37000</v>
          </cell>
          <cell r="C6918" t="str">
            <v>EACH</v>
          </cell>
          <cell r="D6918" t="str">
            <v>SPLICE ENCLOSURE</v>
          </cell>
          <cell r="G6918">
            <v>0</v>
          </cell>
        </row>
        <row r="6919">
          <cell r="A6919" t="str">
            <v>804E37001</v>
          </cell>
          <cell r="C6919" t="str">
            <v>EACH</v>
          </cell>
          <cell r="D6919" t="str">
            <v>SPLICE ENCLOSURE, AS PER PLAN</v>
          </cell>
          <cell r="G6919">
            <v>0</v>
          </cell>
        </row>
        <row r="6920">
          <cell r="A6920" t="str">
            <v>804E37500</v>
          </cell>
          <cell r="C6920" t="str">
            <v>EACH</v>
          </cell>
          <cell r="D6920" t="str">
            <v>FIBER OPTIC CONNECTOR</v>
          </cell>
          <cell r="G6920">
            <v>0</v>
          </cell>
        </row>
        <row r="6921">
          <cell r="A6921" t="str">
            <v>804E37501</v>
          </cell>
          <cell r="C6921" t="str">
            <v>EACH</v>
          </cell>
          <cell r="D6921" t="str">
            <v>FIBER OPTIC CONNECTOR, AS PER PLAN</v>
          </cell>
          <cell r="G6921">
            <v>0</v>
          </cell>
        </row>
        <row r="6922">
          <cell r="A6922" t="str">
            <v>804E37700</v>
          </cell>
          <cell r="C6922" t="str">
            <v>LS</v>
          </cell>
          <cell r="D6922" t="str">
            <v>FIBER OPTIC CABLE TESTING</v>
          </cell>
          <cell r="G6922">
            <v>0</v>
          </cell>
        </row>
        <row r="6923">
          <cell r="A6923" t="str">
            <v>804E37701</v>
          </cell>
          <cell r="C6923" t="str">
            <v>LS</v>
          </cell>
          <cell r="D6923" t="str">
            <v>FIBER OPTIC CABLE TESTING, AS PER PLAN</v>
          </cell>
          <cell r="G6923">
            <v>0</v>
          </cell>
        </row>
        <row r="6924">
          <cell r="A6924" t="str">
            <v>804E37800</v>
          </cell>
          <cell r="C6924" t="str">
            <v>LS</v>
          </cell>
          <cell r="D6924" t="str">
            <v>FIBER OPTIC TRAINING</v>
          </cell>
          <cell r="G6924">
            <v>0</v>
          </cell>
        </row>
        <row r="6925">
          <cell r="A6925" t="str">
            <v>804E38000</v>
          </cell>
          <cell r="C6925" t="str">
            <v>EACH</v>
          </cell>
          <cell r="D6925" t="str">
            <v>FIBER OPTIC CABLE MODEM</v>
          </cell>
          <cell r="G6925">
            <v>0</v>
          </cell>
        </row>
        <row r="6926">
          <cell r="A6926" t="str">
            <v>804E38001</v>
          </cell>
          <cell r="C6926" t="str">
            <v>EACH</v>
          </cell>
          <cell r="D6926" t="str">
            <v>FIBER OPTIC CABLE MODEM, AS PER PLAN</v>
          </cell>
          <cell r="G6926">
            <v>0</v>
          </cell>
        </row>
        <row r="6927">
          <cell r="A6927" t="str">
            <v>804E38100</v>
          </cell>
          <cell r="C6927" t="str">
            <v>EACH</v>
          </cell>
          <cell r="D6927" t="str">
            <v>FIBER OPTIC CABLE MEDIA CONVERTER, ETHERNET</v>
          </cell>
          <cell r="G6927">
            <v>0</v>
          </cell>
        </row>
        <row r="6928">
          <cell r="A6928" t="str">
            <v>804E38101</v>
          </cell>
          <cell r="C6928" t="str">
            <v>EACH</v>
          </cell>
          <cell r="D6928" t="str">
            <v>FIBER OPTIC CABLE MEDIA CONVERTER, ETHERNET, AS PER PLAN</v>
          </cell>
          <cell r="G6928">
            <v>0</v>
          </cell>
        </row>
        <row r="6929">
          <cell r="A6929" t="str">
            <v>804E38150</v>
          </cell>
          <cell r="C6929" t="str">
            <v>EACH</v>
          </cell>
          <cell r="D6929" t="str">
            <v>FIBER OPTIC CABLE MEDIA CONVERTER, SERIAL</v>
          </cell>
          <cell r="G6929">
            <v>0</v>
          </cell>
        </row>
        <row r="6930">
          <cell r="A6930" t="str">
            <v>804E38151</v>
          </cell>
          <cell r="C6930" t="str">
            <v>EACH</v>
          </cell>
          <cell r="D6930" t="str">
            <v>FIBER OPTIC CABLE MEDIA CONVERTER, SERIAL, AS PER PLAN</v>
          </cell>
          <cell r="G6930">
            <v>0</v>
          </cell>
        </row>
        <row r="6931">
          <cell r="A6931" t="str">
            <v>804E39000</v>
          </cell>
          <cell r="C6931" t="str">
            <v>EACH</v>
          </cell>
          <cell r="D6931" t="str">
            <v>FIBER OPTIC OPTICAL TIME DOMAIN REFLECTOMETER (OTDR)</v>
          </cell>
          <cell r="G6931">
            <v>0</v>
          </cell>
        </row>
        <row r="6932">
          <cell r="A6932" t="str">
            <v>804E39100</v>
          </cell>
          <cell r="C6932" t="str">
            <v>EACH</v>
          </cell>
          <cell r="D6932" t="str">
            <v>FIBER OPTIC CLEAVER</v>
          </cell>
          <cell r="G6932">
            <v>0</v>
          </cell>
        </row>
        <row r="6933">
          <cell r="A6933" t="str">
            <v>804E39200</v>
          </cell>
          <cell r="C6933" t="str">
            <v>EACH</v>
          </cell>
          <cell r="D6933" t="str">
            <v>FIBER OPTIC POWER METER</v>
          </cell>
          <cell r="G6933">
            <v>0</v>
          </cell>
        </row>
        <row r="6934">
          <cell r="A6934" t="str">
            <v>804E39300</v>
          </cell>
          <cell r="C6934" t="str">
            <v>EACH</v>
          </cell>
          <cell r="D6934" t="str">
            <v>FIBER OPTIC VISUAL FAULT LOCATOR</v>
          </cell>
          <cell r="G6934">
            <v>0</v>
          </cell>
        </row>
        <row r="6935">
          <cell r="A6935" t="str">
            <v>804E98000</v>
          </cell>
          <cell r="C6935" t="str">
            <v>FT</v>
          </cell>
          <cell r="D6935" t="str">
            <v>FIBER OPTIC CABLE, MISC.:</v>
          </cell>
          <cell r="F6935" t="str">
            <v>ADD SUPPLEMENTAL DESCRIPTION</v>
          </cell>
          <cell r="G6935">
            <v>1</v>
          </cell>
        </row>
        <row r="6936">
          <cell r="A6936" t="str">
            <v>804E98100</v>
          </cell>
          <cell r="C6936" t="str">
            <v>EACH</v>
          </cell>
          <cell r="D6936" t="str">
            <v>FIBER OPTIC CABLE, MISC.:</v>
          </cell>
          <cell r="F6936" t="str">
            <v>ADD SUPPLEMENTAL DESCRIPTION</v>
          </cell>
          <cell r="G6936">
            <v>1</v>
          </cell>
        </row>
        <row r="6937">
          <cell r="A6937" t="str">
            <v>804E99000</v>
          </cell>
          <cell r="B6937" t="str">
            <v>Y</v>
          </cell>
          <cell r="C6937" t="str">
            <v>LS</v>
          </cell>
          <cell r="D6937" t="str">
            <v>SPECIAL - FIBER OPTIC CABLE AND COMPONENTS</v>
          </cell>
          <cell r="F6937" t="str">
            <v>DESIGN BUILD PROJECTS ONLY</v>
          </cell>
          <cell r="G6937">
            <v>0</v>
          </cell>
        </row>
        <row r="6938">
          <cell r="A6938" t="str">
            <v>805E00100</v>
          </cell>
          <cell r="C6938" t="str">
            <v>EACH</v>
          </cell>
          <cell r="D6938" t="str">
            <v>GLOBAL POSITIONING SYSTEM CLOCK ASSEMBLY</v>
          </cell>
          <cell r="G6938">
            <v>0</v>
          </cell>
        </row>
        <row r="6939">
          <cell r="A6939" t="str">
            <v>805E00101</v>
          </cell>
          <cell r="C6939" t="str">
            <v>EACH</v>
          </cell>
          <cell r="D6939" t="str">
            <v>GLOBAL POSITIONING SYSTEM CLOCK ASSEMBLY, AS PER PLAN</v>
          </cell>
          <cell r="G6939">
            <v>0</v>
          </cell>
        </row>
        <row r="6940">
          <cell r="A6940" t="str">
            <v>806E00100</v>
          </cell>
          <cell r="C6940" t="str">
            <v>CY</v>
          </cell>
          <cell r="D6940" t="str">
            <v>ASPHALT CONCRETE SURFACE COURSE, 12.5MM, TYPE A</v>
          </cell>
          <cell r="G6940">
            <v>0</v>
          </cell>
        </row>
        <row r="6941">
          <cell r="A6941" t="str">
            <v>806E00101</v>
          </cell>
          <cell r="C6941" t="str">
            <v>CY</v>
          </cell>
          <cell r="D6941" t="str">
            <v>ASPHALT CONCRETE SURFACE COURSE, 12.5MM, TYPE A, AS PER PLAN</v>
          </cell>
          <cell r="G6941">
            <v>0</v>
          </cell>
        </row>
        <row r="6942">
          <cell r="A6942" t="str">
            <v>806E00200</v>
          </cell>
          <cell r="C6942" t="str">
            <v>CY</v>
          </cell>
          <cell r="D6942" t="str">
            <v>ASPHALT CONCRETE SURFACE COURSE, 12.5MM, TYPE B</v>
          </cell>
          <cell r="G6942">
            <v>0</v>
          </cell>
        </row>
        <row r="6943">
          <cell r="A6943" t="str">
            <v>806E10100</v>
          </cell>
          <cell r="C6943" t="str">
            <v>CY</v>
          </cell>
          <cell r="D6943" t="str">
            <v>ASPHALT CONCRETE SURFACE COURSE, 9.5MM, TYPE A</v>
          </cell>
          <cell r="G6943">
            <v>0</v>
          </cell>
        </row>
        <row r="6944">
          <cell r="A6944" t="str">
            <v>806E10200</v>
          </cell>
          <cell r="C6944" t="str">
            <v>CY</v>
          </cell>
          <cell r="D6944" t="str">
            <v>ASPHALT CONCRETE SURFACE COURSE, 9.5MM, TYPE B</v>
          </cell>
          <cell r="G6944">
            <v>0</v>
          </cell>
        </row>
        <row r="6945">
          <cell r="A6945" t="str">
            <v>809E60000</v>
          </cell>
          <cell r="C6945" t="str">
            <v>EACH</v>
          </cell>
          <cell r="D6945" t="str">
            <v>CCTV IP-CAMERA SYSTEM, DOME-TYPE</v>
          </cell>
          <cell r="G6945">
            <v>0</v>
          </cell>
        </row>
        <row r="6946">
          <cell r="A6946" t="str">
            <v>809E60001</v>
          </cell>
          <cell r="C6946" t="str">
            <v>EACH</v>
          </cell>
          <cell r="D6946" t="str">
            <v>CCTV IP-CAMERA SYSTEM, DOME-TYPE, AS PER PLAN</v>
          </cell>
          <cell r="G6946">
            <v>0</v>
          </cell>
        </row>
        <row r="6947">
          <cell r="A6947" t="str">
            <v>809E60010</v>
          </cell>
          <cell r="C6947" t="str">
            <v>EACH</v>
          </cell>
          <cell r="D6947" t="str">
            <v>CCTV IP-CAMERA SYSTEM, TYPE HD, WALL/TUNNEL</v>
          </cell>
          <cell r="G6947">
            <v>0</v>
          </cell>
        </row>
        <row r="6948">
          <cell r="A6948" t="str">
            <v>809E60020</v>
          </cell>
          <cell r="C6948" t="str">
            <v>DAY</v>
          </cell>
          <cell r="D6948" t="str">
            <v>CCTV IP-CAMERA SYSTEM, PORTABLE</v>
          </cell>
          <cell r="F6948" t="str">
            <v>CHECK UNIT OF MEASURE</v>
          </cell>
          <cell r="G6948">
            <v>0</v>
          </cell>
        </row>
        <row r="6949">
          <cell r="A6949" t="str">
            <v>809E61000</v>
          </cell>
          <cell r="C6949" t="str">
            <v>EACH</v>
          </cell>
          <cell r="D6949" t="str">
            <v>CCTV CONCRETE POLE WITH LOWERING UNIT, 70 FEET</v>
          </cell>
          <cell r="G6949">
            <v>0</v>
          </cell>
        </row>
        <row r="6950">
          <cell r="A6950" t="str">
            <v>809E61010</v>
          </cell>
          <cell r="C6950" t="str">
            <v>EACH</v>
          </cell>
          <cell r="D6950" t="str">
            <v>CCTV CONCRETE POLE WITH LOWERING UNIT, 50 FEET</v>
          </cell>
          <cell r="G6950">
            <v>0</v>
          </cell>
        </row>
        <row r="6951">
          <cell r="A6951" t="str">
            <v>809E61090</v>
          </cell>
          <cell r="C6951" t="str">
            <v>EACH</v>
          </cell>
          <cell r="D6951" t="str">
            <v>CCTV LOWERING UNIT</v>
          </cell>
          <cell r="G6951">
            <v>0</v>
          </cell>
        </row>
        <row r="6952">
          <cell r="A6952" t="str">
            <v>809E63000</v>
          </cell>
          <cell r="C6952" t="str">
            <v>EACH</v>
          </cell>
          <cell r="D6952" t="str">
            <v>DYNAMIC MESSAGE SIGN (DMS), FULL-SIZE WALK-IN</v>
          </cell>
          <cell r="G6952">
            <v>0</v>
          </cell>
        </row>
        <row r="6953">
          <cell r="A6953" t="str">
            <v>809E63001</v>
          </cell>
          <cell r="C6953" t="str">
            <v>EACH</v>
          </cell>
          <cell r="D6953" t="str">
            <v>DYNAMIC MESSAGE SIGN (DMS), FULL-SIZE WALK-IN, AS PER PLAN</v>
          </cell>
          <cell r="G6953">
            <v>0</v>
          </cell>
        </row>
        <row r="6954">
          <cell r="A6954" t="str">
            <v>809E63010</v>
          </cell>
          <cell r="C6954" t="str">
            <v>EACH</v>
          </cell>
          <cell r="D6954" t="str">
            <v>DYNAMIC MESSAGE SIGN (DMS), FRONT-ACCESS</v>
          </cell>
          <cell r="G6954">
            <v>0</v>
          </cell>
        </row>
        <row r="6955">
          <cell r="A6955" t="str">
            <v>809E63020</v>
          </cell>
          <cell r="C6955" t="str">
            <v>EACH</v>
          </cell>
          <cell r="D6955" t="str">
            <v>DESTINATION DYNAMIC MESSAGE SIGN (DDMS), FREEWAY - TWO-LINE</v>
          </cell>
          <cell r="G6955">
            <v>0</v>
          </cell>
        </row>
        <row r="6956">
          <cell r="A6956" t="str">
            <v>809E63030</v>
          </cell>
          <cell r="C6956" t="str">
            <v>EACH</v>
          </cell>
          <cell r="D6956" t="str">
            <v>DESTINATION DYNAMIC MESSAGE SIGN (DDMS), FREEWAY - THREE-LINE</v>
          </cell>
          <cell r="G6956">
            <v>0</v>
          </cell>
        </row>
        <row r="6957">
          <cell r="A6957" t="str">
            <v>809E63040</v>
          </cell>
          <cell r="C6957" t="str">
            <v>EACH</v>
          </cell>
          <cell r="D6957" t="str">
            <v>DESTINATION DYNAMIC MESSAGE SIGN (DDMS), ARTERIAL - TWO-LINE</v>
          </cell>
          <cell r="G6957">
            <v>0</v>
          </cell>
        </row>
        <row r="6958">
          <cell r="A6958" t="str">
            <v>809E63050</v>
          </cell>
          <cell r="C6958" t="str">
            <v>EACH</v>
          </cell>
          <cell r="D6958" t="str">
            <v>DESTINATION DYNAMIC MESSAGE SIGN (DDMS), ARTERIAL - THREE-LINE</v>
          </cell>
          <cell r="G6958">
            <v>0</v>
          </cell>
        </row>
        <row r="6959">
          <cell r="A6959" t="str">
            <v>809E64000</v>
          </cell>
          <cell r="C6959" t="str">
            <v>EACH</v>
          </cell>
          <cell r="D6959" t="str">
            <v>HIGHWAY ADVISORY RADIO (HAR) ASSEMBLY</v>
          </cell>
          <cell r="G6959">
            <v>0</v>
          </cell>
        </row>
        <row r="6960">
          <cell r="A6960" t="str">
            <v>809E64010</v>
          </cell>
          <cell r="C6960" t="str">
            <v>EACH</v>
          </cell>
          <cell r="D6960" t="str">
            <v>HIGHWAY ADVISORY RADIO (HAR) FLASHING BEACON SYSTEM</v>
          </cell>
          <cell r="G6960">
            <v>0</v>
          </cell>
        </row>
        <row r="6961">
          <cell r="A6961" t="str">
            <v>809E64500</v>
          </cell>
          <cell r="C6961" t="str">
            <v>EACH</v>
          </cell>
          <cell r="D6961" t="str">
            <v>HIGH-SPEED ETHERNET RADIO</v>
          </cell>
          <cell r="G6961">
            <v>0</v>
          </cell>
        </row>
        <row r="6962">
          <cell r="A6962" t="str">
            <v>809E64550</v>
          </cell>
          <cell r="C6962" t="str">
            <v>FT</v>
          </cell>
          <cell r="D6962" t="str">
            <v>ETHERNET CABLE, OUTDOOR-RATED</v>
          </cell>
          <cell r="G6962">
            <v>0</v>
          </cell>
        </row>
        <row r="6963">
          <cell r="A6963" t="str">
            <v>809E65000</v>
          </cell>
          <cell r="C6963" t="str">
            <v>EACH</v>
          </cell>
          <cell r="D6963" t="str">
            <v>ITS CABINET - GROUND MOUNTED</v>
          </cell>
          <cell r="G6963">
            <v>0</v>
          </cell>
        </row>
        <row r="6964">
          <cell r="A6964" t="str">
            <v>809E65010</v>
          </cell>
          <cell r="C6964" t="str">
            <v>EACH</v>
          </cell>
          <cell r="D6964" t="str">
            <v>ITS CABINET - POLE MOUNTED</v>
          </cell>
          <cell r="G6964">
            <v>0</v>
          </cell>
        </row>
        <row r="6965">
          <cell r="A6965" t="str">
            <v>809E65020</v>
          </cell>
          <cell r="C6965" t="str">
            <v>EACH</v>
          </cell>
          <cell r="D6965" t="str">
            <v>ITS CABINET - POWER DISTRIBUTION CABINET (PDC)</v>
          </cell>
          <cell r="G6965">
            <v>0</v>
          </cell>
        </row>
        <row r="6966">
          <cell r="A6966" t="str">
            <v>809E65030</v>
          </cell>
          <cell r="C6966" t="str">
            <v>EACH</v>
          </cell>
          <cell r="D6966" t="str">
            <v>ITS CABINET - RAMP METER</v>
          </cell>
          <cell r="G6966">
            <v>0</v>
          </cell>
        </row>
        <row r="6967">
          <cell r="A6967" t="str">
            <v>809E65990</v>
          </cell>
          <cell r="C6967" t="str">
            <v>EACH</v>
          </cell>
          <cell r="D6967" t="str">
            <v>ITS DEVICE, MISC.:</v>
          </cell>
          <cell r="F6967" t="str">
            <v>ADD SUPPLEMENTAL DESCRIPTION</v>
          </cell>
          <cell r="G6967">
            <v>1</v>
          </cell>
        </row>
        <row r="6968">
          <cell r="A6968" t="str">
            <v>809E66000</v>
          </cell>
          <cell r="C6968" t="str">
            <v>EACH</v>
          </cell>
          <cell r="D6968" t="str">
            <v>CLOSED LOOP ARTERIAL TRAFFIC SIGNAL SYSTEM</v>
          </cell>
          <cell r="G6968">
            <v>0</v>
          </cell>
        </row>
        <row r="6969">
          <cell r="A6969" t="str">
            <v>809E66010</v>
          </cell>
          <cell r="C6969" t="str">
            <v>EACH</v>
          </cell>
          <cell r="D6969" t="str">
            <v>CENTRALLY CONTROLLED ARTERIAL TRAFFIC SIGNAL SYSTEM</v>
          </cell>
          <cell r="G6969">
            <v>0</v>
          </cell>
        </row>
        <row r="6970">
          <cell r="A6970" t="str">
            <v>809E66020</v>
          </cell>
          <cell r="C6970" t="str">
            <v>EACH</v>
          </cell>
          <cell r="D6970" t="str">
            <v>HIGHWAY RAIL / TRAFFIC SIGNAL PRE-EMPTION</v>
          </cell>
          <cell r="G6970">
            <v>0</v>
          </cell>
        </row>
        <row r="6971">
          <cell r="A6971" t="str">
            <v>809E66030</v>
          </cell>
          <cell r="C6971" t="str">
            <v>EACH</v>
          </cell>
          <cell r="D6971" t="str">
            <v>TRAFFIC SIGNAL SYSTEM WITH EMERGENCY VEHICLE PRE-EMPTION</v>
          </cell>
          <cell r="G6971">
            <v>0</v>
          </cell>
        </row>
        <row r="6972">
          <cell r="A6972" t="str">
            <v>809E66040</v>
          </cell>
          <cell r="C6972" t="str">
            <v>EACH</v>
          </cell>
          <cell r="D6972" t="str">
            <v>TRAFFIC SIGNAL SYSTEM WITH TRANSIT PRIORITY</v>
          </cell>
          <cell r="G6972">
            <v>0</v>
          </cell>
        </row>
        <row r="6973">
          <cell r="A6973" t="str">
            <v>809E66050</v>
          </cell>
          <cell r="C6973" t="str">
            <v>EACH</v>
          </cell>
          <cell r="D6973" t="str">
            <v>ADAPTIVE TRAFFIC SIGNAL CONTROL SYSTEM</v>
          </cell>
          <cell r="G6973">
            <v>0</v>
          </cell>
        </row>
        <row r="6974">
          <cell r="A6974" t="str">
            <v>809E67000</v>
          </cell>
          <cell r="C6974" t="str">
            <v>EACH</v>
          </cell>
          <cell r="D6974" t="str">
            <v>RAMP METER SYSTEM</v>
          </cell>
          <cell r="G6974">
            <v>0</v>
          </cell>
        </row>
        <row r="6975">
          <cell r="A6975" t="str">
            <v>809E67050</v>
          </cell>
          <cell r="C6975" t="str">
            <v>EACH</v>
          </cell>
          <cell r="D6975" t="str">
            <v>RAMP METER TRAINING</v>
          </cell>
          <cell r="G6975">
            <v>0</v>
          </cell>
        </row>
        <row r="6976">
          <cell r="A6976" t="str">
            <v>809E68900</v>
          </cell>
          <cell r="C6976" t="str">
            <v>EACH</v>
          </cell>
          <cell r="D6976" t="str">
            <v>SIDE-FIRED RADAR DETECTOR</v>
          </cell>
          <cell r="G6976">
            <v>0</v>
          </cell>
        </row>
        <row r="6977">
          <cell r="A6977" t="str">
            <v>809E69000</v>
          </cell>
          <cell r="C6977" t="str">
            <v>EACH</v>
          </cell>
          <cell r="D6977" t="str">
            <v>ADVANCE RADAR DETECTION</v>
          </cell>
          <cell r="G6977">
            <v>0</v>
          </cell>
        </row>
        <row r="6978">
          <cell r="A6978" t="str">
            <v>809E69001</v>
          </cell>
          <cell r="C6978" t="str">
            <v>EACH</v>
          </cell>
          <cell r="D6978" t="str">
            <v>ADVANCE RADAR DETECTION, AS PER PLAN</v>
          </cell>
          <cell r="G6978">
            <v>0</v>
          </cell>
        </row>
        <row r="6979">
          <cell r="A6979" t="str">
            <v>809E69100</v>
          </cell>
          <cell r="C6979" t="str">
            <v>EACH</v>
          </cell>
          <cell r="D6979" t="str">
            <v>STOP-BAR RADAR DETECTION</v>
          </cell>
          <cell r="G6979">
            <v>0</v>
          </cell>
        </row>
        <row r="6980">
          <cell r="A6980" t="str">
            <v>809E69101</v>
          </cell>
          <cell r="C6980" t="str">
            <v>EACH</v>
          </cell>
          <cell r="D6980" t="str">
            <v>STOP-BAR RADAR DETECTION, AS PER PLAN</v>
          </cell>
          <cell r="G6980">
            <v>0</v>
          </cell>
        </row>
        <row r="6981">
          <cell r="A6981" t="str">
            <v>809E69110</v>
          </cell>
          <cell r="C6981" t="str">
            <v>EACH</v>
          </cell>
          <cell r="D6981" t="str">
            <v>STOP-BAR AND ADVANCE RADAR DETECTION</v>
          </cell>
          <cell r="G6981">
            <v>0</v>
          </cell>
        </row>
        <row r="6982">
          <cell r="A6982" t="str">
            <v>809E99000</v>
          </cell>
          <cell r="B6982" t="str">
            <v>Y</v>
          </cell>
          <cell r="C6982" t="str">
            <v>LS</v>
          </cell>
          <cell r="D6982" t="str">
            <v>SPECIAL - ITS</v>
          </cell>
          <cell r="F6982" t="str">
            <v>DESIGN BUILD PROJECTS ONLY</v>
          </cell>
          <cell r="G6982">
            <v>0</v>
          </cell>
        </row>
        <row r="6983">
          <cell r="A6983" t="str">
            <v>810E00100</v>
          </cell>
          <cell r="C6983" t="str">
            <v>EACH</v>
          </cell>
          <cell r="D6983" t="str">
            <v>VITAL INDUCTIVE LOOP PROCESSOR</v>
          </cell>
          <cell r="G6983">
            <v>0</v>
          </cell>
        </row>
        <row r="6984">
          <cell r="A6984" t="str">
            <v>812E20000</v>
          </cell>
          <cell r="C6984" t="str">
            <v>TON</v>
          </cell>
          <cell r="D6984" t="str">
            <v>PORTLAND CEMENT</v>
          </cell>
          <cell r="G6984">
            <v>0</v>
          </cell>
        </row>
        <row r="6985">
          <cell r="A6985" t="str">
            <v>815E30000</v>
          </cell>
          <cell r="C6985" t="str">
            <v>EACH</v>
          </cell>
          <cell r="D6985" t="str">
            <v>SPREAD SPECTRUM RADIO</v>
          </cell>
          <cell r="G6985">
            <v>0</v>
          </cell>
        </row>
        <row r="6986">
          <cell r="A6986" t="str">
            <v>815E30001</v>
          </cell>
          <cell r="C6986" t="str">
            <v>EACH</v>
          </cell>
          <cell r="D6986" t="str">
            <v>SPREAD SPECTRUM RADIO, AS PER PLAN</v>
          </cell>
          <cell r="G6986">
            <v>0</v>
          </cell>
        </row>
        <row r="6987">
          <cell r="A6987" t="str">
            <v>815E30100</v>
          </cell>
          <cell r="C6987" t="str">
            <v>LS</v>
          </cell>
          <cell r="D6987" t="str">
            <v>TRAINING FOR SPREAD SPECTRUM RADIO</v>
          </cell>
          <cell r="G6987">
            <v>0</v>
          </cell>
        </row>
        <row r="6988">
          <cell r="A6988" t="str">
            <v>816E30000</v>
          </cell>
          <cell r="C6988" t="str">
            <v>EACH</v>
          </cell>
          <cell r="D6988" t="str">
            <v>VIDEO DETECTION SYSTEM</v>
          </cell>
          <cell r="G6988">
            <v>0</v>
          </cell>
        </row>
        <row r="6989">
          <cell r="A6989" t="str">
            <v>816E30001</v>
          </cell>
          <cell r="C6989" t="str">
            <v>EACH</v>
          </cell>
          <cell r="D6989" t="str">
            <v>VIDEO DETECTION SYSTEM, AS PER PLAN</v>
          </cell>
          <cell r="G6989">
            <v>0</v>
          </cell>
        </row>
        <row r="6990">
          <cell r="A6990" t="str">
            <v>816E30100</v>
          </cell>
          <cell r="C6990" t="str">
            <v>LS</v>
          </cell>
          <cell r="D6990" t="str">
            <v>TRAINING FOR VIDEO DETECTION SYSTEM</v>
          </cell>
          <cell r="G6990">
            <v>0</v>
          </cell>
        </row>
        <row r="6991">
          <cell r="A6991" t="str">
            <v>818E30000</v>
          </cell>
          <cell r="C6991" t="str">
            <v>EACH</v>
          </cell>
          <cell r="D6991" t="str">
            <v>PROGRAMMABLE LOGIC CONTROLLER (PLC), (BASIC OR ADVANCED)</v>
          </cell>
          <cell r="G6991">
            <v>0</v>
          </cell>
        </row>
        <row r="6992">
          <cell r="A6992" t="str">
            <v>819E10000</v>
          </cell>
          <cell r="C6992" t="str">
            <v>EACH</v>
          </cell>
          <cell r="D6992" t="str">
            <v>RAILROAD PREEMPTION INTERFACE</v>
          </cell>
          <cell r="F6992" t="str">
            <v>LOCATION REQUIRED</v>
          </cell>
          <cell r="G6992">
            <v>1</v>
          </cell>
        </row>
        <row r="6993">
          <cell r="A6993" t="str">
            <v>819E10001</v>
          </cell>
          <cell r="C6993" t="str">
            <v>EACH</v>
          </cell>
          <cell r="D6993" t="str">
            <v>RAILROAD PREEMPTION INTERFACE, AS PER PLAN</v>
          </cell>
          <cell r="F6993" t="str">
            <v>LOCATION REQUIRED</v>
          </cell>
          <cell r="G6993">
            <v>1</v>
          </cell>
        </row>
        <row r="6994">
          <cell r="A6994" t="str">
            <v>822E10000</v>
          </cell>
          <cell r="C6994" t="str">
            <v>SY</v>
          </cell>
          <cell r="D6994" t="str">
            <v>HOT IN-PLACE RECYCLING, INTERMEDIATE COURSE</v>
          </cell>
          <cell r="G6994">
            <v>0</v>
          </cell>
        </row>
        <row r="6995">
          <cell r="A6995" t="str">
            <v>823E10000</v>
          </cell>
          <cell r="C6995" t="str">
            <v>CY</v>
          </cell>
          <cell r="D6995" t="str">
            <v>ASPHALT CONCRETE SURFACE COURSE, TYPE 1, (448)</v>
          </cell>
          <cell r="G6995">
            <v>0</v>
          </cell>
        </row>
        <row r="6996">
          <cell r="A6996" t="str">
            <v>823E15000</v>
          </cell>
          <cell r="C6996" t="str">
            <v>CY</v>
          </cell>
          <cell r="D6996" t="str">
            <v>ASPHALT CONCRETE INTERMEDIATE COURSE, TYPE 1, (448)</v>
          </cell>
          <cell r="G6996">
            <v>0</v>
          </cell>
        </row>
        <row r="6997">
          <cell r="A6997" t="str">
            <v>823E20000</v>
          </cell>
          <cell r="C6997" t="str">
            <v>CY</v>
          </cell>
          <cell r="D6997" t="str">
            <v>ASPHALT CONCRETE INTERMEDIATE COURSE, TYPE 2, (448)</v>
          </cell>
          <cell r="G6997">
            <v>0</v>
          </cell>
        </row>
        <row r="6998">
          <cell r="A6998" t="str">
            <v>826E10000</v>
          </cell>
          <cell r="C6998" t="str">
            <v>CY</v>
          </cell>
          <cell r="D6998" t="str">
            <v>ASPHALT CONCRETE SURFACE COURSE, TYPE 1, (448), FIBER TYPE A</v>
          </cell>
          <cell r="G6998">
            <v>0</v>
          </cell>
        </row>
        <row r="6999">
          <cell r="A6999" t="str">
            <v>826E10001</v>
          </cell>
          <cell r="C6999" t="str">
            <v>CY</v>
          </cell>
          <cell r="D6999" t="str">
            <v>ASPHALT CONCRETE SURFACE COURSE, TYPE 1, (448), FIBER TYPE A, AS PER PLAN</v>
          </cell>
          <cell r="G6999">
            <v>0</v>
          </cell>
        </row>
        <row r="7000">
          <cell r="A7000" t="str">
            <v>826E10020</v>
          </cell>
          <cell r="C7000" t="str">
            <v>CY</v>
          </cell>
          <cell r="D7000" t="str">
            <v>ASPHALT CONCRETE SURFACE COURSE, TYPE 1, (448), FIBER TYPE B</v>
          </cell>
          <cell r="G7000">
            <v>0</v>
          </cell>
        </row>
        <row r="7001">
          <cell r="A7001" t="str">
            <v>826E10021</v>
          </cell>
          <cell r="C7001" t="str">
            <v>CY</v>
          </cell>
          <cell r="D7001" t="str">
            <v>ASPHALT CONCRETE SURFACE COURSE, TYPE 1, (448), FIBER TYPE B, AS PER PLAN</v>
          </cell>
          <cell r="G7001">
            <v>0</v>
          </cell>
        </row>
        <row r="7002">
          <cell r="A7002" t="str">
            <v>826E10040</v>
          </cell>
          <cell r="C7002" t="str">
            <v>CY</v>
          </cell>
          <cell r="D7002" t="str">
            <v>ASPHALT CONCRETE SURFACE COURSE, TYPE 1, (448), FIBER TYPE C</v>
          </cell>
          <cell r="G7002">
            <v>0</v>
          </cell>
        </row>
        <row r="7003">
          <cell r="A7003" t="str">
            <v>826E10300</v>
          </cell>
          <cell r="C7003" t="str">
            <v>CY</v>
          </cell>
          <cell r="D7003" t="str">
            <v>ASPHALT CONCRETE INTERMEDIATE COURSE, TYPE 2, (448), FIBER TYPE A</v>
          </cell>
          <cell r="G7003">
            <v>0</v>
          </cell>
        </row>
        <row r="7004">
          <cell r="A7004" t="str">
            <v>826E10301</v>
          </cell>
          <cell r="C7004" t="str">
            <v>CY</v>
          </cell>
          <cell r="D7004" t="str">
            <v>ASPHALT CONCRETE INTERMEDIATE COURSE, TYPE 2, (448), FIBER TYPE A, AS PER PLAN</v>
          </cell>
          <cell r="G7004">
            <v>0</v>
          </cell>
        </row>
        <row r="7005">
          <cell r="A7005" t="str">
            <v>826E10400</v>
          </cell>
          <cell r="C7005" t="str">
            <v>CY</v>
          </cell>
          <cell r="D7005" t="str">
            <v>ASPHALT CONCRETE INTERMEDIATE COURSE, TYPE 2, (448), FIBER TYPE B</v>
          </cell>
          <cell r="G7005">
            <v>0</v>
          </cell>
        </row>
        <row r="7006">
          <cell r="A7006" t="str">
            <v>826E10500</v>
          </cell>
          <cell r="C7006" t="str">
            <v>CY</v>
          </cell>
          <cell r="D7006" t="str">
            <v>ASPHALT CONCRETE INTERMEDIATE COURSE, TYPE 2, (448), FIBER TYPE C</v>
          </cell>
          <cell r="G7006">
            <v>0</v>
          </cell>
        </row>
        <row r="7007">
          <cell r="A7007" t="str">
            <v>826E10600</v>
          </cell>
          <cell r="C7007" t="str">
            <v>CY</v>
          </cell>
          <cell r="D7007" t="str">
            <v>ASPHALT CONCRETE SURFACE COURSE, 442 12.5MM, (448), FIBER TYPE A</v>
          </cell>
          <cell r="G7007">
            <v>0</v>
          </cell>
        </row>
        <row r="7008">
          <cell r="A7008" t="str">
            <v>826E10620</v>
          </cell>
          <cell r="C7008" t="str">
            <v>CY</v>
          </cell>
          <cell r="D7008" t="str">
            <v>ASPHALT CONCRETE SURFACE COURSE, 442 12.5MM, (448), FIBER TYPE B</v>
          </cell>
          <cell r="G7008">
            <v>0</v>
          </cell>
        </row>
        <row r="7009">
          <cell r="A7009" t="str">
            <v>826E10640</v>
          </cell>
          <cell r="C7009" t="str">
            <v>CY</v>
          </cell>
          <cell r="D7009" t="str">
            <v>ASPHALT CONCRETE SURFACE COURSE, 442 12.5MM, (448), FIBER TYPE C</v>
          </cell>
          <cell r="G7009">
            <v>0</v>
          </cell>
        </row>
        <row r="7010">
          <cell r="A7010" t="str">
            <v>826E10700</v>
          </cell>
          <cell r="C7010" t="str">
            <v>CY</v>
          </cell>
          <cell r="D7010" t="str">
            <v>ASPHALT CONCRETE INTERMEDIATE COURSE, 442 19MM, (448), FIBER TYPE A</v>
          </cell>
          <cell r="G7010">
            <v>0</v>
          </cell>
        </row>
        <row r="7011">
          <cell r="A7011" t="str">
            <v>826E10720</v>
          </cell>
          <cell r="C7011" t="str">
            <v>CY</v>
          </cell>
          <cell r="D7011" t="str">
            <v>ASPHALT CONCRETE INTERMEDIATE COURSE, 442 19MM, (448), FIBER TYPE B</v>
          </cell>
          <cell r="G7011">
            <v>0</v>
          </cell>
        </row>
        <row r="7012">
          <cell r="A7012" t="str">
            <v>826E10740</v>
          </cell>
          <cell r="C7012" t="str">
            <v>CY</v>
          </cell>
          <cell r="D7012" t="str">
            <v>ASPHALT CONCRETE INTERMEDIATE COURSE, 442 19MM, (448), FIBER TYPE C</v>
          </cell>
          <cell r="G7012">
            <v>0</v>
          </cell>
        </row>
        <row r="7013">
          <cell r="A7013" t="str">
            <v>826E20000</v>
          </cell>
          <cell r="C7013" t="str">
            <v>CY</v>
          </cell>
          <cell r="D7013" t="str">
            <v>ASPHALT CONCRETE, MISC.:</v>
          </cell>
          <cell r="F7013" t="str">
            <v>ADD SUPPLEMENTAL DESCRIPTION</v>
          </cell>
          <cell r="G7013">
            <v>1</v>
          </cell>
        </row>
        <row r="7014">
          <cell r="A7014" t="str">
            <v>832E15000</v>
          </cell>
          <cell r="C7014" t="str">
            <v>LS</v>
          </cell>
          <cell r="D7014" t="str">
            <v>STORM WATER POLLUTION PREVENTION PLAN</v>
          </cell>
          <cell r="G7014">
            <v>0</v>
          </cell>
        </row>
        <row r="7015">
          <cell r="A7015" t="str">
            <v>832E15001</v>
          </cell>
          <cell r="C7015" t="str">
            <v>LS</v>
          </cell>
          <cell r="D7015" t="str">
            <v>STORM WATER POLLUTION PREVENTION PLAN, AS PER PLAN</v>
          </cell>
          <cell r="G7015">
            <v>0</v>
          </cell>
        </row>
        <row r="7016">
          <cell r="A7016" t="str">
            <v>832E30000</v>
          </cell>
          <cell r="C7016" t="str">
            <v>EACH</v>
          </cell>
          <cell r="D7016" t="str">
            <v>EROSION CONTROL</v>
          </cell>
          <cell r="G7016">
            <v>0</v>
          </cell>
        </row>
        <row r="7017">
          <cell r="A7017" t="str">
            <v>832E30001</v>
          </cell>
          <cell r="C7017" t="str">
            <v>EACH</v>
          </cell>
          <cell r="D7017" t="str">
            <v>EROSION CONTROL, AS PER PLAN</v>
          </cell>
          <cell r="G7017">
            <v>0</v>
          </cell>
        </row>
        <row r="7018">
          <cell r="A7018" t="str">
            <v>832E99100</v>
          </cell>
          <cell r="B7018" t="str">
            <v>Y</v>
          </cell>
          <cell r="C7018" t="str">
            <v>EACH</v>
          </cell>
          <cell r="D7018" t="str">
            <v>SPECIAL - CONSTRUCTION EROSION CONTROL</v>
          </cell>
          <cell r="F7018" t="str">
            <v>DESIGN BUILD PROJECTS ONLY</v>
          </cell>
          <cell r="G7018">
            <v>0</v>
          </cell>
        </row>
        <row r="7019">
          <cell r="A7019" t="str">
            <v>833E10000</v>
          </cell>
          <cell r="C7019" t="str">
            <v>FT</v>
          </cell>
          <cell r="D7019" t="str">
            <v>CONDUIT RENEWAL USING SPRAY AS PER PLANLIED STRUCTURAL LINER, ROUND CONDUIT</v>
          </cell>
          <cell r="F7019" t="str">
            <v>SPECIFY SIZE (___" DIAMETER)</v>
          </cell>
          <cell r="G7019">
            <v>1</v>
          </cell>
        </row>
        <row r="7020">
          <cell r="A7020" t="str">
            <v>833E10001</v>
          </cell>
          <cell r="C7020" t="str">
            <v>FT</v>
          </cell>
          <cell r="D7020" t="str">
            <v>CONDUIT RENEWAL USING SPRAY AS PER PLANLIED STRUCTURAL LINER, ROUND CONDUIT, AS PER PLAN</v>
          </cell>
          <cell r="F7020" t="str">
            <v>SPECIFY SIZE (___" DIAMETER)</v>
          </cell>
          <cell r="G7020">
            <v>1</v>
          </cell>
        </row>
        <row r="7021">
          <cell r="A7021" t="str">
            <v>833E11000</v>
          </cell>
          <cell r="C7021" t="str">
            <v>FT</v>
          </cell>
          <cell r="D7021" t="str">
            <v>CONDUIT RENEWAL USING SPRAY AS PER PLANLIED STRUCTURAL LINER, ELLIPTICAL CONDUIT</v>
          </cell>
          <cell r="F7021" t="str">
            <v>SPECIFY SIZE (RISE X SPAN)</v>
          </cell>
          <cell r="G7021">
            <v>1</v>
          </cell>
        </row>
        <row r="7022">
          <cell r="A7022" t="str">
            <v>833E12000</v>
          </cell>
          <cell r="C7022" t="str">
            <v>FT</v>
          </cell>
          <cell r="D7022" t="str">
            <v>CONDUIT RENEWAL USING SPRAY AS PER PLANLIED STRUCTURAL LINER, ARCH</v>
          </cell>
          <cell r="F7022" t="str">
            <v>SPECIFY SIZE (SPAN X RISE)</v>
          </cell>
          <cell r="G7022">
            <v>1</v>
          </cell>
        </row>
        <row r="7023">
          <cell r="A7023" t="str">
            <v>834E10000</v>
          </cell>
          <cell r="C7023" t="str">
            <v>FT</v>
          </cell>
          <cell r="D7023" t="str">
            <v>CONDUIT RENEWAL USING RESIN BASED LINER</v>
          </cell>
          <cell r="F7023" t="str">
            <v>SPECIFY SIZE (___" DIAMETER)</v>
          </cell>
          <cell r="G7023">
            <v>1</v>
          </cell>
        </row>
        <row r="7024">
          <cell r="A7024" t="str">
            <v>834E10001</v>
          </cell>
          <cell r="C7024" t="str">
            <v>FT</v>
          </cell>
          <cell r="D7024" t="str">
            <v>CONDUIT RENEWAL USING RESIN BASED LINER, AS PER PLAN</v>
          </cell>
          <cell r="F7024" t="str">
            <v>SPECIFY SIZE (___" DIAMETER)</v>
          </cell>
          <cell r="G7024">
            <v>1</v>
          </cell>
        </row>
        <row r="7025">
          <cell r="A7025" t="str">
            <v>834E11000</v>
          </cell>
          <cell r="C7025" t="str">
            <v>SF</v>
          </cell>
          <cell r="D7025" t="str">
            <v>CONDUIT RENEWAL USING RESIN BASED LINER</v>
          </cell>
          <cell r="G7025">
            <v>0</v>
          </cell>
        </row>
        <row r="7026">
          <cell r="A7026" t="str">
            <v>834E11001</v>
          </cell>
          <cell r="C7026" t="str">
            <v>SF</v>
          </cell>
          <cell r="D7026" t="str">
            <v>CONDUIT RENEWAL USING RESIN BASED LINER, AS PER PLAN</v>
          </cell>
          <cell r="G7026">
            <v>0</v>
          </cell>
        </row>
        <row r="7027">
          <cell r="A7027" t="str">
            <v>836E10000</v>
          </cell>
          <cell r="C7027" t="str">
            <v>SY</v>
          </cell>
          <cell r="D7027" t="str">
            <v>SEEDING AND EROSION CONTROL WITH TURF REINFORCING MAT, TYPE 1</v>
          </cell>
          <cell r="G7027">
            <v>0</v>
          </cell>
        </row>
        <row r="7028">
          <cell r="A7028" t="str">
            <v>836E10020</v>
          </cell>
          <cell r="C7028" t="str">
            <v>SY</v>
          </cell>
          <cell r="D7028" t="str">
            <v>SEEDING AND EROSION CONTROL WITH TURF REINFORCING MAT, TYPE 2</v>
          </cell>
          <cell r="G7028">
            <v>0</v>
          </cell>
        </row>
        <row r="7029">
          <cell r="A7029" t="str">
            <v>836E10030</v>
          </cell>
          <cell r="C7029" t="str">
            <v>SY</v>
          </cell>
          <cell r="D7029" t="str">
            <v>SEEDING AND EROSION CONTROL WITH TURF REINFORCING MAT, TYPE 3</v>
          </cell>
          <cell r="G7029">
            <v>0</v>
          </cell>
        </row>
        <row r="7030">
          <cell r="A7030" t="str">
            <v>836E20000</v>
          </cell>
          <cell r="C7030" t="str">
            <v>SY</v>
          </cell>
          <cell r="D7030" t="str">
            <v>SEEDING AND EROSION CONTROL WITH TURF REINFORCING MAT, TYPE 1, WITHOUT SOIL FILLING</v>
          </cell>
          <cell r="G7030">
            <v>0</v>
          </cell>
        </row>
        <row r="7031">
          <cell r="A7031" t="str">
            <v>836E20020</v>
          </cell>
          <cell r="C7031" t="str">
            <v>SY</v>
          </cell>
          <cell r="D7031" t="str">
            <v>SEEDING AND EROSION CONTROL WITH TURF REINFORCING MAT, TYPE 2, WITHOUT SOIL FILLING</v>
          </cell>
          <cell r="G7031">
            <v>0</v>
          </cell>
        </row>
        <row r="7032">
          <cell r="A7032" t="str">
            <v>836E20030</v>
          </cell>
          <cell r="C7032" t="str">
            <v>SY</v>
          </cell>
          <cell r="D7032" t="str">
            <v>SEEDING AND EROSION CONTROL WITH TURF REINFORCING MAT, TYPE 3, WITHOUT SOIL FILLING</v>
          </cell>
          <cell r="G7032">
            <v>0</v>
          </cell>
        </row>
        <row r="7033">
          <cell r="A7033" t="str">
            <v>837E10000</v>
          </cell>
          <cell r="C7033" t="str">
            <v>FT</v>
          </cell>
          <cell r="D7033" t="str">
            <v>LINER PIPE</v>
          </cell>
          <cell r="F7033" t="str">
            <v>SPECIFY SIZE AND TYPE</v>
          </cell>
          <cell r="G7033">
            <v>1</v>
          </cell>
        </row>
        <row r="7034">
          <cell r="A7034" t="str">
            <v>837E10001</v>
          </cell>
          <cell r="C7034" t="str">
            <v>FT</v>
          </cell>
          <cell r="D7034" t="str">
            <v>LINER PIPE, AS PER PLAN</v>
          </cell>
          <cell r="F7034" t="str">
            <v>SPECIFY SIZE AND TYPE</v>
          </cell>
          <cell r="G7034">
            <v>1</v>
          </cell>
        </row>
        <row r="7035">
          <cell r="A7035" t="str">
            <v>837E20000</v>
          </cell>
          <cell r="C7035" t="str">
            <v>CY</v>
          </cell>
          <cell r="D7035" t="str">
            <v>BACKFILL FOR LINER PIPE</v>
          </cell>
          <cell r="G7035">
            <v>0</v>
          </cell>
        </row>
        <row r="7036">
          <cell r="A7036" t="str">
            <v>837E20001</v>
          </cell>
          <cell r="C7036" t="str">
            <v>CY</v>
          </cell>
          <cell r="D7036" t="str">
            <v>BACKFILL FOR LINER PIPE, AS PER PLAN</v>
          </cell>
          <cell r="G7036">
            <v>0</v>
          </cell>
        </row>
        <row r="7037">
          <cell r="A7037" t="str">
            <v>838E20700</v>
          </cell>
          <cell r="C7037" t="str">
            <v>CY</v>
          </cell>
          <cell r="D7037" t="str">
            <v>GABIONS</v>
          </cell>
          <cell r="G7037">
            <v>0</v>
          </cell>
        </row>
        <row r="7038">
          <cell r="A7038" t="str">
            <v>838E20701</v>
          </cell>
          <cell r="C7038" t="str">
            <v>CY</v>
          </cell>
          <cell r="D7038" t="str">
            <v>GABIONS, AS PER PLAN</v>
          </cell>
          <cell r="G7038">
            <v>0</v>
          </cell>
        </row>
        <row r="7039">
          <cell r="A7039" t="str">
            <v>838E20750</v>
          </cell>
          <cell r="C7039" t="str">
            <v>CY</v>
          </cell>
          <cell r="D7039" t="str">
            <v>GABIONS WITH ADDITIONAL COATING</v>
          </cell>
          <cell r="G7039">
            <v>0</v>
          </cell>
        </row>
        <row r="7040">
          <cell r="A7040" t="str">
            <v>838E20751</v>
          </cell>
          <cell r="C7040" t="str">
            <v>CY</v>
          </cell>
          <cell r="D7040" t="str">
            <v>GABIONS WITH ADDITIONAL COATING, AS PER PLAN</v>
          </cell>
          <cell r="G7040">
            <v>0</v>
          </cell>
        </row>
        <row r="7041">
          <cell r="A7041" t="str">
            <v>839E30000</v>
          </cell>
          <cell r="C7041" t="str">
            <v>FT</v>
          </cell>
          <cell r="D7041" t="str">
            <v>TRENCH DRAIN WITH STANDARD GRATE</v>
          </cell>
          <cell r="G7041">
            <v>0</v>
          </cell>
        </row>
        <row r="7042">
          <cell r="A7042" t="str">
            <v>839E30100</v>
          </cell>
          <cell r="C7042" t="str">
            <v>FT</v>
          </cell>
          <cell r="D7042" t="str">
            <v>TRENCH DRAIN WITH PEDESTRIAN GRATE</v>
          </cell>
          <cell r="G7042">
            <v>0</v>
          </cell>
        </row>
        <row r="7043">
          <cell r="A7043" t="str">
            <v>840E20000</v>
          </cell>
          <cell r="C7043" t="str">
            <v>SF</v>
          </cell>
          <cell r="D7043" t="str">
            <v>MECHANICALLY STABILIZED EARTH WALL</v>
          </cell>
          <cell r="G7043">
            <v>0</v>
          </cell>
        </row>
        <row r="7044">
          <cell r="A7044" t="str">
            <v>840E20001</v>
          </cell>
          <cell r="C7044" t="str">
            <v>SF</v>
          </cell>
          <cell r="D7044" t="str">
            <v>MECHANICALLY STABILIZED EARTH WALL, AS PER PLAN</v>
          </cell>
          <cell r="G7044">
            <v>0</v>
          </cell>
        </row>
        <row r="7045">
          <cell r="A7045" t="str">
            <v>840E21000</v>
          </cell>
          <cell r="C7045" t="str">
            <v>CY</v>
          </cell>
          <cell r="D7045" t="str">
            <v>WALL EXCAVATION</v>
          </cell>
          <cell r="G7045">
            <v>0</v>
          </cell>
        </row>
        <row r="7046">
          <cell r="A7046" t="str">
            <v>840E21001</v>
          </cell>
          <cell r="C7046" t="str">
            <v>CY</v>
          </cell>
          <cell r="D7046" t="str">
            <v>WALL EXCAVATION, AS PER PLAN</v>
          </cell>
          <cell r="G7046">
            <v>0</v>
          </cell>
        </row>
        <row r="7047">
          <cell r="A7047" t="str">
            <v>840E22000</v>
          </cell>
          <cell r="C7047" t="str">
            <v>SY</v>
          </cell>
          <cell r="D7047" t="str">
            <v>FOUNDATION PREPARATION</v>
          </cell>
          <cell r="G7047">
            <v>0</v>
          </cell>
        </row>
        <row r="7048">
          <cell r="A7048" t="str">
            <v>840E22001</v>
          </cell>
          <cell r="C7048" t="str">
            <v>SY</v>
          </cell>
          <cell r="D7048" t="str">
            <v>FOUNDATION PREPARATION, AS PER PLAN</v>
          </cell>
          <cell r="G7048">
            <v>0</v>
          </cell>
        </row>
        <row r="7049">
          <cell r="A7049" t="str">
            <v>840E23000</v>
          </cell>
          <cell r="C7049" t="str">
            <v>CY</v>
          </cell>
          <cell r="D7049" t="str">
            <v>SELECT GRANULAR BACKFILL</v>
          </cell>
          <cell r="G7049">
            <v>0</v>
          </cell>
        </row>
        <row r="7050">
          <cell r="A7050" t="str">
            <v>840E23001</v>
          </cell>
          <cell r="C7050" t="str">
            <v>CY</v>
          </cell>
          <cell r="D7050" t="str">
            <v>SELECT GRANULAR BACKFILL, AS PER PLAN</v>
          </cell>
          <cell r="G7050">
            <v>0</v>
          </cell>
        </row>
        <row r="7051">
          <cell r="A7051" t="str">
            <v>840E23050</v>
          </cell>
          <cell r="C7051" t="str">
            <v>CY</v>
          </cell>
          <cell r="D7051" t="str">
            <v>NATURAL SOIL</v>
          </cell>
          <cell r="G7051">
            <v>0</v>
          </cell>
        </row>
        <row r="7052">
          <cell r="A7052" t="str">
            <v>840E25010</v>
          </cell>
          <cell r="C7052" t="str">
            <v>FT</v>
          </cell>
          <cell r="D7052" t="str">
            <v>6" DRAINAGE PIPE, PERFORATED</v>
          </cell>
          <cell r="G7052">
            <v>0</v>
          </cell>
        </row>
        <row r="7053">
          <cell r="A7053" t="str">
            <v>840E25020</v>
          </cell>
          <cell r="C7053" t="str">
            <v>FT</v>
          </cell>
          <cell r="D7053" t="str">
            <v>6" DRAINAGE PIPE, NON-PERFORATED</v>
          </cell>
          <cell r="G7053">
            <v>0</v>
          </cell>
        </row>
        <row r="7054">
          <cell r="A7054" t="str">
            <v>840E26000</v>
          </cell>
          <cell r="C7054" t="str">
            <v>FT</v>
          </cell>
          <cell r="D7054" t="str">
            <v>CONCRETE COPING</v>
          </cell>
          <cell r="G7054">
            <v>0</v>
          </cell>
        </row>
        <row r="7055">
          <cell r="A7055" t="str">
            <v>840E26001</v>
          </cell>
          <cell r="C7055" t="str">
            <v>FT</v>
          </cell>
          <cell r="D7055" t="str">
            <v>CONCRETE COPING, AS PER PLAN</v>
          </cell>
          <cell r="G7055">
            <v>0</v>
          </cell>
        </row>
        <row r="7056">
          <cell r="A7056" t="str">
            <v>840E26050</v>
          </cell>
          <cell r="C7056" t="str">
            <v>SF</v>
          </cell>
          <cell r="D7056" t="str">
            <v>AESTHETIC SURFACE TREATMENT</v>
          </cell>
          <cell r="G7056">
            <v>0</v>
          </cell>
        </row>
        <row r="7057">
          <cell r="A7057" t="str">
            <v>840E27000</v>
          </cell>
          <cell r="C7057" t="str">
            <v>DAY</v>
          </cell>
          <cell r="D7057" t="str">
            <v>ON-SITE ASSISTANCE</v>
          </cell>
          <cell r="G7057">
            <v>0</v>
          </cell>
        </row>
        <row r="7058">
          <cell r="A7058" t="str">
            <v>840E28000</v>
          </cell>
          <cell r="C7058" t="str">
            <v>LS</v>
          </cell>
          <cell r="D7058" t="str">
            <v>SGB INSPECTION AND COMPACTION TESTING</v>
          </cell>
          <cell r="G7058">
            <v>0</v>
          </cell>
        </row>
        <row r="7059">
          <cell r="A7059" t="str">
            <v>841E10000</v>
          </cell>
          <cell r="C7059" t="str">
            <v>FT</v>
          </cell>
          <cell r="D7059" t="str">
            <v>SPIRAL WOUND RENEWAL SYSTEM, ROUND CONDUIT</v>
          </cell>
          <cell r="F7059" t="str">
            <v>SPECIFY SIZE</v>
          </cell>
          <cell r="G7059">
            <v>1</v>
          </cell>
        </row>
        <row r="7060">
          <cell r="A7060" t="str">
            <v>841E10001</v>
          </cell>
          <cell r="C7060" t="str">
            <v>FT</v>
          </cell>
          <cell r="D7060" t="str">
            <v>SPIRAL WOUND RENEWAL SYSTEM, ROUND CONDUIT, AS PER PLAN</v>
          </cell>
          <cell r="F7060" t="str">
            <v>SPECIFY SIZE</v>
          </cell>
          <cell r="G7060">
            <v>1</v>
          </cell>
        </row>
        <row r="7061">
          <cell r="A7061" t="str">
            <v>841E11000</v>
          </cell>
          <cell r="C7061" t="str">
            <v>FT</v>
          </cell>
          <cell r="D7061" t="str">
            <v>SPIRAL WOUND RENEWAL SYSTEM, ELLIPTICAL CONDUIT</v>
          </cell>
          <cell r="F7061" t="str">
            <v>SPECIFY SIZE (RISE X SPAN)</v>
          </cell>
          <cell r="G7061">
            <v>1</v>
          </cell>
        </row>
        <row r="7062">
          <cell r="A7062" t="str">
            <v>841E11001</v>
          </cell>
          <cell r="C7062" t="str">
            <v>FT</v>
          </cell>
          <cell r="D7062" t="str">
            <v>SPIRAL WOUND RENEWAL SYSTEM, ELLIPTICAL CONDUIT, AS PER PLAN</v>
          </cell>
          <cell r="F7062" t="str">
            <v>SPECIFY SIZE (RISE X SPAN)</v>
          </cell>
          <cell r="G7062">
            <v>1</v>
          </cell>
        </row>
        <row r="7063">
          <cell r="A7063" t="str">
            <v>841E12000</v>
          </cell>
          <cell r="C7063" t="str">
            <v>FT</v>
          </cell>
          <cell r="D7063" t="str">
            <v>SPIRAL WOUND RENEWAL SYSTEM, BOX</v>
          </cell>
          <cell r="F7063" t="str">
            <v>SPECIFY SIZE (RISE X SPAN)</v>
          </cell>
          <cell r="G7063">
            <v>1</v>
          </cell>
        </row>
        <row r="7064">
          <cell r="A7064" t="str">
            <v>841E12001</v>
          </cell>
          <cell r="C7064" t="str">
            <v>FT</v>
          </cell>
          <cell r="D7064" t="str">
            <v>SPIRAL WOUND RENEWAL SYSTEM, BOX, AS PER PLAN</v>
          </cell>
          <cell r="F7064" t="str">
            <v>SPECIFY SIZE (RISE X SPAN)</v>
          </cell>
          <cell r="G7064">
            <v>1</v>
          </cell>
        </row>
        <row r="7065">
          <cell r="A7065" t="str">
            <v>841E13000</v>
          </cell>
          <cell r="C7065" t="str">
            <v>FT</v>
          </cell>
          <cell r="D7065" t="str">
            <v>SPIRAL WOUND RENEWAL SYSTEM, ARCH</v>
          </cell>
          <cell r="F7065" t="str">
            <v>SPECIFY SPAN X RISE OR SIZE</v>
          </cell>
          <cell r="G7065">
            <v>1</v>
          </cell>
        </row>
        <row r="7066">
          <cell r="A7066" t="str">
            <v>841E13001</v>
          </cell>
          <cell r="C7066" t="str">
            <v>FT</v>
          </cell>
          <cell r="D7066" t="str">
            <v>SPIRAL WOUND RENEWAL SYSTEM, ARCH, AS PER PLAN</v>
          </cell>
          <cell r="F7066" t="str">
            <v>SPECIFY SPAN X RISE OR SIZE</v>
          </cell>
          <cell r="G7066">
            <v>1</v>
          </cell>
        </row>
        <row r="7067">
          <cell r="A7067" t="str">
            <v>842E10000</v>
          </cell>
          <cell r="C7067" t="str">
            <v>LB</v>
          </cell>
          <cell r="D7067" t="str">
            <v>CORRECTING ELEVATION OF CONCRETE APPROACH SLABS WITH HIGH DENSITY POLYURETHANE</v>
          </cell>
          <cell r="G7067">
            <v>0</v>
          </cell>
        </row>
        <row r="7068">
          <cell r="A7068" t="str">
            <v>843E50000</v>
          </cell>
          <cell r="C7068" t="str">
            <v>SF</v>
          </cell>
          <cell r="D7068" t="str">
            <v>PATCHING CONCRETE STRUCTURES WITH TROWELABLE MORTAR</v>
          </cell>
          <cell r="G7068">
            <v>0</v>
          </cell>
        </row>
        <row r="7069">
          <cell r="A7069" t="str">
            <v>843E50001</v>
          </cell>
          <cell r="C7069" t="str">
            <v>SF</v>
          </cell>
          <cell r="D7069" t="str">
            <v>PATCHING CONCRETE STRUCTURES WITH TROWELABLE MORTAR, AS PER PLAN</v>
          </cell>
          <cell r="G7069">
            <v>0</v>
          </cell>
        </row>
        <row r="7070">
          <cell r="A7070" t="str">
            <v>844E10000</v>
          </cell>
          <cell r="C7070" t="str">
            <v>SF</v>
          </cell>
          <cell r="D7070" t="str">
            <v>CONCRETE PATCHING WITH GALVANIC ANODE PROTECTION</v>
          </cell>
          <cell r="G7070">
            <v>0</v>
          </cell>
        </row>
        <row r="7071">
          <cell r="A7071" t="str">
            <v>844E10001</v>
          </cell>
          <cell r="C7071" t="str">
            <v>SF</v>
          </cell>
          <cell r="D7071" t="str">
            <v>CONCRETE PATCHING WITH GALVANIC ANODE PROTECTION, AS PER PLAN</v>
          </cell>
          <cell r="G7071">
            <v>0</v>
          </cell>
        </row>
        <row r="7072">
          <cell r="A7072" t="str">
            <v>845E60000</v>
          </cell>
          <cell r="C7072" t="str">
            <v>SF</v>
          </cell>
          <cell r="D7072" t="str">
            <v>SURFACE PREPARATION OF EXISTING STRUCTURAL STEEL</v>
          </cell>
          <cell r="G7072">
            <v>0</v>
          </cell>
        </row>
        <row r="7073">
          <cell r="A7073" t="str">
            <v>845E61000</v>
          </cell>
          <cell r="C7073" t="str">
            <v>MNHR</v>
          </cell>
          <cell r="D7073" t="str">
            <v>GRINDING FINS, TEARS, SLIVERS ON EXISTING STRUCTURAL STEEL</v>
          </cell>
          <cell r="G7073">
            <v>0</v>
          </cell>
        </row>
        <row r="7074">
          <cell r="A7074" t="str">
            <v>845E62000</v>
          </cell>
          <cell r="C7074" t="str">
            <v>SF</v>
          </cell>
          <cell r="D7074" t="str">
            <v>FIELD METALLIZING OF EXISTING STRUCTURAL STEEL</v>
          </cell>
          <cell r="G7074">
            <v>0</v>
          </cell>
        </row>
        <row r="7075">
          <cell r="A7075" t="str">
            <v>845E98000</v>
          </cell>
          <cell r="C7075" t="str">
            <v>SF</v>
          </cell>
          <cell r="D7075" t="str">
            <v>FIELD METALLIZING, MISC.:</v>
          </cell>
          <cell r="G7075">
            <v>1</v>
          </cell>
        </row>
        <row r="7076">
          <cell r="A7076" t="str">
            <v>846E00110</v>
          </cell>
          <cell r="C7076" t="str">
            <v>CF</v>
          </cell>
          <cell r="D7076" t="str">
            <v>POLYMER MODIFIED ASPHALT EXPANSION JOINT SYSTEM</v>
          </cell>
          <cell r="G7076">
            <v>0</v>
          </cell>
        </row>
        <row r="7077">
          <cell r="A7077" t="str">
            <v>846E00111</v>
          </cell>
          <cell r="C7077" t="str">
            <v>CF</v>
          </cell>
          <cell r="D7077" t="str">
            <v>POLYMER MODIFIED ASPHALT EXPANSION JOINT SYSTEM, AS PER PLAN</v>
          </cell>
          <cell r="G7077">
            <v>0</v>
          </cell>
        </row>
        <row r="7078">
          <cell r="A7078" t="str">
            <v>847E10000</v>
          </cell>
          <cell r="C7078" t="str">
            <v>SY</v>
          </cell>
          <cell r="D7078" t="str">
            <v>MICRO SILICA MODIFIED CONCRETE OVERLAY</v>
          </cell>
          <cell r="F7078" t="str">
            <v>SPECIFY THICKNESS</v>
          </cell>
          <cell r="G7078">
            <v>1</v>
          </cell>
        </row>
        <row r="7079">
          <cell r="A7079" t="str">
            <v>847E10001</v>
          </cell>
          <cell r="C7079" t="str">
            <v>SY</v>
          </cell>
          <cell r="D7079" t="str">
            <v>MICRO SILICA MODIFIED CONCRETE OVERLAY, AS PER PLAN</v>
          </cell>
          <cell r="G7079">
            <v>0</v>
          </cell>
        </row>
        <row r="7080">
          <cell r="A7080" t="str">
            <v>847E10100</v>
          </cell>
          <cell r="C7080" t="str">
            <v>SY</v>
          </cell>
          <cell r="D7080" t="str">
            <v>LATEX MODIFIED CONCRETE OVERLAY</v>
          </cell>
          <cell r="F7080" t="str">
            <v>SPECIFY THICKNESS</v>
          </cell>
          <cell r="G7080">
            <v>1</v>
          </cell>
        </row>
        <row r="7081">
          <cell r="A7081" t="str">
            <v>847E10101</v>
          </cell>
          <cell r="C7081" t="str">
            <v>SY</v>
          </cell>
          <cell r="D7081" t="str">
            <v>LATEX MODIFIED CONCRETE OVERLAY, AS PER PLAN</v>
          </cell>
          <cell r="F7081" t="str">
            <v>SPECIFY THICKNESS</v>
          </cell>
          <cell r="G7081">
            <v>1</v>
          </cell>
        </row>
        <row r="7082">
          <cell r="A7082" t="str">
            <v>847E10200</v>
          </cell>
          <cell r="C7082" t="str">
            <v>SY</v>
          </cell>
          <cell r="D7082" t="str">
            <v>SUPERPLASTICIZED DENSE CONCRETE OVERLAY</v>
          </cell>
          <cell r="F7082" t="str">
            <v>SPECIFY THICKNESS</v>
          </cell>
          <cell r="G7082">
            <v>1</v>
          </cell>
        </row>
        <row r="7083">
          <cell r="A7083" t="str">
            <v>847E10201</v>
          </cell>
          <cell r="C7083" t="str">
            <v>SY</v>
          </cell>
          <cell r="D7083" t="str">
            <v>SUPERPLASTICIZED DENSE CONCRETE OVERLAY, AS PER PLAN</v>
          </cell>
          <cell r="F7083" t="str">
            <v>SPECIFY THICKNESS</v>
          </cell>
          <cell r="G7083">
            <v>1</v>
          </cell>
        </row>
        <row r="7084">
          <cell r="A7084" t="str">
            <v>847E20000</v>
          </cell>
          <cell r="C7084" t="str">
            <v>CY</v>
          </cell>
          <cell r="D7084" t="str">
            <v>MICRO SILICA MODIFIED CONCRETE OVERLAY (VARIABLE THICKNESS), MATERIAL ONLY</v>
          </cell>
          <cell r="G7084">
            <v>0</v>
          </cell>
        </row>
        <row r="7085">
          <cell r="A7085" t="str">
            <v>847E20001</v>
          </cell>
          <cell r="C7085" t="str">
            <v>CY</v>
          </cell>
          <cell r="D7085" t="str">
            <v>MICRO SILICA MODIFIED CONCRETE OVERLAY (VARIABLE THICKNESS), MATERIAL ONLY, AS PER PLAN</v>
          </cell>
          <cell r="G7085">
            <v>0</v>
          </cell>
        </row>
        <row r="7086">
          <cell r="A7086" t="str">
            <v>847E20100</v>
          </cell>
          <cell r="C7086" t="str">
            <v>CY</v>
          </cell>
          <cell r="D7086" t="str">
            <v>LATEX MODIFIED CONCRETE OVERLAY (VARIABLE THICKNESS), MATERIAL ONLY</v>
          </cell>
          <cell r="G7086">
            <v>0</v>
          </cell>
        </row>
        <row r="7087">
          <cell r="A7087" t="str">
            <v>847E20101</v>
          </cell>
          <cell r="C7087" t="str">
            <v>CY</v>
          </cell>
          <cell r="D7087" t="str">
            <v>LATEX MODIFIED CONCRETE OVERLAY (VARIABLE THICKNESS), MATERIAL ONLY, AS PER PLAN</v>
          </cell>
          <cell r="G7087">
            <v>0</v>
          </cell>
        </row>
        <row r="7088">
          <cell r="A7088" t="str">
            <v>847E20200</v>
          </cell>
          <cell r="C7088" t="str">
            <v>CY</v>
          </cell>
          <cell r="D7088" t="str">
            <v>SUPERPLASTICIZED DENSE CONCRETE OVERLAY (VARIABLE THICKNESS), MATERIAL ONLY</v>
          </cell>
          <cell r="G7088">
            <v>0</v>
          </cell>
        </row>
        <row r="7089">
          <cell r="A7089" t="str">
            <v>847E20201</v>
          </cell>
          <cell r="C7089" t="str">
            <v>CY</v>
          </cell>
          <cell r="D7089" t="str">
            <v>SUPERPLASTICIZED DENSE CONCRETE OVERLAY (VARIABLE THICKNESS), MATERIAL ONLY, AS PER PLAN</v>
          </cell>
          <cell r="G7089">
            <v>0</v>
          </cell>
        </row>
        <row r="7090">
          <cell r="A7090" t="str">
            <v>847E30000</v>
          </cell>
          <cell r="C7090" t="str">
            <v>LS</v>
          </cell>
          <cell r="D7090" t="str">
            <v>TEST SLAB</v>
          </cell>
          <cell r="G7090">
            <v>0</v>
          </cell>
        </row>
        <row r="7091">
          <cell r="A7091" t="str">
            <v>847E30200</v>
          </cell>
          <cell r="C7091" t="str">
            <v>CY</v>
          </cell>
          <cell r="D7091" t="str">
            <v>FULL DEPTH REPAIR</v>
          </cell>
          <cell r="G7091">
            <v>0</v>
          </cell>
        </row>
        <row r="7092">
          <cell r="A7092" t="str">
            <v>847E30201</v>
          </cell>
          <cell r="C7092" t="str">
            <v>CY</v>
          </cell>
          <cell r="D7092" t="str">
            <v>FULL DEPTH REPAIR, AS PER PLAN</v>
          </cell>
          <cell r="G7092">
            <v>0</v>
          </cell>
        </row>
        <row r="7093">
          <cell r="A7093" t="str">
            <v>847E30300</v>
          </cell>
          <cell r="C7093" t="str">
            <v>SY</v>
          </cell>
          <cell r="D7093" t="str">
            <v>WEARING COURSE REMOVED, ASPHALT</v>
          </cell>
          <cell r="G7093">
            <v>0</v>
          </cell>
        </row>
        <row r="7094">
          <cell r="A7094" t="str">
            <v>847E30301</v>
          </cell>
          <cell r="C7094" t="str">
            <v>SY</v>
          </cell>
          <cell r="D7094" t="str">
            <v>WEARING COURSE REMOVED, ASPHALT, AS PER PLAN</v>
          </cell>
          <cell r="G7094">
            <v>0</v>
          </cell>
        </row>
        <row r="7095">
          <cell r="A7095" t="str">
            <v>847E30400</v>
          </cell>
          <cell r="C7095" t="str">
            <v>SY</v>
          </cell>
          <cell r="D7095" t="str">
            <v>EXISTING CONCRETE OVERLAY REMOVED</v>
          </cell>
          <cell r="F7095" t="str">
            <v>SPECIFY NOMINAL THICKNESS</v>
          </cell>
          <cell r="G7095">
            <v>1</v>
          </cell>
        </row>
        <row r="7096">
          <cell r="A7096" t="str">
            <v>847E30401</v>
          </cell>
          <cell r="C7096" t="str">
            <v>SY</v>
          </cell>
          <cell r="D7096" t="str">
            <v>EXISTING CONCRETE OVERLAY REMOVED, AS PER PLAN</v>
          </cell>
          <cell r="F7096" t="str">
            <v>SPECIFY NOMINAL THICKNESS</v>
          </cell>
          <cell r="G7096">
            <v>1</v>
          </cell>
        </row>
        <row r="7097">
          <cell r="A7097" t="str">
            <v>847E50000</v>
          </cell>
          <cell r="C7097" t="str">
            <v>SY</v>
          </cell>
          <cell r="D7097" t="str">
            <v>HAND CHIPPING</v>
          </cell>
          <cell r="G7097">
            <v>0</v>
          </cell>
        </row>
        <row r="7098">
          <cell r="A7098" t="str">
            <v>848E10000</v>
          </cell>
          <cell r="C7098" t="str">
            <v>SY</v>
          </cell>
          <cell r="D7098" t="str">
            <v>MICRO SILICA MODIFIED CONCRETE OVERLAY USING HYDRODEMOLITION</v>
          </cell>
          <cell r="F7098" t="str">
            <v>SPECIFY THICKNESS</v>
          </cell>
          <cell r="G7098">
            <v>1</v>
          </cell>
        </row>
        <row r="7099">
          <cell r="A7099" t="str">
            <v>848E10001</v>
          </cell>
          <cell r="C7099" t="str">
            <v>SY</v>
          </cell>
          <cell r="D7099" t="str">
            <v>MICRO SILICA MODIFIED CONCRETE OVERLAY USING HYDRODEMOLITION, AS PER PLAN</v>
          </cell>
          <cell r="F7099" t="str">
            <v>SPECIFY THICKNESS</v>
          </cell>
          <cell r="G7099">
            <v>1</v>
          </cell>
        </row>
        <row r="7100">
          <cell r="A7100" t="str">
            <v>848E10100</v>
          </cell>
          <cell r="C7100" t="str">
            <v>SY</v>
          </cell>
          <cell r="D7100" t="str">
            <v>LATEX MODIFIED CONCRETE OVERLAY USING HYDRODEMOLITION</v>
          </cell>
          <cell r="F7100" t="str">
            <v>SPECIFY THICKNESS</v>
          </cell>
          <cell r="G7100">
            <v>1</v>
          </cell>
        </row>
        <row r="7101">
          <cell r="A7101" t="str">
            <v>848E10101</v>
          </cell>
          <cell r="C7101" t="str">
            <v>SY</v>
          </cell>
          <cell r="D7101" t="str">
            <v>LATEX MODIFIED CONCRETE OVERLAY USING HYDRODEMOLITION, AS PER PLAN</v>
          </cell>
          <cell r="F7101" t="str">
            <v>SPECIFY THICKNESS</v>
          </cell>
          <cell r="G7101">
            <v>1</v>
          </cell>
        </row>
        <row r="7102">
          <cell r="A7102" t="str">
            <v>848E10200</v>
          </cell>
          <cell r="C7102" t="str">
            <v>SY</v>
          </cell>
          <cell r="D7102" t="str">
            <v>SUPERPLASTICIZED DENSE CONCRETE OVERLAY USING HYDRODEMOLITION</v>
          </cell>
          <cell r="F7102" t="str">
            <v>SPECIFY THICKNESS</v>
          </cell>
          <cell r="G7102">
            <v>1</v>
          </cell>
        </row>
        <row r="7103">
          <cell r="A7103" t="str">
            <v>848E10201</v>
          </cell>
          <cell r="C7103" t="str">
            <v>SY</v>
          </cell>
          <cell r="D7103" t="str">
            <v>SUPERPLASTICIZED DENSE CONCRETE OVERLAY USING HYDRODEMOLITION, AS PER PLAN</v>
          </cell>
          <cell r="F7103" t="str">
            <v>SPECIFY THICKNESS</v>
          </cell>
          <cell r="G7103">
            <v>1</v>
          </cell>
        </row>
        <row r="7104">
          <cell r="A7104" t="str">
            <v>848E20000</v>
          </cell>
          <cell r="C7104" t="str">
            <v>SY</v>
          </cell>
          <cell r="D7104" t="str">
            <v>SURFACE PREPARATION USING HYDRODEMOLITION</v>
          </cell>
          <cell r="G7104">
            <v>0</v>
          </cell>
        </row>
        <row r="7105">
          <cell r="A7105" t="str">
            <v>848E20001</v>
          </cell>
          <cell r="C7105" t="str">
            <v>SY</v>
          </cell>
          <cell r="D7105" t="str">
            <v>SURFACE PREPARATION USING HYDRODEMOLITION, AS PER PLAN</v>
          </cell>
          <cell r="G7105">
            <v>0</v>
          </cell>
        </row>
        <row r="7106">
          <cell r="A7106" t="str">
            <v>848E30000</v>
          </cell>
          <cell r="C7106" t="str">
            <v>CY</v>
          </cell>
          <cell r="D7106" t="str">
            <v>MICRO SILICA MODIFIED CONCRETE OVERLAY (VARIABLE THICKNESS), MATERIAL ONLY</v>
          </cell>
          <cell r="G7106">
            <v>0</v>
          </cell>
        </row>
        <row r="7107">
          <cell r="A7107" t="str">
            <v>848E30001</v>
          </cell>
          <cell r="C7107" t="str">
            <v>CY</v>
          </cell>
          <cell r="D7107" t="str">
            <v>MICRO SILICA MODIFIED CONCRETE OVERLAY (VARIABLE THICKNESS), MATERIAL ONLY, AS PER PLAN</v>
          </cell>
          <cell r="G7107">
            <v>0</v>
          </cell>
        </row>
        <row r="7108">
          <cell r="A7108" t="str">
            <v>848E30100</v>
          </cell>
          <cell r="C7108" t="str">
            <v>CY</v>
          </cell>
          <cell r="D7108" t="str">
            <v>LATEX MODIFIED CONCRETE OVERLAY (VARIABLE THICKNESS), MATERIAL ONLY</v>
          </cell>
          <cell r="G7108">
            <v>0</v>
          </cell>
        </row>
        <row r="7109">
          <cell r="A7109" t="str">
            <v>848E30101</v>
          </cell>
          <cell r="C7109" t="str">
            <v>CY</v>
          </cell>
          <cell r="D7109" t="str">
            <v>LATEX MODIFIED CONCRETE OVERLAY (VARIABLE THICKNESS), MATERIAL ONLY, AS PER PLAN</v>
          </cell>
          <cell r="G7109">
            <v>0</v>
          </cell>
        </row>
        <row r="7110">
          <cell r="A7110" t="str">
            <v>848E30200</v>
          </cell>
          <cell r="C7110" t="str">
            <v>CY</v>
          </cell>
          <cell r="D7110" t="str">
            <v>SUPERPLASTICIZED DENSE CONCRETE OVERLAY (VARIABLE THICKNESS), MATERIAL ONLY</v>
          </cell>
          <cell r="G7110">
            <v>0</v>
          </cell>
        </row>
        <row r="7111">
          <cell r="A7111" t="str">
            <v>848E30201</v>
          </cell>
          <cell r="C7111" t="str">
            <v>CY</v>
          </cell>
          <cell r="D7111" t="str">
            <v>SUPERPLASTICIZED DENSE CONCRETE OVERLAY (VARIABLE THICKNESS), MATERIAL ONLY, AS PER PLAN</v>
          </cell>
          <cell r="G7111">
            <v>0</v>
          </cell>
        </row>
        <row r="7112">
          <cell r="A7112" t="str">
            <v>848E50000</v>
          </cell>
          <cell r="C7112" t="str">
            <v>SY</v>
          </cell>
          <cell r="D7112" t="str">
            <v>HAND CHIPPING</v>
          </cell>
          <cell r="G7112">
            <v>0</v>
          </cell>
        </row>
        <row r="7113">
          <cell r="A7113" t="str">
            <v>848E50001</v>
          </cell>
          <cell r="C7113" t="str">
            <v>SY</v>
          </cell>
          <cell r="D7113" t="str">
            <v>HAND CHIPPING, AS PER PLAN</v>
          </cell>
          <cell r="G7113">
            <v>0</v>
          </cell>
        </row>
        <row r="7114">
          <cell r="A7114" t="str">
            <v>848E50100</v>
          </cell>
          <cell r="C7114" t="str">
            <v>LS</v>
          </cell>
          <cell r="D7114" t="str">
            <v>TEST SLAB</v>
          </cell>
          <cell r="G7114">
            <v>0</v>
          </cell>
        </row>
        <row r="7115">
          <cell r="A7115" t="str">
            <v>848E50101</v>
          </cell>
          <cell r="C7115" t="str">
            <v>LS</v>
          </cell>
          <cell r="D7115" t="str">
            <v>TEST SLAB, AS PER PLAN</v>
          </cell>
          <cell r="G7115">
            <v>0</v>
          </cell>
        </row>
        <row r="7116">
          <cell r="A7116" t="str">
            <v>848E50200</v>
          </cell>
          <cell r="C7116" t="str">
            <v>CY</v>
          </cell>
          <cell r="D7116" t="str">
            <v>FULL-DEPTH REPAIR</v>
          </cell>
          <cell r="G7116">
            <v>0</v>
          </cell>
        </row>
        <row r="7117">
          <cell r="A7117" t="str">
            <v>848E50201</v>
          </cell>
          <cell r="C7117" t="str">
            <v>CY</v>
          </cell>
          <cell r="D7117" t="str">
            <v>FULL DEPTH REPAIR, AS PER PLAN</v>
          </cell>
          <cell r="G7117">
            <v>0</v>
          </cell>
        </row>
        <row r="7118">
          <cell r="A7118" t="str">
            <v>848E50300</v>
          </cell>
          <cell r="C7118" t="str">
            <v>SY</v>
          </cell>
          <cell r="D7118" t="str">
            <v>WEARING COURSE REMOVED, ASPHALT</v>
          </cell>
          <cell r="G7118">
            <v>0</v>
          </cell>
        </row>
        <row r="7119">
          <cell r="A7119" t="str">
            <v>848E50301</v>
          </cell>
          <cell r="C7119" t="str">
            <v>SY</v>
          </cell>
          <cell r="D7119" t="str">
            <v>WEARING COURSE REMOVED, ASPHALT, AS PER PLAN</v>
          </cell>
          <cell r="G7119">
            <v>0</v>
          </cell>
        </row>
        <row r="7120">
          <cell r="A7120" t="str">
            <v>848E50320</v>
          </cell>
          <cell r="C7120" t="str">
            <v>SY</v>
          </cell>
          <cell r="D7120" t="str">
            <v>EXISTING CONCRETE OVERLAY REMOVED</v>
          </cell>
          <cell r="F7120" t="str">
            <v>SPECIFY THICKNESS</v>
          </cell>
          <cell r="G7120">
            <v>1</v>
          </cell>
        </row>
        <row r="7121">
          <cell r="A7121" t="str">
            <v>848E50321</v>
          </cell>
          <cell r="C7121" t="str">
            <v>SY</v>
          </cell>
          <cell r="D7121" t="str">
            <v>EXISTING CONCRETE OVERLAY REMOVED, AS PER PLAN</v>
          </cell>
          <cell r="G7121">
            <v>0</v>
          </cell>
        </row>
        <row r="7122">
          <cell r="A7122" t="str">
            <v>848E50340</v>
          </cell>
          <cell r="C7122" t="str">
            <v>SY</v>
          </cell>
          <cell r="D7122" t="str">
            <v>REMOVAL OF DEBONDED OR DETERIORATED EXISTING VARIABLE THICKNESS CONCRETE OVERLAY</v>
          </cell>
          <cell r="G7122">
            <v>0</v>
          </cell>
        </row>
        <row r="7123">
          <cell r="A7123" t="str">
            <v>848E50341</v>
          </cell>
          <cell r="C7123" t="str">
            <v>SY</v>
          </cell>
          <cell r="D7123" t="str">
            <v>REMOVAL OF DEBONDED OR DETERIORATED EXISTING VARIABLE THICKNESS CONCRETE OVERLAY, AS PER PLAN</v>
          </cell>
          <cell r="G7123">
            <v>0</v>
          </cell>
        </row>
        <row r="7124">
          <cell r="A7124" t="str">
            <v>848E90000</v>
          </cell>
          <cell r="C7124" t="str">
            <v>SY</v>
          </cell>
          <cell r="D7124" t="str">
            <v>OVERLAY, MISC.:</v>
          </cell>
          <cell r="F7124" t="str">
            <v>ADD SUPPLEMENTAL DESCRIPTION</v>
          </cell>
          <cell r="G7124">
            <v>1</v>
          </cell>
        </row>
        <row r="7125">
          <cell r="A7125" t="str">
            <v>848E91000</v>
          </cell>
          <cell r="C7125" t="str">
            <v>CY</v>
          </cell>
          <cell r="D7125" t="str">
            <v>OVERLAY, MISC.:</v>
          </cell>
          <cell r="F7125" t="str">
            <v>ADD SUPPLEMENTAL DESCRIPTION</v>
          </cell>
          <cell r="G7125">
            <v>1</v>
          </cell>
        </row>
        <row r="7126">
          <cell r="A7126" t="str">
            <v>848E99000</v>
          </cell>
          <cell r="B7126" t="str">
            <v>Y</v>
          </cell>
          <cell r="C7126" t="str">
            <v>CY</v>
          </cell>
          <cell r="D7126" t="str">
            <v>SPECIAL - CONCRETE OVERLAY, VARIABLE THICKNESS, MATERIAL ONLY</v>
          </cell>
          <cell r="F7126" t="str">
            <v>DESIGN BUILD PROJECTS ONLY</v>
          </cell>
          <cell r="G7126">
            <v>0</v>
          </cell>
        </row>
        <row r="7127">
          <cell r="A7127" t="str">
            <v>848E99100</v>
          </cell>
          <cell r="B7127" t="str">
            <v>Y</v>
          </cell>
          <cell r="C7127" t="str">
            <v>LS</v>
          </cell>
          <cell r="D7127" t="str">
            <v>SPECIAL - BRIDGE DECK CONCRETE OVERLAYS</v>
          </cell>
          <cell r="F7127" t="str">
            <v>DESIGN BUILD PROJECTS ONLY</v>
          </cell>
          <cell r="G7127">
            <v>0</v>
          </cell>
        </row>
        <row r="7128">
          <cell r="A7128" t="str">
            <v>849E10000</v>
          </cell>
          <cell r="C7128" t="str">
            <v>LS</v>
          </cell>
          <cell r="D7128" t="str">
            <v>DAMAGE ASSESSMENT</v>
          </cell>
          <cell r="G7128">
            <v>0</v>
          </cell>
        </row>
        <row r="7129">
          <cell r="A7129" t="str">
            <v>849E10001</v>
          </cell>
          <cell r="C7129" t="str">
            <v>LS</v>
          </cell>
          <cell r="D7129" t="str">
            <v>DAMAGE ASSESSMENT, AS PER PLAN</v>
          </cell>
          <cell r="G7129">
            <v>0</v>
          </cell>
        </row>
        <row r="7130">
          <cell r="A7130" t="str">
            <v>849E10500</v>
          </cell>
          <cell r="C7130" t="str">
            <v>LS</v>
          </cell>
          <cell r="D7130" t="str">
            <v>SURFACE PREPARATION</v>
          </cell>
          <cell r="G7130">
            <v>0</v>
          </cell>
        </row>
        <row r="7131">
          <cell r="A7131" t="str">
            <v>849E10600</v>
          </cell>
          <cell r="C7131" t="str">
            <v>HOUR</v>
          </cell>
          <cell r="D7131" t="str">
            <v>REPAIRING DAMAGED MEMBERS BY GRINDING</v>
          </cell>
          <cell r="G7131">
            <v>0</v>
          </cell>
        </row>
        <row r="7132">
          <cell r="A7132" t="str">
            <v>849E10700</v>
          </cell>
          <cell r="C7132" t="str">
            <v>LS</v>
          </cell>
          <cell r="D7132" t="str">
            <v>STRAIGHTENING DAMAGED MEMBERS</v>
          </cell>
          <cell r="G7132">
            <v>0</v>
          </cell>
        </row>
        <row r="7133">
          <cell r="A7133" t="str">
            <v>850E70000</v>
          </cell>
          <cell r="C7133" t="str">
            <v>SY</v>
          </cell>
          <cell r="D7133" t="str">
            <v>4" CEMENT TREATED FREE DRAINING BASE</v>
          </cell>
          <cell r="G7133">
            <v>0</v>
          </cell>
        </row>
        <row r="7134">
          <cell r="A7134" t="str">
            <v>851E40000</v>
          </cell>
          <cell r="C7134" t="str">
            <v>SY</v>
          </cell>
          <cell r="D7134" t="str">
            <v>4" ASPHALT TREATED FREE DRAINING BASE</v>
          </cell>
          <cell r="G7134">
            <v>0</v>
          </cell>
        </row>
        <row r="7135">
          <cell r="A7135" t="str">
            <v>852E10000</v>
          </cell>
          <cell r="C7135" t="str">
            <v>SY</v>
          </cell>
          <cell r="D7135" t="str">
            <v>ULTRA-THIN WHITETOPPING</v>
          </cell>
          <cell r="G7135">
            <v>0</v>
          </cell>
        </row>
        <row r="7136">
          <cell r="A7136" t="str">
            <v>856E10000</v>
          </cell>
          <cell r="C7136" t="str">
            <v>CY</v>
          </cell>
          <cell r="D7136" t="str">
            <v>BRIDGE DECK WATERPROOFING ASPHALT CONCRETE</v>
          </cell>
          <cell r="G7136">
            <v>0</v>
          </cell>
        </row>
        <row r="7137">
          <cell r="A7137" t="str">
            <v>857E10000</v>
          </cell>
          <cell r="C7137" t="str">
            <v>CY</v>
          </cell>
          <cell r="D7137" t="str">
            <v>ASPHALT CONCRETE WITH GILSONITE, SURFACE COURSE, TYPE 1</v>
          </cell>
          <cell r="G7137">
            <v>0</v>
          </cell>
        </row>
        <row r="7138">
          <cell r="A7138" t="str">
            <v>857E19000</v>
          </cell>
          <cell r="C7138" t="str">
            <v>CY</v>
          </cell>
          <cell r="D7138" t="str">
            <v>ASPHALT CONCRETE WITH GILSONITE, INTERMEDIATE COURSE, TYPE 1</v>
          </cell>
          <cell r="G7138">
            <v>0</v>
          </cell>
        </row>
        <row r="7139">
          <cell r="A7139" t="str">
            <v>857E20000</v>
          </cell>
          <cell r="C7139" t="str">
            <v>CY</v>
          </cell>
          <cell r="D7139" t="str">
            <v>ASPHALT CONCRETE WITH GILSONITE, INTERMEDIATE COURSE, TYPE 2</v>
          </cell>
          <cell r="G7139">
            <v>0</v>
          </cell>
        </row>
        <row r="7140">
          <cell r="A7140" t="str">
            <v>859E10000</v>
          </cell>
          <cell r="C7140" t="str">
            <v>CY</v>
          </cell>
          <cell r="D7140" t="str">
            <v>ASPHALT CONCRETE WITH VERGLIMIT</v>
          </cell>
          <cell r="G7140">
            <v>0</v>
          </cell>
        </row>
        <row r="7141">
          <cell r="A7141" t="str">
            <v>859E10001</v>
          </cell>
          <cell r="C7141" t="str">
            <v>CY</v>
          </cell>
          <cell r="D7141" t="str">
            <v>ASPHALT CONCRETE WITH VERGLIMIT, AS PER PLAN</v>
          </cell>
          <cell r="G7141">
            <v>0</v>
          </cell>
        </row>
        <row r="7142">
          <cell r="A7142" t="str">
            <v>861E10000</v>
          </cell>
          <cell r="C7142" t="str">
            <v>SY</v>
          </cell>
          <cell r="D7142" t="str">
            <v>GEOGRID FOR SUBGRADE STABILIZATION</v>
          </cell>
          <cell r="G7142">
            <v>0</v>
          </cell>
        </row>
        <row r="7143">
          <cell r="A7143" t="str">
            <v>861E10001</v>
          </cell>
          <cell r="C7143" t="str">
            <v>SY</v>
          </cell>
          <cell r="D7143" t="str">
            <v>GEOGRID FOR SUBGRADE STABILIZATION, AS PER PLAN</v>
          </cell>
          <cell r="G7143">
            <v>0</v>
          </cell>
        </row>
        <row r="7144">
          <cell r="A7144" t="str">
            <v>862E00500</v>
          </cell>
          <cell r="C7144" t="str">
            <v>HOUR</v>
          </cell>
          <cell r="D7144" t="str">
            <v>SCALING</v>
          </cell>
          <cell r="G7144">
            <v>0</v>
          </cell>
        </row>
        <row r="7145">
          <cell r="A7145" t="str">
            <v>862E00600</v>
          </cell>
          <cell r="C7145" t="str">
            <v>SY</v>
          </cell>
          <cell r="D7145" t="str">
            <v>SLOPE DRAPE</v>
          </cell>
          <cell r="G7145">
            <v>0</v>
          </cell>
        </row>
        <row r="7146">
          <cell r="A7146" t="str">
            <v>862E00601</v>
          </cell>
          <cell r="C7146" t="str">
            <v>SY</v>
          </cell>
          <cell r="D7146" t="str">
            <v>SLOPE DRAPE, AS PER PLAN</v>
          </cell>
          <cell r="G7146">
            <v>0</v>
          </cell>
        </row>
        <row r="7147">
          <cell r="A7147" t="str">
            <v>862E00610</v>
          </cell>
          <cell r="C7147" t="str">
            <v>CY</v>
          </cell>
          <cell r="D7147" t="str">
            <v>EXCAVATION</v>
          </cell>
          <cell r="G7147">
            <v>0</v>
          </cell>
        </row>
        <row r="7148">
          <cell r="A7148" t="str">
            <v>862E00700</v>
          </cell>
          <cell r="C7148" t="str">
            <v>SF</v>
          </cell>
          <cell r="D7148" t="str">
            <v>TRIM BLASTING</v>
          </cell>
          <cell r="G7148">
            <v>0</v>
          </cell>
        </row>
        <row r="7149">
          <cell r="A7149" t="str">
            <v>862E99000</v>
          </cell>
          <cell r="C7149" t="str">
            <v>FT</v>
          </cell>
          <cell r="D7149" t="str">
            <v>ROCKFALL PROTECTION, MISC.:</v>
          </cell>
          <cell r="F7149" t="str">
            <v>ADD SUPPLEMENTAL DESCRIPTION</v>
          </cell>
          <cell r="G7149">
            <v>1</v>
          </cell>
        </row>
        <row r="7150">
          <cell r="A7150" t="str">
            <v>863E00100</v>
          </cell>
          <cell r="C7150" t="str">
            <v>SY</v>
          </cell>
          <cell r="D7150" t="str">
            <v>GEOGRID, TYPE P1</v>
          </cell>
          <cell r="G7150">
            <v>0</v>
          </cell>
        </row>
        <row r="7151">
          <cell r="A7151" t="str">
            <v>863E00200</v>
          </cell>
          <cell r="C7151" t="str">
            <v>SY</v>
          </cell>
          <cell r="D7151" t="str">
            <v>GEOGRID, TYPE P2</v>
          </cell>
          <cell r="G7151">
            <v>0</v>
          </cell>
        </row>
        <row r="7152">
          <cell r="A7152" t="str">
            <v>863E00300</v>
          </cell>
          <cell r="C7152" t="str">
            <v>SY</v>
          </cell>
          <cell r="D7152" t="str">
            <v>GEOGRID, TYPE P3</v>
          </cell>
          <cell r="G7152">
            <v>0</v>
          </cell>
        </row>
        <row r="7153">
          <cell r="A7153" t="str">
            <v>863E00400</v>
          </cell>
          <cell r="C7153" t="str">
            <v>SY</v>
          </cell>
          <cell r="D7153" t="str">
            <v>GEOGRID, TYPE P4</v>
          </cell>
          <cell r="G7153">
            <v>0</v>
          </cell>
        </row>
        <row r="7154">
          <cell r="A7154" t="str">
            <v>863E00500</v>
          </cell>
          <cell r="C7154" t="str">
            <v>SY</v>
          </cell>
          <cell r="D7154" t="str">
            <v>GEOGRID, TYPE P5</v>
          </cell>
          <cell r="G7154">
            <v>0</v>
          </cell>
        </row>
        <row r="7155">
          <cell r="A7155" t="str">
            <v>863E00600</v>
          </cell>
          <cell r="C7155" t="str">
            <v>SY</v>
          </cell>
          <cell r="D7155" t="str">
            <v>GEOGRID, TYPE S1</v>
          </cell>
          <cell r="G7155">
            <v>0</v>
          </cell>
        </row>
        <row r="7156">
          <cell r="A7156" t="str">
            <v>863E00700</v>
          </cell>
          <cell r="C7156" t="str">
            <v>SY</v>
          </cell>
          <cell r="D7156" t="str">
            <v>GEOGRID, TYPE S2</v>
          </cell>
          <cell r="G7156">
            <v>0</v>
          </cell>
        </row>
        <row r="7157">
          <cell r="A7157" t="str">
            <v>863E00800</v>
          </cell>
          <cell r="C7157" t="str">
            <v>CY</v>
          </cell>
          <cell r="D7157" t="str">
            <v>REINFORCED EMBANKMENT</v>
          </cell>
          <cell r="G7157">
            <v>0</v>
          </cell>
        </row>
        <row r="7158">
          <cell r="A7158" t="str">
            <v>863E00801</v>
          </cell>
          <cell r="C7158" t="str">
            <v>CY</v>
          </cell>
          <cell r="D7158" t="str">
            <v>REINFORCED EMBANKMENT, AS PER PLAN</v>
          </cell>
          <cell r="G7158">
            <v>0</v>
          </cell>
        </row>
        <row r="7159">
          <cell r="A7159" t="str">
            <v>866E00100</v>
          </cell>
          <cell r="C7159" t="str">
            <v>EACH</v>
          </cell>
          <cell r="D7159" t="str">
            <v>GROUND ANCHOR,</v>
          </cell>
          <cell r="F7159" t="str">
            <v>SPECIFY ___ KIP MAX. TEST LOAD</v>
          </cell>
          <cell r="G7159">
            <v>1</v>
          </cell>
        </row>
        <row r="7160">
          <cell r="A7160" t="str">
            <v>866E00101</v>
          </cell>
          <cell r="C7160" t="str">
            <v>EACH</v>
          </cell>
          <cell r="D7160" t="str">
            <v>GROUND ANCHOR, AS PER PLAN</v>
          </cell>
          <cell r="F7160" t="str">
            <v>SPECIFY ___ KIP MAX. TEST LOAD</v>
          </cell>
          <cell r="G7160">
            <v>1</v>
          </cell>
        </row>
        <row r="7161">
          <cell r="A7161" t="str">
            <v>866E00200</v>
          </cell>
          <cell r="C7161" t="str">
            <v>EACH</v>
          </cell>
          <cell r="D7161" t="str">
            <v>TEMPORARY GROUND ANCHOR</v>
          </cell>
          <cell r="F7161" t="str">
            <v>SPECIFY ___ KIP MAX. TEST LOAD</v>
          </cell>
          <cell r="G7161">
            <v>1</v>
          </cell>
        </row>
        <row r="7162">
          <cell r="A7162" t="str">
            <v>866E00300</v>
          </cell>
          <cell r="C7162" t="str">
            <v>LS</v>
          </cell>
          <cell r="D7162" t="str">
            <v>INVESTIGATIVE ANCHOR PULLOUT TESTS</v>
          </cell>
          <cell r="G7162">
            <v>0</v>
          </cell>
        </row>
        <row r="7163">
          <cell r="A7163" t="str">
            <v>866E00400</v>
          </cell>
          <cell r="C7163" t="str">
            <v>EACH</v>
          </cell>
          <cell r="D7163" t="str">
            <v>PERFORMANCE TEST</v>
          </cell>
          <cell r="G7163">
            <v>0</v>
          </cell>
        </row>
        <row r="7164">
          <cell r="A7164" t="str">
            <v>866E00500</v>
          </cell>
          <cell r="C7164" t="str">
            <v>EACH</v>
          </cell>
          <cell r="D7164" t="str">
            <v>EXTENDED CREEP TEST</v>
          </cell>
          <cell r="G7164">
            <v>0</v>
          </cell>
        </row>
        <row r="7165">
          <cell r="A7165" t="str">
            <v>866E01000</v>
          </cell>
          <cell r="C7165" t="str">
            <v>CY</v>
          </cell>
          <cell r="D7165" t="str">
            <v>PRE-GROUTING IN ROCK</v>
          </cell>
          <cell r="G7165">
            <v>0</v>
          </cell>
        </row>
        <row r="7166">
          <cell r="A7166" t="str">
            <v>866E01100</v>
          </cell>
          <cell r="C7166" t="str">
            <v>EACH</v>
          </cell>
          <cell r="D7166" t="str">
            <v>REDRILLING PRE-GROUTED HOLES IN ROCK</v>
          </cell>
          <cell r="G7166">
            <v>0</v>
          </cell>
        </row>
        <row r="7167">
          <cell r="A7167" t="str">
            <v>867E00100</v>
          </cell>
          <cell r="C7167" t="str">
            <v>LS</v>
          </cell>
          <cell r="D7167" t="str">
            <v>TEMPORARY WIRE FACED MECHANICALLY STABILIZED EARTH WALL</v>
          </cell>
          <cell r="G7167">
            <v>0</v>
          </cell>
        </row>
        <row r="7168">
          <cell r="A7168" t="str">
            <v>869E00100</v>
          </cell>
          <cell r="C7168" t="str">
            <v>EACH</v>
          </cell>
          <cell r="D7168" t="str">
            <v>HIGH LOAD MULTI-ROTATIONAL (HLMR) BEARINGS</v>
          </cell>
          <cell r="G7168">
            <v>0</v>
          </cell>
        </row>
        <row r="7169">
          <cell r="A7169" t="str">
            <v>869E00101</v>
          </cell>
          <cell r="C7169" t="str">
            <v>EACH</v>
          </cell>
          <cell r="D7169" t="str">
            <v>HIGH LOAD MULTI-ROTATIONAL (HLMR) BEARINGS, AS PER PLAN</v>
          </cell>
          <cell r="G7169">
            <v>0</v>
          </cell>
        </row>
        <row r="7170">
          <cell r="A7170" t="str">
            <v>871E10000</v>
          </cell>
          <cell r="C7170" t="str">
            <v>CY</v>
          </cell>
          <cell r="D7170" t="str">
            <v>EMBANKMENT USING FLY ASH</v>
          </cell>
          <cell r="G7170">
            <v>0</v>
          </cell>
        </row>
        <row r="7171">
          <cell r="A7171" t="str">
            <v>871E10020</v>
          </cell>
          <cell r="C7171" t="str">
            <v>CY</v>
          </cell>
          <cell r="D7171" t="str">
            <v>EMBANKMENT USING BOTTOM ASH</v>
          </cell>
          <cell r="G7171">
            <v>0</v>
          </cell>
        </row>
        <row r="7172">
          <cell r="A7172" t="str">
            <v>871E10040</v>
          </cell>
          <cell r="C7172" t="str">
            <v>CY</v>
          </cell>
          <cell r="D7172" t="str">
            <v>EMBANKMENT USING FOUNDRY SAND</v>
          </cell>
          <cell r="G7172">
            <v>0</v>
          </cell>
        </row>
        <row r="7173">
          <cell r="A7173" t="str">
            <v>871E10060</v>
          </cell>
          <cell r="C7173" t="str">
            <v>CY</v>
          </cell>
          <cell r="D7173" t="str">
            <v>EMBANKMENT USING RECYCLED GLASS</v>
          </cell>
          <cell r="G7173">
            <v>0</v>
          </cell>
        </row>
        <row r="7174">
          <cell r="A7174" t="str">
            <v>871E10080</v>
          </cell>
          <cell r="C7174" t="str">
            <v>CY</v>
          </cell>
          <cell r="D7174" t="str">
            <v>EMBANKMENT USING TIRE SHREDS</v>
          </cell>
          <cell r="G7174">
            <v>0</v>
          </cell>
        </row>
        <row r="7175">
          <cell r="A7175" t="str">
            <v>871E10090</v>
          </cell>
          <cell r="C7175" t="str">
            <v>CY</v>
          </cell>
          <cell r="D7175" t="str">
            <v>EMBANKMENT USING PETROLEUM CONTAMINATED SOIL</v>
          </cell>
          <cell r="G7175">
            <v>0</v>
          </cell>
        </row>
        <row r="7176">
          <cell r="A7176" t="str">
            <v>871E10110</v>
          </cell>
          <cell r="C7176" t="str">
            <v>CY</v>
          </cell>
          <cell r="D7176" t="str">
            <v>EMBANKMENT USING RECYCLED MATERIALS</v>
          </cell>
          <cell r="G7176">
            <v>0</v>
          </cell>
        </row>
        <row r="7177">
          <cell r="A7177" t="str">
            <v>871E30000</v>
          </cell>
          <cell r="C7177" t="str">
            <v>LS</v>
          </cell>
          <cell r="D7177" t="str">
            <v>SOILS CONSULTANT ANALYSIS</v>
          </cell>
          <cell r="G7177">
            <v>0</v>
          </cell>
        </row>
        <row r="7178">
          <cell r="A7178" t="str">
            <v>873E10000</v>
          </cell>
          <cell r="C7178" t="str">
            <v>FT</v>
          </cell>
          <cell r="D7178" t="str">
            <v>WET REFLECTIVE REMOVABLE TAPE</v>
          </cell>
          <cell r="G7178">
            <v>0</v>
          </cell>
        </row>
        <row r="7179">
          <cell r="A7179" t="str">
            <v>873E20000</v>
          </cell>
          <cell r="C7179" t="str">
            <v>MILE</v>
          </cell>
          <cell r="D7179" t="str">
            <v>WORK ZONE LANE LINE, CLASS I</v>
          </cell>
          <cell r="G7179">
            <v>0</v>
          </cell>
        </row>
        <row r="7180">
          <cell r="A7180" t="str">
            <v>873E20500</v>
          </cell>
          <cell r="C7180" t="str">
            <v>MILE</v>
          </cell>
          <cell r="D7180" t="str">
            <v>WORK ZONE LANE LINE, CLASS II</v>
          </cell>
          <cell r="G7180">
            <v>0</v>
          </cell>
        </row>
        <row r="7181">
          <cell r="A7181" t="str">
            <v>873E21000</v>
          </cell>
          <cell r="C7181" t="str">
            <v>MILE</v>
          </cell>
          <cell r="D7181" t="str">
            <v>WORK ZONE CENTER LINE, CLASS I</v>
          </cell>
          <cell r="G7181">
            <v>0</v>
          </cell>
        </row>
        <row r="7182">
          <cell r="A7182" t="str">
            <v>873E21500</v>
          </cell>
          <cell r="C7182" t="str">
            <v>MILE</v>
          </cell>
          <cell r="D7182" t="str">
            <v>WORK ZONE CENTER LINE, CLASS II</v>
          </cell>
          <cell r="G7182">
            <v>0</v>
          </cell>
        </row>
        <row r="7183">
          <cell r="A7183" t="str">
            <v>873E22000</v>
          </cell>
          <cell r="C7183" t="str">
            <v>MILE</v>
          </cell>
          <cell r="D7183" t="str">
            <v>WORK ZONE EDGE LINE, CLASS I</v>
          </cell>
          <cell r="G7183">
            <v>0</v>
          </cell>
        </row>
        <row r="7184">
          <cell r="A7184" t="str">
            <v>873E23000</v>
          </cell>
          <cell r="C7184" t="str">
            <v>FT</v>
          </cell>
          <cell r="D7184" t="str">
            <v>WORK ZONE CHANNELIZING LINE, CLASS I</v>
          </cell>
          <cell r="G7184">
            <v>0</v>
          </cell>
        </row>
        <row r="7185">
          <cell r="A7185" t="str">
            <v>873E24000</v>
          </cell>
          <cell r="C7185" t="str">
            <v>FT</v>
          </cell>
          <cell r="D7185" t="str">
            <v>WORK ZONE GORE MARKING, CLASS II</v>
          </cell>
          <cell r="G7185">
            <v>0</v>
          </cell>
        </row>
        <row r="7186">
          <cell r="A7186" t="str">
            <v>873E25000</v>
          </cell>
          <cell r="C7186" t="str">
            <v>FT</v>
          </cell>
          <cell r="D7186" t="str">
            <v>WORK ZONE STOP LINE, CLASS I</v>
          </cell>
          <cell r="G7186">
            <v>0</v>
          </cell>
        </row>
        <row r="7187">
          <cell r="A7187" t="str">
            <v>873E26000</v>
          </cell>
          <cell r="C7187" t="str">
            <v>FT</v>
          </cell>
          <cell r="D7187" t="str">
            <v>WORK ZONE CROSSWALK LINE, CLASS I</v>
          </cell>
          <cell r="G7187">
            <v>0</v>
          </cell>
        </row>
        <row r="7188">
          <cell r="A7188" t="str">
            <v>873E27000</v>
          </cell>
          <cell r="C7188" t="str">
            <v>FT</v>
          </cell>
          <cell r="D7188" t="str">
            <v>WORK ZONE DOTTED LINE, CLASS I</v>
          </cell>
          <cell r="G7188">
            <v>0</v>
          </cell>
        </row>
        <row r="7189">
          <cell r="A7189" t="str">
            <v>874E10000</v>
          </cell>
          <cell r="C7189" t="str">
            <v>CY</v>
          </cell>
          <cell r="D7189" t="str">
            <v>ULTRATHIN BONDED ASPHALT CONCRETE</v>
          </cell>
          <cell r="G7189">
            <v>0</v>
          </cell>
        </row>
        <row r="7190">
          <cell r="A7190" t="str">
            <v>874E10001</v>
          </cell>
          <cell r="C7190" t="str">
            <v>CY</v>
          </cell>
          <cell r="D7190" t="str">
            <v>ULTRATHIN BONDED ASPHALT CONCRETE, AS PER PLAN</v>
          </cell>
          <cell r="G7190">
            <v>0</v>
          </cell>
        </row>
        <row r="7191">
          <cell r="A7191" t="str">
            <v>874E10020</v>
          </cell>
          <cell r="C7191" t="str">
            <v>CY</v>
          </cell>
          <cell r="D7191" t="str">
            <v>ULTRATHIN BONDED ASPHALT CONCRETE, WITH SUPPLEMENT 1059 WARRANTY</v>
          </cell>
          <cell r="G7191">
            <v>0</v>
          </cell>
        </row>
        <row r="7192">
          <cell r="A7192" t="str">
            <v>874E10021</v>
          </cell>
          <cell r="C7192" t="str">
            <v>CY</v>
          </cell>
          <cell r="D7192" t="str">
            <v>ULTRATHIN BONDED ASPHALT CONCRETE, WITH SUPPLEMENT 1059 WARRANTY, AS PER PLAN</v>
          </cell>
          <cell r="G7192">
            <v>0</v>
          </cell>
        </row>
        <row r="7193">
          <cell r="A7193" t="str">
            <v>875E10000</v>
          </cell>
          <cell r="C7193" t="str">
            <v>LB</v>
          </cell>
          <cell r="D7193" t="str">
            <v>LONGITUDINAL JOINT ADHESIVE</v>
          </cell>
          <cell r="G7193">
            <v>0</v>
          </cell>
        </row>
        <row r="7194">
          <cell r="A7194" t="str">
            <v>878E25000</v>
          </cell>
          <cell r="C7194" t="str">
            <v>LS</v>
          </cell>
          <cell r="D7194" t="str">
            <v>INSPECTION AND COMPACTION TESTING OF UNBOUND MATERIALS</v>
          </cell>
          <cell r="G7194">
            <v>0</v>
          </cell>
        </row>
        <row r="7195">
          <cell r="A7195" t="str">
            <v>880E10000</v>
          </cell>
          <cell r="C7195" t="str">
            <v>CY</v>
          </cell>
          <cell r="D7195" t="str">
            <v>ASPHALT CONCRETE WITH WARRANTY (5 YEARS)</v>
          </cell>
          <cell r="G7195">
            <v>0</v>
          </cell>
        </row>
        <row r="7196">
          <cell r="A7196" t="str">
            <v>880E10001</v>
          </cell>
          <cell r="C7196" t="str">
            <v>CY</v>
          </cell>
          <cell r="D7196" t="str">
            <v>ASPHALT CONCRETE WITH WARRANTY (5 YEARS), AS PER PLAN</v>
          </cell>
          <cell r="G7196">
            <v>0</v>
          </cell>
        </row>
        <row r="7197">
          <cell r="A7197" t="str">
            <v>880E15000</v>
          </cell>
          <cell r="C7197" t="str">
            <v>CY</v>
          </cell>
          <cell r="D7197" t="str">
            <v>ASPHALT CONCRETE WITH WARRANTY (7 YEARS)</v>
          </cell>
          <cell r="G7197">
            <v>0</v>
          </cell>
        </row>
        <row r="7198">
          <cell r="A7198" t="str">
            <v>880E15001</v>
          </cell>
          <cell r="C7198" t="str">
            <v>CY</v>
          </cell>
          <cell r="D7198" t="str">
            <v>ASPHALT CONCRETE WITH WARRANTY (7 YEARS), AS PER PLAN</v>
          </cell>
          <cell r="G7198">
            <v>0</v>
          </cell>
        </row>
        <row r="7199">
          <cell r="A7199" t="str">
            <v>880E99000</v>
          </cell>
          <cell r="B7199" t="str">
            <v>Y</v>
          </cell>
          <cell r="C7199" t="str">
            <v>LS</v>
          </cell>
          <cell r="D7199" t="str">
            <v>SPECIAL - ASPHALT PAVEMENT (5 YEAR WARRANTY)</v>
          </cell>
          <cell r="F7199" t="str">
            <v>DESIGN BUILD PROJECTS ONLY</v>
          </cell>
          <cell r="G7199">
            <v>0</v>
          </cell>
        </row>
        <row r="7200">
          <cell r="A7200" t="str">
            <v>880E99050</v>
          </cell>
          <cell r="B7200" t="str">
            <v>Y</v>
          </cell>
          <cell r="C7200" t="str">
            <v>LS</v>
          </cell>
          <cell r="D7200" t="str">
            <v>SPECIAL - ASPHALT PAVEMENT (7 YEAR WARRANTY)</v>
          </cell>
          <cell r="F7200" t="str">
            <v>DESIGN BUILD PROJECTS ONLY</v>
          </cell>
          <cell r="G7200">
            <v>0</v>
          </cell>
        </row>
        <row r="7201">
          <cell r="A7201" t="str">
            <v>881E10000</v>
          </cell>
          <cell r="C7201" t="str">
            <v>SY</v>
          </cell>
          <cell r="D7201" t="str">
            <v>MICROSURFACING WITH WARRANTY, SINGLE COURSE</v>
          </cell>
          <cell r="G7201">
            <v>0</v>
          </cell>
        </row>
        <row r="7202">
          <cell r="A7202" t="str">
            <v>881E10001</v>
          </cell>
          <cell r="C7202" t="str">
            <v>SY</v>
          </cell>
          <cell r="D7202" t="str">
            <v>MICROSURFACING WITH WARRANTY, SINGLE COURSE, AS PER PLAN</v>
          </cell>
          <cell r="G7202">
            <v>0</v>
          </cell>
        </row>
        <row r="7203">
          <cell r="A7203" t="str">
            <v>881E20000</v>
          </cell>
          <cell r="C7203" t="str">
            <v>SY</v>
          </cell>
          <cell r="D7203" t="str">
            <v>MICROSURFACING WITH WARRANTY, MULTIPLE COURSE</v>
          </cell>
          <cell r="G7203">
            <v>0</v>
          </cell>
        </row>
        <row r="7204">
          <cell r="A7204" t="str">
            <v>881E20001</v>
          </cell>
          <cell r="C7204" t="str">
            <v>SY</v>
          </cell>
          <cell r="D7204" t="str">
            <v>MICROSURFACING WITH WARRANTY, MULTIPLE COURSE, AS PER PLAN</v>
          </cell>
          <cell r="G7204">
            <v>0</v>
          </cell>
        </row>
        <row r="7205">
          <cell r="A7205" t="str">
            <v>882E10000</v>
          </cell>
          <cell r="C7205" t="str">
            <v>SY</v>
          </cell>
          <cell r="D7205" t="str">
            <v>SINGLE CHIP SEAL WITH TWO YEAR WARRANTY</v>
          </cell>
          <cell r="G7205">
            <v>0</v>
          </cell>
        </row>
        <row r="7206">
          <cell r="A7206" t="str">
            <v>882E10001</v>
          </cell>
          <cell r="C7206" t="str">
            <v>SY</v>
          </cell>
          <cell r="D7206" t="str">
            <v>SINGLE CHIP SEAL WITH TWO YEAR WARRANTY, AS PER PLAN</v>
          </cell>
          <cell r="G7206">
            <v>0</v>
          </cell>
        </row>
        <row r="7207">
          <cell r="A7207" t="str">
            <v>882E20000</v>
          </cell>
          <cell r="C7207" t="str">
            <v>SY</v>
          </cell>
          <cell r="D7207" t="str">
            <v>DOUBLE CHIP SEAL WITH TWO YEAR WARRANTY</v>
          </cell>
          <cell r="G7207">
            <v>0</v>
          </cell>
        </row>
        <row r="7208">
          <cell r="A7208" t="str">
            <v>882E20001</v>
          </cell>
          <cell r="C7208" t="str">
            <v>SY</v>
          </cell>
          <cell r="D7208" t="str">
            <v>DOUBLE CHIP SEAL WITH TWO YEAR WARRANTY, AS PER PLAN</v>
          </cell>
          <cell r="G7208">
            <v>0</v>
          </cell>
        </row>
        <row r="7209">
          <cell r="A7209" t="str">
            <v>882E98000</v>
          </cell>
          <cell r="C7209" t="str">
            <v>SY</v>
          </cell>
          <cell r="D7209" t="str">
            <v>CHIP SEAL, MISC.:</v>
          </cell>
          <cell r="F7209" t="str">
            <v>ADD SUPPLEMENTAL DESCRIPTION</v>
          </cell>
          <cell r="G7209">
            <v>1</v>
          </cell>
        </row>
        <row r="7210">
          <cell r="A7210" t="str">
            <v>883E00050</v>
          </cell>
          <cell r="C7210" t="str">
            <v>SF</v>
          </cell>
          <cell r="D7210" t="str">
            <v>SURFACE PREPARATION OF STRUCTURAL STEEL, WITH WARRANTY</v>
          </cell>
          <cell r="G7210">
            <v>0</v>
          </cell>
        </row>
        <row r="7211">
          <cell r="A7211" t="str">
            <v>883E00060</v>
          </cell>
          <cell r="C7211" t="str">
            <v>LS</v>
          </cell>
          <cell r="D7211" t="str">
            <v>SURFACE PREPARATION OF STRUCTURAL STEEL, WITH WARRANTY</v>
          </cell>
          <cell r="G7211">
            <v>0</v>
          </cell>
        </row>
        <row r="7212">
          <cell r="A7212" t="str">
            <v>883E00200</v>
          </cell>
          <cell r="C7212" t="str">
            <v>SF</v>
          </cell>
          <cell r="D7212" t="str">
            <v>FIELD METALLIZING OF STRUCTURAL STEEL, WITH WARRANTY</v>
          </cell>
          <cell r="G7212">
            <v>0</v>
          </cell>
        </row>
        <row r="7213">
          <cell r="A7213" t="str">
            <v>883E00210</v>
          </cell>
          <cell r="C7213" t="str">
            <v>LS</v>
          </cell>
          <cell r="D7213" t="str">
            <v>FIELD METALLIZING OF STRUCTURAL STEEL, WITH WARRANTY</v>
          </cell>
          <cell r="G7213">
            <v>0</v>
          </cell>
        </row>
        <row r="7214">
          <cell r="A7214" t="str">
            <v>883E00504</v>
          </cell>
          <cell r="C7214" t="str">
            <v>MNHR</v>
          </cell>
          <cell r="D7214" t="str">
            <v>GRINDING FINS, TEARS, SLIVERS ON STRUCTURAL STEEL</v>
          </cell>
          <cell r="G7214">
            <v>0</v>
          </cell>
        </row>
        <row r="7215">
          <cell r="A7215" t="str">
            <v>884E00500</v>
          </cell>
          <cell r="C7215" t="str">
            <v>SY</v>
          </cell>
          <cell r="D7215" t="str">
            <v>VARIABLE THICKNESS PORTLAND CEMENT CONCRETE PAVEMENT (7 YEAR WARRANTY)</v>
          </cell>
          <cell r="G7215">
            <v>0</v>
          </cell>
        </row>
        <row r="7216">
          <cell r="A7216" t="str">
            <v>884E10000</v>
          </cell>
          <cell r="C7216" t="str">
            <v>SY</v>
          </cell>
          <cell r="D7216" t="str">
            <v>8" PORTLAND CEMENT CONCRETE PAVEMENT (7 YEAR WARRANTY)</v>
          </cell>
          <cell r="G7216">
            <v>0</v>
          </cell>
        </row>
        <row r="7217">
          <cell r="A7217" t="str">
            <v>884E10050</v>
          </cell>
          <cell r="C7217" t="str">
            <v>SY</v>
          </cell>
          <cell r="D7217" t="str">
            <v>9" PORTLAND CEMENT CONCRETE PAVEMENT (7 YEAR WARRANTY)</v>
          </cell>
          <cell r="G7217">
            <v>0</v>
          </cell>
        </row>
        <row r="7218">
          <cell r="A7218" t="str">
            <v>884E10051</v>
          </cell>
          <cell r="C7218" t="str">
            <v>SY</v>
          </cell>
          <cell r="D7218" t="str">
            <v>9" PORTLAND CEMENT CONCRETE PAVEMENT (7 YEAR WARRANTY), AS PER PLAN</v>
          </cell>
          <cell r="G7218">
            <v>0</v>
          </cell>
        </row>
        <row r="7219">
          <cell r="A7219" t="str">
            <v>884E10080</v>
          </cell>
          <cell r="C7219" t="str">
            <v>SY</v>
          </cell>
          <cell r="D7219" t="str">
            <v>9.5" PORTLAND CEMENT CONCRETE PAVEMENT (7 YEAR WARRANTY)</v>
          </cell>
          <cell r="G7219">
            <v>0</v>
          </cell>
        </row>
        <row r="7220">
          <cell r="A7220" t="str">
            <v>884E10100</v>
          </cell>
          <cell r="C7220" t="str">
            <v>SY</v>
          </cell>
          <cell r="D7220" t="str">
            <v>10" PORTLAND CEMENT CONCRETE PAVEMENT (7 YEAR WARRANTY)</v>
          </cell>
          <cell r="G7220">
            <v>0</v>
          </cell>
        </row>
        <row r="7221">
          <cell r="A7221" t="str">
            <v>884E10150</v>
          </cell>
          <cell r="C7221" t="str">
            <v>SY</v>
          </cell>
          <cell r="D7221" t="str">
            <v>11" PORTLAND CEMENT CONCRETE PAVEMENT (7 YEAR WARRANTY)</v>
          </cell>
          <cell r="G7221">
            <v>0</v>
          </cell>
        </row>
        <row r="7222">
          <cell r="A7222" t="str">
            <v>884E10200</v>
          </cell>
          <cell r="C7222" t="str">
            <v>SY</v>
          </cell>
          <cell r="D7222" t="str">
            <v>12" PORTLAND CEMENT CONCRETE PAVEMENT (7 YEAR WARRANTY)</v>
          </cell>
          <cell r="G7222">
            <v>0</v>
          </cell>
        </row>
        <row r="7223">
          <cell r="A7223" t="str">
            <v>884E10201</v>
          </cell>
          <cell r="C7223" t="str">
            <v>SY</v>
          </cell>
          <cell r="D7223" t="str">
            <v>12" PORTLAND CEMENT CONCRETE PAVEMENT (7 YEAR WARRANTY), AS PER PLAN</v>
          </cell>
          <cell r="G7223">
            <v>0</v>
          </cell>
        </row>
        <row r="7224">
          <cell r="A7224" t="str">
            <v>884E10240</v>
          </cell>
          <cell r="C7224" t="str">
            <v>SY</v>
          </cell>
          <cell r="D7224" t="str">
            <v>12.5" PORTLAND CEMENT CONCRETE PAVEMENT (7 YEAR WARRANTY)</v>
          </cell>
          <cell r="G7224">
            <v>0</v>
          </cell>
        </row>
        <row r="7225">
          <cell r="A7225" t="str">
            <v>884E10250</v>
          </cell>
          <cell r="C7225" t="str">
            <v>SY</v>
          </cell>
          <cell r="D7225" t="str">
            <v>13" PORTLAND CEMENT CONCRETE PAVEMENT (7 YEAR WARRANTY)</v>
          </cell>
          <cell r="G7225">
            <v>0</v>
          </cell>
        </row>
        <row r="7226">
          <cell r="A7226" t="str">
            <v>884E10270</v>
          </cell>
          <cell r="C7226" t="str">
            <v>SY</v>
          </cell>
          <cell r="D7226" t="str">
            <v>13.5" PORTLAND CEMENT CONCRETE PAVEMENT (7 YEAR WARRANTY)</v>
          </cell>
          <cell r="G7226">
            <v>0</v>
          </cell>
        </row>
        <row r="7227">
          <cell r="A7227" t="str">
            <v>884E10300</v>
          </cell>
          <cell r="C7227" t="str">
            <v>SY</v>
          </cell>
          <cell r="D7227" t="str">
            <v>14" PORTLAND CEMENT CONCRETE PAVEMENT (7 YEAR WARRANTY)</v>
          </cell>
          <cell r="G7227">
            <v>0</v>
          </cell>
        </row>
        <row r="7228">
          <cell r="A7228" t="str">
            <v>884E10320</v>
          </cell>
          <cell r="C7228" t="str">
            <v>SY</v>
          </cell>
          <cell r="D7228" t="str">
            <v>14.5" PORTLAND CEMENT CONCRETE PAVEMENT (7 YEAR WARRANTY)</v>
          </cell>
          <cell r="G7228">
            <v>0</v>
          </cell>
        </row>
        <row r="7229">
          <cell r="A7229" t="str">
            <v>884E10321</v>
          </cell>
          <cell r="C7229" t="str">
            <v>SY</v>
          </cell>
          <cell r="D7229" t="str">
            <v>14.5" PORTLAND CEMENT CONCRETE PAVEMENT (7 YEAR WARRANTY), AS PER PLAN</v>
          </cell>
          <cell r="G7229">
            <v>0</v>
          </cell>
        </row>
        <row r="7230">
          <cell r="A7230" t="str">
            <v>884E10350</v>
          </cell>
          <cell r="C7230" t="str">
            <v>SY</v>
          </cell>
          <cell r="D7230" t="str">
            <v>15" PORTLAND CEMENT CONCRETE PAVEMENT (7 YEAR WARRANTY)</v>
          </cell>
          <cell r="G7230">
            <v>0</v>
          </cell>
        </row>
        <row r="7231">
          <cell r="A7231" t="str">
            <v>884E80000</v>
          </cell>
          <cell r="C7231" t="str">
            <v>SY</v>
          </cell>
          <cell r="D7231" t="str">
            <v>PORTLAND CEMENT CONCRETE PAVEMENT (7 YEAR WARRANTY), MISC.:</v>
          </cell>
          <cell r="F7231" t="str">
            <v>SPECIFY THICKNESS</v>
          </cell>
          <cell r="G7231">
            <v>1</v>
          </cell>
        </row>
        <row r="7232">
          <cell r="A7232" t="str">
            <v>884E99000</v>
          </cell>
          <cell r="B7232" t="str">
            <v>Y</v>
          </cell>
          <cell r="C7232" t="str">
            <v>LS</v>
          </cell>
          <cell r="D7232" t="str">
            <v>SPECIAL - PORTLAND CEMENT CONCRETE PAVEMENT (7 YEAR WARRANTY)</v>
          </cell>
          <cell r="F7232" t="str">
            <v>DESIGN BUILD PROJECTS ONLY</v>
          </cell>
          <cell r="G7232">
            <v>0</v>
          </cell>
        </row>
        <row r="7233">
          <cell r="A7233" t="str">
            <v>885E00050</v>
          </cell>
          <cell r="C7233" t="str">
            <v>SF</v>
          </cell>
          <cell r="D7233" t="str">
            <v>SURFACE PREPARATION OF EXISTING STRUCTURAL STEEL, WITH WARRANTY</v>
          </cell>
          <cell r="G7233">
            <v>0</v>
          </cell>
        </row>
        <row r="7234">
          <cell r="A7234" t="str">
            <v>885E00051</v>
          </cell>
          <cell r="C7234" t="str">
            <v>SF</v>
          </cell>
          <cell r="D7234" t="str">
            <v>SURFACE PREPARATION OF EXISTING STRUCTURAL STEEL, WITH WARRANTY, AS PER PLAN</v>
          </cell>
          <cell r="G7234">
            <v>0</v>
          </cell>
        </row>
        <row r="7235">
          <cell r="A7235" t="str">
            <v>885E00056</v>
          </cell>
          <cell r="C7235" t="str">
            <v>SF</v>
          </cell>
          <cell r="D7235" t="str">
            <v>FIELD PAINTING OF EXISTING STRUCTURAL STEEL, PRIME COAT, WITH WARRANTY</v>
          </cell>
          <cell r="G7235">
            <v>0</v>
          </cell>
        </row>
        <row r="7236">
          <cell r="A7236" t="str">
            <v>885E00057</v>
          </cell>
          <cell r="C7236" t="str">
            <v>SF</v>
          </cell>
          <cell r="D7236" t="str">
            <v>FIELD PAINTING OF EXISTING STRUCTURAL STEEL, PRIME COAT, WITH WARRANTY, AS PER PLAN</v>
          </cell>
          <cell r="G7236">
            <v>0</v>
          </cell>
        </row>
        <row r="7237">
          <cell r="A7237" t="str">
            <v>885E00060</v>
          </cell>
          <cell r="C7237" t="str">
            <v>SF</v>
          </cell>
          <cell r="D7237" t="str">
            <v>FIELD PAINTING OF EXISTING STRUCTURAL STEEL, INTERMEDIATE COAT, WITH WARRANTY</v>
          </cell>
          <cell r="G7237">
            <v>0</v>
          </cell>
        </row>
        <row r="7238">
          <cell r="A7238" t="str">
            <v>885E00061</v>
          </cell>
          <cell r="C7238" t="str">
            <v>SF</v>
          </cell>
          <cell r="D7238" t="str">
            <v>FIELD PAINTING OF EXISTING STRUCTURAL STEEL, INTERMEDIATE COAT, WITH WARRANTY, AS PER PLAN</v>
          </cell>
          <cell r="G7238">
            <v>0</v>
          </cell>
        </row>
        <row r="7239">
          <cell r="A7239" t="str">
            <v>885E00066</v>
          </cell>
          <cell r="C7239" t="str">
            <v>SF</v>
          </cell>
          <cell r="D7239" t="str">
            <v>FIELD PAINTING STRUCTURAL STEEL, FINISH COAT, WITH WARRANTY</v>
          </cell>
          <cell r="G7239">
            <v>0</v>
          </cell>
        </row>
        <row r="7240">
          <cell r="A7240" t="str">
            <v>885E00067</v>
          </cell>
          <cell r="C7240" t="str">
            <v>SF</v>
          </cell>
          <cell r="D7240" t="str">
            <v>FIELD PAINTING STRUCTURAL STEEL, FINISH COAT, WITH WARRANTY, AS PER PLAN</v>
          </cell>
          <cell r="G7240">
            <v>0</v>
          </cell>
        </row>
        <row r="7241">
          <cell r="A7241" t="str">
            <v>885E00100</v>
          </cell>
          <cell r="C7241" t="str">
            <v>LS</v>
          </cell>
          <cell r="D7241" t="str">
            <v>SURFACE PREPARATION OF EXISTING STRUCTURAL STEEL, WITH WARRANTY</v>
          </cell>
          <cell r="G7241">
            <v>0</v>
          </cell>
        </row>
        <row r="7242">
          <cell r="A7242" t="str">
            <v>885E00200</v>
          </cell>
          <cell r="C7242" t="str">
            <v>LS</v>
          </cell>
          <cell r="D7242" t="str">
            <v>FIELD PAINTING OF EXISTING STRUCTURAL STEEL, PRIME COAT, WITH WARRANTY</v>
          </cell>
          <cell r="G7242">
            <v>0</v>
          </cell>
        </row>
        <row r="7243">
          <cell r="A7243" t="str">
            <v>885E00300</v>
          </cell>
          <cell r="C7243" t="str">
            <v>LS</v>
          </cell>
          <cell r="D7243" t="str">
            <v>FIELD PAINTING STRUCTURAL STEEL, INTERMEDIATE COAT, WITH WARRANTY</v>
          </cell>
          <cell r="G7243">
            <v>0</v>
          </cell>
        </row>
        <row r="7244">
          <cell r="A7244" t="str">
            <v>885E00400</v>
          </cell>
          <cell r="C7244" t="str">
            <v>LS</v>
          </cell>
          <cell r="D7244" t="str">
            <v>FIELD PAINTING STRUCTURAL STEEL, FINISH COAT, WITH WARRANTY</v>
          </cell>
          <cell r="G7244">
            <v>0</v>
          </cell>
        </row>
        <row r="7245">
          <cell r="A7245" t="str">
            <v>885E00504</v>
          </cell>
          <cell r="C7245" t="str">
            <v>MNHR</v>
          </cell>
          <cell r="D7245" t="str">
            <v>GRINDING FINS, TEARS, SLIVERS ON EXISTING STRUCTURAL STEEL</v>
          </cell>
          <cell r="G7245">
            <v>0</v>
          </cell>
        </row>
        <row r="7246">
          <cell r="A7246" t="str">
            <v>885E00800</v>
          </cell>
          <cell r="C7246" t="str">
            <v>LB</v>
          </cell>
          <cell r="D7246" t="str">
            <v>FIELD PAINTING STRUCTURAL STEEL, INTERMEDIATE COAT, WITH WARRANTY</v>
          </cell>
          <cell r="G7246">
            <v>0</v>
          </cell>
        </row>
        <row r="7247">
          <cell r="A7247" t="str">
            <v>885E00850</v>
          </cell>
          <cell r="C7247" t="str">
            <v>LB</v>
          </cell>
          <cell r="D7247" t="str">
            <v>FIELD PAINTING STRUCTURAL STEEL, FINISH COAT, WITH WARRANTY</v>
          </cell>
          <cell r="G7247">
            <v>0</v>
          </cell>
        </row>
        <row r="7248">
          <cell r="A7248" t="str">
            <v>885E10000</v>
          </cell>
          <cell r="C7248" t="str">
            <v>EACH</v>
          </cell>
          <cell r="D7248" t="str">
            <v>FINAL INSPECTION REPAIR</v>
          </cell>
          <cell r="G7248">
            <v>0</v>
          </cell>
        </row>
        <row r="7249">
          <cell r="A7249" t="str">
            <v>885E90000</v>
          </cell>
          <cell r="C7249" t="str">
            <v>SF</v>
          </cell>
          <cell r="D7249" t="str">
            <v>FIELD PAINTING, MISC.:</v>
          </cell>
          <cell r="F7249" t="str">
            <v>ADD SUPPLEMENTAL DESCRIPTION</v>
          </cell>
          <cell r="G7249">
            <v>1</v>
          </cell>
        </row>
        <row r="7250">
          <cell r="A7250" t="str">
            <v>885E90010</v>
          </cell>
          <cell r="C7250" t="str">
            <v>LS</v>
          </cell>
          <cell r="D7250" t="str">
            <v>FIELD PAINTING, MISC.:</v>
          </cell>
          <cell r="F7250" t="str">
            <v>ADD SUPPLEMENTAL DESCRIPTION</v>
          </cell>
          <cell r="G7250">
            <v>1</v>
          </cell>
        </row>
        <row r="7251">
          <cell r="A7251" t="str">
            <v>885E90020</v>
          </cell>
          <cell r="C7251" t="str">
            <v>FT</v>
          </cell>
          <cell r="D7251" t="str">
            <v>FIELD PAINTING, MISC.:</v>
          </cell>
          <cell r="F7251" t="str">
            <v>ADD SUPPLEMENTAL DESCRIPTION</v>
          </cell>
          <cell r="G7251">
            <v>1</v>
          </cell>
        </row>
        <row r="7252">
          <cell r="A7252" t="str">
            <v>886E10000</v>
          </cell>
          <cell r="C7252" t="str">
            <v>SY</v>
          </cell>
          <cell r="D7252" t="str">
            <v>HOT IN-PLACE RECYCLING WITH WARRANTY</v>
          </cell>
          <cell r="G7252">
            <v>0</v>
          </cell>
        </row>
        <row r="7253">
          <cell r="A7253" t="str">
            <v>892E10200</v>
          </cell>
          <cell r="C7253" t="str">
            <v>CY</v>
          </cell>
          <cell r="D7253" t="str">
            <v>QC/QA CONCRETE, CLASS QC2, SUPERSTRUCTURE (DECK) WITH WARRANTY</v>
          </cell>
          <cell r="G7253">
            <v>0</v>
          </cell>
        </row>
        <row r="7254">
          <cell r="A7254" t="str">
            <v>892E10201</v>
          </cell>
          <cell r="C7254" t="str">
            <v>CY</v>
          </cell>
          <cell r="D7254" t="str">
            <v>QC/QA CONCRETE, CLASS QC2, SUPERSTRUCTURE (DECK) WITH WARRANTY, AS PER PLAN</v>
          </cell>
          <cell r="G7254">
            <v>0</v>
          </cell>
        </row>
        <row r="7255">
          <cell r="A7255" t="str">
            <v>892E10400</v>
          </cell>
          <cell r="C7255" t="str">
            <v>CY</v>
          </cell>
          <cell r="D7255" t="str">
            <v>QC/QA CONCRETE, CLASS QC3, SUPERSTRUCTURE (DECK) WITH WARRANTY</v>
          </cell>
          <cell r="G7255">
            <v>0</v>
          </cell>
        </row>
        <row r="7256">
          <cell r="A7256" t="str">
            <v>892E10600</v>
          </cell>
          <cell r="C7256" t="str">
            <v>SY</v>
          </cell>
          <cell r="D7256" t="str">
            <v>QC/QA CONCRETE, CLASS QC2, SUPERSTRUCTURE (DECK) WITH WARRANTY</v>
          </cell>
          <cell r="G7256">
            <v>0</v>
          </cell>
        </row>
        <row r="7257">
          <cell r="A7257" t="str">
            <v>892E10800</v>
          </cell>
          <cell r="C7257" t="str">
            <v>SY</v>
          </cell>
          <cell r="D7257" t="str">
            <v>QC/QA CONCRETE, CLASS QC3, SUPERSTRUCTURE (DECK) WITH WARRANTY</v>
          </cell>
          <cell r="G7257">
            <v>0</v>
          </cell>
        </row>
        <row r="7258">
          <cell r="A7258" t="str">
            <v>895E10010</v>
          </cell>
          <cell r="C7258" t="str">
            <v>EACH</v>
          </cell>
          <cell r="D7258" t="str">
            <v>MANUFACTURED WATER QUALITY STRUCTURE, TYPE 1</v>
          </cell>
          <cell r="G7258">
            <v>0</v>
          </cell>
        </row>
        <row r="7259">
          <cell r="A7259" t="str">
            <v>895E10011</v>
          </cell>
          <cell r="C7259" t="str">
            <v>EACH</v>
          </cell>
          <cell r="D7259" t="str">
            <v>MANUFACTURED WATER QUALITY STRUCTURE, TYPE 1, AS PER PLAN</v>
          </cell>
          <cell r="G7259">
            <v>0</v>
          </cell>
        </row>
        <row r="7260">
          <cell r="A7260" t="str">
            <v>895E10020</v>
          </cell>
          <cell r="C7260" t="str">
            <v>EACH</v>
          </cell>
          <cell r="D7260" t="str">
            <v>MANUFACTURED WATER QUALITY STRUCTURE, TYPE 2</v>
          </cell>
          <cell r="G7260">
            <v>0</v>
          </cell>
        </row>
        <row r="7261">
          <cell r="A7261" t="str">
            <v>895E10021</v>
          </cell>
          <cell r="C7261" t="str">
            <v>EACH</v>
          </cell>
          <cell r="D7261" t="str">
            <v>MANUFACTURED WATER QUALITY STRUCTURE, TYPE 2, AS PER PLAN</v>
          </cell>
          <cell r="G7261">
            <v>0</v>
          </cell>
        </row>
        <row r="7262">
          <cell r="A7262" t="str">
            <v>895E10030</v>
          </cell>
          <cell r="C7262" t="str">
            <v>EACH</v>
          </cell>
          <cell r="D7262" t="str">
            <v>MANUFACTURED WATER QUALITY STRUCTURE, TYPE 3</v>
          </cell>
          <cell r="G7262">
            <v>0</v>
          </cell>
        </row>
        <row r="7263">
          <cell r="A7263" t="str">
            <v>895E10040</v>
          </cell>
          <cell r="C7263" t="str">
            <v>EACH</v>
          </cell>
          <cell r="D7263" t="str">
            <v>MANUFACTURED WATER QUALITY STRUCTURE, TYPE 4</v>
          </cell>
          <cell r="G7263">
            <v>0</v>
          </cell>
        </row>
        <row r="7264">
          <cell r="A7264" t="str">
            <v>897E01010</v>
          </cell>
          <cell r="C7264" t="str">
            <v>SY</v>
          </cell>
          <cell r="D7264" t="str">
            <v>PAVEMENT PLANING, ASPHALT CONCRETE, CLASS A</v>
          </cell>
          <cell r="F7264" t="str">
            <v>SPECIFY DEPTH</v>
          </cell>
          <cell r="G7264">
            <v>1</v>
          </cell>
        </row>
        <row r="7265">
          <cell r="A7265" t="str">
            <v>897E01011</v>
          </cell>
          <cell r="C7265" t="str">
            <v>SY</v>
          </cell>
          <cell r="D7265" t="str">
            <v>PAVEMENT PLANING, ASPHALT CONCRETE, CLASS A, AS PER PLAN</v>
          </cell>
          <cell r="F7265" t="str">
            <v>SPECIFY DEPTH</v>
          </cell>
          <cell r="G7265">
            <v>1</v>
          </cell>
        </row>
        <row r="7266">
          <cell r="A7266" t="str">
            <v>897E01020</v>
          </cell>
          <cell r="C7266" t="str">
            <v>SY</v>
          </cell>
          <cell r="D7266" t="str">
            <v>PAVEMENT PLANING, ASPHALT CONCRETE, CLASS B</v>
          </cell>
          <cell r="F7266" t="str">
            <v>SPECIFY DEPTH</v>
          </cell>
          <cell r="G7266">
            <v>1</v>
          </cell>
        </row>
        <row r="7267">
          <cell r="A7267" t="str">
            <v>897E02000</v>
          </cell>
          <cell r="C7267" t="str">
            <v>SY</v>
          </cell>
          <cell r="D7267" t="str">
            <v>PATCHING PLANED SURFACE</v>
          </cell>
          <cell r="G7267">
            <v>0</v>
          </cell>
        </row>
        <row r="7268">
          <cell r="A7268" t="str">
            <v>900E01000</v>
          </cell>
          <cell r="B7268" t="str">
            <v>Y</v>
          </cell>
          <cell r="C7268" t="str">
            <v>MILE</v>
          </cell>
          <cell r="D7268" t="str">
            <v>SPECIAL -</v>
          </cell>
          <cell r="F7268" t="str">
            <v>ADD SUPP DESC - RAIL ONLY</v>
          </cell>
          <cell r="G7268">
            <v>1</v>
          </cell>
        </row>
        <row r="7269">
          <cell r="A7269" t="str">
            <v>900E10000</v>
          </cell>
          <cell r="B7269" t="str">
            <v>Y</v>
          </cell>
          <cell r="C7269" t="str">
            <v>FT</v>
          </cell>
          <cell r="D7269" t="str">
            <v>SPECIAL -</v>
          </cell>
          <cell r="F7269" t="str">
            <v>ADD SUPP DESC - RAIL ONLY</v>
          </cell>
          <cell r="G7269">
            <v>1</v>
          </cell>
        </row>
        <row r="7270">
          <cell r="A7270" t="str">
            <v>900E11000</v>
          </cell>
          <cell r="B7270" t="str">
            <v>Y</v>
          </cell>
          <cell r="C7270" t="str">
            <v>EACH</v>
          </cell>
          <cell r="D7270" t="str">
            <v>SPECIAL -</v>
          </cell>
          <cell r="F7270" t="str">
            <v>ADD SUPP DESC - RAIL ONLY</v>
          </cell>
          <cell r="G7270">
            <v>1</v>
          </cell>
        </row>
        <row r="7271">
          <cell r="A7271" t="str">
            <v>900E12000</v>
          </cell>
          <cell r="B7271" t="str">
            <v>Y</v>
          </cell>
          <cell r="C7271" t="str">
            <v>TKFT</v>
          </cell>
          <cell r="D7271" t="str">
            <v>SPECIAL -</v>
          </cell>
          <cell r="F7271" t="str">
            <v>ADD SUPP DESC - RAIL ONLY</v>
          </cell>
          <cell r="G7271">
            <v>1</v>
          </cell>
        </row>
        <row r="7272">
          <cell r="A7272" t="str">
            <v>900E13000</v>
          </cell>
          <cell r="B7272" t="str">
            <v>Y</v>
          </cell>
          <cell r="C7272" t="str">
            <v>PAIR</v>
          </cell>
          <cell r="D7272" t="str">
            <v>SPECIAL -</v>
          </cell>
          <cell r="F7272" t="str">
            <v>ADD SUPP DESC - RAIL ONLY</v>
          </cell>
          <cell r="G7272">
            <v>1</v>
          </cell>
        </row>
        <row r="7273">
          <cell r="A7273" t="str">
            <v>900E14000</v>
          </cell>
          <cell r="B7273" t="str">
            <v>Y</v>
          </cell>
          <cell r="C7273" t="str">
            <v>JT</v>
          </cell>
          <cell r="D7273" t="str">
            <v>SPECIAL -</v>
          </cell>
          <cell r="F7273" t="str">
            <v>ADD SUPP DESC - RAIL ONLY</v>
          </cell>
          <cell r="G7273">
            <v>1</v>
          </cell>
        </row>
        <row r="7274">
          <cell r="A7274" t="str">
            <v>900E15000</v>
          </cell>
          <cell r="B7274" t="str">
            <v>Y</v>
          </cell>
          <cell r="C7274" t="str">
            <v>SET</v>
          </cell>
          <cell r="D7274" t="str">
            <v>SPECIAL -</v>
          </cell>
          <cell r="F7274" t="str">
            <v>ADD SUPP DESC - RAIL ONLY</v>
          </cell>
          <cell r="G7274">
            <v>1</v>
          </cell>
        </row>
        <row r="7275">
          <cell r="A7275" t="str">
            <v>900E16000</v>
          </cell>
          <cell r="B7275" t="str">
            <v>Y</v>
          </cell>
          <cell r="C7275" t="str">
            <v>TON</v>
          </cell>
          <cell r="D7275" t="str">
            <v>SPECIAL -</v>
          </cell>
          <cell r="F7275" t="str">
            <v>ADD SUPP DESC - RAIL ONLY</v>
          </cell>
          <cell r="G7275">
            <v>1</v>
          </cell>
        </row>
        <row r="7276">
          <cell r="A7276" t="str">
            <v>900E17000</v>
          </cell>
          <cell r="B7276" t="str">
            <v>Y</v>
          </cell>
          <cell r="C7276" t="str">
            <v>LS</v>
          </cell>
          <cell r="D7276" t="str">
            <v>SPECIAL -</v>
          </cell>
          <cell r="F7276" t="str">
            <v>ADD SUPP DESC - RAIL ONLY</v>
          </cell>
          <cell r="G7276">
            <v>1</v>
          </cell>
        </row>
        <row r="7277">
          <cell r="A7277" t="str">
            <v>900E19000</v>
          </cell>
          <cell r="B7277" t="str">
            <v>Y</v>
          </cell>
          <cell r="C7277" t="str">
            <v>CY</v>
          </cell>
          <cell r="D7277" t="str">
            <v>SPECIAL -</v>
          </cell>
          <cell r="F7277" t="str">
            <v>ADD SUPP DESC - RAIL ONLY</v>
          </cell>
          <cell r="G7277">
            <v>1</v>
          </cell>
        </row>
        <row r="7278">
          <cell r="A7278" t="str">
            <v>900E20000</v>
          </cell>
          <cell r="B7278" t="str">
            <v>Y</v>
          </cell>
          <cell r="C7278" t="str">
            <v>SY</v>
          </cell>
          <cell r="D7278" t="str">
            <v>SPECIAL -</v>
          </cell>
          <cell r="F7278" t="str">
            <v>ADD SUPP DESC - RAIL ONLY</v>
          </cell>
          <cell r="G7278">
            <v>1</v>
          </cell>
        </row>
        <row r="7279">
          <cell r="A7279" t="str">
            <v>900E21000</v>
          </cell>
          <cell r="B7279" t="str">
            <v>Y</v>
          </cell>
          <cell r="C7279" t="str">
            <v>BNDL</v>
          </cell>
          <cell r="D7279" t="str">
            <v>SPECIAL -</v>
          </cell>
          <cell r="F7279" t="str">
            <v>ADD SUPP DESC - RAIL ONLY</v>
          </cell>
          <cell r="G7279">
            <v>1</v>
          </cell>
        </row>
        <row r="7280">
          <cell r="A7280" t="str">
            <v>900E22000</v>
          </cell>
          <cell r="B7280" t="str">
            <v>Y</v>
          </cell>
          <cell r="C7280" t="str">
            <v>LB</v>
          </cell>
          <cell r="D7280" t="str">
            <v>SPECIAL -</v>
          </cell>
          <cell r="F7280" t="str">
            <v>ADD SUPP DESC - RAIL ONLY</v>
          </cell>
          <cell r="G7280">
            <v>1</v>
          </cell>
        </row>
        <row r="7281">
          <cell r="A7281" t="str">
            <v>950E10000</v>
          </cell>
          <cell r="B7281" t="str">
            <v>Y</v>
          </cell>
          <cell r="C7281" t="str">
            <v>LS</v>
          </cell>
          <cell r="D7281" t="str">
            <v>SPECIAL - SALT SHED DEMOLISHED</v>
          </cell>
          <cell r="G7281">
            <v>0</v>
          </cell>
        </row>
        <row r="7282">
          <cell r="A7282" t="str">
            <v>950E14000</v>
          </cell>
          <cell r="B7282" t="str">
            <v>Y</v>
          </cell>
          <cell r="C7282" t="str">
            <v>EACH</v>
          </cell>
          <cell r="D7282" t="str">
            <v>SPECIAL - SALT DOME CONSTRUCTED, 51'</v>
          </cell>
          <cell r="G7282">
            <v>0</v>
          </cell>
        </row>
        <row r="7283">
          <cell r="A7283" t="str">
            <v>950E14010</v>
          </cell>
          <cell r="B7283" t="str">
            <v>Y</v>
          </cell>
          <cell r="C7283" t="str">
            <v>EACH</v>
          </cell>
          <cell r="D7283" t="str">
            <v>SPECIAL - SALT DOME CONSTRUCTED, 56'</v>
          </cell>
          <cell r="G7283">
            <v>0</v>
          </cell>
        </row>
        <row r="7284">
          <cell r="A7284" t="str">
            <v>950E15000</v>
          </cell>
          <cell r="B7284" t="str">
            <v>Y</v>
          </cell>
          <cell r="C7284" t="str">
            <v>EACH</v>
          </cell>
          <cell r="D7284" t="str">
            <v>SPECIAL - SALT DOME CONSTRUCTED, 62'</v>
          </cell>
          <cell r="G7284">
            <v>0</v>
          </cell>
        </row>
        <row r="7285">
          <cell r="A7285" t="str">
            <v>950E16000</v>
          </cell>
          <cell r="B7285" t="str">
            <v>Y</v>
          </cell>
          <cell r="C7285" t="str">
            <v>EACH</v>
          </cell>
          <cell r="D7285" t="str">
            <v>SPECIAL - SALT DOME CONSTRUCTED, 61'</v>
          </cell>
          <cell r="G7285">
            <v>0</v>
          </cell>
        </row>
        <row r="7286">
          <cell r="A7286" t="str">
            <v>950E20000</v>
          </cell>
          <cell r="B7286" t="str">
            <v>Y</v>
          </cell>
          <cell r="C7286" t="str">
            <v>EACH</v>
          </cell>
          <cell r="D7286" t="str">
            <v>SPECIAL - SALT DOME CONSTRUCTED, 72'</v>
          </cell>
          <cell r="G7286">
            <v>0</v>
          </cell>
        </row>
        <row r="7287">
          <cell r="A7287" t="str">
            <v>950E20010</v>
          </cell>
          <cell r="B7287" t="str">
            <v>Y</v>
          </cell>
          <cell r="C7287" t="str">
            <v>EACH</v>
          </cell>
          <cell r="D7287" t="str">
            <v>SPECIAL - SALT DOME CONSTRUCTED, 82'</v>
          </cell>
          <cell r="G7287">
            <v>0</v>
          </cell>
        </row>
        <row r="7288">
          <cell r="A7288" t="str">
            <v>950E30000</v>
          </cell>
          <cell r="B7288" t="str">
            <v>Y</v>
          </cell>
          <cell r="C7288" t="str">
            <v>EACH</v>
          </cell>
          <cell r="D7288" t="str">
            <v>SPECIAL - SALT DOME CONSTRUCTED, 100'</v>
          </cell>
          <cell r="G7288">
            <v>0</v>
          </cell>
        </row>
        <row r="7289">
          <cell r="A7289" t="str">
            <v>950E35000</v>
          </cell>
          <cell r="B7289" t="str">
            <v>Y</v>
          </cell>
          <cell r="C7289" t="str">
            <v>LS</v>
          </cell>
          <cell r="D7289" t="str">
            <v>SPECIAL - ROOF REPLACEMENT</v>
          </cell>
          <cell r="G7289">
            <v>0</v>
          </cell>
        </row>
        <row r="7290">
          <cell r="A7290" t="str">
            <v>950E40000</v>
          </cell>
          <cell r="B7290" t="str">
            <v>Y</v>
          </cell>
          <cell r="C7290" t="str">
            <v>EACH</v>
          </cell>
          <cell r="D7290" t="str">
            <v>SPECIAL - MANUFACTURED OFFICE, 44'</v>
          </cell>
          <cell r="G7290">
            <v>0</v>
          </cell>
        </row>
        <row r="7291">
          <cell r="A7291" t="str">
            <v>950E50000</v>
          </cell>
          <cell r="B7291" t="str">
            <v>Y</v>
          </cell>
          <cell r="C7291" t="str">
            <v>LS</v>
          </cell>
          <cell r="D7291" t="str">
            <v>SPECIAL - FACILITIES</v>
          </cell>
          <cell r="F7291" t="str">
            <v>ADD SUPPLEMENTAL DESCRIPTION</v>
          </cell>
          <cell r="G7291">
            <v>1</v>
          </cell>
        </row>
        <row r="7292">
          <cell r="A7292" t="str">
            <v>950E51000</v>
          </cell>
          <cell r="B7292" t="str">
            <v>Y</v>
          </cell>
          <cell r="C7292" t="str">
            <v>EACH</v>
          </cell>
          <cell r="D7292" t="str">
            <v>SPECIAL - FACILITIES</v>
          </cell>
          <cell r="F7292" t="str">
            <v>ADD SUPPLEMENTAL DESCRIPTION</v>
          </cell>
          <cell r="G7292">
            <v>1</v>
          </cell>
        </row>
        <row r="7293">
          <cell r="A7293" t="str">
            <v>990E10000</v>
          </cell>
          <cell r="C7293" t="str">
            <v>LS</v>
          </cell>
          <cell r="D7293" t="str">
            <v>ESTIMATED COST OF REPAIRS TO DETOUR</v>
          </cell>
          <cell r="F7293" t="str">
            <v>ODOT INTERNAL USE ONLY</v>
          </cell>
          <cell r="G7293">
            <v>0</v>
          </cell>
        </row>
        <row r="7294">
          <cell r="A7294" t="str">
            <v>990E10010</v>
          </cell>
          <cell r="C7294" t="str">
            <v>LS</v>
          </cell>
          <cell r="D7294" t="str">
            <v>ESTIMATED COST OF RIGHT OF WAY</v>
          </cell>
          <cell r="F7294" t="str">
            <v>ODOT INTERNAL USE ONLY</v>
          </cell>
          <cell r="G7294">
            <v>0</v>
          </cell>
        </row>
        <row r="7295">
          <cell r="A7295" t="str">
            <v>990E10020</v>
          </cell>
          <cell r="C7295" t="str">
            <v>LS</v>
          </cell>
          <cell r="D7295" t="str">
            <v>ESTIMATED COST OF ENGINEERING, SUPERINTENDENCE AND CONTINGENCIES</v>
          </cell>
          <cell r="F7295" t="str">
            <v>ODOT INTERNAL USE ONLY</v>
          </cell>
          <cell r="G7295">
            <v>0</v>
          </cell>
        </row>
        <row r="7296">
          <cell r="A7296" t="str">
            <v>990E10030</v>
          </cell>
          <cell r="C7296" t="str">
            <v>LS</v>
          </cell>
          <cell r="D7296" t="str">
            <v>ESTIMATED COST OF PRELIMINARY ENGINEERING</v>
          </cell>
          <cell r="F7296" t="str">
            <v>ODOT INTERNAL USE ONLY</v>
          </cell>
          <cell r="G7296">
            <v>0</v>
          </cell>
        </row>
        <row r="7297">
          <cell r="A7297" t="str">
            <v>990E10040</v>
          </cell>
          <cell r="C7297" t="str">
            <v>LS</v>
          </cell>
          <cell r="D7297" t="str">
            <v>ESTIMATED COST OF FORCE ACCOUNT WORK</v>
          </cell>
          <cell r="F7297" t="str">
            <v>ODOT INTERNAL USE ONLY</v>
          </cell>
          <cell r="G7297">
            <v>0</v>
          </cell>
        </row>
        <row r="7298">
          <cell r="A7298" t="str">
            <v>990E10500</v>
          </cell>
          <cell r="C7298" t="str">
            <v>LS</v>
          </cell>
          <cell r="D7298" t="str">
            <v>ESTIMATED COST OF INCENTIVE/DISINCENTIVE PAYMENT</v>
          </cell>
          <cell r="F7298" t="str">
            <v>ODOT INTERNAL USE ONLY</v>
          </cell>
          <cell r="G7298">
            <v>0</v>
          </cell>
        </row>
        <row r="7299">
          <cell r="A7299" t="str">
            <v>990E20000</v>
          </cell>
          <cell r="C7299" t="str">
            <v>LS</v>
          </cell>
          <cell r="D7299" t="str">
            <v>FORCE ACCOUNT</v>
          </cell>
          <cell r="F7299" t="str">
            <v>SITE MANAGER USE ONLY</v>
          </cell>
          <cell r="G7299">
            <v>0</v>
          </cell>
        </row>
        <row r="7300">
          <cell r="A7300" t="str">
            <v>990E20010</v>
          </cell>
          <cell r="C7300" t="str">
            <v>LS</v>
          </cell>
          <cell r="D7300" t="str">
            <v>DIFFERENCE BETWEEN ESTIMATED AND ACTUAL COST OF FORCE ACCOUNT</v>
          </cell>
          <cell r="F7300" t="str">
            <v>SITE MANAGER USE ONLY</v>
          </cell>
          <cell r="G7300">
            <v>0</v>
          </cell>
        </row>
        <row r="7301">
          <cell r="A7301" t="str">
            <v>990E21000</v>
          </cell>
          <cell r="C7301" t="str">
            <v>DLR</v>
          </cell>
          <cell r="D7301" t="str">
            <v>INTEREST PAYMENTS</v>
          </cell>
          <cell r="F7301" t="str">
            <v>SITE MANAGER USE ONLY</v>
          </cell>
          <cell r="G7301">
            <v>0</v>
          </cell>
        </row>
        <row r="7302">
          <cell r="A7302" t="str">
            <v>990E24000</v>
          </cell>
          <cell r="C7302" t="str">
            <v>LS</v>
          </cell>
          <cell r="D7302" t="str">
            <v>BITUMINOUS PRICE ADJUSTMENT</v>
          </cell>
          <cell r="F7302" t="str">
            <v>SITE MANAGER USE ONLY</v>
          </cell>
          <cell r="G7302">
            <v>0</v>
          </cell>
        </row>
        <row r="7303">
          <cell r="A7303" t="str">
            <v>990E24100</v>
          </cell>
          <cell r="C7303" t="str">
            <v>LS</v>
          </cell>
          <cell r="D7303" t="str">
            <v>446 ADJUSTMENT</v>
          </cell>
          <cell r="F7303" t="str">
            <v>SITE MANAGER USE ONLY</v>
          </cell>
          <cell r="G7303">
            <v>0</v>
          </cell>
        </row>
        <row r="7304">
          <cell r="A7304" t="str">
            <v>990E24200</v>
          </cell>
          <cell r="C7304" t="str">
            <v>LS</v>
          </cell>
          <cell r="D7304" t="str">
            <v>448 ADJUSTMENT</v>
          </cell>
          <cell r="F7304" t="str">
            <v>SITE MANAGER USE ONLY</v>
          </cell>
          <cell r="G7304">
            <v>0</v>
          </cell>
        </row>
        <row r="7305">
          <cell r="A7305" t="str">
            <v>990E24300</v>
          </cell>
          <cell r="C7305" t="str">
            <v>LS</v>
          </cell>
          <cell r="D7305" t="str">
            <v>SMOOTHNESS</v>
          </cell>
          <cell r="F7305" t="str">
            <v>SITE MANAGER USE ONLY</v>
          </cell>
          <cell r="G7305">
            <v>0</v>
          </cell>
        </row>
        <row r="7306">
          <cell r="A7306" t="str">
            <v>990E24400</v>
          </cell>
          <cell r="C7306" t="str">
            <v>LS</v>
          </cell>
          <cell r="D7306" t="str">
            <v>STEEL PRICE ADJUSTMENT</v>
          </cell>
          <cell r="F7306" t="str">
            <v>SITE MANAGER USE ONLY</v>
          </cell>
          <cell r="G7306">
            <v>0</v>
          </cell>
        </row>
        <row r="7307">
          <cell r="A7307" t="str">
            <v>990E24500</v>
          </cell>
          <cell r="C7307" t="str">
            <v>LS</v>
          </cell>
          <cell r="D7307" t="str">
            <v>QC / QA</v>
          </cell>
          <cell r="F7307" t="str">
            <v>SITE MANAGER USE ONLY</v>
          </cell>
          <cell r="G7307">
            <v>0</v>
          </cell>
        </row>
        <row r="7308">
          <cell r="A7308" t="str">
            <v>990E24600</v>
          </cell>
          <cell r="C7308" t="str">
            <v>LS</v>
          </cell>
          <cell r="D7308" t="str">
            <v>LANDSCAPING ADJUSTMENT</v>
          </cell>
          <cell r="F7308" t="str">
            <v>SITE MANAGER USE ONLY</v>
          </cell>
          <cell r="G7308">
            <v>0</v>
          </cell>
        </row>
        <row r="7309">
          <cell r="A7309" t="str">
            <v>990E24700</v>
          </cell>
          <cell r="C7309" t="str">
            <v>LS</v>
          </cell>
          <cell r="D7309" t="str">
            <v>104.02 ADJUSTMENT</v>
          </cell>
          <cell r="F7309" t="str">
            <v>SITE MANAGER USE ONLY</v>
          </cell>
          <cell r="G7309">
            <v>0</v>
          </cell>
        </row>
        <row r="7310">
          <cell r="A7310" t="str">
            <v>990E24800</v>
          </cell>
          <cell r="C7310" t="str">
            <v>LS</v>
          </cell>
          <cell r="D7310" t="str">
            <v>SOP 305 / 510 - 009SP</v>
          </cell>
          <cell r="F7310" t="str">
            <v>SITE MANAGER USE ONLY</v>
          </cell>
          <cell r="G7310">
            <v>0</v>
          </cell>
        </row>
        <row r="7311">
          <cell r="A7311" t="str">
            <v>990E24900</v>
          </cell>
          <cell r="C7311" t="str">
            <v>LS</v>
          </cell>
          <cell r="D7311" t="str">
            <v>109.05 - BUY BACK MATERIAL</v>
          </cell>
          <cell r="F7311" t="str">
            <v>SITE MANAGER USE ONLY</v>
          </cell>
          <cell r="G7311">
            <v>0</v>
          </cell>
        </row>
        <row r="7312">
          <cell r="A7312" t="str">
            <v>990E25000</v>
          </cell>
          <cell r="C7312" t="str">
            <v>LS</v>
          </cell>
          <cell r="D7312" t="str">
            <v>FUEL PRICE ADJUSTMENT</v>
          </cell>
          <cell r="F7312" t="str">
            <v>SITE MANAGER USE ONLY</v>
          </cell>
          <cell r="G7312">
            <v>0</v>
          </cell>
        </row>
        <row r="7313">
          <cell r="A7313" t="str">
            <v>990E25100</v>
          </cell>
          <cell r="C7313" t="str">
            <v>LS</v>
          </cell>
          <cell r="D7313" t="str">
            <v>UTILITY CONFLICT/DELAYS</v>
          </cell>
          <cell r="F7313" t="str">
            <v>SITE MANAGER USE ONLY</v>
          </cell>
          <cell r="G7313">
            <v>0</v>
          </cell>
        </row>
        <row r="7314">
          <cell r="A7314" t="str">
            <v>990E25200</v>
          </cell>
          <cell r="C7314" t="str">
            <v>LS</v>
          </cell>
          <cell r="D7314" t="str">
            <v>ABANDONED UTILITY CONFLICT/DELAYS</v>
          </cell>
          <cell r="F7314" t="str">
            <v>SITE MANAGER USE ONLY</v>
          </cell>
          <cell r="G7314">
            <v>0</v>
          </cell>
        </row>
        <row r="7315">
          <cell r="A7315" t="str">
            <v>990E25300</v>
          </cell>
          <cell r="C7315" t="str">
            <v>LS</v>
          </cell>
          <cell r="D7315" t="str">
            <v>105.03 NON-CONFORMANCE ADJUSTMENT</v>
          </cell>
          <cell r="F7315" t="str">
            <v>SITE MANAGER USE ONLY</v>
          </cell>
          <cell r="G7315">
            <v>0</v>
          </cell>
        </row>
        <row r="7316">
          <cell r="A7316" t="str">
            <v>990E25400</v>
          </cell>
          <cell r="C7316" t="str">
            <v>LS</v>
          </cell>
          <cell r="D7316" t="str">
            <v>LUMP SUM ADJUSTMENT - GENERAL / OTHER ITEMS</v>
          </cell>
          <cell r="F7316" t="str">
            <v>SITE MANAGER USE ONLY</v>
          </cell>
          <cell r="G7316">
            <v>0</v>
          </cell>
        </row>
        <row r="7317">
          <cell r="A7317" t="str">
            <v>990E30000</v>
          </cell>
          <cell r="C7317" t="str">
            <v>LS</v>
          </cell>
          <cell r="D7317" t="str">
            <v>AGREED LUMP SUM</v>
          </cell>
          <cell r="F7317" t="str">
            <v>SITE MANAGER USE ONLY</v>
          </cell>
          <cell r="G7317">
            <v>0</v>
          </cell>
        </row>
        <row r="7318">
          <cell r="A7318" t="str">
            <v>990E40000</v>
          </cell>
          <cell r="C7318" t="str">
            <v>EACH</v>
          </cell>
          <cell r="D7318" t="str">
            <v>AGREED UNIT PRICE</v>
          </cell>
          <cell r="F7318" t="str">
            <v>SITE MANAGER USE ONLY</v>
          </cell>
          <cell r="G7318">
            <v>0</v>
          </cell>
        </row>
        <row r="7319">
          <cell r="A7319" t="str">
            <v>990E40010</v>
          </cell>
          <cell r="C7319" t="str">
            <v>FT</v>
          </cell>
          <cell r="D7319" t="str">
            <v>AGREED UNIT PRICE</v>
          </cell>
          <cell r="F7319" t="str">
            <v>SITE MANAGER USE ONLY</v>
          </cell>
          <cell r="G7319">
            <v>0</v>
          </cell>
        </row>
        <row r="7320">
          <cell r="A7320" t="str">
            <v>990E40020</v>
          </cell>
          <cell r="C7320" t="str">
            <v>SF</v>
          </cell>
          <cell r="D7320" t="str">
            <v>AGREED UNIT PRICE</v>
          </cell>
          <cell r="F7320" t="str">
            <v>SITE MANAGER USE ONLY</v>
          </cell>
          <cell r="G7320">
            <v>0</v>
          </cell>
        </row>
        <row r="7321">
          <cell r="A7321" t="str">
            <v>990E40030</v>
          </cell>
          <cell r="C7321" t="str">
            <v>SY</v>
          </cell>
          <cell r="D7321" t="str">
            <v>AGREED UNIT PRICE</v>
          </cell>
          <cell r="F7321" t="str">
            <v>SITE MANAGER USE ONLY</v>
          </cell>
          <cell r="G7321">
            <v>0</v>
          </cell>
        </row>
        <row r="7322">
          <cell r="A7322" t="str">
            <v>990E40050</v>
          </cell>
          <cell r="C7322" t="str">
            <v>MILE</v>
          </cell>
          <cell r="D7322" t="str">
            <v>AGREED UNIT PRICE</v>
          </cell>
          <cell r="F7322" t="str">
            <v>SITE MANAGER USE ONLY</v>
          </cell>
          <cell r="G7322">
            <v>0</v>
          </cell>
        </row>
        <row r="7323">
          <cell r="A7323" t="str">
            <v>990E40060</v>
          </cell>
          <cell r="C7323" t="str">
            <v>CY</v>
          </cell>
          <cell r="D7323" t="str">
            <v>AGREED UNIT PRICE</v>
          </cell>
          <cell r="F7323" t="str">
            <v>SITE MANAGER USE ONLY</v>
          </cell>
          <cell r="G7323">
            <v>0</v>
          </cell>
        </row>
        <row r="7324">
          <cell r="A7324" t="str">
            <v>990E40070</v>
          </cell>
          <cell r="C7324" t="str">
            <v>LB</v>
          </cell>
          <cell r="D7324" t="str">
            <v>AGREED UNIT PRICE</v>
          </cell>
          <cell r="F7324" t="str">
            <v>SITE MANAGER USE ONLY</v>
          </cell>
          <cell r="G7324">
            <v>0</v>
          </cell>
        </row>
        <row r="7325">
          <cell r="A7325" t="str">
            <v>990E40080</v>
          </cell>
          <cell r="C7325" t="str">
            <v>MNTH</v>
          </cell>
          <cell r="D7325" t="str">
            <v>AGREED UNIT PRICE</v>
          </cell>
          <cell r="F7325" t="str">
            <v>SITE MANAGER USE ONLY</v>
          </cell>
          <cell r="G7325">
            <v>0</v>
          </cell>
        </row>
        <row r="7326">
          <cell r="A7326" t="str">
            <v>990E40090</v>
          </cell>
          <cell r="C7326" t="str">
            <v>TON</v>
          </cell>
          <cell r="D7326" t="str">
            <v>AGREED UNIT PRICE</v>
          </cell>
          <cell r="F7326" t="str">
            <v>SITE MANAGER USE ONLY</v>
          </cell>
          <cell r="G7326">
            <v>0</v>
          </cell>
        </row>
        <row r="7327">
          <cell r="A7327" t="str">
            <v>990E40100</v>
          </cell>
          <cell r="C7327" t="str">
            <v>TKFT</v>
          </cell>
          <cell r="D7327" t="str">
            <v>AGREED UNIT PRICE</v>
          </cell>
          <cell r="F7327" t="str">
            <v>SITE MANAGER USE ONLY</v>
          </cell>
          <cell r="G7327">
            <v>0</v>
          </cell>
        </row>
        <row r="7328">
          <cell r="A7328" t="str">
            <v>990E50000</v>
          </cell>
          <cell r="C7328" t="str">
            <v>HOUR</v>
          </cell>
          <cell r="D7328" t="str">
            <v>AGREED UNIT PRICE</v>
          </cell>
          <cell r="F7328" t="str">
            <v>SITE MANAGER USE ONLY</v>
          </cell>
          <cell r="G7328">
            <v>0</v>
          </cell>
        </row>
        <row r="7329">
          <cell r="A7329" t="str">
            <v>990E50100</v>
          </cell>
          <cell r="C7329" t="str">
            <v>DAY</v>
          </cell>
          <cell r="D7329" t="str">
            <v>AGREED UNIT PRICE</v>
          </cell>
          <cell r="F7329" t="str">
            <v>SITE MANAGER USE ONLY</v>
          </cell>
          <cell r="G7329">
            <v>0</v>
          </cell>
        </row>
        <row r="7330">
          <cell r="A7330" t="str">
            <v>990E50110</v>
          </cell>
          <cell r="C7330" t="str">
            <v>GAL</v>
          </cell>
          <cell r="D7330" t="str">
            <v>AGREED UNIT PRICE</v>
          </cell>
          <cell r="F7330" t="str">
            <v>SITE MANAGER USE ONLY</v>
          </cell>
          <cell r="G7330">
            <v>0</v>
          </cell>
        </row>
        <row r="7331">
          <cell r="A7331" t="str">
            <v>990E50120</v>
          </cell>
          <cell r="C7331" t="str">
            <v>STA</v>
          </cell>
          <cell r="D7331" t="str">
            <v>AGREED UNIT PRICE</v>
          </cell>
          <cell r="F7331" t="str">
            <v>SITE MANAGER USE ONLY</v>
          </cell>
          <cell r="G7331">
            <v>0</v>
          </cell>
        </row>
        <row r="7332">
          <cell r="A7332" t="str">
            <v>990E50130</v>
          </cell>
          <cell r="C7332" t="str">
            <v>MSF</v>
          </cell>
          <cell r="D7332" t="str">
            <v>AGREED UNIT PRICE</v>
          </cell>
          <cell r="F7332" t="str">
            <v>SITE MANAGER USE ONLY</v>
          </cell>
          <cell r="G7332">
            <v>0</v>
          </cell>
        </row>
        <row r="7333">
          <cell r="A7333" t="str">
            <v>990E50140</v>
          </cell>
          <cell r="C7333" t="str">
            <v>MGAL</v>
          </cell>
          <cell r="D7333" t="str">
            <v>AGREED UNIT PRICE</v>
          </cell>
          <cell r="F7333" t="str">
            <v>SITE MANAGER USE ONLY</v>
          </cell>
          <cell r="G7333">
            <v>0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AB67"/>
  <sheetViews>
    <sheetView showGridLines="0" tabSelected="1" topLeftCell="A10" zoomScale="65" workbookViewId="0">
      <selection activeCell="B17" sqref="B17:D27"/>
    </sheetView>
  </sheetViews>
  <sheetFormatPr defaultRowHeight="12.75" customHeight="1" x14ac:dyDescent="0.2"/>
  <cols>
    <col min="1" max="1" width="2.7109375" style="1" customWidth="1"/>
    <col min="2" max="2" width="13.42578125" style="1" customWidth="1"/>
    <col min="3" max="3" width="24.7109375" style="1" customWidth="1"/>
    <col min="4" max="4" width="21" style="1" bestFit="1" customWidth="1"/>
    <col min="5" max="6" width="2.7109375" style="1" customWidth="1"/>
    <col min="7" max="14" width="8.7109375" style="1" customWidth="1"/>
    <col min="15" max="15" width="11.7109375" style="2" customWidth="1"/>
    <col min="16" max="16" width="12.7109375" style="2" customWidth="1"/>
    <col min="17" max="17" width="11.7109375" style="2" customWidth="1"/>
    <col min="18" max="18" width="50.7109375" style="1" customWidth="1"/>
    <col min="19" max="21" width="11.7109375" style="1" customWidth="1"/>
    <col min="22" max="22" width="11.7109375" style="2" customWidth="1"/>
    <col min="23" max="23" width="10.7109375" style="2" customWidth="1"/>
    <col min="24" max="25" width="2.7109375" style="1" customWidth="1"/>
    <col min="26" max="26" width="12.7109375" style="34" customWidth="1"/>
    <col min="27" max="27" width="24.7109375" style="34" customWidth="1"/>
    <col min="28" max="16384" width="9.140625" style="1"/>
  </cols>
  <sheetData>
    <row r="1" spans="1:27" s="3" customFormat="1" ht="12.75" customHeight="1" x14ac:dyDescent="0.2">
      <c r="A1" s="1">
        <v>3</v>
      </c>
      <c r="B1" s="8"/>
      <c r="C1" s="9"/>
      <c r="D1" s="9" t="s">
        <v>10</v>
      </c>
      <c r="E1" s="76" t="s">
        <v>23</v>
      </c>
      <c r="F1" s="76"/>
      <c r="G1" s="10" t="s">
        <v>27</v>
      </c>
      <c r="H1" s="8"/>
      <c r="I1" s="8"/>
      <c r="J1" s="8"/>
      <c r="K1" s="8"/>
      <c r="L1" s="8"/>
      <c r="M1" s="4"/>
      <c r="N1" s="5"/>
      <c r="O1" s="5"/>
      <c r="P1" s="5"/>
      <c r="Q1" s="5"/>
      <c r="R1" s="5"/>
      <c r="S1" s="5"/>
      <c r="T1" s="5"/>
      <c r="U1" s="5"/>
      <c r="V1" s="5"/>
      <c r="W1" s="5"/>
    </row>
    <row r="2" spans="1:27" s="3" customFormat="1" ht="12.75" customHeight="1" x14ac:dyDescent="0.2">
      <c r="A2" s="1" t="s">
        <v>16</v>
      </c>
      <c r="B2" s="8"/>
      <c r="C2" s="9"/>
      <c r="D2" s="9" t="s">
        <v>8</v>
      </c>
      <c r="E2" s="76" t="s">
        <v>24</v>
      </c>
      <c r="F2" s="76"/>
      <c r="G2" s="10" t="s">
        <v>28</v>
      </c>
      <c r="H2" s="8"/>
      <c r="I2" s="8"/>
      <c r="J2" s="8"/>
      <c r="K2" s="8"/>
      <c r="L2" s="8"/>
      <c r="M2" s="4"/>
      <c r="N2" s="5"/>
      <c r="O2" s="5"/>
      <c r="P2" s="5"/>
      <c r="Q2" s="5"/>
      <c r="R2" s="5"/>
      <c r="S2" s="5"/>
      <c r="T2" s="5"/>
      <c r="U2" s="5"/>
      <c r="V2" s="5"/>
      <c r="W2" s="5"/>
    </row>
    <row r="3" spans="1:27" s="3" customFormat="1" ht="12.75" customHeight="1" x14ac:dyDescent="0.2">
      <c r="B3" s="8"/>
      <c r="C3" s="9"/>
      <c r="D3" s="9"/>
      <c r="E3" s="76" t="s">
        <v>25</v>
      </c>
      <c r="F3" s="76"/>
      <c r="G3" s="10" t="s">
        <v>29</v>
      </c>
      <c r="H3" s="8"/>
      <c r="I3" s="8"/>
      <c r="J3" s="8"/>
      <c r="K3" s="8"/>
      <c r="L3" s="8"/>
      <c r="M3" s="4"/>
      <c r="N3" s="5"/>
      <c r="O3" s="5"/>
      <c r="P3" s="5"/>
      <c r="Q3" s="5"/>
      <c r="R3" s="5"/>
      <c r="S3" s="5"/>
      <c r="T3" s="5"/>
      <c r="U3" s="5"/>
      <c r="V3" s="5"/>
      <c r="W3" s="5"/>
    </row>
    <row r="4" spans="1:27" ht="12.75" customHeight="1" x14ac:dyDescent="0.2">
      <c r="B4" s="8"/>
      <c r="C4" s="11"/>
      <c r="D4" s="11"/>
      <c r="E4" s="76" t="s">
        <v>26</v>
      </c>
      <c r="F4" s="76"/>
      <c r="G4" s="10" t="s">
        <v>30</v>
      </c>
      <c r="H4" s="8"/>
      <c r="I4" s="8"/>
      <c r="J4" s="8"/>
      <c r="K4" s="8"/>
      <c r="L4" s="8"/>
      <c r="M4" s="4"/>
      <c r="N4" s="5"/>
      <c r="O4" s="5"/>
      <c r="P4" s="5"/>
      <c r="Q4" s="5"/>
      <c r="R4" s="6"/>
      <c r="S4" s="6"/>
      <c r="T4" s="7"/>
      <c r="U4" s="7"/>
      <c r="V4" s="7"/>
      <c r="W4" s="7"/>
      <c r="Z4" s="1"/>
      <c r="AA4" s="1"/>
    </row>
    <row r="5" spans="1:27" ht="12.75" customHeight="1" x14ac:dyDescent="0.2">
      <c r="B5" s="8"/>
      <c r="C5" s="11"/>
      <c r="D5" s="11"/>
      <c r="E5" s="76"/>
      <c r="F5" s="76"/>
      <c r="G5" s="10"/>
      <c r="H5" s="5"/>
      <c r="I5" s="5"/>
      <c r="J5" s="5"/>
      <c r="K5" s="5"/>
      <c r="L5" s="5"/>
      <c r="M5" s="5"/>
      <c r="N5" s="5"/>
      <c r="O5" s="5"/>
      <c r="P5" s="5"/>
      <c r="Q5" s="5"/>
      <c r="R5" s="6"/>
      <c r="S5" s="6"/>
      <c r="T5" s="7"/>
      <c r="U5" s="7"/>
      <c r="V5" s="7"/>
      <c r="W5" s="7"/>
      <c r="Z5" s="1"/>
      <c r="AA5" s="1"/>
    </row>
    <row r="6" spans="1:27" ht="12.75" customHeight="1" x14ac:dyDescent="0.2">
      <c r="B6" s="8"/>
      <c r="C6" s="11"/>
      <c r="D6" s="11"/>
      <c r="E6" s="76"/>
      <c r="F6" s="76"/>
      <c r="G6" s="10"/>
      <c r="H6" s="8"/>
      <c r="I6" s="8"/>
      <c r="J6" s="8"/>
      <c r="K6" s="8"/>
      <c r="L6" s="8"/>
      <c r="M6" s="4"/>
      <c r="N6" s="5"/>
      <c r="O6" s="5"/>
      <c r="P6" s="5"/>
      <c r="Q6" s="5"/>
      <c r="R6" s="6"/>
      <c r="S6" s="6"/>
      <c r="T6" s="7"/>
      <c r="U6" s="7"/>
      <c r="V6" s="7"/>
      <c r="W6" s="7"/>
      <c r="Z6" s="1"/>
      <c r="AA6" s="1"/>
    </row>
    <row r="8" spans="1:27" ht="12.75" customHeight="1" thickBot="1" x14ac:dyDescent="0.25">
      <c r="B8" s="88" t="s">
        <v>12</v>
      </c>
      <c r="C8" s="88"/>
      <c r="D8" s="88"/>
      <c r="E8" s="88"/>
      <c r="F8" s="88"/>
      <c r="G8" s="88"/>
      <c r="H8" s="88"/>
      <c r="I8" s="88"/>
      <c r="J8" s="88"/>
      <c r="K8" s="88"/>
      <c r="L8" s="88"/>
      <c r="M8" s="88"/>
      <c r="N8" s="88"/>
      <c r="O8" s="87" t="s">
        <v>13</v>
      </c>
      <c r="P8" s="87"/>
      <c r="Q8" s="87"/>
      <c r="R8" s="87"/>
      <c r="S8" s="87"/>
      <c r="T8" s="87"/>
      <c r="U8" s="87"/>
      <c r="V8" s="87"/>
      <c r="W8" s="87"/>
      <c r="X8" s="29"/>
      <c r="Y8" s="29"/>
      <c r="Z8" s="29"/>
      <c r="AA8" s="29"/>
    </row>
    <row r="9" spans="1:27" ht="42.75" customHeight="1" x14ac:dyDescent="0.2">
      <c r="B9" s="53"/>
      <c r="C9" s="53"/>
      <c r="D9" s="89" t="s">
        <v>20</v>
      </c>
      <c r="E9" s="90"/>
      <c r="F9" s="91"/>
      <c r="G9" s="55"/>
      <c r="H9" s="55"/>
      <c r="I9" s="55"/>
      <c r="J9" s="55"/>
      <c r="K9" s="55"/>
      <c r="L9" s="55"/>
      <c r="M9" s="55"/>
      <c r="N9" s="55"/>
      <c r="O9" s="54"/>
      <c r="P9" s="54"/>
      <c r="Q9" s="54"/>
      <c r="R9" s="54"/>
      <c r="S9" s="54"/>
      <c r="T9" s="54"/>
      <c r="U9" s="54"/>
      <c r="V9" s="54"/>
      <c r="W9" s="54"/>
      <c r="X9" s="29"/>
      <c r="Y9" s="29"/>
      <c r="Z9" s="29"/>
      <c r="AA9" s="29"/>
    </row>
    <row r="10" spans="1:27" ht="36.75" customHeight="1" x14ac:dyDescent="0.2">
      <c r="B10" s="53"/>
      <c r="C10" s="53"/>
      <c r="D10" s="92" t="s">
        <v>19</v>
      </c>
      <c r="E10" s="93"/>
      <c r="F10" s="94"/>
      <c r="G10" s="55"/>
      <c r="H10" s="55"/>
      <c r="I10" s="55"/>
      <c r="J10" s="55"/>
      <c r="K10" s="55"/>
      <c r="L10" s="55"/>
      <c r="M10" s="55"/>
      <c r="N10" s="55"/>
      <c r="O10" s="54"/>
      <c r="P10" s="54"/>
      <c r="Q10" s="54"/>
      <c r="R10" s="54"/>
      <c r="S10" s="54"/>
      <c r="T10" s="54"/>
      <c r="U10" s="54"/>
      <c r="V10" s="54"/>
      <c r="W10" s="54"/>
      <c r="X10" s="29"/>
      <c r="Y10" s="29"/>
      <c r="Z10" s="29"/>
      <c r="AA10" s="29"/>
    </row>
    <row r="11" spans="1:27" ht="39" customHeight="1" thickBot="1" x14ac:dyDescent="0.25">
      <c r="D11" s="95" t="s">
        <v>21</v>
      </c>
      <c r="E11" s="96"/>
      <c r="F11" s="97"/>
      <c r="G11" s="55"/>
      <c r="H11" s="55"/>
      <c r="I11" s="55"/>
      <c r="J11" s="55"/>
      <c r="K11" s="55"/>
      <c r="L11" s="55"/>
      <c r="M11" s="55"/>
      <c r="N11" s="55"/>
    </row>
    <row r="12" spans="1:27" ht="13.5" thickBot="1" x14ac:dyDescent="0.25">
      <c r="D12" s="53"/>
      <c r="E12" s="53"/>
      <c r="F12" s="53"/>
      <c r="G12" s="56"/>
      <c r="H12" s="56"/>
      <c r="I12" s="56"/>
      <c r="J12" s="56"/>
      <c r="K12" s="56"/>
      <c r="L12" s="56"/>
      <c r="M12" s="56"/>
      <c r="N12" s="56"/>
    </row>
    <row r="13" spans="1:27" ht="12.75" customHeight="1" x14ac:dyDescent="0.2">
      <c r="T13" s="25" t="s">
        <v>5</v>
      </c>
      <c r="U13" s="26"/>
      <c r="V13" s="27" t="s">
        <v>7</v>
      </c>
      <c r="W13" s="37"/>
    </row>
    <row r="14" spans="1:27" ht="12.75" customHeight="1" thickBot="1" x14ac:dyDescent="0.25">
      <c r="T14" s="12" t="s">
        <v>6</v>
      </c>
      <c r="U14" s="13"/>
      <c r="V14" s="14" t="s">
        <v>7</v>
      </c>
      <c r="W14" s="35"/>
    </row>
    <row r="15" spans="1:27" ht="12.75" customHeight="1" thickBot="1" x14ac:dyDescent="0.25">
      <c r="B15" s="58" t="s">
        <v>22</v>
      </c>
      <c r="C15" s="57"/>
      <c r="G15" s="106" t="s">
        <v>4</v>
      </c>
      <c r="H15" s="107"/>
      <c r="I15" s="107"/>
      <c r="J15" s="107"/>
      <c r="K15" s="107"/>
      <c r="L15" s="107"/>
      <c r="M15" s="107"/>
      <c r="N15" s="107"/>
      <c r="O15" s="107"/>
      <c r="P15" s="107"/>
      <c r="Q15" s="107"/>
      <c r="R15" s="107"/>
      <c r="S15" s="107"/>
      <c r="T15" s="107"/>
      <c r="U15" s="107"/>
      <c r="V15" s="107"/>
      <c r="W15" s="108"/>
    </row>
    <row r="16" spans="1:27" ht="12.75" customHeight="1" thickBot="1" x14ac:dyDescent="0.25">
      <c r="G16" s="109"/>
      <c r="H16" s="110"/>
      <c r="I16" s="110"/>
      <c r="J16" s="110"/>
      <c r="K16" s="110"/>
      <c r="L16" s="110"/>
      <c r="M16" s="110"/>
      <c r="N16" s="110"/>
      <c r="O16" s="110"/>
      <c r="P16" s="110"/>
      <c r="Q16" s="110"/>
      <c r="R16" s="110"/>
      <c r="S16" s="110"/>
      <c r="T16" s="110"/>
      <c r="U16" s="110"/>
      <c r="V16" s="110"/>
      <c r="W16" s="111"/>
    </row>
    <row r="17" spans="2:28" ht="12.75" customHeight="1" x14ac:dyDescent="0.25">
      <c r="B17" s="78" t="s">
        <v>17</v>
      </c>
      <c r="C17" s="81" t="s">
        <v>18</v>
      </c>
      <c r="D17" s="98" t="s">
        <v>14</v>
      </c>
      <c r="G17" s="104" t="s">
        <v>9</v>
      </c>
      <c r="H17" s="105"/>
      <c r="I17" s="105"/>
      <c r="J17" s="105"/>
      <c r="K17" s="105"/>
      <c r="L17" s="105"/>
      <c r="M17" s="105"/>
      <c r="N17" s="105"/>
      <c r="O17" s="101" t="s">
        <v>0</v>
      </c>
      <c r="P17" s="101" t="s">
        <v>1</v>
      </c>
      <c r="Q17" s="101" t="s">
        <v>2</v>
      </c>
      <c r="R17" s="73" t="s">
        <v>3</v>
      </c>
      <c r="S17" s="73"/>
      <c r="T17" s="73"/>
      <c r="U17" s="73"/>
      <c r="V17" s="73"/>
      <c r="W17" s="84" t="s">
        <v>11</v>
      </c>
      <c r="X17" s="60"/>
      <c r="Y17" s="60"/>
      <c r="Z17" s="61" t="s">
        <v>15</v>
      </c>
      <c r="AA17" s="62"/>
    </row>
    <row r="18" spans="2:28" ht="12.75" customHeight="1" x14ac:dyDescent="0.25">
      <c r="B18" s="79"/>
      <c r="C18" s="82"/>
      <c r="D18" s="99"/>
      <c r="G18" s="69" t="str">
        <f>G9 &amp; "
" &amp; G10 &amp; "
" &amp; G11</f>
        <v xml:space="preserve">
</v>
      </c>
      <c r="H18" s="71" t="str">
        <f>H9 &amp; "
" &amp; H10 &amp; "
" &amp; H11</f>
        <v xml:space="preserve">
</v>
      </c>
      <c r="I18" s="71" t="str">
        <f t="shared" ref="I18:N18" si="0">I9 &amp; "
" &amp; I10 &amp; "
" &amp; I11</f>
        <v xml:space="preserve">
</v>
      </c>
      <c r="J18" s="71" t="str">
        <f t="shared" si="0"/>
        <v xml:space="preserve">
</v>
      </c>
      <c r="K18" s="71" t="str">
        <f t="shared" si="0"/>
        <v xml:space="preserve">
</v>
      </c>
      <c r="L18" s="71" t="str">
        <f t="shared" si="0"/>
        <v xml:space="preserve">
</v>
      </c>
      <c r="M18" s="71" t="str">
        <f t="shared" si="0"/>
        <v xml:space="preserve">
</v>
      </c>
      <c r="N18" s="71" t="str">
        <f t="shared" si="0"/>
        <v xml:space="preserve">
</v>
      </c>
      <c r="O18" s="102"/>
      <c r="P18" s="102"/>
      <c r="Q18" s="102"/>
      <c r="R18" s="74"/>
      <c r="S18" s="74"/>
      <c r="T18" s="74"/>
      <c r="U18" s="74"/>
      <c r="V18" s="74"/>
      <c r="W18" s="85"/>
      <c r="X18" s="60"/>
      <c r="Y18" s="60"/>
      <c r="Z18" s="63"/>
      <c r="AA18" s="64"/>
    </row>
    <row r="19" spans="2:28" ht="12.75" customHeight="1" x14ac:dyDescent="0.25">
      <c r="B19" s="79"/>
      <c r="C19" s="82"/>
      <c r="D19" s="99"/>
      <c r="G19" s="69"/>
      <c r="H19" s="71"/>
      <c r="I19" s="71"/>
      <c r="J19" s="71"/>
      <c r="K19" s="71"/>
      <c r="L19" s="71"/>
      <c r="M19" s="71"/>
      <c r="N19" s="71"/>
      <c r="O19" s="102"/>
      <c r="P19" s="102"/>
      <c r="Q19" s="102"/>
      <c r="R19" s="74"/>
      <c r="S19" s="74"/>
      <c r="T19" s="74"/>
      <c r="U19" s="74"/>
      <c r="V19" s="74"/>
      <c r="W19" s="85"/>
      <c r="X19" s="60"/>
      <c r="Y19" s="60"/>
      <c r="Z19" s="63"/>
      <c r="AA19" s="64"/>
    </row>
    <row r="20" spans="2:28" ht="12.75" customHeight="1" x14ac:dyDescent="0.25">
      <c r="B20" s="79"/>
      <c r="C20" s="82"/>
      <c r="D20" s="99"/>
      <c r="G20" s="69"/>
      <c r="H20" s="71"/>
      <c r="I20" s="71"/>
      <c r="J20" s="71"/>
      <c r="K20" s="71"/>
      <c r="L20" s="71"/>
      <c r="M20" s="71"/>
      <c r="N20" s="71"/>
      <c r="O20" s="102"/>
      <c r="P20" s="102"/>
      <c r="Q20" s="102"/>
      <c r="R20" s="74"/>
      <c r="S20" s="74"/>
      <c r="T20" s="74"/>
      <c r="U20" s="74"/>
      <c r="V20" s="74"/>
      <c r="W20" s="85"/>
      <c r="X20" s="60"/>
      <c r="Y20" s="60"/>
      <c r="Z20" s="63"/>
      <c r="AA20" s="64"/>
    </row>
    <row r="21" spans="2:28" ht="12.75" customHeight="1" x14ac:dyDescent="0.25">
      <c r="B21" s="79"/>
      <c r="C21" s="82"/>
      <c r="D21" s="99"/>
      <c r="G21" s="69"/>
      <c r="H21" s="71"/>
      <c r="I21" s="71"/>
      <c r="J21" s="71"/>
      <c r="K21" s="71"/>
      <c r="L21" s="71"/>
      <c r="M21" s="71"/>
      <c r="N21" s="71"/>
      <c r="O21" s="102"/>
      <c r="P21" s="102"/>
      <c r="Q21" s="102"/>
      <c r="R21" s="74"/>
      <c r="S21" s="74"/>
      <c r="T21" s="74"/>
      <c r="U21" s="74"/>
      <c r="V21" s="74"/>
      <c r="W21" s="85"/>
      <c r="X21" s="60"/>
      <c r="Y21" s="60"/>
      <c r="Z21" s="63"/>
      <c r="AA21" s="64"/>
    </row>
    <row r="22" spans="2:28" ht="12.75" customHeight="1" x14ac:dyDescent="0.25">
      <c r="B22" s="79"/>
      <c r="C22" s="82"/>
      <c r="D22" s="99"/>
      <c r="G22" s="69"/>
      <c r="H22" s="71"/>
      <c r="I22" s="71"/>
      <c r="J22" s="71"/>
      <c r="K22" s="71"/>
      <c r="L22" s="71"/>
      <c r="M22" s="71"/>
      <c r="N22" s="71"/>
      <c r="O22" s="102"/>
      <c r="P22" s="102"/>
      <c r="Q22" s="102"/>
      <c r="R22" s="74"/>
      <c r="S22" s="74"/>
      <c r="T22" s="74"/>
      <c r="U22" s="74"/>
      <c r="V22" s="74"/>
      <c r="W22" s="85"/>
      <c r="X22" s="60"/>
      <c r="Y22" s="60"/>
      <c r="Z22" s="63"/>
      <c r="AA22" s="64"/>
    </row>
    <row r="23" spans="2:28" ht="12.75" customHeight="1" x14ac:dyDescent="0.25">
      <c r="B23" s="79"/>
      <c r="C23" s="82"/>
      <c r="D23" s="99"/>
      <c r="G23" s="69"/>
      <c r="H23" s="71"/>
      <c r="I23" s="71"/>
      <c r="J23" s="71"/>
      <c r="K23" s="71"/>
      <c r="L23" s="71"/>
      <c r="M23" s="71"/>
      <c r="N23" s="71"/>
      <c r="O23" s="102"/>
      <c r="P23" s="102"/>
      <c r="Q23" s="102"/>
      <c r="R23" s="74"/>
      <c r="S23" s="74"/>
      <c r="T23" s="74"/>
      <c r="U23" s="74"/>
      <c r="V23" s="74"/>
      <c r="W23" s="85"/>
      <c r="X23" s="60"/>
      <c r="Y23" s="60"/>
      <c r="Z23" s="63"/>
      <c r="AA23" s="64"/>
    </row>
    <row r="24" spans="2:28" ht="12.75" customHeight="1" x14ac:dyDescent="0.25">
      <c r="B24" s="79"/>
      <c r="C24" s="82"/>
      <c r="D24" s="99"/>
      <c r="G24" s="69"/>
      <c r="H24" s="71"/>
      <c r="I24" s="71"/>
      <c r="J24" s="71"/>
      <c r="K24" s="71"/>
      <c r="L24" s="71"/>
      <c r="M24" s="71"/>
      <c r="N24" s="71"/>
      <c r="O24" s="102"/>
      <c r="P24" s="102"/>
      <c r="Q24" s="102"/>
      <c r="R24" s="74"/>
      <c r="S24" s="74"/>
      <c r="T24" s="74"/>
      <c r="U24" s="74"/>
      <c r="V24" s="74"/>
      <c r="W24" s="85"/>
      <c r="X24" s="60"/>
      <c r="Y24" s="60"/>
      <c r="Z24" s="63"/>
      <c r="AA24" s="64"/>
    </row>
    <row r="25" spans="2:28" ht="12.75" customHeight="1" x14ac:dyDescent="0.25">
      <c r="B25" s="79"/>
      <c r="C25" s="82"/>
      <c r="D25" s="99"/>
      <c r="G25" s="69"/>
      <c r="H25" s="71"/>
      <c r="I25" s="71"/>
      <c r="J25" s="71"/>
      <c r="K25" s="71"/>
      <c r="L25" s="71"/>
      <c r="M25" s="71"/>
      <c r="N25" s="71"/>
      <c r="O25" s="102"/>
      <c r="P25" s="102"/>
      <c r="Q25" s="102"/>
      <c r="R25" s="74"/>
      <c r="S25" s="74"/>
      <c r="T25" s="74"/>
      <c r="U25" s="74"/>
      <c r="V25" s="74"/>
      <c r="W25" s="85"/>
      <c r="X25" s="60"/>
      <c r="Y25" s="60"/>
      <c r="Z25" s="63"/>
      <c r="AA25" s="64"/>
    </row>
    <row r="26" spans="2:28" ht="12.75" customHeight="1" x14ac:dyDescent="0.25">
      <c r="B26" s="79"/>
      <c r="C26" s="82"/>
      <c r="D26" s="99"/>
      <c r="G26" s="69"/>
      <c r="H26" s="71"/>
      <c r="I26" s="71"/>
      <c r="J26" s="71"/>
      <c r="K26" s="71"/>
      <c r="L26" s="71"/>
      <c r="M26" s="71"/>
      <c r="N26" s="71"/>
      <c r="O26" s="102"/>
      <c r="P26" s="102"/>
      <c r="Q26" s="102"/>
      <c r="R26" s="74"/>
      <c r="S26" s="74"/>
      <c r="T26" s="74"/>
      <c r="U26" s="74"/>
      <c r="V26" s="74"/>
      <c r="W26" s="85"/>
      <c r="X26" s="60"/>
      <c r="Y26" s="60"/>
      <c r="Z26" s="63"/>
      <c r="AA26" s="64"/>
    </row>
    <row r="27" spans="2:28" ht="12.75" customHeight="1" thickBot="1" x14ac:dyDescent="0.3">
      <c r="B27" s="80"/>
      <c r="C27" s="83"/>
      <c r="D27" s="100"/>
      <c r="G27" s="70"/>
      <c r="H27" s="72"/>
      <c r="I27" s="72"/>
      <c r="J27" s="72"/>
      <c r="K27" s="72"/>
      <c r="L27" s="72"/>
      <c r="M27" s="72"/>
      <c r="N27" s="72"/>
      <c r="O27" s="103"/>
      <c r="P27" s="103"/>
      <c r="Q27" s="103"/>
      <c r="R27" s="75"/>
      <c r="S27" s="75"/>
      <c r="T27" s="75"/>
      <c r="U27" s="75"/>
      <c r="V27" s="75"/>
      <c r="W27" s="86"/>
      <c r="X27" s="60"/>
      <c r="Y27" s="60"/>
      <c r="Z27" s="65"/>
      <c r="AA27" s="66"/>
    </row>
    <row r="28" spans="2:28" ht="12.75" customHeight="1" x14ac:dyDescent="0.2">
      <c r="B28" s="16"/>
      <c r="C28" s="38"/>
      <c r="D28" s="39"/>
      <c r="E28" s="31"/>
      <c r="F28" s="31"/>
      <c r="G28" s="40"/>
      <c r="H28" s="30"/>
      <c r="I28" s="30"/>
      <c r="J28" s="30"/>
      <c r="K28" s="30"/>
      <c r="L28" s="30"/>
      <c r="M28" s="30"/>
      <c r="N28" s="30"/>
      <c r="O28" s="18" t="str">
        <f t="shared" ref="O28:O67" si="1">IF(OR(TRIM(B28)=0,TRIM(B28)=""),"",IF(IFERROR(TRIM(INDEX(QryItemNamed,MATCH(TRIM(B28),ITEM,0),2)),"")="Y","SPECIAL",LEFT(IFERROR(TRIM(INDEX(ITEM,MATCH(TRIM(B28),ITEM,0))),""),3)))</f>
        <v/>
      </c>
      <c r="P28" s="17" t="str">
        <f t="shared" ref="P28:P67" si="2">IF(OR(TRIM(B28)=0,TRIM(B28)=""),"",IF(IFERROR(TRIM(INDEX(QryItemNamed,MATCH(TRIM(B28),ITEM,0),2)),"")="Y",LEFT(IFERROR(TRIM(INDEX(ITEM,MATCH(TRIM(B28),ITEM,0))),""),3)&amp;RIGHT(IFERROR(TRIM(INDEX(ITEM,MATCH(TRIM(B28),ITEM,0))),""),5),RIGHT(IFERROR(TRIM(INDEX(ITEM,MATCH(TRIM(B28),ITEM,0))),""),5)))</f>
        <v/>
      </c>
      <c r="Q28" s="18" t="str">
        <f t="shared" ref="Q28:Q67" si="3">IF(OR(TRIM(B28)=0,TRIM(B28)=""),"",IF(IFERROR(TRIM(INDEX(QryItemNamed,MATCH(TRIM(B28),ITEM,0),3)),"")="LS","",IFERROR(TRIM(INDEX(QryItemNamed,MATCH(TRIM(B28),ITEM,0),3)),"")))</f>
        <v/>
      </c>
      <c r="R28" s="77" t="str">
        <f t="shared" ref="R28:R67" si="4">IF(OR(TRIM(B28)=0,TRIM(B28)=""),IF(C28="","",C28),IF(IFERROR(TRIM(INDEX(QryItemNamed,MATCH(TRIM(B28),ITEM,0),2)),"")="Y",TRIM(RIGHT(IFERROR(TRIM(INDEX(QryItemNamed,MATCH(TRIM(B28),ITEM,0),4)),"123456789012"),LEN(IFERROR(TRIM(INDEX(QryItemNamed,MATCH(TRIM(B28),ITEM,0),4)),"123456789012"))-9))&amp;C28,IFERROR(TRIM(INDEX(QryItemNamed,MATCH(TRIM(B28),ITEM,0),4))&amp;C28,"ITEM CODE DOES NOT EXIST IN ITEM MASTER")))</f>
        <v/>
      </c>
      <c r="S28" s="77"/>
      <c r="T28" s="77"/>
      <c r="U28" s="77"/>
      <c r="V28" s="77"/>
      <c r="W28" s="36" t="str">
        <f>IF(D28="","",D28)</f>
        <v/>
      </c>
      <c r="Z28" s="51" t="str">
        <f t="shared" ref="Z28:Z67" si="5">IF(OR(TRIM(B28)=0,TRIM(B28)=""),"",IFERROR(TRIM(INDEX(QryItemNamed,MATCH(TRIM(B28),ITEM,0),6)),""))</f>
        <v/>
      </c>
      <c r="AA28" s="52"/>
      <c r="AB28" s="59" t="str">
        <f t="shared" ref="AB28:AB67" si="6">IF(OR(TRIM(B28)=0,TRIM(B28)=""),"",IFERROR(TRIM(INDEX(QryItemNamed,MATCH(TRIM(B28),ITEM,0),7)),""))</f>
        <v/>
      </c>
    </row>
    <row r="29" spans="2:28" ht="12.75" customHeight="1" x14ac:dyDescent="0.2">
      <c r="B29" s="15"/>
      <c r="C29" s="41"/>
      <c r="D29" s="42"/>
      <c r="E29" s="31"/>
      <c r="F29" s="31"/>
      <c r="G29" s="43"/>
      <c r="H29" s="32"/>
      <c r="I29" s="32"/>
      <c r="J29" s="32"/>
      <c r="K29" s="32"/>
      <c r="L29" s="32"/>
      <c r="M29" s="32"/>
      <c r="N29" s="32"/>
      <c r="O29" s="20" t="str">
        <f t="shared" si="1"/>
        <v/>
      </c>
      <c r="P29" s="19" t="str">
        <f t="shared" si="2"/>
        <v/>
      </c>
      <c r="Q29" s="20" t="str">
        <f t="shared" si="3"/>
        <v/>
      </c>
      <c r="R29" s="67" t="str">
        <f t="shared" si="4"/>
        <v/>
      </c>
      <c r="S29" s="67"/>
      <c r="T29" s="67"/>
      <c r="U29" s="67"/>
      <c r="V29" s="67"/>
      <c r="W29" s="21" t="str">
        <f t="shared" ref="W29:W67" si="7">IF(D29="","",D29)</f>
        <v/>
      </c>
      <c r="Z29" s="47" t="str">
        <f t="shared" si="5"/>
        <v/>
      </c>
      <c r="AA29" s="48"/>
      <c r="AB29" s="59" t="str">
        <f t="shared" si="6"/>
        <v/>
      </c>
    </row>
    <row r="30" spans="2:28" ht="12.75" customHeight="1" x14ac:dyDescent="0.2">
      <c r="B30" s="15"/>
      <c r="C30" s="41"/>
      <c r="D30" s="42"/>
      <c r="E30" s="31"/>
      <c r="F30" s="31"/>
      <c r="G30" s="43"/>
      <c r="H30" s="32"/>
      <c r="I30" s="32"/>
      <c r="J30" s="32"/>
      <c r="K30" s="32"/>
      <c r="L30" s="32"/>
      <c r="M30" s="32"/>
      <c r="N30" s="32"/>
      <c r="O30" s="20" t="str">
        <f t="shared" si="1"/>
        <v/>
      </c>
      <c r="P30" s="19" t="str">
        <f t="shared" si="2"/>
        <v/>
      </c>
      <c r="Q30" s="20" t="str">
        <f t="shared" si="3"/>
        <v/>
      </c>
      <c r="R30" s="67" t="str">
        <f t="shared" si="4"/>
        <v/>
      </c>
      <c r="S30" s="67"/>
      <c r="T30" s="67"/>
      <c r="U30" s="67"/>
      <c r="V30" s="67"/>
      <c r="W30" s="21" t="str">
        <f t="shared" si="7"/>
        <v/>
      </c>
      <c r="Z30" s="47" t="str">
        <f t="shared" si="5"/>
        <v/>
      </c>
      <c r="AA30" s="48"/>
      <c r="AB30" s="59" t="str">
        <f t="shared" si="6"/>
        <v/>
      </c>
    </row>
    <row r="31" spans="2:28" ht="12.75" customHeight="1" x14ac:dyDescent="0.2">
      <c r="B31" s="15"/>
      <c r="C31" s="41"/>
      <c r="D31" s="42"/>
      <c r="E31" s="31"/>
      <c r="F31" s="31"/>
      <c r="G31" s="43"/>
      <c r="H31" s="32"/>
      <c r="I31" s="32"/>
      <c r="J31" s="32"/>
      <c r="K31" s="32"/>
      <c r="L31" s="32"/>
      <c r="M31" s="32"/>
      <c r="N31" s="32"/>
      <c r="O31" s="20" t="str">
        <f t="shared" si="1"/>
        <v/>
      </c>
      <c r="P31" s="19" t="str">
        <f t="shared" si="2"/>
        <v/>
      </c>
      <c r="Q31" s="20" t="str">
        <f t="shared" si="3"/>
        <v/>
      </c>
      <c r="R31" s="67" t="str">
        <f t="shared" si="4"/>
        <v/>
      </c>
      <c r="S31" s="67"/>
      <c r="T31" s="67"/>
      <c r="U31" s="67"/>
      <c r="V31" s="67"/>
      <c r="W31" s="21" t="str">
        <f t="shared" si="7"/>
        <v/>
      </c>
      <c r="Z31" s="47" t="str">
        <f t="shared" si="5"/>
        <v/>
      </c>
      <c r="AA31" s="48"/>
      <c r="AB31" s="59" t="str">
        <f t="shared" si="6"/>
        <v/>
      </c>
    </row>
    <row r="32" spans="2:28" ht="12.75" customHeight="1" x14ac:dyDescent="0.2">
      <c r="B32" s="15"/>
      <c r="C32" s="41"/>
      <c r="D32" s="42"/>
      <c r="E32" s="31"/>
      <c r="F32" s="31"/>
      <c r="G32" s="43"/>
      <c r="H32" s="32"/>
      <c r="I32" s="32"/>
      <c r="J32" s="32"/>
      <c r="K32" s="32"/>
      <c r="L32" s="32"/>
      <c r="M32" s="32"/>
      <c r="N32" s="32"/>
      <c r="O32" s="20" t="str">
        <f t="shared" si="1"/>
        <v/>
      </c>
      <c r="P32" s="19" t="str">
        <f t="shared" si="2"/>
        <v/>
      </c>
      <c r="Q32" s="20" t="str">
        <f t="shared" si="3"/>
        <v/>
      </c>
      <c r="R32" s="67" t="str">
        <f t="shared" si="4"/>
        <v/>
      </c>
      <c r="S32" s="67"/>
      <c r="T32" s="67"/>
      <c r="U32" s="67"/>
      <c r="V32" s="67"/>
      <c r="W32" s="21" t="str">
        <f t="shared" si="7"/>
        <v/>
      </c>
      <c r="Z32" s="47" t="str">
        <f t="shared" si="5"/>
        <v/>
      </c>
      <c r="AA32" s="48"/>
      <c r="AB32" s="59" t="str">
        <f t="shared" si="6"/>
        <v/>
      </c>
    </row>
    <row r="33" spans="2:28" ht="12.75" customHeight="1" x14ac:dyDescent="0.2">
      <c r="B33" s="15"/>
      <c r="C33" s="41"/>
      <c r="D33" s="42"/>
      <c r="E33" s="31"/>
      <c r="F33" s="31"/>
      <c r="G33" s="43"/>
      <c r="H33" s="32"/>
      <c r="I33" s="32"/>
      <c r="J33" s="32"/>
      <c r="K33" s="32"/>
      <c r="L33" s="32"/>
      <c r="M33" s="32"/>
      <c r="N33" s="32"/>
      <c r="O33" s="20" t="str">
        <f t="shared" si="1"/>
        <v/>
      </c>
      <c r="P33" s="19" t="str">
        <f t="shared" si="2"/>
        <v/>
      </c>
      <c r="Q33" s="20" t="str">
        <f t="shared" si="3"/>
        <v/>
      </c>
      <c r="R33" s="67" t="str">
        <f t="shared" si="4"/>
        <v/>
      </c>
      <c r="S33" s="67"/>
      <c r="T33" s="67"/>
      <c r="U33" s="67"/>
      <c r="V33" s="67"/>
      <c r="W33" s="21" t="str">
        <f t="shared" si="7"/>
        <v/>
      </c>
      <c r="Z33" s="47" t="str">
        <f t="shared" si="5"/>
        <v/>
      </c>
      <c r="AA33" s="48"/>
      <c r="AB33" s="59" t="str">
        <f t="shared" si="6"/>
        <v/>
      </c>
    </row>
    <row r="34" spans="2:28" ht="12.75" customHeight="1" x14ac:dyDescent="0.2">
      <c r="B34" s="15"/>
      <c r="C34" s="41"/>
      <c r="D34" s="42"/>
      <c r="E34" s="31"/>
      <c r="F34" s="31"/>
      <c r="G34" s="43"/>
      <c r="H34" s="32"/>
      <c r="I34" s="32"/>
      <c r="J34" s="32"/>
      <c r="K34" s="32"/>
      <c r="L34" s="32"/>
      <c r="M34" s="32"/>
      <c r="N34" s="32"/>
      <c r="O34" s="20" t="str">
        <f t="shared" si="1"/>
        <v/>
      </c>
      <c r="P34" s="19" t="str">
        <f t="shared" si="2"/>
        <v/>
      </c>
      <c r="Q34" s="20" t="str">
        <f t="shared" si="3"/>
        <v/>
      </c>
      <c r="R34" s="67" t="str">
        <f t="shared" si="4"/>
        <v/>
      </c>
      <c r="S34" s="67"/>
      <c r="T34" s="67"/>
      <c r="U34" s="67"/>
      <c r="V34" s="67"/>
      <c r="W34" s="21" t="str">
        <f t="shared" si="7"/>
        <v/>
      </c>
      <c r="Z34" s="47" t="str">
        <f t="shared" si="5"/>
        <v/>
      </c>
      <c r="AA34" s="48"/>
      <c r="AB34" s="59" t="str">
        <f t="shared" si="6"/>
        <v/>
      </c>
    </row>
    <row r="35" spans="2:28" ht="12.75" customHeight="1" x14ac:dyDescent="0.2">
      <c r="B35" s="15"/>
      <c r="C35" s="41"/>
      <c r="D35" s="42"/>
      <c r="E35" s="31"/>
      <c r="F35" s="31"/>
      <c r="G35" s="43"/>
      <c r="H35" s="32"/>
      <c r="I35" s="32"/>
      <c r="J35" s="32"/>
      <c r="K35" s="32"/>
      <c r="L35" s="32"/>
      <c r="M35" s="32"/>
      <c r="N35" s="32"/>
      <c r="O35" s="20" t="str">
        <f t="shared" si="1"/>
        <v/>
      </c>
      <c r="P35" s="19" t="str">
        <f t="shared" si="2"/>
        <v/>
      </c>
      <c r="Q35" s="20" t="str">
        <f t="shared" si="3"/>
        <v/>
      </c>
      <c r="R35" s="67" t="str">
        <f t="shared" si="4"/>
        <v/>
      </c>
      <c r="S35" s="67"/>
      <c r="T35" s="67"/>
      <c r="U35" s="67"/>
      <c r="V35" s="67"/>
      <c r="W35" s="21" t="str">
        <f t="shared" si="7"/>
        <v/>
      </c>
      <c r="Z35" s="47" t="str">
        <f t="shared" si="5"/>
        <v/>
      </c>
      <c r="AA35" s="48"/>
      <c r="AB35" s="59" t="str">
        <f t="shared" si="6"/>
        <v/>
      </c>
    </row>
    <row r="36" spans="2:28" ht="12.75" customHeight="1" x14ac:dyDescent="0.2">
      <c r="B36" s="15"/>
      <c r="C36" s="41"/>
      <c r="D36" s="42"/>
      <c r="E36" s="31"/>
      <c r="F36" s="31"/>
      <c r="G36" s="43"/>
      <c r="H36" s="32"/>
      <c r="I36" s="32"/>
      <c r="J36" s="32"/>
      <c r="K36" s="32"/>
      <c r="L36" s="32"/>
      <c r="M36" s="32"/>
      <c r="N36" s="32"/>
      <c r="O36" s="20" t="str">
        <f t="shared" si="1"/>
        <v/>
      </c>
      <c r="P36" s="19" t="str">
        <f t="shared" si="2"/>
        <v/>
      </c>
      <c r="Q36" s="20" t="str">
        <f t="shared" si="3"/>
        <v/>
      </c>
      <c r="R36" s="67" t="str">
        <f t="shared" si="4"/>
        <v/>
      </c>
      <c r="S36" s="67"/>
      <c r="T36" s="67"/>
      <c r="U36" s="67"/>
      <c r="V36" s="67"/>
      <c r="W36" s="21" t="str">
        <f t="shared" si="7"/>
        <v/>
      </c>
      <c r="Z36" s="47" t="str">
        <f t="shared" si="5"/>
        <v/>
      </c>
      <c r="AA36" s="48"/>
      <c r="AB36" s="59" t="str">
        <f t="shared" si="6"/>
        <v/>
      </c>
    </row>
    <row r="37" spans="2:28" ht="12.75" customHeight="1" x14ac:dyDescent="0.2">
      <c r="B37" s="15"/>
      <c r="C37" s="41"/>
      <c r="D37" s="42"/>
      <c r="E37" s="31"/>
      <c r="F37" s="31"/>
      <c r="G37" s="43"/>
      <c r="H37" s="32"/>
      <c r="I37" s="32"/>
      <c r="J37" s="32"/>
      <c r="K37" s="32"/>
      <c r="L37" s="32"/>
      <c r="M37" s="32"/>
      <c r="N37" s="32"/>
      <c r="O37" s="20" t="str">
        <f t="shared" si="1"/>
        <v/>
      </c>
      <c r="P37" s="19" t="str">
        <f t="shared" si="2"/>
        <v/>
      </c>
      <c r="Q37" s="20" t="str">
        <f t="shared" si="3"/>
        <v/>
      </c>
      <c r="R37" s="67" t="str">
        <f t="shared" si="4"/>
        <v/>
      </c>
      <c r="S37" s="67"/>
      <c r="T37" s="67"/>
      <c r="U37" s="67"/>
      <c r="V37" s="67"/>
      <c r="W37" s="21" t="str">
        <f t="shared" si="7"/>
        <v/>
      </c>
      <c r="Z37" s="47" t="str">
        <f t="shared" si="5"/>
        <v/>
      </c>
      <c r="AA37" s="48"/>
      <c r="AB37" s="59" t="str">
        <f t="shared" si="6"/>
        <v/>
      </c>
    </row>
    <row r="38" spans="2:28" ht="12.75" customHeight="1" x14ac:dyDescent="0.2">
      <c r="B38" s="15"/>
      <c r="C38" s="41"/>
      <c r="D38" s="42"/>
      <c r="E38" s="31"/>
      <c r="F38" s="31"/>
      <c r="G38" s="43"/>
      <c r="H38" s="32"/>
      <c r="I38" s="32"/>
      <c r="J38" s="32"/>
      <c r="K38" s="32"/>
      <c r="L38" s="32"/>
      <c r="M38" s="32"/>
      <c r="N38" s="32"/>
      <c r="O38" s="20" t="str">
        <f t="shared" si="1"/>
        <v/>
      </c>
      <c r="P38" s="19" t="str">
        <f t="shared" si="2"/>
        <v/>
      </c>
      <c r="Q38" s="20" t="str">
        <f t="shared" si="3"/>
        <v/>
      </c>
      <c r="R38" s="67" t="str">
        <f t="shared" si="4"/>
        <v/>
      </c>
      <c r="S38" s="67"/>
      <c r="T38" s="67"/>
      <c r="U38" s="67"/>
      <c r="V38" s="67"/>
      <c r="W38" s="21" t="str">
        <f t="shared" si="7"/>
        <v/>
      </c>
      <c r="Z38" s="47" t="str">
        <f t="shared" si="5"/>
        <v/>
      </c>
      <c r="AA38" s="48"/>
      <c r="AB38" s="59" t="str">
        <f t="shared" si="6"/>
        <v/>
      </c>
    </row>
    <row r="39" spans="2:28" ht="12.75" customHeight="1" x14ac:dyDescent="0.2">
      <c r="B39" s="15"/>
      <c r="C39" s="41"/>
      <c r="D39" s="42"/>
      <c r="E39" s="31"/>
      <c r="F39" s="31"/>
      <c r="G39" s="43"/>
      <c r="H39" s="32"/>
      <c r="I39" s="32"/>
      <c r="J39" s="32"/>
      <c r="K39" s="32"/>
      <c r="L39" s="32"/>
      <c r="M39" s="32"/>
      <c r="N39" s="32"/>
      <c r="O39" s="20" t="str">
        <f t="shared" si="1"/>
        <v/>
      </c>
      <c r="P39" s="19" t="str">
        <f t="shared" si="2"/>
        <v/>
      </c>
      <c r="Q39" s="20" t="str">
        <f t="shared" si="3"/>
        <v/>
      </c>
      <c r="R39" s="67" t="str">
        <f t="shared" si="4"/>
        <v/>
      </c>
      <c r="S39" s="67"/>
      <c r="T39" s="67"/>
      <c r="U39" s="67"/>
      <c r="V39" s="67"/>
      <c r="W39" s="21" t="str">
        <f t="shared" si="7"/>
        <v/>
      </c>
      <c r="Z39" s="47" t="str">
        <f t="shared" si="5"/>
        <v/>
      </c>
      <c r="AA39" s="48"/>
      <c r="AB39" s="59" t="str">
        <f t="shared" si="6"/>
        <v/>
      </c>
    </row>
    <row r="40" spans="2:28" ht="12.75" customHeight="1" x14ac:dyDescent="0.2">
      <c r="B40" s="15"/>
      <c r="C40" s="41"/>
      <c r="D40" s="42"/>
      <c r="E40" s="31"/>
      <c r="F40" s="31"/>
      <c r="G40" s="43"/>
      <c r="H40" s="32"/>
      <c r="I40" s="32"/>
      <c r="J40" s="32"/>
      <c r="K40" s="32"/>
      <c r="L40" s="32"/>
      <c r="M40" s="32"/>
      <c r="N40" s="32"/>
      <c r="O40" s="20" t="str">
        <f t="shared" si="1"/>
        <v/>
      </c>
      <c r="P40" s="19" t="str">
        <f t="shared" si="2"/>
        <v/>
      </c>
      <c r="Q40" s="20" t="str">
        <f t="shared" si="3"/>
        <v/>
      </c>
      <c r="R40" s="67" t="str">
        <f t="shared" si="4"/>
        <v/>
      </c>
      <c r="S40" s="67"/>
      <c r="T40" s="67"/>
      <c r="U40" s="67"/>
      <c r="V40" s="67"/>
      <c r="W40" s="21" t="str">
        <f t="shared" si="7"/>
        <v/>
      </c>
      <c r="Z40" s="47" t="str">
        <f t="shared" si="5"/>
        <v/>
      </c>
      <c r="AA40" s="48"/>
      <c r="AB40" s="59" t="str">
        <f t="shared" si="6"/>
        <v/>
      </c>
    </row>
    <row r="41" spans="2:28" ht="12.75" customHeight="1" x14ac:dyDescent="0.2">
      <c r="B41" s="15"/>
      <c r="C41" s="41"/>
      <c r="D41" s="42"/>
      <c r="E41" s="31"/>
      <c r="F41" s="31"/>
      <c r="G41" s="43"/>
      <c r="H41" s="32"/>
      <c r="I41" s="32"/>
      <c r="J41" s="32"/>
      <c r="K41" s="32"/>
      <c r="L41" s="32"/>
      <c r="M41" s="32"/>
      <c r="N41" s="32"/>
      <c r="O41" s="20" t="str">
        <f t="shared" si="1"/>
        <v/>
      </c>
      <c r="P41" s="19" t="str">
        <f t="shared" si="2"/>
        <v/>
      </c>
      <c r="Q41" s="20" t="str">
        <f t="shared" si="3"/>
        <v/>
      </c>
      <c r="R41" s="67" t="str">
        <f t="shared" si="4"/>
        <v/>
      </c>
      <c r="S41" s="67"/>
      <c r="T41" s="67"/>
      <c r="U41" s="67"/>
      <c r="V41" s="67"/>
      <c r="W41" s="21" t="str">
        <f t="shared" si="7"/>
        <v/>
      </c>
      <c r="Z41" s="47" t="str">
        <f t="shared" si="5"/>
        <v/>
      </c>
      <c r="AA41" s="48"/>
      <c r="AB41" s="59" t="str">
        <f t="shared" si="6"/>
        <v/>
      </c>
    </row>
    <row r="42" spans="2:28" ht="12.75" customHeight="1" x14ac:dyDescent="0.2">
      <c r="B42" s="15"/>
      <c r="C42" s="41"/>
      <c r="D42" s="42"/>
      <c r="E42" s="31"/>
      <c r="F42" s="31"/>
      <c r="G42" s="43"/>
      <c r="H42" s="32"/>
      <c r="I42" s="32"/>
      <c r="J42" s="32"/>
      <c r="K42" s="32"/>
      <c r="L42" s="32"/>
      <c r="M42" s="32"/>
      <c r="N42" s="32"/>
      <c r="O42" s="20" t="str">
        <f t="shared" si="1"/>
        <v/>
      </c>
      <c r="P42" s="19" t="str">
        <f t="shared" si="2"/>
        <v/>
      </c>
      <c r="Q42" s="20" t="str">
        <f t="shared" si="3"/>
        <v/>
      </c>
      <c r="R42" s="67" t="str">
        <f t="shared" si="4"/>
        <v/>
      </c>
      <c r="S42" s="67"/>
      <c r="T42" s="67"/>
      <c r="U42" s="67"/>
      <c r="V42" s="67"/>
      <c r="W42" s="21" t="str">
        <f t="shared" si="7"/>
        <v/>
      </c>
      <c r="Z42" s="47" t="str">
        <f t="shared" si="5"/>
        <v/>
      </c>
      <c r="AA42" s="48"/>
      <c r="AB42" s="59" t="str">
        <f t="shared" si="6"/>
        <v/>
      </c>
    </row>
    <row r="43" spans="2:28" ht="12.75" customHeight="1" x14ac:dyDescent="0.2">
      <c r="B43" s="15"/>
      <c r="C43" s="41"/>
      <c r="D43" s="42"/>
      <c r="E43" s="31"/>
      <c r="F43" s="31"/>
      <c r="G43" s="43"/>
      <c r="H43" s="32"/>
      <c r="I43" s="32"/>
      <c r="J43" s="32"/>
      <c r="K43" s="32"/>
      <c r="L43" s="32"/>
      <c r="M43" s="32"/>
      <c r="N43" s="32"/>
      <c r="O43" s="20" t="str">
        <f t="shared" si="1"/>
        <v/>
      </c>
      <c r="P43" s="19" t="str">
        <f t="shared" si="2"/>
        <v/>
      </c>
      <c r="Q43" s="20" t="str">
        <f t="shared" si="3"/>
        <v/>
      </c>
      <c r="R43" s="67" t="str">
        <f t="shared" si="4"/>
        <v/>
      </c>
      <c r="S43" s="67"/>
      <c r="T43" s="67"/>
      <c r="U43" s="67"/>
      <c r="V43" s="67"/>
      <c r="W43" s="21" t="str">
        <f t="shared" si="7"/>
        <v/>
      </c>
      <c r="Z43" s="47" t="str">
        <f t="shared" si="5"/>
        <v/>
      </c>
      <c r="AA43" s="48"/>
      <c r="AB43" s="59" t="str">
        <f t="shared" si="6"/>
        <v/>
      </c>
    </row>
    <row r="44" spans="2:28" ht="12.75" customHeight="1" x14ac:dyDescent="0.2">
      <c r="B44" s="15"/>
      <c r="C44" s="41"/>
      <c r="D44" s="42"/>
      <c r="E44" s="31"/>
      <c r="F44" s="31"/>
      <c r="G44" s="43"/>
      <c r="H44" s="32"/>
      <c r="I44" s="32"/>
      <c r="J44" s="32"/>
      <c r="K44" s="32"/>
      <c r="L44" s="32"/>
      <c r="M44" s="32"/>
      <c r="N44" s="32"/>
      <c r="O44" s="20" t="str">
        <f t="shared" si="1"/>
        <v/>
      </c>
      <c r="P44" s="19" t="str">
        <f t="shared" si="2"/>
        <v/>
      </c>
      <c r="Q44" s="20" t="str">
        <f t="shared" si="3"/>
        <v/>
      </c>
      <c r="R44" s="67" t="str">
        <f t="shared" si="4"/>
        <v/>
      </c>
      <c r="S44" s="67"/>
      <c r="T44" s="67"/>
      <c r="U44" s="67"/>
      <c r="V44" s="67"/>
      <c r="W44" s="21" t="str">
        <f t="shared" si="7"/>
        <v/>
      </c>
      <c r="Z44" s="47" t="str">
        <f t="shared" si="5"/>
        <v/>
      </c>
      <c r="AA44" s="48"/>
      <c r="AB44" s="59" t="str">
        <f t="shared" si="6"/>
        <v/>
      </c>
    </row>
    <row r="45" spans="2:28" ht="12.75" customHeight="1" x14ac:dyDescent="0.2">
      <c r="B45" s="15"/>
      <c r="C45" s="41"/>
      <c r="D45" s="42"/>
      <c r="E45" s="31"/>
      <c r="F45" s="31"/>
      <c r="G45" s="43"/>
      <c r="H45" s="32"/>
      <c r="I45" s="32"/>
      <c r="J45" s="32"/>
      <c r="K45" s="32"/>
      <c r="L45" s="32"/>
      <c r="M45" s="32"/>
      <c r="N45" s="32"/>
      <c r="O45" s="20" t="str">
        <f t="shared" si="1"/>
        <v/>
      </c>
      <c r="P45" s="19" t="str">
        <f t="shared" si="2"/>
        <v/>
      </c>
      <c r="Q45" s="20" t="str">
        <f t="shared" si="3"/>
        <v/>
      </c>
      <c r="R45" s="67" t="str">
        <f t="shared" si="4"/>
        <v/>
      </c>
      <c r="S45" s="67"/>
      <c r="T45" s="67"/>
      <c r="U45" s="67"/>
      <c r="V45" s="67"/>
      <c r="W45" s="21" t="str">
        <f t="shared" si="7"/>
        <v/>
      </c>
      <c r="Z45" s="47" t="str">
        <f t="shared" si="5"/>
        <v/>
      </c>
      <c r="AA45" s="48"/>
      <c r="AB45" s="59" t="str">
        <f t="shared" si="6"/>
        <v/>
      </c>
    </row>
    <row r="46" spans="2:28" ht="12.75" customHeight="1" x14ac:dyDescent="0.2">
      <c r="B46" s="15"/>
      <c r="C46" s="41"/>
      <c r="D46" s="42"/>
      <c r="E46" s="31"/>
      <c r="F46" s="31"/>
      <c r="G46" s="43"/>
      <c r="H46" s="32"/>
      <c r="I46" s="32"/>
      <c r="J46" s="32"/>
      <c r="K46" s="32"/>
      <c r="L46" s="32"/>
      <c r="M46" s="32"/>
      <c r="N46" s="32"/>
      <c r="O46" s="20" t="str">
        <f t="shared" si="1"/>
        <v/>
      </c>
      <c r="P46" s="19" t="str">
        <f t="shared" si="2"/>
        <v/>
      </c>
      <c r="Q46" s="20" t="str">
        <f t="shared" si="3"/>
        <v/>
      </c>
      <c r="R46" s="67" t="str">
        <f t="shared" si="4"/>
        <v/>
      </c>
      <c r="S46" s="67"/>
      <c r="T46" s="67"/>
      <c r="U46" s="67"/>
      <c r="V46" s="67"/>
      <c r="W46" s="21" t="str">
        <f t="shared" si="7"/>
        <v/>
      </c>
      <c r="Z46" s="47" t="str">
        <f t="shared" si="5"/>
        <v/>
      </c>
      <c r="AA46" s="48"/>
      <c r="AB46" s="59" t="str">
        <f t="shared" si="6"/>
        <v/>
      </c>
    </row>
    <row r="47" spans="2:28" ht="12.75" customHeight="1" x14ac:dyDescent="0.2">
      <c r="B47" s="15"/>
      <c r="C47" s="41"/>
      <c r="D47" s="42"/>
      <c r="E47" s="31"/>
      <c r="F47" s="31"/>
      <c r="G47" s="43"/>
      <c r="H47" s="32"/>
      <c r="I47" s="32"/>
      <c r="J47" s="32"/>
      <c r="K47" s="32"/>
      <c r="L47" s="32"/>
      <c r="M47" s="32"/>
      <c r="N47" s="32"/>
      <c r="O47" s="20" t="str">
        <f t="shared" si="1"/>
        <v/>
      </c>
      <c r="P47" s="19" t="str">
        <f t="shared" si="2"/>
        <v/>
      </c>
      <c r="Q47" s="20" t="str">
        <f t="shared" si="3"/>
        <v/>
      </c>
      <c r="R47" s="67" t="str">
        <f t="shared" si="4"/>
        <v/>
      </c>
      <c r="S47" s="67"/>
      <c r="T47" s="67"/>
      <c r="U47" s="67"/>
      <c r="V47" s="67"/>
      <c r="W47" s="21" t="str">
        <f t="shared" si="7"/>
        <v/>
      </c>
      <c r="Z47" s="47" t="str">
        <f t="shared" si="5"/>
        <v/>
      </c>
      <c r="AA47" s="48"/>
      <c r="AB47" s="59" t="str">
        <f t="shared" si="6"/>
        <v/>
      </c>
    </row>
    <row r="48" spans="2:28" ht="12.75" customHeight="1" x14ac:dyDescent="0.2">
      <c r="B48" s="15"/>
      <c r="C48" s="41"/>
      <c r="D48" s="42"/>
      <c r="E48" s="31"/>
      <c r="F48" s="31"/>
      <c r="G48" s="43"/>
      <c r="H48" s="32"/>
      <c r="I48" s="32"/>
      <c r="J48" s="32"/>
      <c r="K48" s="32"/>
      <c r="L48" s="32"/>
      <c r="M48" s="32"/>
      <c r="N48" s="32"/>
      <c r="O48" s="20" t="str">
        <f t="shared" si="1"/>
        <v/>
      </c>
      <c r="P48" s="19" t="str">
        <f t="shared" si="2"/>
        <v/>
      </c>
      <c r="Q48" s="20" t="str">
        <f t="shared" si="3"/>
        <v/>
      </c>
      <c r="R48" s="67" t="str">
        <f t="shared" si="4"/>
        <v/>
      </c>
      <c r="S48" s="67"/>
      <c r="T48" s="67"/>
      <c r="U48" s="67"/>
      <c r="V48" s="67"/>
      <c r="W48" s="21" t="str">
        <f t="shared" si="7"/>
        <v/>
      </c>
      <c r="Z48" s="47" t="str">
        <f t="shared" si="5"/>
        <v/>
      </c>
      <c r="AA48" s="48"/>
      <c r="AB48" s="59" t="str">
        <f t="shared" si="6"/>
        <v/>
      </c>
    </row>
    <row r="49" spans="2:28" ht="12.75" customHeight="1" x14ac:dyDescent="0.2">
      <c r="B49" s="15"/>
      <c r="C49" s="41"/>
      <c r="D49" s="42"/>
      <c r="E49" s="31"/>
      <c r="F49" s="31"/>
      <c r="G49" s="43"/>
      <c r="H49" s="32"/>
      <c r="I49" s="32"/>
      <c r="J49" s="32"/>
      <c r="K49" s="32"/>
      <c r="L49" s="32"/>
      <c r="M49" s="32"/>
      <c r="N49" s="32"/>
      <c r="O49" s="20" t="str">
        <f t="shared" si="1"/>
        <v/>
      </c>
      <c r="P49" s="19" t="str">
        <f t="shared" si="2"/>
        <v/>
      </c>
      <c r="Q49" s="20" t="str">
        <f t="shared" si="3"/>
        <v/>
      </c>
      <c r="R49" s="67" t="str">
        <f t="shared" si="4"/>
        <v/>
      </c>
      <c r="S49" s="67"/>
      <c r="T49" s="67"/>
      <c r="U49" s="67"/>
      <c r="V49" s="67"/>
      <c r="W49" s="21" t="str">
        <f t="shared" si="7"/>
        <v/>
      </c>
      <c r="Z49" s="47" t="str">
        <f t="shared" si="5"/>
        <v/>
      </c>
      <c r="AA49" s="48"/>
      <c r="AB49" s="59" t="str">
        <f t="shared" si="6"/>
        <v/>
      </c>
    </row>
    <row r="50" spans="2:28" ht="12.75" customHeight="1" x14ac:dyDescent="0.2">
      <c r="B50" s="15"/>
      <c r="C50" s="41"/>
      <c r="D50" s="42"/>
      <c r="E50" s="31"/>
      <c r="F50" s="31"/>
      <c r="G50" s="43"/>
      <c r="H50" s="32"/>
      <c r="I50" s="32"/>
      <c r="J50" s="32"/>
      <c r="K50" s="32"/>
      <c r="L50" s="32"/>
      <c r="M50" s="32"/>
      <c r="N50" s="32"/>
      <c r="O50" s="20" t="str">
        <f t="shared" si="1"/>
        <v/>
      </c>
      <c r="P50" s="19" t="str">
        <f t="shared" si="2"/>
        <v/>
      </c>
      <c r="Q50" s="20" t="str">
        <f t="shared" si="3"/>
        <v/>
      </c>
      <c r="R50" s="67" t="str">
        <f t="shared" si="4"/>
        <v/>
      </c>
      <c r="S50" s="67"/>
      <c r="T50" s="67"/>
      <c r="U50" s="67"/>
      <c r="V50" s="67"/>
      <c r="W50" s="21" t="str">
        <f t="shared" si="7"/>
        <v/>
      </c>
      <c r="Z50" s="47" t="str">
        <f t="shared" si="5"/>
        <v/>
      </c>
      <c r="AA50" s="48"/>
      <c r="AB50" s="59" t="str">
        <f t="shared" si="6"/>
        <v/>
      </c>
    </row>
    <row r="51" spans="2:28" ht="12.75" customHeight="1" x14ac:dyDescent="0.2">
      <c r="B51" s="15"/>
      <c r="C51" s="41"/>
      <c r="D51" s="42"/>
      <c r="E51" s="31"/>
      <c r="F51" s="31"/>
      <c r="G51" s="43"/>
      <c r="H51" s="32"/>
      <c r="I51" s="32"/>
      <c r="J51" s="32"/>
      <c r="K51" s="32"/>
      <c r="L51" s="32"/>
      <c r="M51" s="32"/>
      <c r="N51" s="32"/>
      <c r="O51" s="20" t="str">
        <f t="shared" si="1"/>
        <v/>
      </c>
      <c r="P51" s="19" t="str">
        <f t="shared" si="2"/>
        <v/>
      </c>
      <c r="Q51" s="20" t="str">
        <f t="shared" si="3"/>
        <v/>
      </c>
      <c r="R51" s="67" t="str">
        <f t="shared" si="4"/>
        <v/>
      </c>
      <c r="S51" s="67"/>
      <c r="T51" s="67"/>
      <c r="U51" s="67"/>
      <c r="V51" s="67"/>
      <c r="W51" s="21" t="str">
        <f t="shared" si="7"/>
        <v/>
      </c>
      <c r="Z51" s="47" t="str">
        <f t="shared" si="5"/>
        <v/>
      </c>
      <c r="AA51" s="48"/>
      <c r="AB51" s="59" t="str">
        <f t="shared" si="6"/>
        <v/>
      </c>
    </row>
    <row r="52" spans="2:28" ht="12.75" customHeight="1" x14ac:dyDescent="0.2">
      <c r="B52" s="15"/>
      <c r="C52" s="41"/>
      <c r="D52" s="42"/>
      <c r="E52" s="31"/>
      <c r="F52" s="31"/>
      <c r="G52" s="43"/>
      <c r="H52" s="32"/>
      <c r="I52" s="32"/>
      <c r="J52" s="32"/>
      <c r="K52" s="32"/>
      <c r="L52" s="32"/>
      <c r="M52" s="32"/>
      <c r="N52" s="32"/>
      <c r="O52" s="20" t="str">
        <f t="shared" si="1"/>
        <v/>
      </c>
      <c r="P52" s="19" t="str">
        <f t="shared" si="2"/>
        <v/>
      </c>
      <c r="Q52" s="20" t="str">
        <f t="shared" si="3"/>
        <v/>
      </c>
      <c r="R52" s="67" t="str">
        <f t="shared" si="4"/>
        <v/>
      </c>
      <c r="S52" s="67"/>
      <c r="T52" s="67"/>
      <c r="U52" s="67"/>
      <c r="V52" s="67"/>
      <c r="W52" s="21" t="str">
        <f t="shared" si="7"/>
        <v/>
      </c>
      <c r="Z52" s="47" t="str">
        <f t="shared" si="5"/>
        <v/>
      </c>
      <c r="AA52" s="48"/>
      <c r="AB52" s="59" t="str">
        <f t="shared" si="6"/>
        <v/>
      </c>
    </row>
    <row r="53" spans="2:28" ht="12.75" customHeight="1" x14ac:dyDescent="0.2">
      <c r="B53" s="15"/>
      <c r="C53" s="41"/>
      <c r="D53" s="42"/>
      <c r="E53" s="31"/>
      <c r="F53" s="31"/>
      <c r="G53" s="43"/>
      <c r="H53" s="32"/>
      <c r="I53" s="32"/>
      <c r="J53" s="32"/>
      <c r="K53" s="32"/>
      <c r="L53" s="32"/>
      <c r="M53" s="32"/>
      <c r="N53" s="32"/>
      <c r="O53" s="20" t="str">
        <f t="shared" si="1"/>
        <v/>
      </c>
      <c r="P53" s="19" t="str">
        <f t="shared" si="2"/>
        <v/>
      </c>
      <c r="Q53" s="20" t="str">
        <f t="shared" si="3"/>
        <v/>
      </c>
      <c r="R53" s="67" t="str">
        <f t="shared" si="4"/>
        <v/>
      </c>
      <c r="S53" s="67"/>
      <c r="T53" s="67"/>
      <c r="U53" s="67"/>
      <c r="V53" s="67"/>
      <c r="W53" s="21" t="str">
        <f t="shared" si="7"/>
        <v/>
      </c>
      <c r="Z53" s="47" t="str">
        <f t="shared" si="5"/>
        <v/>
      </c>
      <c r="AA53" s="48"/>
      <c r="AB53" s="59" t="str">
        <f t="shared" si="6"/>
        <v/>
      </c>
    </row>
    <row r="54" spans="2:28" ht="12.75" customHeight="1" x14ac:dyDescent="0.2">
      <c r="B54" s="15"/>
      <c r="C54" s="41"/>
      <c r="D54" s="42"/>
      <c r="E54" s="31"/>
      <c r="F54" s="31"/>
      <c r="G54" s="43"/>
      <c r="H54" s="32"/>
      <c r="I54" s="32"/>
      <c r="J54" s="32"/>
      <c r="K54" s="32"/>
      <c r="L54" s="32"/>
      <c r="M54" s="32"/>
      <c r="N54" s="32"/>
      <c r="O54" s="20" t="str">
        <f t="shared" si="1"/>
        <v/>
      </c>
      <c r="P54" s="19" t="str">
        <f t="shared" si="2"/>
        <v/>
      </c>
      <c r="Q54" s="20" t="str">
        <f t="shared" si="3"/>
        <v/>
      </c>
      <c r="R54" s="67" t="str">
        <f t="shared" si="4"/>
        <v/>
      </c>
      <c r="S54" s="67"/>
      <c r="T54" s="67"/>
      <c r="U54" s="67"/>
      <c r="V54" s="67"/>
      <c r="W54" s="21" t="str">
        <f t="shared" si="7"/>
        <v/>
      </c>
      <c r="Z54" s="47" t="str">
        <f t="shared" si="5"/>
        <v/>
      </c>
      <c r="AA54" s="48"/>
      <c r="AB54" s="59" t="str">
        <f t="shared" si="6"/>
        <v/>
      </c>
    </row>
    <row r="55" spans="2:28" ht="12.75" customHeight="1" x14ac:dyDescent="0.2">
      <c r="B55" s="15"/>
      <c r="C55" s="41"/>
      <c r="D55" s="42"/>
      <c r="E55" s="31"/>
      <c r="F55" s="31"/>
      <c r="G55" s="43"/>
      <c r="H55" s="32"/>
      <c r="I55" s="32"/>
      <c r="J55" s="32"/>
      <c r="K55" s="32"/>
      <c r="L55" s="32"/>
      <c r="M55" s="32"/>
      <c r="N55" s="32"/>
      <c r="O55" s="20" t="str">
        <f t="shared" si="1"/>
        <v/>
      </c>
      <c r="P55" s="19" t="str">
        <f t="shared" si="2"/>
        <v/>
      </c>
      <c r="Q55" s="20" t="str">
        <f t="shared" si="3"/>
        <v/>
      </c>
      <c r="R55" s="67" t="str">
        <f t="shared" si="4"/>
        <v/>
      </c>
      <c r="S55" s="67"/>
      <c r="T55" s="67"/>
      <c r="U55" s="67"/>
      <c r="V55" s="67"/>
      <c r="W55" s="21" t="str">
        <f t="shared" si="7"/>
        <v/>
      </c>
      <c r="Z55" s="47" t="str">
        <f t="shared" si="5"/>
        <v/>
      </c>
      <c r="AA55" s="48"/>
      <c r="AB55" s="59" t="str">
        <f t="shared" si="6"/>
        <v/>
      </c>
    </row>
    <row r="56" spans="2:28" ht="12.75" customHeight="1" x14ac:dyDescent="0.2">
      <c r="B56" s="15"/>
      <c r="C56" s="41"/>
      <c r="D56" s="42"/>
      <c r="E56" s="31"/>
      <c r="F56" s="31"/>
      <c r="G56" s="43"/>
      <c r="H56" s="32"/>
      <c r="I56" s="32"/>
      <c r="J56" s="32"/>
      <c r="K56" s="32"/>
      <c r="L56" s="32"/>
      <c r="M56" s="32"/>
      <c r="N56" s="32"/>
      <c r="O56" s="20" t="str">
        <f t="shared" si="1"/>
        <v/>
      </c>
      <c r="P56" s="19" t="str">
        <f t="shared" si="2"/>
        <v/>
      </c>
      <c r="Q56" s="20" t="str">
        <f t="shared" si="3"/>
        <v/>
      </c>
      <c r="R56" s="67" t="str">
        <f t="shared" si="4"/>
        <v/>
      </c>
      <c r="S56" s="67"/>
      <c r="T56" s="67"/>
      <c r="U56" s="67"/>
      <c r="V56" s="67"/>
      <c r="W56" s="21" t="str">
        <f t="shared" si="7"/>
        <v/>
      </c>
      <c r="Z56" s="47" t="str">
        <f t="shared" si="5"/>
        <v/>
      </c>
      <c r="AA56" s="48"/>
      <c r="AB56" s="59" t="str">
        <f t="shared" si="6"/>
        <v/>
      </c>
    </row>
    <row r="57" spans="2:28" ht="12.75" customHeight="1" x14ac:dyDescent="0.2">
      <c r="B57" s="15"/>
      <c r="C57" s="41"/>
      <c r="D57" s="42"/>
      <c r="E57" s="31"/>
      <c r="F57" s="31"/>
      <c r="G57" s="43"/>
      <c r="H57" s="32"/>
      <c r="I57" s="32"/>
      <c r="J57" s="32"/>
      <c r="K57" s="32"/>
      <c r="L57" s="32"/>
      <c r="M57" s="32"/>
      <c r="N57" s="32"/>
      <c r="O57" s="20" t="str">
        <f t="shared" si="1"/>
        <v/>
      </c>
      <c r="P57" s="19" t="str">
        <f t="shared" si="2"/>
        <v/>
      </c>
      <c r="Q57" s="20" t="str">
        <f t="shared" si="3"/>
        <v/>
      </c>
      <c r="R57" s="67" t="str">
        <f t="shared" si="4"/>
        <v/>
      </c>
      <c r="S57" s="67"/>
      <c r="T57" s="67"/>
      <c r="U57" s="67"/>
      <c r="V57" s="67"/>
      <c r="W57" s="21" t="str">
        <f t="shared" si="7"/>
        <v/>
      </c>
      <c r="Z57" s="47" t="str">
        <f t="shared" si="5"/>
        <v/>
      </c>
      <c r="AA57" s="48"/>
      <c r="AB57" s="59" t="str">
        <f t="shared" si="6"/>
        <v/>
      </c>
    </row>
    <row r="58" spans="2:28" ht="12.75" customHeight="1" x14ac:dyDescent="0.2">
      <c r="B58" s="15"/>
      <c r="C58" s="41"/>
      <c r="D58" s="42"/>
      <c r="E58" s="31"/>
      <c r="F58" s="31"/>
      <c r="G58" s="43"/>
      <c r="H58" s="32"/>
      <c r="I58" s="32"/>
      <c r="J58" s="32"/>
      <c r="K58" s="32"/>
      <c r="L58" s="32"/>
      <c r="M58" s="32"/>
      <c r="N58" s="32"/>
      <c r="O58" s="20" t="str">
        <f t="shared" si="1"/>
        <v/>
      </c>
      <c r="P58" s="19" t="str">
        <f t="shared" si="2"/>
        <v/>
      </c>
      <c r="Q58" s="20" t="str">
        <f t="shared" si="3"/>
        <v/>
      </c>
      <c r="R58" s="67" t="str">
        <f t="shared" si="4"/>
        <v/>
      </c>
      <c r="S58" s="67"/>
      <c r="T58" s="67"/>
      <c r="U58" s="67"/>
      <c r="V58" s="67"/>
      <c r="W58" s="21" t="str">
        <f t="shared" si="7"/>
        <v/>
      </c>
      <c r="Z58" s="47" t="str">
        <f t="shared" si="5"/>
        <v/>
      </c>
      <c r="AA58" s="48"/>
      <c r="AB58" s="59" t="str">
        <f t="shared" si="6"/>
        <v/>
      </c>
    </row>
    <row r="59" spans="2:28" ht="12.75" customHeight="1" x14ac:dyDescent="0.2">
      <c r="B59" s="15"/>
      <c r="C59" s="41"/>
      <c r="D59" s="42"/>
      <c r="E59" s="31"/>
      <c r="F59" s="31"/>
      <c r="G59" s="43"/>
      <c r="H59" s="32"/>
      <c r="I59" s="32"/>
      <c r="J59" s="32"/>
      <c r="K59" s="32"/>
      <c r="L59" s="32"/>
      <c r="M59" s="32"/>
      <c r="N59" s="32"/>
      <c r="O59" s="20" t="str">
        <f t="shared" si="1"/>
        <v/>
      </c>
      <c r="P59" s="19" t="str">
        <f t="shared" si="2"/>
        <v/>
      </c>
      <c r="Q59" s="20" t="str">
        <f t="shared" si="3"/>
        <v/>
      </c>
      <c r="R59" s="67" t="str">
        <f t="shared" si="4"/>
        <v/>
      </c>
      <c r="S59" s="67"/>
      <c r="T59" s="67"/>
      <c r="U59" s="67"/>
      <c r="V59" s="67"/>
      <c r="W59" s="21" t="str">
        <f t="shared" si="7"/>
        <v/>
      </c>
      <c r="Z59" s="47" t="str">
        <f t="shared" si="5"/>
        <v/>
      </c>
      <c r="AA59" s="48"/>
      <c r="AB59" s="59" t="str">
        <f t="shared" si="6"/>
        <v/>
      </c>
    </row>
    <row r="60" spans="2:28" ht="12.75" customHeight="1" x14ac:dyDescent="0.2">
      <c r="B60" s="15"/>
      <c r="C60" s="41"/>
      <c r="D60" s="42"/>
      <c r="E60" s="31"/>
      <c r="F60" s="31"/>
      <c r="G60" s="43"/>
      <c r="H60" s="32"/>
      <c r="I60" s="32"/>
      <c r="J60" s="32"/>
      <c r="K60" s="32"/>
      <c r="L60" s="32"/>
      <c r="M60" s="32"/>
      <c r="N60" s="32"/>
      <c r="O60" s="20" t="str">
        <f t="shared" si="1"/>
        <v/>
      </c>
      <c r="P60" s="19" t="str">
        <f t="shared" si="2"/>
        <v/>
      </c>
      <c r="Q60" s="20" t="str">
        <f t="shared" si="3"/>
        <v/>
      </c>
      <c r="R60" s="67" t="str">
        <f t="shared" si="4"/>
        <v/>
      </c>
      <c r="S60" s="67"/>
      <c r="T60" s="67"/>
      <c r="U60" s="67"/>
      <c r="V60" s="67"/>
      <c r="W60" s="21" t="str">
        <f t="shared" si="7"/>
        <v/>
      </c>
      <c r="Z60" s="47" t="str">
        <f t="shared" si="5"/>
        <v/>
      </c>
      <c r="AA60" s="48"/>
      <c r="AB60" s="59" t="str">
        <f t="shared" si="6"/>
        <v/>
      </c>
    </row>
    <row r="61" spans="2:28" ht="12.75" customHeight="1" x14ac:dyDescent="0.2">
      <c r="B61" s="15"/>
      <c r="C61" s="41"/>
      <c r="D61" s="42"/>
      <c r="E61" s="31"/>
      <c r="F61" s="31"/>
      <c r="G61" s="43"/>
      <c r="H61" s="32"/>
      <c r="I61" s="32"/>
      <c r="J61" s="32"/>
      <c r="K61" s="32"/>
      <c r="L61" s="32"/>
      <c r="M61" s="32"/>
      <c r="N61" s="32"/>
      <c r="O61" s="20" t="str">
        <f t="shared" si="1"/>
        <v/>
      </c>
      <c r="P61" s="19" t="str">
        <f t="shared" si="2"/>
        <v/>
      </c>
      <c r="Q61" s="20" t="str">
        <f t="shared" si="3"/>
        <v/>
      </c>
      <c r="R61" s="67" t="str">
        <f t="shared" si="4"/>
        <v/>
      </c>
      <c r="S61" s="67"/>
      <c r="T61" s="67"/>
      <c r="U61" s="67"/>
      <c r="V61" s="67"/>
      <c r="W61" s="21" t="str">
        <f t="shared" si="7"/>
        <v/>
      </c>
      <c r="Z61" s="47" t="str">
        <f t="shared" si="5"/>
        <v/>
      </c>
      <c r="AA61" s="48"/>
      <c r="AB61" s="59" t="str">
        <f t="shared" si="6"/>
        <v/>
      </c>
    </row>
    <row r="62" spans="2:28" ht="12.75" customHeight="1" x14ac:dyDescent="0.2">
      <c r="B62" s="15"/>
      <c r="C62" s="41"/>
      <c r="D62" s="42"/>
      <c r="E62" s="31"/>
      <c r="F62" s="31"/>
      <c r="G62" s="43"/>
      <c r="H62" s="32"/>
      <c r="I62" s="32"/>
      <c r="J62" s="32"/>
      <c r="K62" s="32"/>
      <c r="L62" s="32"/>
      <c r="M62" s="32"/>
      <c r="N62" s="32"/>
      <c r="O62" s="20" t="str">
        <f t="shared" si="1"/>
        <v/>
      </c>
      <c r="P62" s="19" t="str">
        <f t="shared" si="2"/>
        <v/>
      </c>
      <c r="Q62" s="20" t="str">
        <f t="shared" si="3"/>
        <v/>
      </c>
      <c r="R62" s="67" t="str">
        <f t="shared" si="4"/>
        <v/>
      </c>
      <c r="S62" s="67"/>
      <c r="T62" s="67"/>
      <c r="U62" s="67"/>
      <c r="V62" s="67"/>
      <c r="W62" s="21" t="str">
        <f t="shared" si="7"/>
        <v/>
      </c>
      <c r="Z62" s="47" t="str">
        <f t="shared" si="5"/>
        <v/>
      </c>
      <c r="AA62" s="48"/>
      <c r="AB62" s="59" t="str">
        <f t="shared" si="6"/>
        <v/>
      </c>
    </row>
    <row r="63" spans="2:28" ht="12.75" customHeight="1" x14ac:dyDescent="0.2">
      <c r="B63" s="15"/>
      <c r="C63" s="41"/>
      <c r="D63" s="42"/>
      <c r="E63" s="31"/>
      <c r="F63" s="31"/>
      <c r="G63" s="43"/>
      <c r="H63" s="32"/>
      <c r="I63" s="32"/>
      <c r="J63" s="32"/>
      <c r="K63" s="32"/>
      <c r="L63" s="32"/>
      <c r="M63" s="32"/>
      <c r="N63" s="32"/>
      <c r="O63" s="20" t="str">
        <f t="shared" si="1"/>
        <v/>
      </c>
      <c r="P63" s="19" t="str">
        <f t="shared" si="2"/>
        <v/>
      </c>
      <c r="Q63" s="20" t="str">
        <f t="shared" si="3"/>
        <v/>
      </c>
      <c r="R63" s="67" t="str">
        <f t="shared" si="4"/>
        <v/>
      </c>
      <c r="S63" s="67"/>
      <c r="T63" s="67"/>
      <c r="U63" s="67"/>
      <c r="V63" s="67"/>
      <c r="W63" s="21" t="str">
        <f t="shared" si="7"/>
        <v/>
      </c>
      <c r="Z63" s="47" t="str">
        <f t="shared" si="5"/>
        <v/>
      </c>
      <c r="AA63" s="48"/>
      <c r="AB63" s="59" t="str">
        <f t="shared" si="6"/>
        <v/>
      </c>
    </row>
    <row r="64" spans="2:28" ht="12.75" customHeight="1" x14ac:dyDescent="0.2">
      <c r="B64" s="15"/>
      <c r="C64" s="41"/>
      <c r="D64" s="42"/>
      <c r="E64" s="31"/>
      <c r="F64" s="31"/>
      <c r="G64" s="43"/>
      <c r="H64" s="32"/>
      <c r="I64" s="32"/>
      <c r="J64" s="32"/>
      <c r="K64" s="32"/>
      <c r="L64" s="32"/>
      <c r="M64" s="32"/>
      <c r="N64" s="32"/>
      <c r="O64" s="20" t="str">
        <f t="shared" si="1"/>
        <v/>
      </c>
      <c r="P64" s="19" t="str">
        <f t="shared" si="2"/>
        <v/>
      </c>
      <c r="Q64" s="20" t="str">
        <f t="shared" si="3"/>
        <v/>
      </c>
      <c r="R64" s="67" t="str">
        <f t="shared" si="4"/>
        <v/>
      </c>
      <c r="S64" s="67"/>
      <c r="T64" s="67"/>
      <c r="U64" s="67"/>
      <c r="V64" s="67"/>
      <c r="W64" s="21" t="str">
        <f t="shared" si="7"/>
        <v/>
      </c>
      <c r="Z64" s="47" t="str">
        <f t="shared" si="5"/>
        <v/>
      </c>
      <c r="AA64" s="48"/>
      <c r="AB64" s="59" t="str">
        <f t="shared" si="6"/>
        <v/>
      </c>
    </row>
    <row r="65" spans="2:28" ht="12.75" customHeight="1" x14ac:dyDescent="0.2">
      <c r="B65" s="15"/>
      <c r="C65" s="41"/>
      <c r="D65" s="42"/>
      <c r="E65" s="31"/>
      <c r="F65" s="31"/>
      <c r="G65" s="43"/>
      <c r="H65" s="32"/>
      <c r="I65" s="32"/>
      <c r="J65" s="32"/>
      <c r="K65" s="32"/>
      <c r="L65" s="32"/>
      <c r="M65" s="32"/>
      <c r="N65" s="32"/>
      <c r="O65" s="20" t="str">
        <f t="shared" si="1"/>
        <v/>
      </c>
      <c r="P65" s="19" t="str">
        <f t="shared" si="2"/>
        <v/>
      </c>
      <c r="Q65" s="20" t="str">
        <f t="shared" si="3"/>
        <v/>
      </c>
      <c r="R65" s="67" t="str">
        <f t="shared" si="4"/>
        <v/>
      </c>
      <c r="S65" s="67"/>
      <c r="T65" s="67"/>
      <c r="U65" s="67"/>
      <c r="V65" s="67"/>
      <c r="W65" s="21" t="str">
        <f t="shared" si="7"/>
        <v/>
      </c>
      <c r="Z65" s="47" t="str">
        <f t="shared" si="5"/>
        <v/>
      </c>
      <c r="AA65" s="48"/>
      <c r="AB65" s="59" t="str">
        <f t="shared" si="6"/>
        <v/>
      </c>
    </row>
    <row r="66" spans="2:28" ht="12.75" customHeight="1" x14ac:dyDescent="0.2">
      <c r="B66" s="15"/>
      <c r="C66" s="41"/>
      <c r="D66" s="42"/>
      <c r="E66" s="31"/>
      <c r="F66" s="31"/>
      <c r="G66" s="43"/>
      <c r="H66" s="32"/>
      <c r="I66" s="32"/>
      <c r="J66" s="32"/>
      <c r="K66" s="32"/>
      <c r="L66" s="32"/>
      <c r="M66" s="32"/>
      <c r="N66" s="32"/>
      <c r="O66" s="20" t="str">
        <f t="shared" si="1"/>
        <v/>
      </c>
      <c r="P66" s="19" t="str">
        <f t="shared" si="2"/>
        <v/>
      </c>
      <c r="Q66" s="20" t="str">
        <f t="shared" si="3"/>
        <v/>
      </c>
      <c r="R66" s="67" t="str">
        <f t="shared" si="4"/>
        <v/>
      </c>
      <c r="S66" s="67"/>
      <c r="T66" s="67"/>
      <c r="U66" s="67"/>
      <c r="V66" s="67"/>
      <c r="W66" s="21" t="str">
        <f t="shared" si="7"/>
        <v/>
      </c>
      <c r="Z66" s="47" t="str">
        <f t="shared" si="5"/>
        <v/>
      </c>
      <c r="AA66" s="48"/>
      <c r="AB66" s="59" t="str">
        <f t="shared" si="6"/>
        <v/>
      </c>
    </row>
    <row r="67" spans="2:28" ht="12.75" customHeight="1" thickBot="1" x14ac:dyDescent="0.25">
      <c r="B67" s="28"/>
      <c r="C67" s="44"/>
      <c r="D67" s="45"/>
      <c r="E67" s="31"/>
      <c r="F67" s="31"/>
      <c r="G67" s="46"/>
      <c r="H67" s="33"/>
      <c r="I67" s="33"/>
      <c r="J67" s="33"/>
      <c r="K67" s="33"/>
      <c r="L67" s="33"/>
      <c r="M67" s="33"/>
      <c r="N67" s="33"/>
      <c r="O67" s="23" t="str">
        <f t="shared" si="1"/>
        <v/>
      </c>
      <c r="P67" s="22" t="str">
        <f t="shared" si="2"/>
        <v/>
      </c>
      <c r="Q67" s="23" t="str">
        <f t="shared" si="3"/>
        <v/>
      </c>
      <c r="R67" s="68" t="str">
        <f t="shared" si="4"/>
        <v/>
      </c>
      <c r="S67" s="68"/>
      <c r="T67" s="68"/>
      <c r="U67" s="68"/>
      <c r="V67" s="68"/>
      <c r="W67" s="24" t="str">
        <f t="shared" si="7"/>
        <v/>
      </c>
      <c r="Z67" s="49" t="str">
        <f t="shared" si="5"/>
        <v/>
      </c>
      <c r="AA67" s="50"/>
      <c r="AB67" s="59" t="str">
        <f t="shared" si="6"/>
        <v/>
      </c>
    </row>
  </sheetData>
  <sheetProtection sheet="1" objects="1" scenarios="1"/>
  <mergeCells count="70">
    <mergeCell ref="B17:B27"/>
    <mergeCell ref="C17:C27"/>
    <mergeCell ref="W17:W27"/>
    <mergeCell ref="O8:W8"/>
    <mergeCell ref="B8:N8"/>
    <mergeCell ref="Q17:Q27"/>
    <mergeCell ref="L18:L27"/>
    <mergeCell ref="D9:F9"/>
    <mergeCell ref="D10:F10"/>
    <mergeCell ref="D11:F11"/>
    <mergeCell ref="D17:D27"/>
    <mergeCell ref="K18:K27"/>
    <mergeCell ref="E1:F1"/>
    <mergeCell ref="E2:F2"/>
    <mergeCell ref="E3:F3"/>
    <mergeCell ref="E4:F4"/>
    <mergeCell ref="R28:V28"/>
    <mergeCell ref="G15:W16"/>
    <mergeCell ref="E6:F6"/>
    <mergeCell ref="E5:F5"/>
    <mergeCell ref="R29:V29"/>
    <mergeCell ref="G18:G27"/>
    <mergeCell ref="H18:H27"/>
    <mergeCell ref="I18:I27"/>
    <mergeCell ref="J18:J27"/>
    <mergeCell ref="O17:O27"/>
    <mergeCell ref="P17:P27"/>
    <mergeCell ref="R17:V27"/>
    <mergeCell ref="M18:M27"/>
    <mergeCell ref="N18:N27"/>
    <mergeCell ref="G17:N17"/>
    <mergeCell ref="R40:V40"/>
    <mergeCell ref="R41:V41"/>
    <mergeCell ref="R42:V42"/>
    <mergeCell ref="R43:V43"/>
    <mergeCell ref="R44:V44"/>
    <mergeCell ref="R59:V59"/>
    <mergeCell ref="R60:V60"/>
    <mergeCell ref="R61:V61"/>
    <mergeCell ref="R62:V62"/>
    <mergeCell ref="R50:V50"/>
    <mergeCell ref="R51:V51"/>
    <mergeCell ref="R52:V52"/>
    <mergeCell ref="R58:V58"/>
    <mergeCell ref="R55:V55"/>
    <mergeCell ref="R56:V56"/>
    <mergeCell ref="R57:V57"/>
    <mergeCell ref="R53:V53"/>
    <mergeCell ref="R54:V54"/>
    <mergeCell ref="R67:V67"/>
    <mergeCell ref="R63:V63"/>
    <mergeCell ref="R64:V64"/>
    <mergeCell ref="R65:V65"/>
    <mergeCell ref="R66:V66"/>
    <mergeCell ref="Z17:AA27"/>
    <mergeCell ref="R46:V46"/>
    <mergeCell ref="R47:V47"/>
    <mergeCell ref="R48:V48"/>
    <mergeCell ref="R49:V49"/>
    <mergeCell ref="R30:V30"/>
    <mergeCell ref="R31:V31"/>
    <mergeCell ref="R32:V32"/>
    <mergeCell ref="R33:V33"/>
    <mergeCell ref="R45:V45"/>
    <mergeCell ref="R34:V34"/>
    <mergeCell ref="R35:V35"/>
    <mergeCell ref="R36:V36"/>
    <mergeCell ref="R37:V37"/>
    <mergeCell ref="R38:V38"/>
    <mergeCell ref="R39:V39"/>
  </mergeCells>
  <phoneticPr fontId="0" type="noConversion"/>
  <conditionalFormatting sqref="R28:V67">
    <cfRule type="expression" priority="3" stopIfTrue="1">
      <formula>B28=""</formula>
    </cfRule>
    <cfRule type="expression" dxfId="1" priority="4">
      <formula>$R28="ITEM CODE DOES NOT EXIST IN ITEM MASTER"</formula>
    </cfRule>
  </conditionalFormatting>
  <conditionalFormatting sqref="C28:C67">
    <cfRule type="expression" priority="1" stopIfTrue="1">
      <formula>$B28=""</formula>
    </cfRule>
    <cfRule type="expression" dxfId="0" priority="2">
      <formula>$AB28=1</formula>
    </cfRule>
  </conditionalFormatting>
  <pageMargins left="0.75" right="0.75" top="1" bottom="1" header="0.5" footer="0.5"/>
  <pageSetup paperSize="129" scale="2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Multiple_Bridges</vt:lpstr>
    </vt:vector>
  </TitlesOfParts>
  <Company>Ohio Department of Transportation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J. Powell, PE</dc:creator>
  <cp:lastModifiedBy>Austin Korte</cp:lastModifiedBy>
  <cp:lastPrinted>2006-01-25T15:02:54Z</cp:lastPrinted>
  <dcterms:created xsi:type="dcterms:W3CDTF">2005-08-16T18:59:51Z</dcterms:created>
  <dcterms:modified xsi:type="dcterms:W3CDTF">2017-07-06T11:27:37Z</dcterms:modified>
</cp:coreProperties>
</file>