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90" yWindow="195" windowWidth="25245" windowHeight="12210"/>
  </bookViews>
  <sheets>
    <sheet name="Single_Bridge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71027"/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T64" i="1" l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E64" i="1" l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D16" i="1"/>
  <c r="E16" i="1"/>
  <c r="C16" i="1"/>
  <c r="B16" i="1"/>
  <c r="B12" i="1" l="1"/>
</calcChain>
</file>

<file path=xl/sharedStrings.xml><?xml version="1.0" encoding="utf-8"?>
<sst xmlns="http://schemas.openxmlformats.org/spreadsheetml/2006/main" count="36" uniqueCount="35">
  <si>
    <t>ITEM</t>
  </si>
  <si>
    <t>EXTENSION</t>
  </si>
  <si>
    <t>TOTAL</t>
  </si>
  <si>
    <t>UNIT</t>
  </si>
  <si>
    <t>DESCRIPTION</t>
  </si>
  <si>
    <t>ABUT.</t>
  </si>
  <si>
    <t>SUPER.</t>
  </si>
  <si>
    <t>GEN.</t>
  </si>
  <si>
    <t>PIERS</t>
  </si>
  <si>
    <t>CALC:</t>
  </si>
  <si>
    <t>CHECKED:</t>
  </si>
  <si>
    <t>DATE:</t>
  </si>
  <si>
    <t>INSTRUCTIONS:</t>
  </si>
  <si>
    <t>QTY NOT FROM SHEET</t>
  </si>
  <si>
    <t>SPREADSHEET</t>
  </si>
  <si>
    <t>SEE               SHEET</t>
  </si>
  <si>
    <t>ENTER DATA IN THESE COLUMNS ONLY</t>
  </si>
  <si>
    <t>DO NOT ENTER DATA IN THESE COLUMNS</t>
  </si>
  <si>
    <t>SUPPLEMENTAL INFO</t>
  </si>
  <si>
    <t>S</t>
  </si>
  <si>
    <t>ITEM_CODE</t>
  </si>
  <si>
    <t>ADDITIONAL_DESCRIPTION</t>
  </si>
  <si>
    <t>Bridge_Name</t>
  </si>
  <si>
    <t>SFN</t>
  </si>
  <si>
    <t>Split_Name</t>
  </si>
  <si>
    <t>Enter in Split Name</t>
  </si>
  <si>
    <t>Page #</t>
  </si>
  <si>
    <t>1)</t>
  </si>
  <si>
    <t>2)</t>
  </si>
  <si>
    <t>3)</t>
  </si>
  <si>
    <t>4)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</si>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</sst>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  <font>
      <sz val="1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0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Protection="1"/>
    <xf numFmtId="0" fontId="1" fillId="0" borderId="34" xfId="0" applyFont="1" applyBorder="1" applyProtection="1"/>
    <xf numFmtId="0" fontId="1" fillId="0" borderId="35" xfId="0" applyFont="1" applyBorder="1" applyProtection="1"/>
    <xf numFmtId="0" fontId="1" fillId="0" borderId="36" xfId="0" applyFont="1" applyBorder="1" applyProtection="1"/>
    <xf numFmtId="0" fontId="6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7" fillId="2" borderId="0" xfId="0" applyFont="1" applyFill="1" applyProtection="1"/>
    <xf numFmtId="0" fontId="2" fillId="0" borderId="38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8" fillId="0" borderId="0" xfId="0" applyFont="1" applyFill="1" applyProtection="1"/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49" fontId="1" fillId="3" borderId="37" xfId="0" applyNumberFormat="1" applyFont="1" applyFill="1" applyBorder="1" applyAlignment="1" applyProtection="1">
      <alignment horizontal="center" vertical="center" wrapText="1"/>
    </xf>
    <xf numFmtId="49" fontId="1" fillId="3" borderId="17" xfId="0" applyNumberFormat="1" applyFont="1" applyFill="1" applyBorder="1" applyAlignment="1" applyProtection="1">
      <alignment horizontal="center" vertical="center" wrapText="1"/>
    </xf>
    <xf numFmtId="49" fontId="1" fillId="3" borderId="18" xfId="0" applyNumberFormat="1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49" fontId="1" fillId="3" borderId="39" xfId="0" applyNumberFormat="1" applyFont="1" applyFill="1" applyBorder="1" applyAlignment="1" applyProtection="1">
      <alignment horizontal="center" vertical="center" wrapText="1"/>
    </xf>
    <xf numFmtId="49" fontId="1" fillId="3" borderId="21" xfId="0" applyNumberFormat="1" applyFont="1" applyFill="1" applyBorder="1" applyAlignment="1" applyProtection="1">
      <alignment horizontal="center" vertical="center" wrapText="1"/>
    </xf>
    <xf numFmtId="49" fontId="1" fillId="3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right"/>
    </xf>
    <xf numFmtId="14" fontId="9" fillId="0" borderId="13" xfId="0" applyNumberFormat="1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/>
    </xf>
    <xf numFmtId="14" fontId="9" fillId="0" borderId="2" xfId="0" applyNumberFormat="1" applyFont="1" applyFill="1" applyBorder="1" applyAlignment="1" applyProtection="1">
      <alignment horizontal="right"/>
      <protection locked="0"/>
    </xf>
  </cellXfs>
  <cellStyles count="3">
    <cellStyle name="Hyperlink" xfId="1" builtinId="8"/>
    <cellStyle name="Normal" xfId="0" builtinId="0"/>
    <cellStyle name="Normal 7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64"/>
  <sheetViews>
    <sheetView showGridLines="0" tabSelected="1" zoomScale="60" zoomScaleNormal="60" workbookViewId="0">
      <selection activeCell="I14" sqref="I14:I15"/>
    </sheetView>
  </sheetViews>
  <sheetFormatPr defaultRowHeight="12.75" customHeight="1" x14ac:dyDescent="0.2"/>
  <cols>
    <col min="1" max="1" width="2.7109375" style="1" customWidth="1"/>
    <col min="2" max="2" width="11.7109375" style="2" customWidth="1"/>
    <col min="3" max="3" width="12.7109375" style="2" customWidth="1"/>
    <col min="4" max="5" width="11.7109375" style="2" customWidth="1"/>
    <col min="6" max="6" width="100.7109375" style="1" customWidth="1"/>
    <col min="7" max="11" width="11.7109375" style="2" customWidth="1"/>
    <col min="12" max="13" width="2.7109375" style="1" customWidth="1"/>
    <col min="14" max="14" width="17" style="1" bestFit="1" customWidth="1"/>
    <col min="15" max="15" width="11.7109375" style="1" customWidth="1"/>
    <col min="16" max="16" width="35.7109375" style="1" customWidth="1"/>
    <col min="17" max="18" width="9.140625" style="1"/>
    <col min="19" max="19" width="25.7109375" style="1" customWidth="1"/>
    <col min="20" max="16384" width="9.140625" style="1"/>
  </cols>
  <sheetData>
    <row r="1" spans="1:20" s="3" customFormat="1" ht="12.75" customHeight="1" x14ac:dyDescent="0.2">
      <c r="A1" s="1">
        <v>3</v>
      </c>
      <c r="B1" s="6"/>
      <c r="C1" s="7" t="s">
        <v>14</v>
      </c>
      <c r="D1" s="50" t="s">
        <v>27</v>
      </c>
      <c r="E1" s="51" t="s">
        <v>31</v>
      </c>
      <c r="F1" s="8"/>
      <c r="G1" s="6"/>
      <c r="H1" s="6"/>
      <c r="I1" s="6"/>
      <c r="J1" s="6"/>
      <c r="K1" s="6"/>
      <c r="L1" s="4"/>
      <c r="M1" s="5"/>
      <c r="N1" s="5"/>
      <c r="O1" s="5"/>
      <c r="P1" s="5"/>
    </row>
    <row r="2" spans="1:20" s="3" customFormat="1" ht="12.75" customHeight="1" x14ac:dyDescent="0.2">
      <c r="A2" s="1" t="s">
        <v>19</v>
      </c>
      <c r="B2" s="6"/>
      <c r="C2" s="7" t="s">
        <v>12</v>
      </c>
      <c r="D2" s="50" t="s">
        <v>28</v>
      </c>
      <c r="E2" s="51" t="s">
        <v>32</v>
      </c>
      <c r="F2" s="8"/>
      <c r="G2" s="6"/>
      <c r="H2" s="6"/>
      <c r="I2" s="6"/>
      <c r="J2" s="6"/>
      <c r="K2" s="6"/>
      <c r="L2" s="4"/>
      <c r="M2" s="5"/>
      <c r="N2" s="5"/>
      <c r="O2" s="5"/>
      <c r="P2" s="5"/>
    </row>
    <row r="3" spans="1:20" s="3" customFormat="1" ht="12.75" customHeight="1" x14ac:dyDescent="0.2">
      <c r="A3" s="1"/>
      <c r="B3" s="6"/>
      <c r="C3" s="7"/>
      <c r="D3" s="50" t="s">
        <v>29</v>
      </c>
      <c r="E3" s="51" t="s">
        <v>33</v>
      </c>
      <c r="F3" s="8"/>
      <c r="G3" s="6"/>
      <c r="H3" s="6"/>
      <c r="I3" s="6"/>
      <c r="J3" s="6"/>
      <c r="K3" s="6"/>
      <c r="L3" s="4"/>
      <c r="M3" s="5"/>
      <c r="N3" s="5"/>
      <c r="O3" s="5"/>
      <c r="P3" s="5"/>
    </row>
    <row r="4" spans="1:20" s="3" customFormat="1" ht="12.75" customHeight="1" x14ac:dyDescent="0.2">
      <c r="B4" s="6"/>
      <c r="C4" s="9"/>
      <c r="D4" s="50" t="s">
        <v>30</v>
      </c>
      <c r="E4" s="51" t="s">
        <v>34</v>
      </c>
      <c r="F4" s="8"/>
      <c r="G4" s="6"/>
      <c r="H4" s="6"/>
      <c r="I4" s="6"/>
      <c r="J4" s="6"/>
      <c r="K4" s="6"/>
      <c r="L4" s="4"/>
      <c r="M4" s="5"/>
      <c r="N4" s="5"/>
      <c r="O4" s="5"/>
      <c r="P4" s="5"/>
    </row>
    <row r="5" spans="1:20" s="3" customFormat="1" ht="12.75" customHeight="1" x14ac:dyDescent="0.2">
      <c r="B5" s="6"/>
      <c r="C5" s="9"/>
      <c r="D5" s="50"/>
      <c r="E5" s="51"/>
      <c r="F5" s="6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0" s="3" customFormat="1" ht="12.75" customHeight="1" x14ac:dyDescent="0.2">
      <c r="B6" s="47"/>
      <c r="C6" s="9"/>
      <c r="D6" s="50"/>
      <c r="E6" s="8"/>
      <c r="F6" s="8"/>
      <c r="G6" s="6"/>
      <c r="H6" s="6"/>
      <c r="I6" s="6"/>
      <c r="J6" s="6"/>
      <c r="K6" s="6"/>
      <c r="L6" s="4"/>
      <c r="M6" s="5"/>
      <c r="N6" s="5"/>
      <c r="O6" s="5"/>
      <c r="P6" s="5"/>
    </row>
    <row r="8" spans="1:20" ht="12.75" customHeight="1" thickBot="1" x14ac:dyDescent="0.25">
      <c r="B8" s="59" t="s">
        <v>17</v>
      </c>
      <c r="C8" s="59"/>
      <c r="D8" s="59"/>
      <c r="E8" s="59"/>
      <c r="F8" s="59"/>
      <c r="G8" s="60" t="s">
        <v>16</v>
      </c>
      <c r="H8" s="60"/>
      <c r="I8" s="60"/>
      <c r="J8" s="60"/>
      <c r="K8" s="60"/>
      <c r="L8" s="60"/>
      <c r="M8" s="60"/>
      <c r="N8" s="60"/>
      <c r="O8" s="60"/>
      <c r="P8" s="60"/>
      <c r="Q8" s="27"/>
      <c r="R8" s="27"/>
    </row>
    <row r="9" spans="1:20" ht="12.75" customHeight="1" thickBot="1" x14ac:dyDescent="0.25">
      <c r="N9" s="48" t="s">
        <v>26</v>
      </c>
      <c r="O9" s="53"/>
      <c r="P9" s="54"/>
    </row>
    <row r="10" spans="1:20" ht="12.75" customHeight="1" thickBot="1" x14ac:dyDescent="0.25">
      <c r="G10" s="1"/>
      <c r="H10" s="82" t="s">
        <v>9</v>
      </c>
      <c r="I10" s="83"/>
      <c r="J10" s="84" t="s">
        <v>11</v>
      </c>
      <c r="K10" s="85"/>
      <c r="N10" s="48" t="s">
        <v>22</v>
      </c>
      <c r="O10" s="53"/>
      <c r="P10" s="54"/>
    </row>
    <row r="11" spans="1:20" ht="12.75" customHeight="1" thickBot="1" x14ac:dyDescent="0.25">
      <c r="G11" s="1"/>
      <c r="H11" s="86" t="s">
        <v>10</v>
      </c>
      <c r="I11" s="87"/>
      <c r="J11" s="88" t="s">
        <v>11</v>
      </c>
      <c r="K11" s="89"/>
      <c r="N11" s="48" t="s">
        <v>23</v>
      </c>
      <c r="O11" s="53"/>
      <c r="P11" s="54"/>
    </row>
    <row r="12" spans="1:20" ht="12.75" customHeight="1" thickBot="1" x14ac:dyDescent="0.25">
      <c r="B12" s="70" t="str">
        <f>CONCATENATE("E S T I M A T E D     Q U A N T I T I E S"," (",O12,")")</f>
        <v>E S T I M A T E D     Q U A N T I T I E S (Enter in Split Name)</v>
      </c>
      <c r="C12" s="71"/>
      <c r="D12" s="71"/>
      <c r="E12" s="71"/>
      <c r="F12" s="71"/>
      <c r="G12" s="71"/>
      <c r="H12" s="71"/>
      <c r="I12" s="71"/>
      <c r="J12" s="71"/>
      <c r="K12" s="72"/>
      <c r="N12" s="49" t="s">
        <v>24</v>
      </c>
      <c r="O12" s="53" t="s">
        <v>25</v>
      </c>
      <c r="P12" s="54"/>
    </row>
    <row r="13" spans="1:20" ht="12.75" customHeight="1" thickBot="1" x14ac:dyDescent="0.25">
      <c r="B13" s="73"/>
      <c r="C13" s="74"/>
      <c r="D13" s="74"/>
      <c r="E13" s="74"/>
      <c r="F13" s="74"/>
      <c r="G13" s="74"/>
      <c r="H13" s="74"/>
      <c r="I13" s="74"/>
      <c r="J13" s="74"/>
      <c r="K13" s="75"/>
      <c r="N13" s="61" t="s">
        <v>20</v>
      </c>
      <c r="O13" s="67" t="s">
        <v>13</v>
      </c>
      <c r="P13" s="64" t="s">
        <v>21</v>
      </c>
      <c r="R13" s="55" t="s">
        <v>18</v>
      </c>
      <c r="S13" s="56"/>
    </row>
    <row r="14" spans="1:20" ht="12.75" customHeight="1" x14ac:dyDescent="0.2">
      <c r="B14" s="76" t="s">
        <v>0</v>
      </c>
      <c r="C14" s="77" t="s">
        <v>1</v>
      </c>
      <c r="D14" s="77" t="s">
        <v>2</v>
      </c>
      <c r="E14" s="77" t="s">
        <v>3</v>
      </c>
      <c r="F14" s="77" t="s">
        <v>4</v>
      </c>
      <c r="G14" s="77" t="s">
        <v>5</v>
      </c>
      <c r="H14" s="77" t="s">
        <v>8</v>
      </c>
      <c r="I14" s="77" t="s">
        <v>6</v>
      </c>
      <c r="J14" s="77" t="s">
        <v>7</v>
      </c>
      <c r="K14" s="78" t="s">
        <v>15</v>
      </c>
      <c r="N14" s="62"/>
      <c r="O14" s="68"/>
      <c r="P14" s="65"/>
      <c r="R14" s="57"/>
      <c r="S14" s="58"/>
    </row>
    <row r="15" spans="1:20" ht="12.75" customHeight="1" thickBot="1" x14ac:dyDescent="0.25">
      <c r="B15" s="79"/>
      <c r="C15" s="80"/>
      <c r="D15" s="80"/>
      <c r="E15" s="80"/>
      <c r="F15" s="80"/>
      <c r="G15" s="80"/>
      <c r="H15" s="80"/>
      <c r="I15" s="80"/>
      <c r="J15" s="80"/>
      <c r="K15" s="81"/>
      <c r="N15" s="63"/>
      <c r="O15" s="69"/>
      <c r="P15" s="66"/>
      <c r="R15" s="57"/>
      <c r="S15" s="58"/>
    </row>
    <row r="16" spans="1:20" ht="12.75" customHeight="1" x14ac:dyDescent="0.2">
      <c r="B16" s="12" t="str">
        <f t="shared" ref="B16:B47" si="0">IF(OR(TRIM(N16)=0,TRIM(N16)=""),"",IF(IFERROR(TRIM(INDEX(QryItemNamed,MATCH(TRIM(N16),ITEM,0),2)),"")="Y","SPECIAL",LEFT(IFERROR(TRIM(INDEX(ITEM,MATCH(TRIM(N16),ITEM,0))),""),3)))</f>
        <v/>
      </c>
      <c r="C16" s="13" t="str">
        <f t="shared" ref="C16:C47" si="1">IF(OR(TRIM(N16)=0,TRIM(N16)=""),"",IF(IFERROR(TRIM(INDEX(QryItemNamed,MATCH(TRIM(N16),ITEM,0),2)),"")="Y",LEFT(IFERROR(TRIM(INDEX(ITEM,MATCH(TRIM(N16),ITEM,0))),""),3)&amp;RIGHT(IFERROR(TRIM(INDEX(ITEM,MATCH(TRIM(N16),ITEM,0))),""),5),RIGHT(IFERROR(TRIM(INDEX(ITEM,MATCH(TRIM(N16),ITEM,0))),""),5)))</f>
        <v/>
      </c>
      <c r="D16" s="13" t="str">
        <f t="shared" ref="D16:D47" si="2">IF(OR(TRIM(N16)=0,TRIM(N16)=""),"",IF(IFERROR(TRIM(INDEX(QryItemNamed,MATCH(TRIM(N16),ITEM,0),3)),"")="LS","LS",IF((SUM(G16:J16)+O16)=0,"",SUM(G16:J16)+O16)))</f>
        <v/>
      </c>
      <c r="E16" s="14" t="str">
        <f t="shared" ref="E16:E47" si="3">IF(OR(TRIM(N16)=0,TRIM(N16)=""),"",IF(IFERROR(TRIM(INDEX(QryItemNamed,MATCH(TRIM(N16),ITEM,0),3)),"")="LS","",IFERROR(TRIM(INDEX(QryItemNamed,MATCH(TRIM(N16),ITEM,0),3)),"")))</f>
        <v/>
      </c>
      <c r="F16" s="15" t="str">
        <f t="shared" ref="F16:F47" si="4">IF(OR(TRIM(N16)=0,TRIM(N16)=""),IF(P16="","",P16),IF(IFERROR(TRIM(INDEX(QryItemNamed,MATCH(TRIM(N16),ITEM,0),2)),"")="Y",TRIM(RIGHT(IFERROR(TRIM(INDEX(QryItemNamed,MATCH(TRIM(N16),ITEM,0),4)),"123456789012"),LEN(IFERROR(TRIM(INDEX(QryItemNamed,MATCH(TRIM(N16),ITEM,0),4)),"123456789012"))-9))&amp;P16,IFERROR(TRIM(INDEX(QryItemNamed,MATCH(TRIM(N16),ITEM,0),4))&amp;P16,"ITEM CODE DOES NOT EXIST IN ITEM MASTER")))</f>
        <v/>
      </c>
      <c r="G16" s="28"/>
      <c r="H16" s="28"/>
      <c r="I16" s="28"/>
      <c r="J16" s="28"/>
      <c r="K16" s="29"/>
      <c r="L16" s="30"/>
      <c r="M16" s="30"/>
      <c r="N16" s="11"/>
      <c r="O16" s="38"/>
      <c r="P16" s="35"/>
      <c r="R16" s="45" t="str">
        <f t="shared" ref="R16:R47" si="5">IF(OR(TRIM(N16)=0,TRIM(N16)=""),"",IFERROR(TRIM(INDEX(QryItemNamed,MATCH(TRIM(N16),ITEM,0),6)),""))</f>
        <v/>
      </c>
      <c r="S16" s="46"/>
      <c r="T16" s="52" t="str">
        <f t="shared" ref="T16:T47" si="6">IF(OR(TRIM(N16)=0,TRIM(N16)=""),"",IFERROR(TRIM(INDEX(QryItemNamed,MATCH(TRIM(N16),ITEM,0),7)),""))</f>
        <v/>
      </c>
    </row>
    <row r="17" spans="2:20" ht="12.75" customHeight="1" x14ac:dyDescent="0.2">
      <c r="B17" s="16" t="str">
        <f t="shared" si="0"/>
        <v/>
      </c>
      <c r="C17" s="17" t="str">
        <f t="shared" si="1"/>
        <v/>
      </c>
      <c r="D17" s="18" t="str">
        <f t="shared" si="2"/>
        <v/>
      </c>
      <c r="E17" s="18" t="str">
        <f t="shared" si="3"/>
        <v/>
      </c>
      <c r="F17" s="19" t="str">
        <f t="shared" si="4"/>
        <v/>
      </c>
      <c r="G17" s="31"/>
      <c r="H17" s="31"/>
      <c r="I17" s="31"/>
      <c r="J17" s="31"/>
      <c r="K17" s="32"/>
      <c r="L17" s="30"/>
      <c r="M17" s="30"/>
      <c r="N17" s="10"/>
      <c r="O17" s="39"/>
      <c r="P17" s="36"/>
      <c r="R17" s="41" t="str">
        <f t="shared" si="5"/>
        <v/>
      </c>
      <c r="S17" s="42"/>
      <c r="T17" s="52" t="str">
        <f t="shared" si="6"/>
        <v/>
      </c>
    </row>
    <row r="18" spans="2:20" ht="12.75" customHeight="1" x14ac:dyDescent="0.2">
      <c r="B18" s="16" t="str">
        <f t="shared" si="0"/>
        <v/>
      </c>
      <c r="C18" s="17" t="str">
        <f t="shared" si="1"/>
        <v/>
      </c>
      <c r="D18" s="18" t="str">
        <f t="shared" si="2"/>
        <v/>
      </c>
      <c r="E18" s="18" t="str">
        <f t="shared" si="3"/>
        <v/>
      </c>
      <c r="F18" s="19" t="str">
        <f t="shared" si="4"/>
        <v/>
      </c>
      <c r="G18" s="31"/>
      <c r="H18" s="31"/>
      <c r="I18" s="31"/>
      <c r="J18" s="31"/>
      <c r="K18" s="32"/>
      <c r="L18" s="30"/>
      <c r="M18" s="30"/>
      <c r="N18" s="10"/>
      <c r="O18" s="39"/>
      <c r="P18" s="36"/>
      <c r="R18" s="41" t="str">
        <f t="shared" si="5"/>
        <v/>
      </c>
      <c r="S18" s="42"/>
      <c r="T18" s="52" t="str">
        <f t="shared" si="6"/>
        <v/>
      </c>
    </row>
    <row r="19" spans="2:20" ht="12.75" customHeight="1" x14ac:dyDescent="0.2">
      <c r="B19" s="16" t="str">
        <f t="shared" si="0"/>
        <v/>
      </c>
      <c r="C19" s="17" t="str">
        <f t="shared" si="1"/>
        <v/>
      </c>
      <c r="D19" s="18" t="str">
        <f t="shared" si="2"/>
        <v/>
      </c>
      <c r="E19" s="18" t="str">
        <f t="shared" si="3"/>
        <v/>
      </c>
      <c r="F19" s="19" t="str">
        <f t="shared" si="4"/>
        <v/>
      </c>
      <c r="G19" s="31"/>
      <c r="H19" s="31"/>
      <c r="I19" s="31"/>
      <c r="J19" s="31"/>
      <c r="K19" s="32"/>
      <c r="L19" s="30"/>
      <c r="M19" s="30"/>
      <c r="N19" s="10"/>
      <c r="O19" s="39"/>
      <c r="P19" s="36"/>
      <c r="R19" s="41" t="str">
        <f t="shared" si="5"/>
        <v/>
      </c>
      <c r="S19" s="42"/>
      <c r="T19" s="52" t="str">
        <f t="shared" si="6"/>
        <v/>
      </c>
    </row>
    <row r="20" spans="2:20" ht="12.75" customHeight="1" x14ac:dyDescent="0.2">
      <c r="B20" s="16" t="str">
        <f t="shared" si="0"/>
        <v/>
      </c>
      <c r="C20" s="17" t="str">
        <f t="shared" si="1"/>
        <v/>
      </c>
      <c r="D20" s="18" t="str">
        <f t="shared" si="2"/>
        <v/>
      </c>
      <c r="E20" s="18" t="str">
        <f t="shared" si="3"/>
        <v/>
      </c>
      <c r="F20" s="19" t="str">
        <f t="shared" si="4"/>
        <v/>
      </c>
      <c r="G20" s="31"/>
      <c r="H20" s="31"/>
      <c r="I20" s="31"/>
      <c r="J20" s="31"/>
      <c r="K20" s="32"/>
      <c r="L20" s="30"/>
      <c r="M20" s="30"/>
      <c r="N20" s="10"/>
      <c r="O20" s="39"/>
      <c r="P20" s="36"/>
      <c r="R20" s="41" t="str">
        <f t="shared" si="5"/>
        <v/>
      </c>
      <c r="S20" s="42"/>
      <c r="T20" s="52" t="str">
        <f t="shared" si="6"/>
        <v/>
      </c>
    </row>
    <row r="21" spans="2:20" ht="12.75" customHeight="1" x14ac:dyDescent="0.2">
      <c r="B21" s="16" t="str">
        <f t="shared" si="0"/>
        <v/>
      </c>
      <c r="C21" s="17" t="str">
        <f t="shared" si="1"/>
        <v/>
      </c>
      <c r="D21" s="18" t="str">
        <f t="shared" si="2"/>
        <v/>
      </c>
      <c r="E21" s="18" t="str">
        <f t="shared" si="3"/>
        <v/>
      </c>
      <c r="F21" s="19" t="str">
        <f t="shared" si="4"/>
        <v/>
      </c>
      <c r="G21" s="31"/>
      <c r="H21" s="31"/>
      <c r="I21" s="31"/>
      <c r="J21" s="31"/>
      <c r="K21" s="32"/>
      <c r="L21" s="30"/>
      <c r="M21" s="30"/>
      <c r="N21" s="10"/>
      <c r="O21" s="39"/>
      <c r="P21" s="36"/>
      <c r="R21" s="41" t="str">
        <f t="shared" si="5"/>
        <v/>
      </c>
      <c r="S21" s="42"/>
      <c r="T21" s="52" t="str">
        <f t="shared" si="6"/>
        <v/>
      </c>
    </row>
    <row r="22" spans="2:20" ht="12.75" customHeight="1" x14ac:dyDescent="0.2">
      <c r="B22" s="16" t="str">
        <f t="shared" si="0"/>
        <v/>
      </c>
      <c r="C22" s="17" t="str">
        <f t="shared" si="1"/>
        <v/>
      </c>
      <c r="D22" s="18" t="str">
        <f t="shared" si="2"/>
        <v/>
      </c>
      <c r="E22" s="18" t="str">
        <f t="shared" si="3"/>
        <v/>
      </c>
      <c r="F22" s="19" t="str">
        <f t="shared" si="4"/>
        <v/>
      </c>
      <c r="G22" s="31"/>
      <c r="H22" s="31"/>
      <c r="I22" s="31"/>
      <c r="J22" s="31"/>
      <c r="K22" s="32"/>
      <c r="L22" s="30"/>
      <c r="M22" s="30"/>
      <c r="N22" s="10"/>
      <c r="O22" s="39"/>
      <c r="P22" s="36"/>
      <c r="R22" s="41" t="str">
        <f t="shared" si="5"/>
        <v/>
      </c>
      <c r="S22" s="42"/>
      <c r="T22" s="52" t="str">
        <f t="shared" si="6"/>
        <v/>
      </c>
    </row>
    <row r="23" spans="2:20" ht="12.75" customHeight="1" x14ac:dyDescent="0.2">
      <c r="B23" s="16" t="str">
        <f t="shared" si="0"/>
        <v/>
      </c>
      <c r="C23" s="17" t="str">
        <f t="shared" si="1"/>
        <v/>
      </c>
      <c r="D23" s="18" t="str">
        <f t="shared" si="2"/>
        <v/>
      </c>
      <c r="E23" s="18" t="str">
        <f t="shared" si="3"/>
        <v/>
      </c>
      <c r="F23" s="19" t="str">
        <f t="shared" si="4"/>
        <v/>
      </c>
      <c r="G23" s="31"/>
      <c r="H23" s="31"/>
      <c r="I23" s="31"/>
      <c r="J23" s="31"/>
      <c r="K23" s="32"/>
      <c r="L23" s="30"/>
      <c r="M23" s="30"/>
      <c r="N23" s="10"/>
      <c r="O23" s="39"/>
      <c r="P23" s="36"/>
      <c r="R23" s="41" t="str">
        <f t="shared" si="5"/>
        <v/>
      </c>
      <c r="S23" s="42"/>
      <c r="T23" s="52" t="str">
        <f t="shared" si="6"/>
        <v/>
      </c>
    </row>
    <row r="24" spans="2:20" ht="12.75" customHeight="1" x14ac:dyDescent="0.2">
      <c r="B24" s="16" t="str">
        <f t="shared" si="0"/>
        <v/>
      </c>
      <c r="C24" s="17" t="str">
        <f t="shared" si="1"/>
        <v/>
      </c>
      <c r="D24" s="18" t="str">
        <f t="shared" si="2"/>
        <v/>
      </c>
      <c r="E24" s="18" t="str">
        <f t="shared" si="3"/>
        <v/>
      </c>
      <c r="F24" s="19" t="str">
        <f t="shared" si="4"/>
        <v/>
      </c>
      <c r="G24" s="31"/>
      <c r="H24" s="31"/>
      <c r="I24" s="31"/>
      <c r="J24" s="31"/>
      <c r="K24" s="32"/>
      <c r="L24" s="30"/>
      <c r="M24" s="30"/>
      <c r="N24" s="10"/>
      <c r="O24" s="39"/>
      <c r="P24" s="36"/>
      <c r="R24" s="41" t="str">
        <f t="shared" si="5"/>
        <v/>
      </c>
      <c r="S24" s="42"/>
      <c r="T24" s="52" t="str">
        <f t="shared" si="6"/>
        <v/>
      </c>
    </row>
    <row r="25" spans="2:20" ht="12.75" customHeight="1" x14ac:dyDescent="0.2">
      <c r="B25" s="16" t="str">
        <f t="shared" si="0"/>
        <v/>
      </c>
      <c r="C25" s="17" t="str">
        <f t="shared" si="1"/>
        <v/>
      </c>
      <c r="D25" s="18" t="str">
        <f t="shared" si="2"/>
        <v/>
      </c>
      <c r="E25" s="18" t="str">
        <f t="shared" si="3"/>
        <v/>
      </c>
      <c r="F25" s="19" t="str">
        <f t="shared" si="4"/>
        <v/>
      </c>
      <c r="G25" s="31"/>
      <c r="H25" s="31"/>
      <c r="I25" s="31"/>
      <c r="J25" s="31"/>
      <c r="K25" s="32"/>
      <c r="L25" s="30"/>
      <c r="M25" s="30"/>
      <c r="N25" s="10"/>
      <c r="O25" s="39"/>
      <c r="P25" s="36"/>
      <c r="R25" s="41" t="str">
        <f t="shared" si="5"/>
        <v/>
      </c>
      <c r="S25" s="42"/>
      <c r="T25" s="52" t="str">
        <f t="shared" si="6"/>
        <v/>
      </c>
    </row>
    <row r="26" spans="2:20" ht="12.75" customHeight="1" x14ac:dyDescent="0.2">
      <c r="B26" s="16" t="str">
        <f t="shared" si="0"/>
        <v/>
      </c>
      <c r="C26" s="17" t="str">
        <f t="shared" si="1"/>
        <v/>
      </c>
      <c r="D26" s="18" t="str">
        <f t="shared" si="2"/>
        <v/>
      </c>
      <c r="E26" s="18" t="str">
        <f t="shared" si="3"/>
        <v/>
      </c>
      <c r="F26" s="19" t="str">
        <f t="shared" si="4"/>
        <v/>
      </c>
      <c r="G26" s="31"/>
      <c r="H26" s="31"/>
      <c r="I26" s="31"/>
      <c r="J26" s="31"/>
      <c r="K26" s="32"/>
      <c r="L26" s="30"/>
      <c r="M26" s="30"/>
      <c r="N26" s="10"/>
      <c r="O26" s="39"/>
      <c r="P26" s="36"/>
      <c r="R26" s="41" t="str">
        <f t="shared" si="5"/>
        <v/>
      </c>
      <c r="S26" s="42"/>
      <c r="T26" s="52" t="str">
        <f t="shared" si="6"/>
        <v/>
      </c>
    </row>
    <row r="27" spans="2:20" ht="12.75" customHeight="1" x14ac:dyDescent="0.2">
      <c r="B27" s="16" t="str">
        <f t="shared" si="0"/>
        <v/>
      </c>
      <c r="C27" s="17" t="str">
        <f t="shared" si="1"/>
        <v/>
      </c>
      <c r="D27" s="18" t="str">
        <f t="shared" si="2"/>
        <v/>
      </c>
      <c r="E27" s="18" t="str">
        <f t="shared" si="3"/>
        <v/>
      </c>
      <c r="F27" s="19" t="str">
        <f t="shared" si="4"/>
        <v/>
      </c>
      <c r="G27" s="31"/>
      <c r="H27" s="31"/>
      <c r="I27" s="31"/>
      <c r="J27" s="31"/>
      <c r="K27" s="32"/>
      <c r="L27" s="30"/>
      <c r="M27" s="30"/>
      <c r="N27" s="10"/>
      <c r="O27" s="39"/>
      <c r="P27" s="36"/>
      <c r="R27" s="41" t="str">
        <f t="shared" si="5"/>
        <v/>
      </c>
      <c r="S27" s="42"/>
      <c r="T27" s="52" t="str">
        <f t="shared" si="6"/>
        <v/>
      </c>
    </row>
    <row r="28" spans="2:20" ht="12.75" customHeight="1" x14ac:dyDescent="0.2">
      <c r="B28" s="16" t="str">
        <f t="shared" si="0"/>
        <v/>
      </c>
      <c r="C28" s="17" t="str">
        <f t="shared" si="1"/>
        <v/>
      </c>
      <c r="D28" s="18" t="str">
        <f t="shared" si="2"/>
        <v/>
      </c>
      <c r="E28" s="18" t="str">
        <f t="shared" si="3"/>
        <v/>
      </c>
      <c r="F28" s="19" t="str">
        <f t="shared" si="4"/>
        <v/>
      </c>
      <c r="G28" s="31"/>
      <c r="H28" s="31"/>
      <c r="I28" s="31"/>
      <c r="J28" s="31"/>
      <c r="K28" s="32"/>
      <c r="L28" s="30"/>
      <c r="M28" s="30"/>
      <c r="N28" s="10"/>
      <c r="O28" s="39"/>
      <c r="P28" s="36"/>
      <c r="R28" s="41" t="str">
        <f t="shared" si="5"/>
        <v/>
      </c>
      <c r="S28" s="42"/>
      <c r="T28" s="52" t="str">
        <f t="shared" si="6"/>
        <v/>
      </c>
    </row>
    <row r="29" spans="2:20" ht="12.75" customHeight="1" x14ac:dyDescent="0.2">
      <c r="B29" s="16" t="str">
        <f t="shared" si="0"/>
        <v/>
      </c>
      <c r="C29" s="17" t="str">
        <f t="shared" si="1"/>
        <v/>
      </c>
      <c r="D29" s="18" t="str">
        <f t="shared" si="2"/>
        <v/>
      </c>
      <c r="E29" s="18" t="str">
        <f t="shared" si="3"/>
        <v/>
      </c>
      <c r="F29" s="19" t="str">
        <f t="shared" si="4"/>
        <v/>
      </c>
      <c r="G29" s="31"/>
      <c r="H29" s="31"/>
      <c r="I29" s="31"/>
      <c r="J29" s="31"/>
      <c r="K29" s="32"/>
      <c r="L29" s="30"/>
      <c r="M29" s="30"/>
      <c r="N29" s="10"/>
      <c r="O29" s="39"/>
      <c r="P29" s="36"/>
      <c r="R29" s="41" t="str">
        <f t="shared" si="5"/>
        <v/>
      </c>
      <c r="S29" s="42"/>
      <c r="T29" s="52" t="str">
        <f t="shared" si="6"/>
        <v/>
      </c>
    </row>
    <row r="30" spans="2:20" ht="12.75" customHeight="1" x14ac:dyDescent="0.2">
      <c r="B30" s="16" t="str">
        <f t="shared" si="0"/>
        <v/>
      </c>
      <c r="C30" s="17" t="str">
        <f t="shared" si="1"/>
        <v/>
      </c>
      <c r="D30" s="18" t="str">
        <f t="shared" si="2"/>
        <v/>
      </c>
      <c r="E30" s="18" t="str">
        <f t="shared" si="3"/>
        <v/>
      </c>
      <c r="F30" s="19" t="str">
        <f t="shared" si="4"/>
        <v/>
      </c>
      <c r="G30" s="31"/>
      <c r="H30" s="31"/>
      <c r="I30" s="31"/>
      <c r="J30" s="31"/>
      <c r="K30" s="32"/>
      <c r="L30" s="30"/>
      <c r="M30" s="30"/>
      <c r="N30" s="10"/>
      <c r="O30" s="39"/>
      <c r="P30" s="36"/>
      <c r="R30" s="41" t="str">
        <f t="shared" si="5"/>
        <v/>
      </c>
      <c r="S30" s="42"/>
      <c r="T30" s="52" t="str">
        <f t="shared" si="6"/>
        <v/>
      </c>
    </row>
    <row r="31" spans="2:20" ht="12.75" customHeight="1" x14ac:dyDescent="0.2">
      <c r="B31" s="16" t="str">
        <f t="shared" si="0"/>
        <v/>
      </c>
      <c r="C31" s="17" t="str">
        <f t="shared" si="1"/>
        <v/>
      </c>
      <c r="D31" s="18" t="str">
        <f t="shared" si="2"/>
        <v/>
      </c>
      <c r="E31" s="18" t="str">
        <f t="shared" si="3"/>
        <v/>
      </c>
      <c r="F31" s="19" t="str">
        <f t="shared" si="4"/>
        <v/>
      </c>
      <c r="G31" s="31"/>
      <c r="H31" s="31"/>
      <c r="I31" s="31"/>
      <c r="J31" s="31"/>
      <c r="K31" s="32"/>
      <c r="L31" s="30"/>
      <c r="M31" s="30"/>
      <c r="N31" s="10"/>
      <c r="O31" s="39"/>
      <c r="P31" s="36"/>
      <c r="R31" s="41" t="str">
        <f t="shared" si="5"/>
        <v/>
      </c>
      <c r="S31" s="42"/>
      <c r="T31" s="52" t="str">
        <f t="shared" si="6"/>
        <v/>
      </c>
    </row>
    <row r="32" spans="2:20" ht="12.75" customHeight="1" x14ac:dyDescent="0.2">
      <c r="B32" s="16" t="str">
        <f t="shared" si="0"/>
        <v/>
      </c>
      <c r="C32" s="17" t="str">
        <f t="shared" si="1"/>
        <v/>
      </c>
      <c r="D32" s="18" t="str">
        <f t="shared" si="2"/>
        <v/>
      </c>
      <c r="E32" s="18" t="str">
        <f t="shared" si="3"/>
        <v/>
      </c>
      <c r="F32" s="19" t="str">
        <f t="shared" si="4"/>
        <v/>
      </c>
      <c r="G32" s="31"/>
      <c r="H32" s="31"/>
      <c r="I32" s="31"/>
      <c r="J32" s="31"/>
      <c r="K32" s="32"/>
      <c r="L32" s="30"/>
      <c r="M32" s="30"/>
      <c r="N32" s="10"/>
      <c r="O32" s="39"/>
      <c r="P32" s="36"/>
      <c r="R32" s="41" t="str">
        <f t="shared" si="5"/>
        <v/>
      </c>
      <c r="S32" s="42"/>
      <c r="T32" s="52" t="str">
        <f t="shared" si="6"/>
        <v/>
      </c>
    </row>
    <row r="33" spans="2:20" ht="12.75" customHeight="1" x14ac:dyDescent="0.2">
      <c r="B33" s="16" t="str">
        <f t="shared" si="0"/>
        <v/>
      </c>
      <c r="C33" s="17" t="str">
        <f t="shared" si="1"/>
        <v/>
      </c>
      <c r="D33" s="18" t="str">
        <f t="shared" si="2"/>
        <v/>
      </c>
      <c r="E33" s="18" t="str">
        <f t="shared" si="3"/>
        <v/>
      </c>
      <c r="F33" s="19" t="str">
        <f t="shared" si="4"/>
        <v/>
      </c>
      <c r="G33" s="31"/>
      <c r="H33" s="31"/>
      <c r="I33" s="31"/>
      <c r="J33" s="31"/>
      <c r="K33" s="32"/>
      <c r="L33" s="30"/>
      <c r="M33" s="30"/>
      <c r="N33" s="10"/>
      <c r="O33" s="39"/>
      <c r="P33" s="36"/>
      <c r="R33" s="41" t="str">
        <f t="shared" si="5"/>
        <v/>
      </c>
      <c r="S33" s="42"/>
      <c r="T33" s="52" t="str">
        <f t="shared" si="6"/>
        <v/>
      </c>
    </row>
    <row r="34" spans="2:20" ht="12.75" customHeight="1" x14ac:dyDescent="0.2">
      <c r="B34" s="16" t="str">
        <f t="shared" si="0"/>
        <v/>
      </c>
      <c r="C34" s="17" t="str">
        <f t="shared" si="1"/>
        <v/>
      </c>
      <c r="D34" s="18" t="str">
        <f t="shared" si="2"/>
        <v/>
      </c>
      <c r="E34" s="18" t="str">
        <f t="shared" si="3"/>
        <v/>
      </c>
      <c r="F34" s="19" t="str">
        <f t="shared" si="4"/>
        <v/>
      </c>
      <c r="G34" s="31"/>
      <c r="H34" s="31"/>
      <c r="I34" s="31"/>
      <c r="J34" s="31"/>
      <c r="K34" s="32"/>
      <c r="L34" s="30"/>
      <c r="M34" s="30"/>
      <c r="N34" s="10"/>
      <c r="O34" s="39"/>
      <c r="P34" s="36"/>
      <c r="R34" s="41" t="str">
        <f t="shared" si="5"/>
        <v/>
      </c>
      <c r="S34" s="42"/>
      <c r="T34" s="52" t="str">
        <f t="shared" si="6"/>
        <v/>
      </c>
    </row>
    <row r="35" spans="2:20" ht="12.75" customHeight="1" x14ac:dyDescent="0.2">
      <c r="B35" s="16" t="str">
        <f t="shared" si="0"/>
        <v/>
      </c>
      <c r="C35" s="17" t="str">
        <f t="shared" si="1"/>
        <v/>
      </c>
      <c r="D35" s="18" t="str">
        <f t="shared" si="2"/>
        <v/>
      </c>
      <c r="E35" s="18" t="str">
        <f t="shared" si="3"/>
        <v/>
      </c>
      <c r="F35" s="19" t="str">
        <f t="shared" si="4"/>
        <v/>
      </c>
      <c r="G35" s="31"/>
      <c r="H35" s="31"/>
      <c r="I35" s="31"/>
      <c r="J35" s="31"/>
      <c r="K35" s="32"/>
      <c r="L35" s="30"/>
      <c r="M35" s="30"/>
      <c r="N35" s="10"/>
      <c r="O35" s="39"/>
      <c r="P35" s="36"/>
      <c r="R35" s="41" t="str">
        <f t="shared" si="5"/>
        <v/>
      </c>
      <c r="S35" s="42"/>
      <c r="T35" s="52" t="str">
        <f t="shared" si="6"/>
        <v/>
      </c>
    </row>
    <row r="36" spans="2:20" ht="12.75" customHeight="1" x14ac:dyDescent="0.2">
      <c r="B36" s="16" t="str">
        <f t="shared" si="0"/>
        <v/>
      </c>
      <c r="C36" s="17" t="str">
        <f t="shared" si="1"/>
        <v/>
      </c>
      <c r="D36" s="18" t="str">
        <f t="shared" si="2"/>
        <v/>
      </c>
      <c r="E36" s="18" t="str">
        <f t="shared" si="3"/>
        <v/>
      </c>
      <c r="F36" s="19" t="str">
        <f t="shared" si="4"/>
        <v/>
      </c>
      <c r="G36" s="31"/>
      <c r="H36" s="31"/>
      <c r="I36" s="31"/>
      <c r="J36" s="31"/>
      <c r="K36" s="32"/>
      <c r="L36" s="30"/>
      <c r="M36" s="30"/>
      <c r="N36" s="10"/>
      <c r="O36" s="39"/>
      <c r="P36" s="36"/>
      <c r="R36" s="41" t="str">
        <f t="shared" si="5"/>
        <v/>
      </c>
      <c r="S36" s="42"/>
      <c r="T36" s="52" t="str">
        <f t="shared" si="6"/>
        <v/>
      </c>
    </row>
    <row r="37" spans="2:20" ht="12.75" customHeight="1" x14ac:dyDescent="0.2">
      <c r="B37" s="16" t="str">
        <f t="shared" si="0"/>
        <v/>
      </c>
      <c r="C37" s="17" t="str">
        <f t="shared" si="1"/>
        <v/>
      </c>
      <c r="D37" s="18" t="str">
        <f t="shared" si="2"/>
        <v/>
      </c>
      <c r="E37" s="18" t="str">
        <f t="shared" si="3"/>
        <v/>
      </c>
      <c r="F37" s="19" t="str">
        <f t="shared" si="4"/>
        <v/>
      </c>
      <c r="G37" s="31"/>
      <c r="H37" s="31"/>
      <c r="I37" s="31"/>
      <c r="J37" s="31"/>
      <c r="K37" s="32"/>
      <c r="L37" s="30"/>
      <c r="M37" s="30"/>
      <c r="N37" s="10"/>
      <c r="O37" s="39"/>
      <c r="P37" s="36"/>
      <c r="R37" s="41" t="str">
        <f t="shared" si="5"/>
        <v/>
      </c>
      <c r="S37" s="42"/>
      <c r="T37" s="52" t="str">
        <f t="shared" si="6"/>
        <v/>
      </c>
    </row>
    <row r="38" spans="2:20" ht="12.75" customHeight="1" x14ac:dyDescent="0.2">
      <c r="B38" s="16" t="str">
        <f t="shared" si="0"/>
        <v/>
      </c>
      <c r="C38" s="17" t="str">
        <f t="shared" si="1"/>
        <v/>
      </c>
      <c r="D38" s="18" t="str">
        <f t="shared" si="2"/>
        <v/>
      </c>
      <c r="E38" s="18" t="str">
        <f t="shared" si="3"/>
        <v/>
      </c>
      <c r="F38" s="19" t="str">
        <f t="shared" si="4"/>
        <v/>
      </c>
      <c r="G38" s="31"/>
      <c r="H38" s="31"/>
      <c r="I38" s="31"/>
      <c r="J38" s="31"/>
      <c r="K38" s="32"/>
      <c r="L38" s="30"/>
      <c r="M38" s="30"/>
      <c r="N38" s="10"/>
      <c r="O38" s="39"/>
      <c r="P38" s="36"/>
      <c r="R38" s="41" t="str">
        <f t="shared" si="5"/>
        <v/>
      </c>
      <c r="S38" s="42"/>
      <c r="T38" s="52" t="str">
        <f t="shared" si="6"/>
        <v/>
      </c>
    </row>
    <row r="39" spans="2:20" ht="12.75" customHeight="1" x14ac:dyDescent="0.2">
      <c r="B39" s="16" t="str">
        <f t="shared" si="0"/>
        <v/>
      </c>
      <c r="C39" s="17" t="str">
        <f t="shared" si="1"/>
        <v/>
      </c>
      <c r="D39" s="18" t="str">
        <f t="shared" si="2"/>
        <v/>
      </c>
      <c r="E39" s="18" t="str">
        <f t="shared" si="3"/>
        <v/>
      </c>
      <c r="F39" s="19" t="str">
        <f t="shared" si="4"/>
        <v/>
      </c>
      <c r="G39" s="31"/>
      <c r="H39" s="31"/>
      <c r="I39" s="31"/>
      <c r="J39" s="31"/>
      <c r="K39" s="32"/>
      <c r="L39" s="30"/>
      <c r="M39" s="30"/>
      <c r="N39" s="10"/>
      <c r="O39" s="39"/>
      <c r="P39" s="36"/>
      <c r="R39" s="41" t="str">
        <f t="shared" si="5"/>
        <v/>
      </c>
      <c r="S39" s="42"/>
      <c r="T39" s="52" t="str">
        <f t="shared" si="6"/>
        <v/>
      </c>
    </row>
    <row r="40" spans="2:20" ht="12.75" customHeight="1" x14ac:dyDescent="0.2">
      <c r="B40" s="16" t="str">
        <f t="shared" si="0"/>
        <v/>
      </c>
      <c r="C40" s="17" t="str">
        <f t="shared" si="1"/>
        <v/>
      </c>
      <c r="D40" s="18" t="str">
        <f t="shared" si="2"/>
        <v/>
      </c>
      <c r="E40" s="18" t="str">
        <f t="shared" si="3"/>
        <v/>
      </c>
      <c r="F40" s="19" t="str">
        <f t="shared" si="4"/>
        <v/>
      </c>
      <c r="G40" s="31"/>
      <c r="H40" s="31"/>
      <c r="I40" s="31"/>
      <c r="J40" s="31"/>
      <c r="K40" s="32"/>
      <c r="L40" s="30"/>
      <c r="M40" s="30"/>
      <c r="N40" s="10"/>
      <c r="O40" s="39"/>
      <c r="P40" s="36"/>
      <c r="R40" s="41" t="str">
        <f t="shared" si="5"/>
        <v/>
      </c>
      <c r="S40" s="42"/>
      <c r="T40" s="52" t="str">
        <f t="shared" si="6"/>
        <v/>
      </c>
    </row>
    <row r="41" spans="2:20" ht="12.75" customHeight="1" x14ac:dyDescent="0.2">
      <c r="B41" s="16" t="str">
        <f t="shared" si="0"/>
        <v/>
      </c>
      <c r="C41" s="17" t="str">
        <f t="shared" si="1"/>
        <v/>
      </c>
      <c r="D41" s="18" t="str">
        <f t="shared" si="2"/>
        <v/>
      </c>
      <c r="E41" s="18" t="str">
        <f t="shared" si="3"/>
        <v/>
      </c>
      <c r="F41" s="19" t="str">
        <f t="shared" si="4"/>
        <v/>
      </c>
      <c r="G41" s="31"/>
      <c r="H41" s="31"/>
      <c r="I41" s="31"/>
      <c r="J41" s="31"/>
      <c r="K41" s="32"/>
      <c r="L41" s="30"/>
      <c r="M41" s="30"/>
      <c r="N41" s="10"/>
      <c r="O41" s="39"/>
      <c r="P41" s="36"/>
      <c r="R41" s="41" t="str">
        <f t="shared" si="5"/>
        <v/>
      </c>
      <c r="S41" s="42"/>
      <c r="T41" s="52" t="str">
        <f t="shared" si="6"/>
        <v/>
      </c>
    </row>
    <row r="42" spans="2:20" ht="12.75" customHeight="1" x14ac:dyDescent="0.2">
      <c r="B42" s="16" t="str">
        <f t="shared" si="0"/>
        <v/>
      </c>
      <c r="C42" s="17" t="str">
        <f t="shared" si="1"/>
        <v/>
      </c>
      <c r="D42" s="18" t="str">
        <f t="shared" si="2"/>
        <v/>
      </c>
      <c r="E42" s="18" t="str">
        <f t="shared" si="3"/>
        <v/>
      </c>
      <c r="F42" s="19" t="str">
        <f t="shared" si="4"/>
        <v/>
      </c>
      <c r="G42" s="31"/>
      <c r="H42" s="31"/>
      <c r="I42" s="31"/>
      <c r="J42" s="31"/>
      <c r="K42" s="32"/>
      <c r="L42" s="30"/>
      <c r="M42" s="30"/>
      <c r="N42" s="10"/>
      <c r="O42" s="39"/>
      <c r="P42" s="36"/>
      <c r="R42" s="41" t="str">
        <f t="shared" si="5"/>
        <v/>
      </c>
      <c r="S42" s="42"/>
      <c r="T42" s="52" t="str">
        <f t="shared" si="6"/>
        <v/>
      </c>
    </row>
    <row r="43" spans="2:20" ht="12.75" customHeight="1" x14ac:dyDescent="0.2">
      <c r="B43" s="16" t="str">
        <f t="shared" si="0"/>
        <v/>
      </c>
      <c r="C43" s="17" t="str">
        <f t="shared" si="1"/>
        <v/>
      </c>
      <c r="D43" s="18" t="str">
        <f t="shared" si="2"/>
        <v/>
      </c>
      <c r="E43" s="18" t="str">
        <f t="shared" si="3"/>
        <v/>
      </c>
      <c r="F43" s="19" t="str">
        <f t="shared" si="4"/>
        <v/>
      </c>
      <c r="G43" s="31"/>
      <c r="H43" s="31"/>
      <c r="I43" s="31"/>
      <c r="J43" s="31"/>
      <c r="K43" s="32"/>
      <c r="L43" s="30"/>
      <c r="M43" s="30"/>
      <c r="N43" s="10"/>
      <c r="O43" s="39"/>
      <c r="P43" s="36"/>
      <c r="R43" s="41" t="str">
        <f t="shared" si="5"/>
        <v/>
      </c>
      <c r="S43" s="42"/>
      <c r="T43" s="52" t="str">
        <f t="shared" si="6"/>
        <v/>
      </c>
    </row>
    <row r="44" spans="2:20" ht="12.75" customHeight="1" x14ac:dyDescent="0.2">
      <c r="B44" s="16" t="str">
        <f t="shared" si="0"/>
        <v/>
      </c>
      <c r="C44" s="17" t="str">
        <f t="shared" si="1"/>
        <v/>
      </c>
      <c r="D44" s="18" t="str">
        <f t="shared" si="2"/>
        <v/>
      </c>
      <c r="E44" s="18" t="str">
        <f t="shared" si="3"/>
        <v/>
      </c>
      <c r="F44" s="19" t="str">
        <f t="shared" si="4"/>
        <v/>
      </c>
      <c r="G44" s="31"/>
      <c r="H44" s="31"/>
      <c r="I44" s="31"/>
      <c r="J44" s="31"/>
      <c r="K44" s="32"/>
      <c r="L44" s="30"/>
      <c r="M44" s="30"/>
      <c r="N44" s="10"/>
      <c r="O44" s="39"/>
      <c r="P44" s="36"/>
      <c r="R44" s="41" t="str">
        <f t="shared" si="5"/>
        <v/>
      </c>
      <c r="S44" s="42"/>
      <c r="T44" s="52" t="str">
        <f t="shared" si="6"/>
        <v/>
      </c>
    </row>
    <row r="45" spans="2:20" ht="12.75" customHeight="1" x14ac:dyDescent="0.2">
      <c r="B45" s="16" t="str">
        <f t="shared" si="0"/>
        <v/>
      </c>
      <c r="C45" s="17" t="str">
        <f t="shared" si="1"/>
        <v/>
      </c>
      <c r="D45" s="18" t="str">
        <f t="shared" si="2"/>
        <v/>
      </c>
      <c r="E45" s="18" t="str">
        <f t="shared" si="3"/>
        <v/>
      </c>
      <c r="F45" s="19" t="str">
        <f t="shared" si="4"/>
        <v/>
      </c>
      <c r="G45" s="31"/>
      <c r="H45" s="31"/>
      <c r="I45" s="31"/>
      <c r="J45" s="31"/>
      <c r="K45" s="32"/>
      <c r="L45" s="30"/>
      <c r="M45" s="30"/>
      <c r="N45" s="10"/>
      <c r="O45" s="39"/>
      <c r="P45" s="36"/>
      <c r="R45" s="41" t="str">
        <f t="shared" si="5"/>
        <v/>
      </c>
      <c r="S45" s="42"/>
      <c r="T45" s="52" t="str">
        <f t="shared" si="6"/>
        <v/>
      </c>
    </row>
    <row r="46" spans="2:20" ht="12.75" customHeight="1" x14ac:dyDescent="0.2">
      <c r="B46" s="16" t="str">
        <f t="shared" si="0"/>
        <v/>
      </c>
      <c r="C46" s="17" t="str">
        <f t="shared" si="1"/>
        <v/>
      </c>
      <c r="D46" s="18" t="str">
        <f t="shared" si="2"/>
        <v/>
      </c>
      <c r="E46" s="18" t="str">
        <f t="shared" si="3"/>
        <v/>
      </c>
      <c r="F46" s="19" t="str">
        <f t="shared" si="4"/>
        <v/>
      </c>
      <c r="G46" s="31"/>
      <c r="H46" s="31"/>
      <c r="I46" s="31"/>
      <c r="J46" s="31"/>
      <c r="K46" s="32"/>
      <c r="L46" s="30"/>
      <c r="M46" s="30"/>
      <c r="N46" s="10"/>
      <c r="O46" s="39"/>
      <c r="P46" s="36"/>
      <c r="R46" s="41" t="str">
        <f t="shared" si="5"/>
        <v/>
      </c>
      <c r="S46" s="42"/>
      <c r="T46" s="52" t="str">
        <f t="shared" si="6"/>
        <v/>
      </c>
    </row>
    <row r="47" spans="2:20" ht="12.75" customHeight="1" x14ac:dyDescent="0.2">
      <c r="B47" s="16" t="str">
        <f t="shared" si="0"/>
        <v/>
      </c>
      <c r="C47" s="17" t="str">
        <f t="shared" si="1"/>
        <v/>
      </c>
      <c r="D47" s="18" t="str">
        <f t="shared" si="2"/>
        <v/>
      </c>
      <c r="E47" s="18" t="str">
        <f t="shared" si="3"/>
        <v/>
      </c>
      <c r="F47" s="19" t="str">
        <f t="shared" si="4"/>
        <v/>
      </c>
      <c r="G47" s="31"/>
      <c r="H47" s="31"/>
      <c r="I47" s="31"/>
      <c r="J47" s="31"/>
      <c r="K47" s="32"/>
      <c r="L47" s="30"/>
      <c r="M47" s="30"/>
      <c r="N47" s="10"/>
      <c r="O47" s="39"/>
      <c r="P47" s="36"/>
      <c r="R47" s="41" t="str">
        <f t="shared" si="5"/>
        <v/>
      </c>
      <c r="S47" s="42"/>
      <c r="T47" s="52" t="str">
        <f t="shared" si="6"/>
        <v/>
      </c>
    </row>
    <row r="48" spans="2:20" ht="12.75" customHeight="1" x14ac:dyDescent="0.2">
      <c r="B48" s="16" t="str">
        <f t="shared" ref="B48:B64" si="7">IF(OR(TRIM(N48)=0,TRIM(N48)=""),"",IF(IFERROR(TRIM(INDEX(QryItemNamed,MATCH(TRIM(N48),ITEM,0),2)),"")="Y","SPECIAL",LEFT(IFERROR(TRIM(INDEX(ITEM,MATCH(TRIM(N48),ITEM,0))),""),3)))</f>
        <v/>
      </c>
      <c r="C48" s="17" t="str">
        <f t="shared" ref="C48:C64" si="8">IF(OR(TRIM(N48)=0,TRIM(N48)=""),"",IF(IFERROR(TRIM(INDEX(QryItemNamed,MATCH(TRIM(N48),ITEM,0),2)),"")="Y",LEFT(IFERROR(TRIM(INDEX(ITEM,MATCH(TRIM(N48),ITEM,0))),""),3)&amp;RIGHT(IFERROR(TRIM(INDEX(ITEM,MATCH(TRIM(N48),ITEM,0))),""),5),RIGHT(IFERROR(TRIM(INDEX(ITEM,MATCH(TRIM(N48),ITEM,0))),""),5)))</f>
        <v/>
      </c>
      <c r="D48" s="18" t="str">
        <f t="shared" ref="D48:D64" si="9">IF(OR(TRIM(N48)=0,TRIM(N48)=""),"",IF(IFERROR(TRIM(INDEX(QryItemNamed,MATCH(TRIM(N48),ITEM,0),3)),"")="LS","LS",IF((SUM(G48:J48)+O48)=0,"",SUM(G48:J48)+O48)))</f>
        <v/>
      </c>
      <c r="E48" s="18" t="str">
        <f t="shared" ref="E48:E64" si="10">IF(OR(TRIM(N48)=0,TRIM(N48)=""),"",IF(IFERROR(TRIM(INDEX(QryItemNamed,MATCH(TRIM(N48),ITEM,0),3)),"")="LS","",IFERROR(TRIM(INDEX(QryItemNamed,MATCH(TRIM(N48),ITEM,0),3)),"")))</f>
        <v/>
      </c>
      <c r="F48" s="19" t="str">
        <f t="shared" ref="F48:F64" si="11">IF(OR(TRIM(N48)=0,TRIM(N48)=""),IF(P48="","",P48),IF(IFERROR(TRIM(INDEX(QryItemNamed,MATCH(TRIM(N48),ITEM,0),2)),"")="Y",TRIM(RIGHT(IFERROR(TRIM(INDEX(QryItemNamed,MATCH(TRIM(N48),ITEM,0),4)),"123456789012"),LEN(IFERROR(TRIM(INDEX(QryItemNamed,MATCH(TRIM(N48),ITEM,0),4)),"123456789012"))-9))&amp;P48,IFERROR(TRIM(INDEX(QryItemNamed,MATCH(TRIM(N48),ITEM,0),4))&amp;P48,"ITEM CODE DOES NOT EXIST IN ITEM MASTER")))</f>
        <v/>
      </c>
      <c r="G48" s="31"/>
      <c r="H48" s="31"/>
      <c r="I48" s="31"/>
      <c r="J48" s="31"/>
      <c r="K48" s="32"/>
      <c r="L48" s="30"/>
      <c r="M48" s="30"/>
      <c r="N48" s="10"/>
      <c r="O48" s="39"/>
      <c r="P48" s="36"/>
      <c r="R48" s="41" t="str">
        <f t="shared" ref="R48:R64" si="12">IF(OR(TRIM(N48)=0,TRIM(N48)=""),"",IFERROR(TRIM(INDEX(QryItemNamed,MATCH(TRIM(N48),ITEM,0),6)),""))</f>
        <v/>
      </c>
      <c r="S48" s="42"/>
      <c r="T48" s="52" t="str">
        <f t="shared" ref="T48:T64" si="13">IF(OR(TRIM(N48)=0,TRIM(N48)=""),"",IFERROR(TRIM(INDEX(QryItemNamed,MATCH(TRIM(N48),ITEM,0),7)),""))</f>
        <v/>
      </c>
    </row>
    <row r="49" spans="2:20" ht="12.75" customHeight="1" x14ac:dyDescent="0.2">
      <c r="B49" s="16" t="str">
        <f t="shared" si="7"/>
        <v/>
      </c>
      <c r="C49" s="17" t="str">
        <f t="shared" si="8"/>
        <v/>
      </c>
      <c r="D49" s="18" t="str">
        <f t="shared" si="9"/>
        <v/>
      </c>
      <c r="E49" s="18" t="str">
        <f t="shared" si="10"/>
        <v/>
      </c>
      <c r="F49" s="19" t="str">
        <f t="shared" si="11"/>
        <v/>
      </c>
      <c r="G49" s="31"/>
      <c r="H49" s="31"/>
      <c r="I49" s="31"/>
      <c r="J49" s="31"/>
      <c r="K49" s="32"/>
      <c r="L49" s="30"/>
      <c r="M49" s="30"/>
      <c r="N49" s="10"/>
      <c r="O49" s="39"/>
      <c r="P49" s="36"/>
      <c r="R49" s="41" t="str">
        <f t="shared" si="12"/>
        <v/>
      </c>
      <c r="S49" s="42"/>
      <c r="T49" s="52" t="str">
        <f t="shared" si="13"/>
        <v/>
      </c>
    </row>
    <row r="50" spans="2:20" ht="12.75" customHeight="1" x14ac:dyDescent="0.2">
      <c r="B50" s="16" t="str">
        <f t="shared" si="7"/>
        <v/>
      </c>
      <c r="C50" s="17" t="str">
        <f t="shared" si="8"/>
        <v/>
      </c>
      <c r="D50" s="18" t="str">
        <f t="shared" si="9"/>
        <v/>
      </c>
      <c r="E50" s="18" t="str">
        <f t="shared" si="10"/>
        <v/>
      </c>
      <c r="F50" s="19" t="str">
        <f t="shared" si="11"/>
        <v/>
      </c>
      <c r="G50" s="31"/>
      <c r="H50" s="31"/>
      <c r="I50" s="31"/>
      <c r="J50" s="31"/>
      <c r="K50" s="32"/>
      <c r="L50" s="30"/>
      <c r="M50" s="30"/>
      <c r="N50" s="10"/>
      <c r="O50" s="39"/>
      <c r="P50" s="36"/>
      <c r="R50" s="41" t="str">
        <f t="shared" si="12"/>
        <v/>
      </c>
      <c r="S50" s="42"/>
      <c r="T50" s="52" t="str">
        <f t="shared" si="13"/>
        <v/>
      </c>
    </row>
    <row r="51" spans="2:20" ht="12.75" customHeight="1" x14ac:dyDescent="0.2">
      <c r="B51" s="16" t="str">
        <f t="shared" si="7"/>
        <v/>
      </c>
      <c r="C51" s="17" t="str">
        <f t="shared" si="8"/>
        <v/>
      </c>
      <c r="D51" s="18" t="str">
        <f t="shared" si="9"/>
        <v/>
      </c>
      <c r="E51" s="18" t="str">
        <f t="shared" si="10"/>
        <v/>
      </c>
      <c r="F51" s="19" t="str">
        <f t="shared" si="11"/>
        <v/>
      </c>
      <c r="G51" s="31"/>
      <c r="H51" s="31"/>
      <c r="I51" s="31"/>
      <c r="J51" s="31"/>
      <c r="K51" s="32"/>
      <c r="L51" s="30"/>
      <c r="M51" s="30"/>
      <c r="N51" s="10"/>
      <c r="O51" s="39"/>
      <c r="P51" s="36"/>
      <c r="R51" s="41" t="str">
        <f t="shared" si="12"/>
        <v/>
      </c>
      <c r="S51" s="42"/>
      <c r="T51" s="52" t="str">
        <f t="shared" si="13"/>
        <v/>
      </c>
    </row>
    <row r="52" spans="2:20" ht="12.75" customHeight="1" x14ac:dyDescent="0.2">
      <c r="B52" s="16" t="str">
        <f t="shared" si="7"/>
        <v/>
      </c>
      <c r="C52" s="17" t="str">
        <f t="shared" si="8"/>
        <v/>
      </c>
      <c r="D52" s="18" t="str">
        <f t="shared" si="9"/>
        <v/>
      </c>
      <c r="E52" s="18" t="str">
        <f t="shared" si="10"/>
        <v/>
      </c>
      <c r="F52" s="19" t="str">
        <f t="shared" si="11"/>
        <v/>
      </c>
      <c r="G52" s="31"/>
      <c r="H52" s="31"/>
      <c r="I52" s="31"/>
      <c r="J52" s="31"/>
      <c r="K52" s="32"/>
      <c r="L52" s="30"/>
      <c r="M52" s="30"/>
      <c r="N52" s="10"/>
      <c r="O52" s="39"/>
      <c r="P52" s="36"/>
      <c r="R52" s="41" t="str">
        <f t="shared" si="12"/>
        <v/>
      </c>
      <c r="S52" s="42"/>
      <c r="T52" s="52" t="str">
        <f t="shared" si="13"/>
        <v/>
      </c>
    </row>
    <row r="53" spans="2:20" ht="12.75" customHeight="1" x14ac:dyDescent="0.2">
      <c r="B53" s="16" t="str">
        <f t="shared" si="7"/>
        <v/>
      </c>
      <c r="C53" s="17" t="str">
        <f t="shared" si="8"/>
        <v/>
      </c>
      <c r="D53" s="18" t="str">
        <f t="shared" si="9"/>
        <v/>
      </c>
      <c r="E53" s="18" t="str">
        <f t="shared" si="10"/>
        <v/>
      </c>
      <c r="F53" s="19" t="str">
        <f t="shared" si="11"/>
        <v/>
      </c>
      <c r="G53" s="31"/>
      <c r="H53" s="31"/>
      <c r="I53" s="31"/>
      <c r="J53" s="31"/>
      <c r="K53" s="32"/>
      <c r="L53" s="30"/>
      <c r="M53" s="30"/>
      <c r="N53" s="10"/>
      <c r="O53" s="39"/>
      <c r="P53" s="36"/>
      <c r="R53" s="41" t="str">
        <f t="shared" si="12"/>
        <v/>
      </c>
      <c r="S53" s="42"/>
      <c r="T53" s="52" t="str">
        <f t="shared" si="13"/>
        <v/>
      </c>
    </row>
    <row r="54" spans="2:20" ht="12.75" customHeight="1" x14ac:dyDescent="0.2">
      <c r="B54" s="16" t="str">
        <f t="shared" si="7"/>
        <v/>
      </c>
      <c r="C54" s="17" t="str">
        <f t="shared" si="8"/>
        <v/>
      </c>
      <c r="D54" s="18" t="str">
        <f t="shared" si="9"/>
        <v/>
      </c>
      <c r="E54" s="18" t="str">
        <f t="shared" si="10"/>
        <v/>
      </c>
      <c r="F54" s="19" t="str">
        <f t="shared" si="11"/>
        <v/>
      </c>
      <c r="G54" s="31"/>
      <c r="H54" s="31"/>
      <c r="I54" s="31"/>
      <c r="J54" s="31"/>
      <c r="K54" s="32"/>
      <c r="L54" s="30"/>
      <c r="M54" s="30"/>
      <c r="N54" s="10"/>
      <c r="O54" s="39"/>
      <c r="P54" s="36"/>
      <c r="R54" s="41" t="str">
        <f t="shared" si="12"/>
        <v/>
      </c>
      <c r="S54" s="42"/>
      <c r="T54" s="52" t="str">
        <f t="shared" si="13"/>
        <v/>
      </c>
    </row>
    <row r="55" spans="2:20" ht="12.75" customHeight="1" x14ac:dyDescent="0.2">
      <c r="B55" s="16" t="str">
        <f t="shared" si="7"/>
        <v/>
      </c>
      <c r="C55" s="17" t="str">
        <f t="shared" si="8"/>
        <v/>
      </c>
      <c r="D55" s="18" t="str">
        <f t="shared" si="9"/>
        <v/>
      </c>
      <c r="E55" s="18" t="str">
        <f t="shared" si="10"/>
        <v/>
      </c>
      <c r="F55" s="19" t="str">
        <f t="shared" si="11"/>
        <v/>
      </c>
      <c r="G55" s="31"/>
      <c r="H55" s="31"/>
      <c r="I55" s="31"/>
      <c r="J55" s="31"/>
      <c r="K55" s="32"/>
      <c r="L55" s="30"/>
      <c r="M55" s="30"/>
      <c r="N55" s="10"/>
      <c r="O55" s="39"/>
      <c r="P55" s="36"/>
      <c r="R55" s="41" t="str">
        <f t="shared" si="12"/>
        <v/>
      </c>
      <c r="S55" s="42"/>
      <c r="T55" s="52" t="str">
        <f t="shared" si="13"/>
        <v/>
      </c>
    </row>
    <row r="56" spans="2:20" ht="12.75" customHeight="1" x14ac:dyDescent="0.2">
      <c r="B56" s="16" t="str">
        <f t="shared" si="7"/>
        <v/>
      </c>
      <c r="C56" s="17" t="str">
        <f t="shared" si="8"/>
        <v/>
      </c>
      <c r="D56" s="18" t="str">
        <f t="shared" si="9"/>
        <v/>
      </c>
      <c r="E56" s="18" t="str">
        <f t="shared" si="10"/>
        <v/>
      </c>
      <c r="F56" s="19" t="str">
        <f t="shared" si="11"/>
        <v/>
      </c>
      <c r="G56" s="31"/>
      <c r="H56" s="31"/>
      <c r="I56" s="31"/>
      <c r="J56" s="31"/>
      <c r="K56" s="32"/>
      <c r="L56" s="30"/>
      <c r="M56" s="30"/>
      <c r="N56" s="10"/>
      <c r="O56" s="39"/>
      <c r="P56" s="36"/>
      <c r="R56" s="41" t="str">
        <f t="shared" si="12"/>
        <v/>
      </c>
      <c r="S56" s="42"/>
      <c r="T56" s="52" t="str">
        <f t="shared" si="13"/>
        <v/>
      </c>
    </row>
    <row r="57" spans="2:20" ht="12.75" customHeight="1" x14ac:dyDescent="0.2">
      <c r="B57" s="16" t="str">
        <f t="shared" si="7"/>
        <v/>
      </c>
      <c r="C57" s="17" t="str">
        <f t="shared" si="8"/>
        <v/>
      </c>
      <c r="D57" s="18" t="str">
        <f t="shared" si="9"/>
        <v/>
      </c>
      <c r="E57" s="18" t="str">
        <f t="shared" si="10"/>
        <v/>
      </c>
      <c r="F57" s="19" t="str">
        <f t="shared" si="11"/>
        <v/>
      </c>
      <c r="G57" s="31"/>
      <c r="H57" s="31"/>
      <c r="I57" s="31"/>
      <c r="J57" s="31"/>
      <c r="K57" s="32"/>
      <c r="L57" s="30"/>
      <c r="M57" s="30"/>
      <c r="N57" s="10"/>
      <c r="O57" s="39"/>
      <c r="P57" s="36"/>
      <c r="R57" s="41" t="str">
        <f t="shared" si="12"/>
        <v/>
      </c>
      <c r="S57" s="42"/>
      <c r="T57" s="52" t="str">
        <f t="shared" si="13"/>
        <v/>
      </c>
    </row>
    <row r="58" spans="2:20" ht="12.75" customHeight="1" x14ac:dyDescent="0.2">
      <c r="B58" s="16" t="str">
        <f t="shared" si="7"/>
        <v/>
      </c>
      <c r="C58" s="17" t="str">
        <f t="shared" si="8"/>
        <v/>
      </c>
      <c r="D58" s="18" t="str">
        <f t="shared" si="9"/>
        <v/>
      </c>
      <c r="E58" s="18" t="str">
        <f t="shared" si="10"/>
        <v/>
      </c>
      <c r="F58" s="19" t="str">
        <f t="shared" si="11"/>
        <v/>
      </c>
      <c r="G58" s="31"/>
      <c r="H58" s="31"/>
      <c r="I58" s="31"/>
      <c r="J58" s="31"/>
      <c r="K58" s="32"/>
      <c r="L58" s="30"/>
      <c r="M58" s="30"/>
      <c r="N58" s="10"/>
      <c r="O58" s="39"/>
      <c r="P58" s="36"/>
      <c r="R58" s="41" t="str">
        <f t="shared" si="12"/>
        <v/>
      </c>
      <c r="S58" s="42"/>
      <c r="T58" s="52" t="str">
        <f t="shared" si="13"/>
        <v/>
      </c>
    </row>
    <row r="59" spans="2:20" ht="12.75" customHeight="1" x14ac:dyDescent="0.2">
      <c r="B59" s="16" t="str">
        <f t="shared" si="7"/>
        <v/>
      </c>
      <c r="C59" s="17" t="str">
        <f t="shared" si="8"/>
        <v/>
      </c>
      <c r="D59" s="18" t="str">
        <f t="shared" si="9"/>
        <v/>
      </c>
      <c r="E59" s="18" t="str">
        <f t="shared" si="10"/>
        <v/>
      </c>
      <c r="F59" s="19" t="str">
        <f t="shared" si="11"/>
        <v/>
      </c>
      <c r="G59" s="31"/>
      <c r="H59" s="31"/>
      <c r="I59" s="31"/>
      <c r="J59" s="31"/>
      <c r="K59" s="32"/>
      <c r="L59" s="30"/>
      <c r="M59" s="30"/>
      <c r="N59" s="10"/>
      <c r="O59" s="39"/>
      <c r="P59" s="36"/>
      <c r="R59" s="41" t="str">
        <f t="shared" si="12"/>
        <v/>
      </c>
      <c r="S59" s="42"/>
      <c r="T59" s="52" t="str">
        <f t="shared" si="13"/>
        <v/>
      </c>
    </row>
    <row r="60" spans="2:20" ht="12.75" customHeight="1" x14ac:dyDescent="0.2">
      <c r="B60" s="16" t="str">
        <f t="shared" si="7"/>
        <v/>
      </c>
      <c r="C60" s="17" t="str">
        <f t="shared" si="8"/>
        <v/>
      </c>
      <c r="D60" s="18" t="str">
        <f t="shared" si="9"/>
        <v/>
      </c>
      <c r="E60" s="18" t="str">
        <f t="shared" si="10"/>
        <v/>
      </c>
      <c r="F60" s="19" t="str">
        <f t="shared" si="11"/>
        <v/>
      </c>
      <c r="G60" s="31"/>
      <c r="H60" s="31"/>
      <c r="I60" s="31"/>
      <c r="J60" s="31"/>
      <c r="K60" s="32"/>
      <c r="L60" s="30"/>
      <c r="M60" s="30"/>
      <c r="N60" s="10"/>
      <c r="O60" s="39"/>
      <c r="P60" s="36"/>
      <c r="R60" s="41" t="str">
        <f t="shared" si="12"/>
        <v/>
      </c>
      <c r="S60" s="42"/>
      <c r="T60" s="52" t="str">
        <f t="shared" si="13"/>
        <v/>
      </c>
    </row>
    <row r="61" spans="2:20" ht="12.75" customHeight="1" x14ac:dyDescent="0.2">
      <c r="B61" s="16" t="str">
        <f t="shared" si="7"/>
        <v/>
      </c>
      <c r="C61" s="17" t="str">
        <f t="shared" si="8"/>
        <v/>
      </c>
      <c r="D61" s="18" t="str">
        <f t="shared" si="9"/>
        <v/>
      </c>
      <c r="E61" s="18" t="str">
        <f t="shared" si="10"/>
        <v/>
      </c>
      <c r="F61" s="19" t="str">
        <f t="shared" si="11"/>
        <v/>
      </c>
      <c r="G61" s="31"/>
      <c r="H61" s="31"/>
      <c r="I61" s="31"/>
      <c r="J61" s="31"/>
      <c r="K61" s="32"/>
      <c r="L61" s="30"/>
      <c r="M61" s="30"/>
      <c r="N61" s="10"/>
      <c r="O61" s="39"/>
      <c r="P61" s="36"/>
      <c r="R61" s="41" t="str">
        <f t="shared" si="12"/>
        <v/>
      </c>
      <c r="S61" s="42"/>
      <c r="T61" s="52" t="str">
        <f t="shared" si="13"/>
        <v/>
      </c>
    </row>
    <row r="62" spans="2:20" ht="12.75" customHeight="1" x14ac:dyDescent="0.2">
      <c r="B62" s="16" t="str">
        <f t="shared" si="7"/>
        <v/>
      </c>
      <c r="C62" s="17" t="str">
        <f t="shared" si="8"/>
        <v/>
      </c>
      <c r="D62" s="18" t="str">
        <f t="shared" si="9"/>
        <v/>
      </c>
      <c r="E62" s="18" t="str">
        <f t="shared" si="10"/>
        <v/>
      </c>
      <c r="F62" s="19" t="str">
        <f t="shared" si="11"/>
        <v/>
      </c>
      <c r="G62" s="31"/>
      <c r="H62" s="31"/>
      <c r="I62" s="31"/>
      <c r="J62" s="31"/>
      <c r="K62" s="32"/>
      <c r="L62" s="30"/>
      <c r="M62" s="30"/>
      <c r="N62" s="10"/>
      <c r="O62" s="39"/>
      <c r="P62" s="36"/>
      <c r="R62" s="41" t="str">
        <f t="shared" si="12"/>
        <v/>
      </c>
      <c r="S62" s="42"/>
      <c r="T62" s="52" t="str">
        <f t="shared" si="13"/>
        <v/>
      </c>
    </row>
    <row r="63" spans="2:20" ht="12.75" customHeight="1" x14ac:dyDescent="0.2">
      <c r="B63" s="16" t="str">
        <f t="shared" si="7"/>
        <v/>
      </c>
      <c r="C63" s="17" t="str">
        <f t="shared" si="8"/>
        <v/>
      </c>
      <c r="D63" s="18" t="str">
        <f t="shared" si="9"/>
        <v/>
      </c>
      <c r="E63" s="18" t="str">
        <f t="shared" si="10"/>
        <v/>
      </c>
      <c r="F63" s="19" t="str">
        <f t="shared" si="11"/>
        <v/>
      </c>
      <c r="G63" s="31"/>
      <c r="H63" s="31"/>
      <c r="I63" s="31"/>
      <c r="J63" s="31"/>
      <c r="K63" s="32"/>
      <c r="L63" s="30"/>
      <c r="M63" s="30"/>
      <c r="N63" s="10"/>
      <c r="O63" s="39"/>
      <c r="P63" s="36"/>
      <c r="R63" s="41" t="str">
        <f t="shared" si="12"/>
        <v/>
      </c>
      <c r="S63" s="42"/>
      <c r="T63" s="52" t="str">
        <f t="shared" si="13"/>
        <v/>
      </c>
    </row>
    <row r="64" spans="2:20" ht="12.75" customHeight="1" thickBot="1" x14ac:dyDescent="0.25">
      <c r="B64" s="20" t="str">
        <f t="shared" si="7"/>
        <v/>
      </c>
      <c r="C64" s="21" t="str">
        <f t="shared" si="8"/>
        <v/>
      </c>
      <c r="D64" s="22" t="str">
        <f t="shared" si="9"/>
        <v/>
      </c>
      <c r="E64" s="22" t="str">
        <f t="shared" si="10"/>
        <v/>
      </c>
      <c r="F64" s="23" t="str">
        <f t="shared" si="11"/>
        <v/>
      </c>
      <c r="G64" s="33"/>
      <c r="H64" s="33"/>
      <c r="I64" s="33"/>
      <c r="J64" s="33"/>
      <c r="K64" s="34"/>
      <c r="L64" s="30"/>
      <c r="M64" s="30"/>
      <c r="N64" s="24"/>
      <c r="O64" s="40"/>
      <c r="P64" s="37"/>
      <c r="R64" s="43" t="str">
        <f t="shared" si="12"/>
        <v/>
      </c>
      <c r="S64" s="44"/>
      <c r="T64" s="52" t="str">
        <f t="shared" si="13"/>
        <v/>
      </c>
    </row>
  </sheetData>
  <sheetProtection sheet="1" objects="1" scenarios="1"/>
  <mergeCells count="21">
    <mergeCell ref="O9:P9"/>
    <mergeCell ref="R13:S15"/>
    <mergeCell ref="B8:F8"/>
    <mergeCell ref="G8:P8"/>
    <mergeCell ref="O12:P12"/>
    <mergeCell ref="O11:P11"/>
    <mergeCell ref="O10:P10"/>
    <mergeCell ref="H14:H15"/>
    <mergeCell ref="I14:I15"/>
    <mergeCell ref="N13:N15"/>
    <mergeCell ref="P13:P15"/>
    <mergeCell ref="O13:O15"/>
    <mergeCell ref="J14:J15"/>
    <mergeCell ref="B12:K13"/>
    <mergeCell ref="K14:K15"/>
    <mergeCell ref="B14:B15"/>
    <mergeCell ref="C14:C15"/>
    <mergeCell ref="D14:D15"/>
    <mergeCell ref="E14:E15"/>
    <mergeCell ref="F14:F15"/>
    <mergeCell ref="G14:G15"/>
  </mergeCells>
  <phoneticPr fontId="0" type="noConversion"/>
  <conditionalFormatting sqref="F16:F64">
    <cfRule type="expression" priority="3" stopIfTrue="1">
      <formula>N16=""</formula>
    </cfRule>
    <cfRule type="expression" dxfId="1" priority="4">
      <formula>$F16="ITEM CODE DOES NOT EXIST IN ITEM MASTER"</formula>
    </cfRule>
  </conditionalFormatting>
  <conditionalFormatting sqref="P16:P64">
    <cfRule type="expression" priority="1" stopIfTrue="1">
      <formula>$N16=""</formula>
    </cfRule>
    <cfRule type="expression" dxfId="0" priority="2">
      <formula>$T16=1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Single_Bridge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Austin Korte</cp:lastModifiedBy>
  <cp:lastPrinted>2015-05-19T20:08:47Z</cp:lastPrinted>
  <dcterms:created xsi:type="dcterms:W3CDTF">2005-08-16T18:59:51Z</dcterms:created>
  <dcterms:modified xsi:type="dcterms:W3CDTF">2017-07-06T11:55:12Z</dcterms:modified>
</cp:coreProperties>
</file>