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0247-PPFSS01\shared_projects\173609095\110974\Task F HEN-108-17.40\110867\400-Engineering\Roadway\EngData\"/>
    </mc:Choice>
  </mc:AlternateContent>
  <xr:revisionPtr revIDLastSave="0" documentId="13_ncr:1_{2AC723E4-0001-461A-BA90-36FF8C86187B}" xr6:coauthVersionLast="47" xr6:coauthVersionMax="47" xr10:uidLastSave="{00000000-0000-0000-0000-000000000000}"/>
  <bookViews>
    <workbookView xWindow="5025" yWindow="4800" windowWidth="21600" windowHeight="11145" xr2:uid="{068F7D03-E43C-4766-8647-6D3A7A4F99E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H5" i="1"/>
  <c r="H4" i="1"/>
</calcChain>
</file>

<file path=xl/sharedStrings.xml><?xml version="1.0" encoding="utf-8"?>
<sst xmlns="http://schemas.openxmlformats.org/spreadsheetml/2006/main" count="15" uniqueCount="10">
  <si>
    <t>ITEM 203 - EXCAVATION</t>
  </si>
  <si>
    <t>ITEM 203 - EMBANKMENT</t>
  </si>
  <si>
    <t>CY</t>
  </si>
  <si>
    <t>EARTHWORK QUANTITIES - ROUNDABOUT</t>
  </si>
  <si>
    <t>EARTHWORK QUANTITIES - DRIVEWAYS</t>
  </si>
  <si>
    <t>TAKEN FROM KD021 AND 022 CUT/FILL MESHES</t>
  </si>
  <si>
    <t>TAKEN FROM KD010 CUT/FILL MESHES</t>
  </si>
  <si>
    <t>ITEM 202 - PAVEMENT REMOVED</t>
  </si>
  <si>
    <t>SY</t>
  </si>
  <si>
    <t>TOTALS CARRIED TO SHEET PAVEMENT CALCULATIONS - SHEET 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</si>
</sst>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5" xfId="1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D767-0D28-4528-8ACE-4F3587982187}">
  <dimension ref="B1:J10"/>
  <sheetViews>
    <sheetView tabSelected="1" workbookViewId="0">
      <selection activeCell="E5" sqref="E5"/>
    </sheetView>
  </sheetViews>
  <sheetFormatPr defaultRowHeight="15" x14ac:dyDescent="0.25"/>
  <cols>
    <col min="2" max="2" width="34.7109375" customWidth="1"/>
    <col min="3" max="3" width="7.28515625" customWidth="1"/>
    <col min="4" max="4" width="4.28515625" customWidth="1"/>
    <col min="7" max="7" width="27.28515625" customWidth="1"/>
    <col min="8" max="8" width="10.5703125" bestFit="1" customWidth="1"/>
  </cols>
  <sheetData>
    <row r="1" spans="2:10" ht="15.75" thickBot="1" x14ac:dyDescent="0.3"/>
    <row r="2" spans="2:10" ht="15.75" thickBot="1" x14ac:dyDescent="0.3">
      <c r="B2" s="7" t="s">
        <v>3</v>
      </c>
      <c r="C2" s="8"/>
      <c r="D2" s="9"/>
      <c r="G2" s="7" t="s">
        <v>4</v>
      </c>
      <c r="H2" s="8"/>
      <c r="I2" s="9"/>
    </row>
    <row r="3" spans="2:10" x14ac:dyDescent="0.25">
      <c r="B3" s="1" t="s">
        <v>7</v>
      </c>
      <c r="C3" s="14">
        <v>1550</v>
      </c>
      <c r="D3" s="2" t="s">
        <v>8</v>
      </c>
      <c r="G3" s="11"/>
      <c r="H3" s="12"/>
      <c r="I3" s="13"/>
    </row>
    <row r="4" spans="2:10" x14ac:dyDescent="0.25">
      <c r="B4" s="1" t="s">
        <v>0</v>
      </c>
      <c r="C4" s="15">
        <f>8439.52/27</f>
        <v>312.57481481481483</v>
      </c>
      <c r="D4" s="2" t="s">
        <v>2</v>
      </c>
      <c r="G4" s="1" t="s">
        <v>0</v>
      </c>
      <c r="H4" s="5">
        <f>((187.1/27)+(424.3/27))</f>
        <v>22.644444444444446</v>
      </c>
      <c r="I4" s="2" t="s">
        <v>2</v>
      </c>
    </row>
    <row r="5" spans="2:10" ht="15.75" thickBot="1" x14ac:dyDescent="0.3">
      <c r="B5" s="3" t="s">
        <v>1</v>
      </c>
      <c r="C5" s="16">
        <f>26406.56/27</f>
        <v>978.02074074074073</v>
      </c>
      <c r="D5" s="4" t="s">
        <v>2</v>
      </c>
      <c r="G5" s="3" t="s">
        <v>1</v>
      </c>
      <c r="H5" s="6">
        <f>4+(16.07/27)</f>
        <v>4.5951851851851853</v>
      </c>
      <c r="I5" s="4" t="s">
        <v>2</v>
      </c>
    </row>
    <row r="6" spans="2:10" x14ac:dyDescent="0.25">
      <c r="B6" s="19" t="s">
        <v>9</v>
      </c>
      <c r="C6" s="17"/>
      <c r="D6" s="20"/>
      <c r="G6" s="10"/>
      <c r="H6" s="10"/>
      <c r="I6" s="10"/>
    </row>
    <row r="7" spans="2:10" ht="15.75" thickBot="1" x14ac:dyDescent="0.3">
      <c r="B7" s="21"/>
      <c r="C7" s="22"/>
      <c r="D7" s="23"/>
    </row>
    <row r="8" spans="2:10" x14ac:dyDescent="0.25">
      <c r="B8" s="18"/>
      <c r="C8" s="18"/>
      <c r="D8" s="18"/>
    </row>
    <row r="9" spans="2:10" x14ac:dyDescent="0.25">
      <c r="B9" s="18"/>
      <c r="C9" s="18"/>
      <c r="D9" s="18"/>
    </row>
    <row r="10" spans="2:10" x14ac:dyDescent="0.25">
      <c r="C10" t="s">
        <v>6</v>
      </c>
      <c r="J10" t="s">
        <v>5</v>
      </c>
    </row>
  </sheetData>
  <mergeCells count="4">
    <mergeCell ref="B2:D2"/>
    <mergeCell ref="G2:I2"/>
    <mergeCell ref="G6:I6"/>
    <mergeCell ref="B6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74E8-C3D2-45EC-9746-84B821D20D2E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8308-8D4E-4489-AD4C-D46363FD99A4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Nicholas</dc:creator>
  <cp:lastModifiedBy>Goodman, Nicholas</cp:lastModifiedBy>
  <dcterms:created xsi:type="dcterms:W3CDTF">2022-04-14T20:47:42Z</dcterms:created>
  <dcterms:modified xsi:type="dcterms:W3CDTF">2022-11-21T15:22:06Z</dcterms:modified>
</cp:coreProperties>
</file>