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fnet-my.sharepoint.com/personal/kflorig_gftinc_com/Documents/Desktop/"/>
    </mc:Choice>
  </mc:AlternateContent>
  <xr:revisionPtr revIDLastSave="149" documentId="8_{E50D5816-47F7-4A78-8EB9-D3513F116C18}" xr6:coauthVersionLast="47" xr6:coauthVersionMax="47" xr10:uidLastSave="{9BE32F1E-D08D-41B1-8517-C17152C4DA07}"/>
  <bookViews>
    <workbookView xWindow="28680" yWindow="-120" windowWidth="29040" windowHeight="16440" activeTab="1" xr2:uid="{344EEEA9-5BC1-49C9-BB29-C21951033D08}"/>
  </bookViews>
  <sheets>
    <sheet name="Tracings - SB LOT_Earthwork" sheetId="6" r:id="rId1"/>
    <sheet name="Tracings - NB LOT_Earthwork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7" l="1"/>
  <c r="D17" i="7" l="1"/>
  <c r="D17" i="6"/>
  <c r="C17" i="6"/>
</calcChain>
</file>

<file path=xl/sharedStrings.xml><?xml version="1.0" encoding="utf-8"?>
<sst xmlns="http://schemas.openxmlformats.org/spreadsheetml/2006/main" count="38" uniqueCount="7">
  <si>
    <t>CUT                            &lt;CY&gt;</t>
  </si>
  <si>
    <t>EMBANKMENT                            &lt;CY&gt;</t>
  </si>
  <si>
    <t>TOTAL</t>
  </si>
  <si>
    <t>STATION</t>
  </si>
  <si>
    <t>BASELINE</t>
  </si>
  <si>
    <t>SB Lot Front</t>
  </si>
  <si>
    <t>NB Lot Front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</si>
</sst>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+0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2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0405D88-1CAB-4AF2-87B5-9971080127ED}">
  <we:reference id="f4c77554-b580-40d0-9fb3-a47e0a5d1d60" version="6.0.0.2" store="EXCatalog" storeType="EXCatalog"/>
  <we:alternateReferences>
    <we:reference id="WA200000176" version="6.0.0.2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2464A-BC9D-4064-B1B6-26E278488A0D}">
  <dimension ref="A1:E17"/>
  <sheetViews>
    <sheetView workbookViewId="0">
      <selection activeCell="L14" sqref="L14"/>
    </sheetView>
  </sheetViews>
  <sheetFormatPr defaultRowHeight="15" x14ac:dyDescent="0.25"/>
  <cols>
    <col min="1" max="1" width="11.140625" style="3" bestFit="1" customWidth="1"/>
    <col min="2" max="2" width="8.5703125" style="7" bestFit="1" customWidth="1"/>
    <col min="3" max="3" width="9.5703125" style="5" bestFit="1" customWidth="1"/>
    <col min="4" max="4" width="15.7109375" style="5" customWidth="1"/>
  </cols>
  <sheetData>
    <row r="1" spans="1:5" ht="27" customHeight="1" x14ac:dyDescent="0.25">
      <c r="A1" s="2" t="s">
        <v>4</v>
      </c>
      <c r="B1" s="6" t="s">
        <v>3</v>
      </c>
      <c r="C1" s="4" t="s">
        <v>0</v>
      </c>
      <c r="D1" s="4" t="s">
        <v>1</v>
      </c>
      <c r="E1" s="1"/>
    </row>
    <row r="2" spans="1:5" x14ac:dyDescent="0.25">
      <c r="A2" s="2" t="s">
        <v>5</v>
      </c>
      <c r="B2" s="6">
        <v>2000</v>
      </c>
      <c r="C2" s="5">
        <v>31</v>
      </c>
      <c r="D2" s="5">
        <v>20</v>
      </c>
      <c r="E2" s="1"/>
    </row>
    <row r="3" spans="1:5" ht="14.25" customHeight="1" x14ac:dyDescent="0.25">
      <c r="A3" s="2" t="s">
        <v>5</v>
      </c>
      <c r="B3" s="6">
        <v>2050</v>
      </c>
      <c r="C3" s="5">
        <v>67</v>
      </c>
      <c r="D3" s="5">
        <v>35</v>
      </c>
      <c r="E3" s="1"/>
    </row>
    <row r="4" spans="1:5" x14ac:dyDescent="0.25">
      <c r="A4" s="2" t="s">
        <v>5</v>
      </c>
      <c r="B4" s="7">
        <v>2100</v>
      </c>
      <c r="C4" s="5">
        <v>221</v>
      </c>
      <c r="D4" s="5">
        <v>69</v>
      </c>
    </row>
    <row r="5" spans="1:5" x14ac:dyDescent="0.25">
      <c r="A5" s="2" t="s">
        <v>5</v>
      </c>
      <c r="B5" s="6">
        <v>2150</v>
      </c>
      <c r="C5" s="5">
        <v>399</v>
      </c>
      <c r="D5" s="5">
        <v>99</v>
      </c>
    </row>
    <row r="6" spans="1:5" x14ac:dyDescent="0.25">
      <c r="A6" s="2" t="s">
        <v>5</v>
      </c>
      <c r="B6" s="6">
        <v>2200</v>
      </c>
      <c r="C6" s="5">
        <v>394</v>
      </c>
      <c r="D6" s="5">
        <v>96</v>
      </c>
    </row>
    <row r="7" spans="1:5" x14ac:dyDescent="0.25">
      <c r="A7" s="2" t="s">
        <v>5</v>
      </c>
      <c r="B7" s="7">
        <v>2250</v>
      </c>
      <c r="C7" s="5">
        <v>277</v>
      </c>
      <c r="D7" s="5">
        <v>175</v>
      </c>
    </row>
    <row r="8" spans="1:5" x14ac:dyDescent="0.25">
      <c r="A8" s="2" t="s">
        <v>5</v>
      </c>
      <c r="B8" s="6">
        <v>2300</v>
      </c>
      <c r="C8" s="5">
        <v>199</v>
      </c>
      <c r="D8" s="5">
        <v>217</v>
      </c>
    </row>
    <row r="9" spans="1:5" x14ac:dyDescent="0.25">
      <c r="A9" s="2" t="s">
        <v>5</v>
      </c>
      <c r="B9" s="6">
        <v>2350</v>
      </c>
      <c r="C9" s="5">
        <v>299</v>
      </c>
      <c r="D9" s="5">
        <v>247</v>
      </c>
    </row>
    <row r="10" spans="1:5" x14ac:dyDescent="0.25">
      <c r="A10" s="2" t="s">
        <v>5</v>
      </c>
      <c r="B10" s="7">
        <v>2400</v>
      </c>
      <c r="C10" s="5">
        <v>488</v>
      </c>
      <c r="D10" s="5">
        <v>219</v>
      </c>
    </row>
    <row r="11" spans="1:5" x14ac:dyDescent="0.25">
      <c r="A11" s="2" t="s">
        <v>5</v>
      </c>
      <c r="B11" s="6">
        <v>2450</v>
      </c>
      <c r="C11" s="5">
        <v>578</v>
      </c>
      <c r="D11" s="5">
        <v>231</v>
      </c>
    </row>
    <row r="12" spans="1:5" x14ac:dyDescent="0.25">
      <c r="A12" s="2" t="s">
        <v>5</v>
      </c>
      <c r="B12" s="6">
        <v>2500</v>
      </c>
      <c r="C12" s="5">
        <v>566</v>
      </c>
      <c r="D12" s="5">
        <v>193</v>
      </c>
    </row>
    <row r="13" spans="1:5" x14ac:dyDescent="0.25">
      <c r="A13" s="2" t="s">
        <v>5</v>
      </c>
      <c r="B13" s="6">
        <v>2550</v>
      </c>
      <c r="C13" s="5">
        <v>532</v>
      </c>
      <c r="D13" s="5">
        <v>127</v>
      </c>
    </row>
    <row r="14" spans="1:5" x14ac:dyDescent="0.25">
      <c r="A14" s="2" t="s">
        <v>5</v>
      </c>
      <c r="B14" s="6">
        <v>2600</v>
      </c>
      <c r="C14" s="5">
        <v>373</v>
      </c>
      <c r="D14" s="5">
        <v>83</v>
      </c>
    </row>
    <row r="15" spans="1:5" x14ac:dyDescent="0.25">
      <c r="A15" s="2" t="s">
        <v>5</v>
      </c>
      <c r="B15" s="6">
        <v>2648.88</v>
      </c>
      <c r="C15" s="5">
        <v>161</v>
      </c>
      <c r="D15" s="5">
        <v>49</v>
      </c>
    </row>
    <row r="17" spans="1:4" x14ac:dyDescent="0.25">
      <c r="A17" s="3" t="s">
        <v>2</v>
      </c>
      <c r="C17" s="5">
        <f>SUM(C2:C15)</f>
        <v>4585</v>
      </c>
      <c r="D17" s="5">
        <f>SUM(D2:D15)</f>
        <v>1860</v>
      </c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D6944-350A-4DD6-967C-2540EF935CF5}">
  <dimension ref="A1:E17"/>
  <sheetViews>
    <sheetView tabSelected="1" workbookViewId="0">
      <selection activeCell="F15" sqref="F15"/>
    </sheetView>
  </sheetViews>
  <sheetFormatPr defaultRowHeight="15" x14ac:dyDescent="0.25"/>
  <cols>
    <col min="1" max="1" width="19.5703125" style="3" customWidth="1"/>
    <col min="2" max="2" width="8.5703125" style="7" bestFit="1" customWidth="1"/>
    <col min="3" max="3" width="9.5703125" style="5" bestFit="1" customWidth="1"/>
    <col min="4" max="4" width="15.7109375" style="5" customWidth="1"/>
  </cols>
  <sheetData>
    <row r="1" spans="1:5" ht="27" customHeight="1" x14ac:dyDescent="0.25">
      <c r="A1" s="2" t="s">
        <v>4</v>
      </c>
      <c r="B1" s="6" t="s">
        <v>3</v>
      </c>
      <c r="C1" s="4" t="s">
        <v>0</v>
      </c>
      <c r="D1" s="4" t="s">
        <v>1</v>
      </c>
      <c r="E1" s="1"/>
    </row>
    <row r="2" spans="1:5" x14ac:dyDescent="0.25">
      <c r="A2" s="2" t="s">
        <v>6</v>
      </c>
      <c r="B2" s="6">
        <v>2450</v>
      </c>
      <c r="C2" s="5">
        <v>8</v>
      </c>
      <c r="D2" s="5">
        <v>3</v>
      </c>
      <c r="E2" s="1"/>
    </row>
    <row r="3" spans="1:5" ht="14.25" customHeight="1" x14ac:dyDescent="0.25">
      <c r="A3" s="2" t="s">
        <v>6</v>
      </c>
      <c r="B3" s="6">
        <v>2500</v>
      </c>
      <c r="C3" s="5">
        <v>150</v>
      </c>
      <c r="D3" s="5">
        <v>49</v>
      </c>
      <c r="E3" s="1"/>
    </row>
    <row r="4" spans="1:5" x14ac:dyDescent="0.25">
      <c r="A4" s="2" t="s">
        <v>6</v>
      </c>
      <c r="B4" s="7">
        <v>2550</v>
      </c>
      <c r="C4" s="5">
        <v>475</v>
      </c>
      <c r="D4" s="5">
        <v>45</v>
      </c>
    </row>
    <row r="5" spans="1:5" x14ac:dyDescent="0.25">
      <c r="A5" s="8" t="s">
        <v>6</v>
      </c>
      <c r="B5" s="9">
        <v>2600</v>
      </c>
      <c r="C5" s="10">
        <v>450</v>
      </c>
      <c r="D5" s="10">
        <v>185</v>
      </c>
    </row>
    <row r="6" spans="1:5" x14ac:dyDescent="0.25">
      <c r="A6" s="8" t="s">
        <v>6</v>
      </c>
      <c r="B6" s="9">
        <v>2650</v>
      </c>
      <c r="C6" s="10">
        <v>378</v>
      </c>
      <c r="D6" s="10">
        <v>646</v>
      </c>
    </row>
    <row r="7" spans="1:5" x14ac:dyDescent="0.25">
      <c r="A7" s="8" t="s">
        <v>6</v>
      </c>
      <c r="B7" s="11">
        <v>2700</v>
      </c>
      <c r="C7" s="10">
        <v>181</v>
      </c>
      <c r="D7" s="10">
        <v>815</v>
      </c>
    </row>
    <row r="8" spans="1:5" x14ac:dyDescent="0.25">
      <c r="A8" s="8" t="s">
        <v>6</v>
      </c>
      <c r="B8" s="9">
        <v>2750</v>
      </c>
      <c r="C8" s="10">
        <v>160</v>
      </c>
      <c r="D8" s="10">
        <v>588</v>
      </c>
    </row>
    <row r="9" spans="1:5" x14ac:dyDescent="0.25">
      <c r="A9" s="8" t="s">
        <v>6</v>
      </c>
      <c r="B9" s="9">
        <v>2800</v>
      </c>
      <c r="C9" s="10">
        <v>285</v>
      </c>
      <c r="D9" s="10">
        <v>305</v>
      </c>
    </row>
    <row r="10" spans="1:5" x14ac:dyDescent="0.25">
      <c r="A10" s="8" t="s">
        <v>6</v>
      </c>
      <c r="B10" s="11">
        <v>2850</v>
      </c>
      <c r="C10" s="10">
        <v>537</v>
      </c>
      <c r="D10" s="10">
        <v>122</v>
      </c>
    </row>
    <row r="11" spans="1:5" x14ac:dyDescent="0.25">
      <c r="A11" s="8" t="s">
        <v>6</v>
      </c>
      <c r="B11" s="9">
        <v>2900</v>
      </c>
      <c r="C11" s="10">
        <v>595</v>
      </c>
      <c r="D11" s="10">
        <v>109</v>
      </c>
    </row>
    <row r="12" spans="1:5" x14ac:dyDescent="0.25">
      <c r="A12" s="2" t="s">
        <v>6</v>
      </c>
      <c r="B12" s="6">
        <v>2950</v>
      </c>
      <c r="C12" s="5">
        <v>995</v>
      </c>
      <c r="D12" s="5">
        <v>97</v>
      </c>
    </row>
    <row r="13" spans="1:5" x14ac:dyDescent="0.25">
      <c r="A13" s="2" t="s">
        <v>6</v>
      </c>
      <c r="B13" s="7">
        <v>3000</v>
      </c>
      <c r="C13" s="5">
        <v>1266</v>
      </c>
      <c r="D13" s="5">
        <v>82</v>
      </c>
    </row>
    <row r="14" spans="1:5" x14ac:dyDescent="0.25">
      <c r="A14" s="2" t="s">
        <v>6</v>
      </c>
      <c r="B14" s="6">
        <v>3050</v>
      </c>
      <c r="C14" s="5">
        <v>1077</v>
      </c>
      <c r="D14" s="5">
        <v>49</v>
      </c>
    </row>
    <row r="15" spans="1:5" x14ac:dyDescent="0.25">
      <c r="A15" s="2" t="s">
        <v>6</v>
      </c>
      <c r="B15" s="6">
        <v>3090.51</v>
      </c>
      <c r="C15" s="5">
        <v>275</v>
      </c>
      <c r="D15" s="5">
        <v>27</v>
      </c>
    </row>
    <row r="17" spans="1:4" x14ac:dyDescent="0.25">
      <c r="A17" s="3" t="s">
        <v>2</v>
      </c>
      <c r="C17" s="5">
        <f>SUM(C2:C15)</f>
        <v>6832</v>
      </c>
      <c r="D17" s="5">
        <f>SUM(D2:D15)</f>
        <v>3122</v>
      </c>
    </row>
  </sheetData>
  <pageMargins left="0.7" right="0.7" top="0.75" bottom="0.75" header="0.3" footer="0.3"/>
  <pageSetup orientation="portrait" horizontalDpi="90" verticalDpi="90" r:id="rId1"/>
</worksheet>
</file>

<file path=docMetadata/LabelInfo.xml><?xml version="1.0" encoding="utf-8"?>
<clbl:labelList xmlns:clbl="http://schemas.microsoft.com/office/2020/mipLabelMetadata">
  <clbl:label id="{7ec50e16-3787-4697-b086-795dd54b8c9a}" enabled="0" method="" siteId="{7ec50e16-3787-4697-b086-795dd54b8c9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Tracings - SB LOT_Earthwork</vt:lpstr>
      <vt:lpstr>Tracings - NB LOT_Earthwork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Florig, Kevin C.</dc:creator>
  <cp:lastModifiedBy>Kevin Florig</cp:lastModifiedBy>
  <dcterms:created xsi:type="dcterms:W3CDTF">2025-09-12T14:32:14Z</dcterms:created>
  <dcterms:modified xsi:type="dcterms:W3CDTF">2026-03-31T19:10:37Z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