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05" windowWidth="12255" windowHeight="5835"/>
  </bookViews>
  <sheets>
    <sheet name="WEST APP ROAD" sheetId="14" r:id="rId1"/>
    <sheet name="WEST APP WALL" sheetId="5" r:id="rId2"/>
    <sheet name="KENILWORTH" sheetId="16" r:id="rId3"/>
    <sheet name="FAIRFIELD" sheetId="18" r:id="rId4"/>
    <sheet name="RAMP A6" sheetId="4" r:id="rId5"/>
    <sheet name="WEST BANK" sheetId="1" r:id="rId6"/>
    <sheet name="SUBSTRUCTURE" sheetId="8" r:id="rId7"/>
    <sheet name="VALLEY" sheetId="21" r:id="rId8"/>
    <sheet name="ONTARIO" sheetId="19" r:id="rId9"/>
    <sheet name="EAST APP ROAD" sheetId="15" r:id="rId10"/>
    <sheet name="RAMP A4 WALL" sheetId="12" r:id="rId11"/>
    <sheet name="E 9TH" sheetId="20" r:id="rId12"/>
    <sheet name="RAMP A3 ROAD" sheetId="13" r:id="rId13"/>
    <sheet name="RAMP A3 WALL" sheetId="17" r:id="rId14"/>
    <sheet name="LISTS" sheetId="6" r:id="rId15"/>
  </sheets>
  <externalReferences>
    <externalReference r:id="rId16"/>
    <externalReference r:id="rId17"/>
  </externalReferences>
  <definedNames>
    <definedName name="Duration">[1]Sheet1!$F$6:$F$20</definedName>
    <definedName name="Location">LISTS!$A$6:$A$20</definedName>
    <definedName name="_xlnm.Print_Area" localSheetId="11">'E 9TH'!$A$1:$Q$44</definedName>
    <definedName name="_xlnm.Print_Area" localSheetId="9">'EAST APP ROAD'!$A$1:$Q$55</definedName>
    <definedName name="_xlnm.Print_Area" localSheetId="2">KENILWORTH!$A$1:$Q$46</definedName>
    <definedName name="_xlnm.Print_Area" localSheetId="8">ONTARIO!$A$1:$Q$48</definedName>
    <definedName name="_xlnm.Print_Area" localSheetId="12">'RAMP A3 ROAD'!$A$1:$Q$49</definedName>
    <definedName name="_xlnm.Print_Area" localSheetId="13">'RAMP A3 WALL'!$A$1:$Q$50</definedName>
    <definedName name="_xlnm.Print_Area" localSheetId="10">'RAMP A4 WALL'!$A$1:$Q$27</definedName>
    <definedName name="_xlnm.Print_Area" localSheetId="6">SUBSTRUCTURE!$A$1:$Q$52</definedName>
    <definedName name="_xlnm.Print_Area" localSheetId="7">VALLEY!$A$1:$Q$42</definedName>
    <definedName name="_xlnm.Print_Area" localSheetId="0">'WEST APP ROAD'!$A$1:$Q$41</definedName>
    <definedName name="_xlnm.Print_Area" localSheetId="1">'WEST APP WALL'!$A$1:$Q$50</definedName>
    <definedName name="_xlnm.Print_Area" localSheetId="5">'WEST BANK'!$A$1:$Q$79</definedName>
    <definedName name="PRIORITY">LISTS!$L$6:$L$8</definedName>
    <definedName name="Property">LISTS!$H$6:$H$27</definedName>
    <definedName name="Schedule">LISTS!$D$6:$D$20</definedName>
    <definedName name="Status">[2]LISTS!$N$6:$N$38</definedName>
    <definedName name="Utility">LISTS!$B$6:$B$28</definedName>
    <definedName name="YES">LISTS!$J$6:$J$12</definedName>
  </definedNames>
  <calcPr calcId="125725"/>
</workbook>
</file>

<file path=xl/calcChain.xml><?xml version="1.0" encoding="utf-8"?>
<calcChain xmlns="http://schemas.openxmlformats.org/spreadsheetml/2006/main">
  <c r="A2" i="5"/>
  <c r="A2" i="16"/>
  <c r="A2" i="18"/>
  <c r="A2" i="4"/>
  <c r="A2" i="1"/>
  <c r="A2" i="8"/>
  <c r="A2" i="21"/>
  <c r="A2" i="19"/>
  <c r="A2" i="15"/>
  <c r="A2" i="12"/>
  <c r="A2" i="20"/>
  <c r="A2" i="13"/>
  <c r="A2" i="17"/>
  <c r="A2" i="14"/>
  <c r="F9" i="13"/>
  <c r="F17" i="20"/>
  <c r="F16"/>
  <c r="F15"/>
  <c r="F14"/>
  <c r="F46" i="15"/>
  <c r="F45"/>
  <c r="F38"/>
  <c r="F37"/>
  <c r="F36"/>
  <c r="F35"/>
  <c r="F34"/>
  <c r="F33"/>
  <c r="F32"/>
  <c r="F25"/>
  <c r="F24"/>
  <c r="F23"/>
  <c r="F16"/>
  <c r="F15"/>
  <c r="F14"/>
  <c r="F13"/>
  <c r="F12"/>
  <c r="F11"/>
  <c r="F10"/>
  <c r="F21" i="19"/>
  <c r="F20"/>
  <c r="F19"/>
  <c r="F18"/>
  <c r="F17"/>
  <c r="F16"/>
  <c r="F15"/>
  <c r="F14"/>
  <c r="F33" i="21"/>
  <c r="F32"/>
  <c r="F31"/>
  <c r="F30"/>
  <c r="F29"/>
  <c r="F28"/>
  <c r="F27"/>
  <c r="F26"/>
  <c r="F25"/>
  <c r="F18"/>
  <c r="F17"/>
  <c r="F16"/>
  <c r="F9"/>
  <c r="F28" i="8"/>
  <c r="F21"/>
  <c r="F14"/>
  <c r="F66" i="1"/>
  <c r="F65"/>
  <c r="F58"/>
  <c r="F57"/>
  <c r="F56"/>
  <c r="F55"/>
  <c r="F48"/>
  <c r="F47"/>
  <c r="F46"/>
  <c r="F45"/>
  <c r="F38"/>
  <c r="F37"/>
  <c r="F36"/>
  <c r="F35"/>
  <c r="F34"/>
  <c r="F27"/>
  <c r="F26"/>
  <c r="F25"/>
  <c r="F24"/>
  <c r="F17"/>
  <c r="F16"/>
  <c r="F15"/>
  <c r="F14"/>
  <c r="F13"/>
  <c r="F12"/>
  <c r="F11"/>
  <c r="F10"/>
  <c r="F11" i="4"/>
  <c r="F10"/>
  <c r="F32" i="18"/>
  <c r="F31"/>
  <c r="F24"/>
  <c r="F23"/>
  <c r="F22"/>
  <c r="F21"/>
  <c r="F14"/>
  <c r="F13"/>
  <c r="F12"/>
  <c r="F11"/>
  <c r="F10"/>
  <c r="F19" i="16"/>
  <c r="F18"/>
  <c r="F17"/>
  <c r="F16"/>
  <c r="F15"/>
  <c r="F14"/>
  <c r="F16" i="14"/>
  <c r="F14"/>
  <c r="F15"/>
</calcChain>
</file>

<file path=xl/sharedStrings.xml><?xml version="1.0" encoding="utf-8"?>
<sst xmlns="http://schemas.openxmlformats.org/spreadsheetml/2006/main" count="1710" uniqueCount="158">
  <si>
    <t>North</t>
  </si>
  <si>
    <t>DEOG</t>
  </si>
  <si>
    <t>South</t>
  </si>
  <si>
    <t>CEI</t>
  </si>
  <si>
    <t>CWD</t>
  </si>
  <si>
    <t>CL</t>
  </si>
  <si>
    <t>NEORSD</t>
  </si>
  <si>
    <t>Crown Avenue</t>
  </si>
  <si>
    <t>W 15th Street</t>
  </si>
  <si>
    <t>East</t>
  </si>
  <si>
    <t>Facility</t>
  </si>
  <si>
    <t>Location</t>
  </si>
  <si>
    <t>Owner</t>
  </si>
  <si>
    <t xml:space="preserve">W 14th Street </t>
  </si>
  <si>
    <t>WEST BANK SLOPE UNLOADING</t>
  </si>
  <si>
    <t>Relocated By</t>
  </si>
  <si>
    <t>Schedule</t>
  </si>
  <si>
    <t>West</t>
  </si>
  <si>
    <t>Utility</t>
  </si>
  <si>
    <t>ATT</t>
  </si>
  <si>
    <t>ODOT</t>
  </si>
  <si>
    <t>UNKNOWN</t>
  </si>
  <si>
    <t>DBT</t>
  </si>
  <si>
    <t>Advance</t>
  </si>
  <si>
    <t>DB Contract</t>
  </si>
  <si>
    <t>Unknown</t>
  </si>
  <si>
    <t>Timing</t>
  </si>
  <si>
    <t>RAMP A4  RETAINING WALL (Adjacent to CCC)</t>
  </si>
  <si>
    <t>Kenilworth Avenue</t>
  </si>
  <si>
    <t>RAMP A3  ROADWAY (Adjacent to Hilton)</t>
  </si>
  <si>
    <t>0 months</t>
  </si>
  <si>
    <t>Station</t>
  </si>
  <si>
    <t>Duration</t>
  </si>
  <si>
    <t xml:space="preserve">Property </t>
  </si>
  <si>
    <t>3 months</t>
  </si>
  <si>
    <t>City</t>
  </si>
  <si>
    <t>6 months</t>
  </si>
  <si>
    <t>Private</t>
  </si>
  <si>
    <t>9 months</t>
  </si>
  <si>
    <t>Easement</t>
  </si>
  <si>
    <t>12 months</t>
  </si>
  <si>
    <t>15 months</t>
  </si>
  <si>
    <t>18 months</t>
  </si>
  <si>
    <t>21 months</t>
  </si>
  <si>
    <t>24 months</t>
  </si>
  <si>
    <t>Position</t>
  </si>
  <si>
    <t>Type</t>
  </si>
  <si>
    <t>Facility Ownership</t>
  </si>
  <si>
    <t>Property Ownership</t>
  </si>
  <si>
    <t>Existing</t>
  </si>
  <si>
    <t>Proposed</t>
  </si>
  <si>
    <t>Compensable Status</t>
  </si>
  <si>
    <t>Relocation Information</t>
  </si>
  <si>
    <t>Priority</t>
  </si>
  <si>
    <t>Fairfield Avenue</t>
  </si>
  <si>
    <t>Across</t>
  </si>
  <si>
    <t>Parallel</t>
  </si>
  <si>
    <t>NOT REQ'D</t>
  </si>
  <si>
    <t>CPP</t>
  </si>
  <si>
    <t>No immediately identified underground utility conflicts, however, potential conflicts may include existing storm, sanitary and combined sewers; overhead power and lighting lines; utility service connections and other above and underground facilities.</t>
  </si>
  <si>
    <t>NO</t>
  </si>
  <si>
    <t>University Road - West</t>
  </si>
  <si>
    <t>University Road - East</t>
  </si>
  <si>
    <t>ADELPHIA</t>
  </si>
  <si>
    <t>DOMINION</t>
  </si>
  <si>
    <t>YES</t>
  </si>
  <si>
    <t>MAYBE</t>
  </si>
  <si>
    <t>HIGH</t>
  </si>
  <si>
    <t>LOW</t>
  </si>
  <si>
    <t>NEUTRAL</t>
  </si>
  <si>
    <t>Not Required</t>
  </si>
  <si>
    <t>Facility Impacted</t>
  </si>
  <si>
    <t>CWPC</t>
  </si>
  <si>
    <t>CONTRACT</t>
  </si>
  <si>
    <t>DBT TO PROVIDE SUBSTRUCTURE UNIT LOCATIONS AND COMPLETE TABLES</t>
  </si>
  <si>
    <t>REAR ABUTMENT STATION XX + XX</t>
  </si>
  <si>
    <t>WEST APPROACH PIER "N" STATION XX + XX</t>
  </si>
  <si>
    <t>YY + YY</t>
  </si>
  <si>
    <t>DBT to add tables as necessary for each additional substructure unit.  DBT to add rows to tables as necessary to account for each identified impact.</t>
  </si>
  <si>
    <t>Utility facilities being abandoned or relocated as part of West Bank Slope Unloading within the proposed Right of Way from Abbey Avenue to the Cuyahoga River.</t>
  </si>
  <si>
    <t>Identified conflicts also include service disconnections for buildings to be demolished although they are not listed separately.</t>
  </si>
  <si>
    <t>FORWARD ABUTMENT STATION XX + XX</t>
  </si>
  <si>
    <t>I-90 VIADUCT SUBSTRUCTURE UNITS (W 14TH STREET EXTENSION TO ONTARIO STREET)</t>
  </si>
  <si>
    <t>Ontario Street</t>
  </si>
  <si>
    <t xml:space="preserve">RAMP A3 OVER E 9TH BRIDGE </t>
  </si>
  <si>
    <t>E 9th Street</t>
  </si>
  <si>
    <t>RAMP A3  RETAINING WALL (Adjacent to Hilton Hotel)</t>
  </si>
  <si>
    <t>Abandoned</t>
  </si>
  <si>
    <t>Status</t>
  </si>
  <si>
    <t>Active</t>
  </si>
  <si>
    <t>MCI</t>
  </si>
  <si>
    <t>DOMTEL</t>
  </si>
  <si>
    <t>The facilities tabulated below are located inside the proposed Commercial Road  ROW.  Construction of the new roadway may or may not impact these facilities.</t>
  </si>
  <si>
    <t>The facilities tabulated below are located inside the proposed Central Viaduct Way ROW.  Construction of the new roadway may or may not impact these facilities.</t>
  </si>
  <si>
    <t>The facilities tabulated below are located inside the proposed E 14th Street ROW.  Construction of the new roadway may or may not impact these facilities.</t>
  </si>
  <si>
    <t>The facilities tabulated below are located inside the proposed Broadway Avenue ROW.  Construction of the new roadway may or may not impact these facilities.</t>
  </si>
  <si>
    <t>Revision Date:</t>
  </si>
  <si>
    <t>Active Status</t>
  </si>
  <si>
    <t>ABANDON</t>
  </si>
  <si>
    <t>WB MAINLINE OVER KENILWORTH BRIDGE WIDENING</t>
  </si>
  <si>
    <t>WB MAINLINE WEST APPROACH ROADWAY FROM I-71 / I-90 SPLIT TO KENILWORTH</t>
  </si>
  <si>
    <t>WB MAINLINE WEST APPROACH RETAINING WALLS BETWEEN KENILWORTH AND FAIRFIELD</t>
  </si>
  <si>
    <t>WB MAINLINE OVER FAIRFIELD BRIDGE</t>
  </si>
  <si>
    <t>RAMP A6 CONSTRUCTION (WB MAINLINE TO ABBEY / W 14TH)</t>
  </si>
  <si>
    <t xml:space="preserve">RAMP A4 AND WB MAINLINE OVER ONTARIO BRIDGE </t>
  </si>
  <si>
    <t>WB MAINLINE EAST APPROACH ROADWAY</t>
  </si>
  <si>
    <t>The facilities tabulated below are located inside the existing I-90 aerial ROW.</t>
  </si>
  <si>
    <t>Other potential aerial conflicts may be encountered due to bridge deck reconstruction include overhead power and lighting lines not identified here.</t>
  </si>
  <si>
    <t>Starkweather Avenue</t>
  </si>
  <si>
    <t>Wire tie-ins</t>
  </si>
  <si>
    <t>Freeway Lighting</t>
  </si>
  <si>
    <t>No immediately identified aerial utility conflicts, however, potential conflicts may include overhead power and lighting lines; utility service connections and other above and underground facilities.</t>
  </si>
  <si>
    <t>The facilities tabulated below are located inside the existing Kenilworth Avenue aerial ROW.</t>
  </si>
  <si>
    <t>Aerial Utility</t>
  </si>
  <si>
    <t>Other potential aerial conflicts may include overhead power and lighting lines not identified here.</t>
  </si>
  <si>
    <t>West 16th Place</t>
  </si>
  <si>
    <t>West 15th Street</t>
  </si>
  <si>
    <t>AD Lights</t>
  </si>
  <si>
    <t>West 13th Street</t>
  </si>
  <si>
    <t>VALLEY AREA</t>
  </si>
  <si>
    <t>West 4th Street</t>
  </si>
  <si>
    <t>West 3rd Street</t>
  </si>
  <si>
    <t>Billboard Lights</t>
  </si>
  <si>
    <t>The facilities tabulated below are located inside the existing Ontario Street aerial ROW.</t>
  </si>
  <si>
    <t>Canal Road</t>
  </si>
  <si>
    <t>Central Viaduct</t>
  </si>
  <si>
    <t>Parking Lot</t>
  </si>
  <si>
    <t>Commercial Road</t>
  </si>
  <si>
    <t>The facilities tabulated below are located inside the existing E 9th Street aerial ROW.</t>
  </si>
  <si>
    <t>Webster Avenue</t>
  </si>
  <si>
    <t>102 + 00</t>
  </si>
  <si>
    <t>110 + 00</t>
  </si>
  <si>
    <t>17 + 50</t>
  </si>
  <si>
    <t>18 + 50</t>
  </si>
  <si>
    <t>119 + 50</t>
  </si>
  <si>
    <t>119 + 75</t>
  </si>
  <si>
    <t>131 + 00</t>
  </si>
  <si>
    <t>131 + 50</t>
  </si>
  <si>
    <t>130 + 75</t>
  </si>
  <si>
    <t>128 + 75</t>
  </si>
  <si>
    <t>129 + 00</t>
  </si>
  <si>
    <t>813 + 00</t>
  </si>
  <si>
    <t>150 + 00</t>
  </si>
  <si>
    <t>153 + 00</t>
  </si>
  <si>
    <t>153 + 50</t>
  </si>
  <si>
    <t>157 + 50</t>
  </si>
  <si>
    <t>158 + 00</t>
  </si>
  <si>
    <t>157 + 00</t>
  </si>
  <si>
    <t>160 + 75</t>
  </si>
  <si>
    <t>159 + 25</t>
  </si>
  <si>
    <t>164 + 25</t>
  </si>
  <si>
    <t>511 + 50</t>
  </si>
  <si>
    <t>512 + 50</t>
  </si>
  <si>
    <t>Allowed?</t>
  </si>
  <si>
    <t>Start Date</t>
  </si>
  <si>
    <t>Duration (mo.)</t>
  </si>
  <si>
    <t>End Date</t>
  </si>
  <si>
    <t xml:space="preserve">Blank spaces under "Relocation Information" in the matrix indicates information to be determined by the DBT. 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</si>
</sst>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7">
    <font>
      <sz val="11"/>
      <color theme="1"/>
      <name val="Times New Roman"/>
      <family val="2"/>
      <scheme val="minor"/>
    </font>
    <font>
      <sz val="11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theme="1"/>
      <name val="Times New Roman"/>
      <family val="2"/>
      <scheme val="minor"/>
    </font>
    <font>
      <b/>
      <sz val="12"/>
      <color theme="1"/>
      <name val="Arial"/>
      <family val="2"/>
      <scheme val="major"/>
    </font>
    <font>
      <sz val="12"/>
      <color theme="0"/>
      <name val="Arial"/>
      <family val="2"/>
      <scheme val="major"/>
    </font>
    <font>
      <b/>
      <sz val="12"/>
      <color rgb="FFFF0000"/>
      <name val="Arial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0" fillId="7" borderId="0" xfId="0" applyFill="1"/>
    <xf numFmtId="0" fontId="6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7" borderId="0" xfId="0" applyFont="1" applyFill="1" applyBorder="1" applyAlignment="1">
      <alignment horizontal="left" vertical="center" indent="1"/>
    </xf>
    <xf numFmtId="0" fontId="4" fillId="7" borderId="1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2" fillId="0" borderId="7" xfId="0" applyFont="1" applyBorder="1" applyAlignment="1">
      <alignment horizontal="left" vertical="center" indent="1"/>
    </xf>
    <xf numFmtId="164" fontId="4" fillId="0" borderId="0" xfId="0" applyNumberFormat="1" applyFont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</cellXfs>
  <cellStyles count="1">
    <cellStyle name="Normal" xfId="0" builtinId="0"/>
  </cellStyles>
  <dxfs count="53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ciborek/Desktop/1%20Identified%20Utility%20Impacts%20Commercial%20Road%20H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dentified%20Utility%20Impacts%20Commercial%20Road%20Hill%2010-21-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 9TH"/>
      <sheetName val="COMMERCIAL"/>
      <sheetName val="CENTRAL VIADUCT WAY"/>
      <sheetName val="E 14TH"/>
      <sheetName val="BROADWAY"/>
      <sheetName val="BROADWAY WAL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 t="str">
            <v>0 months</v>
          </cell>
        </row>
        <row r="7">
          <cell r="F7" t="str">
            <v>3 months</v>
          </cell>
        </row>
        <row r="8">
          <cell r="F8" t="str">
            <v>6 months</v>
          </cell>
        </row>
        <row r="9">
          <cell r="F9" t="str">
            <v>9 months</v>
          </cell>
        </row>
        <row r="10">
          <cell r="F10" t="str">
            <v>12 months</v>
          </cell>
        </row>
        <row r="11">
          <cell r="F11" t="str">
            <v>15 months</v>
          </cell>
        </row>
        <row r="12">
          <cell r="F12" t="str">
            <v>18 months</v>
          </cell>
        </row>
        <row r="13">
          <cell r="F13" t="str">
            <v>21 months</v>
          </cell>
        </row>
        <row r="14">
          <cell r="F14" t="str">
            <v>24 months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 9TH"/>
      <sheetName val="COMMERCIAL"/>
      <sheetName val="CENTRAL VIADUCT WAY"/>
      <sheetName val="E 14TH"/>
      <sheetName val="BROADWAY"/>
      <sheetName val="BROADWAY WALL"/>
      <sheetName val="DRIVE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N6" t="str">
            <v>Active</v>
          </cell>
        </row>
        <row r="7">
          <cell r="N7" t="str">
            <v>Abandoned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1"/>
  <sheetViews>
    <sheetView tabSelected="1" zoomScale="90" zoomScaleNormal="90" workbookViewId="0">
      <selection activeCell="R23" sqref="A23:XFD25"/>
    </sheetView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74" t="s">
        <v>96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109" t="s">
        <v>100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94"/>
      <c r="P4" s="35"/>
      <c r="Q4" s="30"/>
      <c r="R4" s="7"/>
      <c r="S4" s="7"/>
      <c r="T4" s="7"/>
      <c r="U4" s="7"/>
      <c r="V4" s="7"/>
      <c r="W4" s="7"/>
    </row>
    <row r="5" spans="1:23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s="2" customFormat="1" ht="15.75" customHeight="1">
      <c r="A6" s="100" t="s">
        <v>106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ht="15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4"/>
      <c r="S7" s="4"/>
      <c r="T7" s="4"/>
      <c r="U7" s="4"/>
      <c r="V7" s="4"/>
      <c r="W7" s="6"/>
    </row>
    <row r="8" spans="1:23" ht="15.75" customHeight="1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4"/>
      <c r="S8" s="4"/>
      <c r="T8" s="4"/>
      <c r="U8" s="4"/>
      <c r="V8" s="4"/>
      <c r="W8" s="6"/>
    </row>
    <row r="9" spans="1:23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6"/>
    </row>
    <row r="10" spans="1:23" ht="15.75">
      <c r="A10" s="110" t="s">
        <v>108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4"/>
      <c r="S10" s="4"/>
      <c r="T10" s="4"/>
      <c r="U10" s="4"/>
      <c r="V10" s="4"/>
      <c r="W10" s="6"/>
    </row>
    <row r="11" spans="1:23" ht="15.75">
      <c r="A11" s="113" t="s">
        <v>10</v>
      </c>
      <c r="B11" s="115" t="s">
        <v>97</v>
      </c>
      <c r="C11" s="117" t="s">
        <v>11</v>
      </c>
      <c r="D11" s="118"/>
      <c r="E11" s="117" t="s">
        <v>47</v>
      </c>
      <c r="F11" s="119"/>
      <c r="G11" s="120" t="s">
        <v>48</v>
      </c>
      <c r="H11" s="121"/>
      <c r="I11" s="113" t="s">
        <v>71</v>
      </c>
      <c r="J11" s="113" t="s">
        <v>51</v>
      </c>
      <c r="K11" s="113" t="s">
        <v>53</v>
      </c>
      <c r="L11" s="31"/>
      <c r="M11" s="31"/>
      <c r="N11" s="31" t="s">
        <v>52</v>
      </c>
      <c r="O11" s="31"/>
      <c r="P11" s="31"/>
      <c r="Q11" s="32"/>
      <c r="R11" s="4"/>
      <c r="S11" s="4"/>
      <c r="T11" s="4"/>
      <c r="U11" s="4"/>
      <c r="V11" s="4"/>
      <c r="W11" s="6"/>
    </row>
    <row r="12" spans="1:23" ht="15.75">
      <c r="A12" s="114"/>
      <c r="B12" s="116"/>
      <c r="C12" s="24" t="s">
        <v>45</v>
      </c>
      <c r="D12" s="24" t="s">
        <v>31</v>
      </c>
      <c r="E12" s="24" t="s">
        <v>12</v>
      </c>
      <c r="F12" s="24" t="s">
        <v>46</v>
      </c>
      <c r="G12" s="24" t="s">
        <v>49</v>
      </c>
      <c r="H12" s="24" t="s">
        <v>50</v>
      </c>
      <c r="I12" s="114"/>
      <c r="J12" s="114"/>
      <c r="K12" s="114"/>
      <c r="L12" s="92" t="s">
        <v>153</v>
      </c>
      <c r="M12" s="93" t="s">
        <v>15</v>
      </c>
      <c r="N12" s="24" t="s">
        <v>26</v>
      </c>
      <c r="O12" s="24" t="s">
        <v>154</v>
      </c>
      <c r="P12" s="24" t="s">
        <v>155</v>
      </c>
      <c r="Q12" s="24" t="s">
        <v>156</v>
      </c>
      <c r="R12" s="23"/>
      <c r="S12" s="4"/>
      <c r="T12" s="4"/>
      <c r="U12" s="4"/>
      <c r="V12" s="4"/>
      <c r="W12" s="6"/>
    </row>
    <row r="13" spans="1:23" ht="15.75">
      <c r="A13" s="62"/>
      <c r="B13" s="75"/>
      <c r="C13" s="63"/>
      <c r="D13" s="63"/>
      <c r="E13" s="63"/>
      <c r="F13" s="63"/>
      <c r="G13" s="63"/>
      <c r="H13" s="63"/>
      <c r="I13" s="62"/>
      <c r="J13" s="62"/>
      <c r="K13" s="62"/>
      <c r="L13" s="91"/>
      <c r="M13" s="64"/>
      <c r="N13" s="65"/>
      <c r="O13" s="65"/>
      <c r="P13" s="65"/>
      <c r="Q13" s="65"/>
      <c r="R13" s="4"/>
      <c r="S13" s="4"/>
      <c r="T13" s="4"/>
      <c r="U13" s="4"/>
      <c r="V13" s="4"/>
      <c r="W13" s="6"/>
    </row>
    <row r="14" spans="1:23">
      <c r="A14" s="96" t="s">
        <v>109</v>
      </c>
      <c r="B14" s="42" t="s">
        <v>89</v>
      </c>
      <c r="C14" s="42" t="s">
        <v>55</v>
      </c>
      <c r="D14" s="42" t="s">
        <v>130</v>
      </c>
      <c r="E14" s="97" t="s">
        <v>58</v>
      </c>
      <c r="F14" s="42" t="str">
        <f t="shared" ref="F14" si="0">IF(E14="ODOT","PUBLIC",IF(E14="neorsd","PUBLIC",IF(E14="CWPC","PUBLIC",IF(E14="CWD","PUBLIC",IF(E14="CPP","PUBLIC","PRIVATE")))))</f>
        <v>PUBLIC</v>
      </c>
      <c r="G14" s="42" t="s">
        <v>35</v>
      </c>
      <c r="H14" s="42" t="s">
        <v>35</v>
      </c>
      <c r="I14" s="78" t="s">
        <v>66</v>
      </c>
      <c r="J14" s="78" t="s">
        <v>73</v>
      </c>
      <c r="K14" s="79" t="s">
        <v>68</v>
      </c>
      <c r="L14" s="78" t="s">
        <v>65</v>
      </c>
      <c r="M14" s="42" t="s">
        <v>22</v>
      </c>
      <c r="N14" s="42"/>
      <c r="O14" s="42"/>
      <c r="P14" s="42"/>
      <c r="Q14" s="43"/>
      <c r="R14" s="4"/>
      <c r="S14" s="4"/>
      <c r="T14" s="4"/>
      <c r="U14" s="4"/>
      <c r="V14" s="4"/>
      <c r="W14" s="6"/>
    </row>
    <row r="15" spans="1:23">
      <c r="A15" s="96" t="s">
        <v>110</v>
      </c>
      <c r="B15" s="42" t="s">
        <v>89</v>
      </c>
      <c r="C15" s="42" t="s">
        <v>56</v>
      </c>
      <c r="D15" s="42" t="s">
        <v>17</v>
      </c>
      <c r="E15" s="42" t="s">
        <v>20</v>
      </c>
      <c r="F15" s="42" t="str">
        <f>IF(E15="ODOT","PUBLIC",IF(E15="neorsd","PUBLIC",IF(E15="CWPC","PUBLIC",IF(E15="CWD","PUBLIC",IF(E15="CPP","PUBLIC","PRIVATE")))))</f>
        <v>PUBLIC</v>
      </c>
      <c r="G15" s="42" t="s">
        <v>20</v>
      </c>
      <c r="H15" s="42" t="s">
        <v>20</v>
      </c>
      <c r="I15" s="78" t="s">
        <v>66</v>
      </c>
      <c r="J15" s="78" t="s">
        <v>73</v>
      </c>
      <c r="K15" s="79" t="s">
        <v>68</v>
      </c>
      <c r="L15" s="78" t="s">
        <v>65</v>
      </c>
      <c r="M15" s="42" t="s">
        <v>22</v>
      </c>
      <c r="N15" s="42"/>
      <c r="O15" s="42"/>
      <c r="P15" s="42"/>
      <c r="Q15" s="43"/>
      <c r="R15" s="4"/>
      <c r="S15" s="4"/>
      <c r="T15" s="4"/>
      <c r="U15" s="4"/>
      <c r="V15" s="4"/>
      <c r="W15" s="6"/>
    </row>
    <row r="16" spans="1:23" s="33" customFormat="1">
      <c r="A16" s="96" t="s">
        <v>109</v>
      </c>
      <c r="B16" s="42" t="s">
        <v>89</v>
      </c>
      <c r="C16" s="42" t="s">
        <v>56</v>
      </c>
      <c r="D16" s="42" t="s">
        <v>17</v>
      </c>
      <c r="E16" s="97" t="s">
        <v>58</v>
      </c>
      <c r="F16" s="42" t="str">
        <f t="shared" ref="F16" si="1">IF(E16="ODOT","PUBLIC",IF(E16="neorsd","PUBLIC",IF(E16="CWPC","PUBLIC",IF(E16="CWD","PUBLIC",IF(E16="CPP","PUBLIC","PRIVATE")))))</f>
        <v>PUBLIC</v>
      </c>
      <c r="G16" s="42" t="s">
        <v>35</v>
      </c>
      <c r="H16" s="42" t="s">
        <v>35</v>
      </c>
      <c r="I16" s="78" t="s">
        <v>66</v>
      </c>
      <c r="J16" s="78" t="s">
        <v>73</v>
      </c>
      <c r="K16" s="79" t="s">
        <v>68</v>
      </c>
      <c r="L16" s="78" t="s">
        <v>65</v>
      </c>
      <c r="M16" s="42" t="s">
        <v>22</v>
      </c>
      <c r="N16" s="42"/>
      <c r="O16" s="42"/>
      <c r="P16" s="42"/>
      <c r="Q16" s="43"/>
      <c r="R16" s="44"/>
      <c r="S16" s="44"/>
      <c r="T16" s="44"/>
      <c r="U16" s="44"/>
      <c r="V16" s="44"/>
      <c r="W16" s="45"/>
    </row>
    <row r="17" spans="1:23" ht="15.75">
      <c r="A17" s="66"/>
      <c r="B17" s="66"/>
      <c r="C17" s="42"/>
      <c r="D17" s="34"/>
      <c r="E17" s="42"/>
      <c r="F17" s="42"/>
      <c r="G17" s="42"/>
      <c r="H17" s="42"/>
      <c r="I17" s="42"/>
      <c r="J17" s="42"/>
      <c r="K17" s="67"/>
      <c r="L17" s="67"/>
      <c r="M17" s="42"/>
      <c r="N17" s="42"/>
      <c r="O17" s="42"/>
      <c r="P17" s="42"/>
      <c r="Q17" s="43"/>
      <c r="R17" s="4"/>
      <c r="S17" s="4"/>
      <c r="T17" s="4"/>
      <c r="U17" s="4"/>
      <c r="V17" s="4"/>
      <c r="W17" s="6"/>
    </row>
    <row r="18" spans="1:23">
      <c r="A18" s="9"/>
      <c r="B18" s="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4"/>
      <c r="R18" s="4"/>
      <c r="S18" s="4"/>
      <c r="T18" s="4"/>
      <c r="U18" s="4"/>
      <c r="V18" s="4"/>
      <c r="W18" s="6"/>
    </row>
    <row r="19" spans="1:23">
      <c r="A19" s="100" t="s">
        <v>107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2"/>
      <c r="R19" s="4"/>
      <c r="S19" s="4"/>
      <c r="T19" s="4"/>
      <c r="U19" s="4"/>
      <c r="V19" s="4"/>
      <c r="W19" s="6"/>
    </row>
    <row r="20" spans="1:23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4"/>
      <c r="S20" s="4"/>
      <c r="T20" s="4"/>
      <c r="U20" s="4"/>
      <c r="V20" s="4"/>
      <c r="W20" s="6"/>
    </row>
    <row r="21" spans="1:23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8"/>
      <c r="R21" s="4"/>
      <c r="S21" s="4"/>
      <c r="T21" s="4"/>
      <c r="U21" s="4"/>
      <c r="V21" s="4"/>
      <c r="W21" s="6"/>
    </row>
    <row r="22" spans="1:23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6"/>
    </row>
    <row r="23" spans="1:23">
      <c r="A23" s="100" t="s">
        <v>157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  <c r="R23" s="4"/>
      <c r="S23" s="4"/>
      <c r="T23" s="4"/>
      <c r="U23" s="4"/>
      <c r="V23" s="4"/>
      <c r="W23" s="6"/>
    </row>
    <row r="24" spans="1:23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  <c r="R24" s="6"/>
      <c r="S24" s="6"/>
      <c r="T24" s="6"/>
      <c r="U24" s="6"/>
      <c r="V24" s="6"/>
      <c r="W24" s="6"/>
    </row>
    <row r="25" spans="1:23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6"/>
      <c r="S25" s="6"/>
      <c r="T25" s="6"/>
      <c r="U25" s="6"/>
      <c r="V25" s="6"/>
      <c r="W25" s="6"/>
    </row>
    <row r="26" spans="1:23">
      <c r="A26" s="9"/>
      <c r="B26" s="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  <c r="R26" s="4"/>
      <c r="S26" s="4"/>
      <c r="T26" s="4"/>
      <c r="U26" s="4"/>
      <c r="V26" s="4"/>
      <c r="W26" s="6"/>
    </row>
    <row r="27" spans="1:23">
      <c r="A27" s="9"/>
      <c r="B27" s="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  <c r="R27" s="4"/>
      <c r="S27" s="4"/>
      <c r="T27" s="4"/>
      <c r="U27" s="4"/>
      <c r="V27" s="4"/>
      <c r="W27" s="6"/>
    </row>
    <row r="28" spans="1:23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4"/>
      <c r="W28" s="6"/>
    </row>
    <row r="29" spans="1:23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  <c r="R29" s="4"/>
      <c r="S29" s="4"/>
      <c r="T29" s="4"/>
      <c r="U29" s="4"/>
      <c r="V29" s="4"/>
      <c r="W29" s="6"/>
    </row>
    <row r="30" spans="1:23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  <c r="R30" s="4"/>
      <c r="S30" s="4"/>
      <c r="T30" s="4"/>
      <c r="U30" s="4"/>
      <c r="V30" s="4"/>
      <c r="W30" s="6"/>
    </row>
    <row r="31" spans="1:23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4"/>
      <c r="W31" s="6"/>
    </row>
    <row r="32" spans="1:23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4"/>
      <c r="W32" s="6"/>
    </row>
    <row r="33" spans="1:23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  <c r="W37" s="6"/>
    </row>
    <row r="38" spans="1:2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"/>
      <c r="R38" s="6"/>
      <c r="S38" s="6"/>
      <c r="T38" s="6"/>
      <c r="U38" s="6"/>
      <c r="V38" s="6"/>
      <c r="W38" s="6"/>
    </row>
    <row r="39" spans="1:2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6"/>
      <c r="R39" s="6"/>
      <c r="S39" s="6"/>
      <c r="T39" s="6"/>
      <c r="U39" s="6"/>
      <c r="V39" s="6"/>
      <c r="W39" s="6"/>
    </row>
    <row r="40" spans="1:2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6"/>
      <c r="R40" s="6"/>
      <c r="S40" s="6"/>
      <c r="T40" s="6"/>
      <c r="U40" s="6"/>
      <c r="V40" s="6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</sheetData>
  <mergeCells count="13">
    <mergeCell ref="A23:Q25"/>
    <mergeCell ref="A19:Q21"/>
    <mergeCell ref="A3:Q3"/>
    <mergeCell ref="A6:Q8"/>
    <mergeCell ref="A10:Q10"/>
    <mergeCell ref="A11:A12"/>
    <mergeCell ref="B11:B12"/>
    <mergeCell ref="C11:D11"/>
    <mergeCell ref="E11:F11"/>
    <mergeCell ref="G11:H11"/>
    <mergeCell ref="I11:I12"/>
    <mergeCell ref="J11:J12"/>
    <mergeCell ref="K11:K12"/>
  </mergeCells>
  <conditionalFormatting sqref="C11:C13 D12:D13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7">
    <cfRule type="cellIs" dxfId="532" priority="19" operator="equal">
      <formula>"MAYBE"</formula>
    </cfRule>
    <cfRule type="cellIs" dxfId="531" priority="20" operator="equal">
      <formula>"NO"</formula>
    </cfRule>
    <cfRule type="cellIs" dxfId="530" priority="21" operator="equal">
      <formula>"YES"</formula>
    </cfRule>
    <cfRule type="cellIs" dxfId="529" priority="22" operator="equal">
      <formula>"YES"</formula>
    </cfRule>
  </conditionalFormatting>
  <conditionalFormatting sqref="J14:J17">
    <cfRule type="cellIs" dxfId="528" priority="16" operator="equal">
      <formula>"MAYBE"</formula>
    </cfRule>
    <cfRule type="cellIs" dxfId="527" priority="17" operator="equal">
      <formula>"NO"</formula>
    </cfRule>
    <cfRule type="cellIs" dxfId="526" priority="18" operator="equal">
      <formula>"YES"</formula>
    </cfRule>
  </conditionalFormatting>
  <conditionalFormatting sqref="K14:L17">
    <cfRule type="cellIs" dxfId="525" priority="13" operator="equal">
      <formula>"NEUTRAL"</formula>
    </cfRule>
    <cfRule type="cellIs" dxfId="524" priority="14" operator="equal">
      <formula>"LOW"</formula>
    </cfRule>
    <cfRule type="cellIs" dxfId="523" priority="15" operator="equal">
      <formula>"HIGH"</formula>
    </cfRule>
  </conditionalFormatting>
  <conditionalFormatting sqref="E14:E17 M14:M17">
    <cfRule type="cellIs" dxfId="522" priority="12" operator="equal">
      <formula>"UNKNOWN"</formula>
    </cfRule>
  </conditionalFormatting>
  <conditionalFormatting sqref="B14:B16">
    <cfRule type="cellIs" dxfId="521" priority="9" operator="equal">
      <formula>"Abandoned"</formula>
    </cfRule>
    <cfRule type="cellIs" dxfId="520" priority="10" operator="equal">
      <formula>"Active"</formula>
    </cfRule>
  </conditionalFormatting>
  <conditionalFormatting sqref="C17:D17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D16 C17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:L16">
    <cfRule type="cellIs" dxfId="519" priority="1" operator="equal">
      <formula>"MAYBE"</formula>
    </cfRule>
    <cfRule type="cellIs" dxfId="518" priority="2" operator="equal">
      <formula>"NO"</formula>
    </cfRule>
    <cfRule type="cellIs" dxfId="517" priority="3" operator="equal">
      <formula>"YES"</formula>
    </cfRule>
    <cfRule type="cellIs" dxfId="516" priority="4" operator="equal">
      <formula>"YES"</formula>
    </cfRule>
  </conditionalFormatting>
  <dataValidations count="8">
    <dataValidation type="list" allowBlank="1" showInputMessage="1" showErrorMessage="1" sqref="B14:B16">
      <formula1>Status</formula1>
    </dataValidation>
    <dataValidation type="list" allowBlank="1" showInputMessage="1" showErrorMessage="1" sqref="I14:J17 L14:L16">
      <formula1>YES</formula1>
    </dataValidation>
    <dataValidation type="list" allowBlank="1" showInputMessage="1" showErrorMessage="1" sqref="K14:K17 L17">
      <formula1>PRIORITY</formula1>
    </dataValidation>
    <dataValidation type="list" allowBlank="1" showInputMessage="1" showErrorMessage="1" sqref="G14:H17">
      <formula1>Property</formula1>
    </dataValidation>
    <dataValidation type="list" allowBlank="1" showInputMessage="1" showErrorMessage="1" sqref="P14:P17">
      <formula1>Duration</formula1>
    </dataValidation>
    <dataValidation type="list" allowBlank="1" showInputMessage="1" showErrorMessage="1" sqref="D14:D16 C14:C17">
      <formula1>Location</formula1>
    </dataValidation>
    <dataValidation type="list" allowBlank="1" showInputMessage="1" showErrorMessage="1" sqref="E14:E17 M14:M17">
      <formula1>Utility</formula1>
    </dataValidation>
    <dataValidation type="list" allowBlank="1" showInputMessage="1" showErrorMessage="1" sqref="N14:O17 Q14:Q17">
      <formula1>Schedule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54"/>
  <sheetViews>
    <sheetView topLeftCell="A34" zoomScale="90" zoomScaleNormal="90" workbookViewId="0">
      <selection activeCell="A53" sqref="A1:Q55"/>
    </sheetView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85546875" style="12" customWidth="1"/>
    <col min="11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74" t="s">
        <v>96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109" t="s">
        <v>105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94"/>
      <c r="P4" s="35"/>
      <c r="Q4" s="30"/>
      <c r="R4" s="7"/>
      <c r="S4" s="7"/>
      <c r="T4" s="7"/>
      <c r="U4" s="7"/>
      <c r="V4" s="7"/>
      <c r="W4" s="7"/>
    </row>
    <row r="5" spans="1:23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ht="15.75">
      <c r="A6" s="110" t="s">
        <v>124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4"/>
      <c r="S6" s="4"/>
      <c r="T6" s="4"/>
      <c r="U6" s="4"/>
      <c r="V6" s="4"/>
      <c r="W6" s="6"/>
    </row>
    <row r="7" spans="1:23" ht="15.75" customHeight="1">
      <c r="A7" s="113" t="s">
        <v>10</v>
      </c>
      <c r="B7" s="115" t="s">
        <v>97</v>
      </c>
      <c r="C7" s="117" t="s">
        <v>11</v>
      </c>
      <c r="D7" s="118"/>
      <c r="E7" s="117" t="s">
        <v>47</v>
      </c>
      <c r="F7" s="119"/>
      <c r="G7" s="120" t="s">
        <v>48</v>
      </c>
      <c r="H7" s="121"/>
      <c r="I7" s="113" t="s">
        <v>71</v>
      </c>
      <c r="J7" s="113" t="s">
        <v>51</v>
      </c>
      <c r="K7" s="113" t="s">
        <v>53</v>
      </c>
      <c r="L7" s="31"/>
      <c r="M7" s="31"/>
      <c r="N7" s="31" t="s">
        <v>52</v>
      </c>
      <c r="O7" s="31"/>
      <c r="P7" s="31"/>
      <c r="Q7" s="32"/>
      <c r="R7" s="4"/>
      <c r="S7" s="4"/>
      <c r="T7" s="4"/>
      <c r="U7" s="4"/>
      <c r="V7" s="4"/>
      <c r="W7" s="6"/>
    </row>
    <row r="8" spans="1:23" ht="15.75">
      <c r="A8" s="114"/>
      <c r="B8" s="116"/>
      <c r="C8" s="24" t="s">
        <v>45</v>
      </c>
      <c r="D8" s="24" t="s">
        <v>31</v>
      </c>
      <c r="E8" s="24" t="s">
        <v>12</v>
      </c>
      <c r="F8" s="24" t="s">
        <v>46</v>
      </c>
      <c r="G8" s="24" t="s">
        <v>49</v>
      </c>
      <c r="H8" s="24" t="s">
        <v>50</v>
      </c>
      <c r="I8" s="114"/>
      <c r="J8" s="114"/>
      <c r="K8" s="114"/>
      <c r="L8" s="92" t="s">
        <v>153</v>
      </c>
      <c r="M8" s="93" t="s">
        <v>15</v>
      </c>
      <c r="N8" s="24" t="s">
        <v>26</v>
      </c>
      <c r="O8" s="24" t="s">
        <v>154</v>
      </c>
      <c r="P8" s="24" t="s">
        <v>155</v>
      </c>
      <c r="Q8" s="24" t="s">
        <v>156</v>
      </c>
      <c r="R8" s="4"/>
      <c r="S8" s="4"/>
      <c r="T8" s="4"/>
      <c r="U8" s="4"/>
      <c r="V8" s="4"/>
      <c r="W8" s="6"/>
    </row>
    <row r="9" spans="1:23" ht="15.75">
      <c r="A9" s="60"/>
      <c r="B9" s="75"/>
      <c r="C9" s="50"/>
      <c r="D9" s="50"/>
      <c r="E9" s="50"/>
      <c r="F9" s="50"/>
      <c r="G9" s="50"/>
      <c r="H9" s="50"/>
      <c r="I9" s="60"/>
      <c r="J9" s="60"/>
      <c r="K9" s="60"/>
      <c r="L9" s="60"/>
      <c r="M9" s="51"/>
      <c r="N9" s="52"/>
      <c r="O9" s="52"/>
      <c r="P9" s="52"/>
      <c r="Q9" s="52"/>
      <c r="R9" s="4"/>
      <c r="S9" s="4"/>
      <c r="T9" s="4"/>
      <c r="U9" s="4"/>
      <c r="V9" s="4"/>
      <c r="W9" s="6"/>
    </row>
    <row r="10" spans="1:23" ht="15.75">
      <c r="A10" s="66" t="s">
        <v>113</v>
      </c>
      <c r="B10" s="42" t="s">
        <v>89</v>
      </c>
      <c r="C10" s="42" t="s">
        <v>55</v>
      </c>
      <c r="D10" s="42" t="s">
        <v>145</v>
      </c>
      <c r="E10" s="42" t="s">
        <v>21</v>
      </c>
      <c r="F10" s="42" t="str">
        <f t="shared" ref="F10:F16" si="0">IF(E10="ODOT","PUBLIC",IF(E10="neorsd","PUBLIC",IF(E10="CWPC","PUBLIC",IF(E10="CWD","PUBLIC",IF(E10="CPP","PUBLIC","PRIVATE")))))</f>
        <v>PRIVATE</v>
      </c>
      <c r="G10" s="42" t="s">
        <v>35</v>
      </c>
      <c r="H10" s="42" t="s">
        <v>35</v>
      </c>
      <c r="I10" s="78" t="s">
        <v>65</v>
      </c>
      <c r="J10" s="60"/>
      <c r="K10" s="79" t="s">
        <v>67</v>
      </c>
      <c r="L10" s="78" t="s">
        <v>65</v>
      </c>
      <c r="M10" s="42" t="s">
        <v>22</v>
      </c>
      <c r="N10" s="42"/>
      <c r="O10" s="42"/>
      <c r="P10" s="42"/>
      <c r="Q10" s="43"/>
      <c r="R10" s="4"/>
      <c r="S10" s="4"/>
      <c r="T10" s="4"/>
      <c r="U10" s="4"/>
      <c r="V10" s="4"/>
      <c r="W10" s="6"/>
    </row>
    <row r="11" spans="1:23" ht="15.75">
      <c r="A11" s="66" t="s">
        <v>113</v>
      </c>
      <c r="B11" s="42" t="s">
        <v>89</v>
      </c>
      <c r="C11" s="42" t="s">
        <v>55</v>
      </c>
      <c r="D11" s="42" t="s">
        <v>146</v>
      </c>
      <c r="E11" s="42" t="s">
        <v>21</v>
      </c>
      <c r="F11" s="42" t="str">
        <f t="shared" si="0"/>
        <v>PRIVATE</v>
      </c>
      <c r="G11" s="42" t="s">
        <v>35</v>
      </c>
      <c r="H11" s="42" t="s">
        <v>35</v>
      </c>
      <c r="I11" s="78" t="s">
        <v>65</v>
      </c>
      <c r="J11" s="60"/>
      <c r="K11" s="79" t="s">
        <v>67</v>
      </c>
      <c r="L11" s="78" t="s">
        <v>65</v>
      </c>
      <c r="M11" s="42" t="s">
        <v>22</v>
      </c>
      <c r="N11" s="42"/>
      <c r="O11" s="42"/>
      <c r="P11" s="42"/>
      <c r="Q11" s="43"/>
      <c r="R11" s="4"/>
      <c r="S11" s="4"/>
      <c r="T11" s="4"/>
      <c r="U11" s="4"/>
      <c r="V11" s="4"/>
      <c r="W11" s="6"/>
    </row>
    <row r="12" spans="1:23" ht="15.75">
      <c r="A12" s="66" t="s">
        <v>113</v>
      </c>
      <c r="B12" s="42" t="s">
        <v>89</v>
      </c>
      <c r="C12" s="42" t="s">
        <v>56</v>
      </c>
      <c r="D12" s="42" t="s">
        <v>17</v>
      </c>
      <c r="E12" s="42" t="s">
        <v>21</v>
      </c>
      <c r="F12" s="42" t="str">
        <f t="shared" si="0"/>
        <v>PRIVATE</v>
      </c>
      <c r="G12" s="42" t="s">
        <v>35</v>
      </c>
      <c r="H12" s="42" t="s">
        <v>35</v>
      </c>
      <c r="I12" s="78" t="s">
        <v>60</v>
      </c>
      <c r="J12" s="60"/>
      <c r="K12" s="79" t="s">
        <v>68</v>
      </c>
      <c r="L12" s="78" t="s">
        <v>65</v>
      </c>
      <c r="M12" s="42" t="s">
        <v>22</v>
      </c>
      <c r="N12" s="42"/>
      <c r="O12" s="42"/>
      <c r="P12" s="42"/>
      <c r="Q12" s="43"/>
      <c r="R12" s="4"/>
      <c r="S12" s="4"/>
      <c r="T12" s="4"/>
      <c r="U12" s="4"/>
      <c r="V12" s="4"/>
      <c r="W12" s="6"/>
    </row>
    <row r="13" spans="1:23" ht="15.75">
      <c r="A13" s="66" t="s">
        <v>113</v>
      </c>
      <c r="B13" s="42" t="s">
        <v>89</v>
      </c>
      <c r="C13" s="42" t="s">
        <v>56</v>
      </c>
      <c r="D13" s="42" t="s">
        <v>17</v>
      </c>
      <c r="E13" s="42" t="s">
        <v>21</v>
      </c>
      <c r="F13" s="42" t="str">
        <f t="shared" si="0"/>
        <v>PRIVATE</v>
      </c>
      <c r="G13" s="42" t="s">
        <v>35</v>
      </c>
      <c r="H13" s="42" t="s">
        <v>35</v>
      </c>
      <c r="I13" s="78" t="s">
        <v>65</v>
      </c>
      <c r="J13" s="60"/>
      <c r="K13" s="79" t="s">
        <v>67</v>
      </c>
      <c r="L13" s="78" t="s">
        <v>65</v>
      </c>
      <c r="M13" s="42" t="s">
        <v>22</v>
      </c>
      <c r="N13" s="42"/>
      <c r="O13" s="42"/>
      <c r="P13" s="42"/>
      <c r="Q13" s="43"/>
      <c r="R13" s="4"/>
      <c r="S13" s="4"/>
      <c r="T13" s="4"/>
      <c r="U13" s="4"/>
      <c r="V13" s="4"/>
      <c r="W13" s="6"/>
    </row>
    <row r="14" spans="1:23" ht="15.75">
      <c r="A14" s="66" t="s">
        <v>113</v>
      </c>
      <c r="B14" s="42" t="s">
        <v>89</v>
      </c>
      <c r="C14" s="42" t="s">
        <v>56</v>
      </c>
      <c r="D14" s="42" t="s">
        <v>5</v>
      </c>
      <c r="E14" s="42" t="s">
        <v>21</v>
      </c>
      <c r="F14" s="42" t="str">
        <f t="shared" si="0"/>
        <v>PRIVATE</v>
      </c>
      <c r="G14" s="42" t="s">
        <v>35</v>
      </c>
      <c r="H14" s="42" t="s">
        <v>35</v>
      </c>
      <c r="I14" s="78" t="s">
        <v>65</v>
      </c>
      <c r="J14" s="60"/>
      <c r="K14" s="79" t="s">
        <v>67</v>
      </c>
      <c r="L14" s="78" t="s">
        <v>65</v>
      </c>
      <c r="M14" s="42" t="s">
        <v>22</v>
      </c>
      <c r="N14" s="42"/>
      <c r="O14" s="42"/>
      <c r="P14" s="42"/>
      <c r="Q14" s="43"/>
      <c r="R14" s="4"/>
      <c r="S14" s="4"/>
      <c r="T14" s="4"/>
      <c r="U14" s="4"/>
      <c r="V14" s="4"/>
      <c r="W14" s="6"/>
    </row>
    <row r="15" spans="1:23" s="33" customFormat="1">
      <c r="A15" s="66" t="s">
        <v>113</v>
      </c>
      <c r="B15" s="42" t="s">
        <v>89</v>
      </c>
      <c r="C15" s="78" t="s">
        <v>55</v>
      </c>
      <c r="D15" s="78" t="s">
        <v>147</v>
      </c>
      <c r="E15" s="42" t="s">
        <v>21</v>
      </c>
      <c r="F15" s="42" t="str">
        <f t="shared" si="0"/>
        <v>PRIVATE</v>
      </c>
      <c r="G15" s="42" t="s">
        <v>35</v>
      </c>
      <c r="H15" s="42" t="s">
        <v>35</v>
      </c>
      <c r="I15" s="78" t="s">
        <v>65</v>
      </c>
      <c r="J15" s="78"/>
      <c r="K15" s="79" t="s">
        <v>67</v>
      </c>
      <c r="L15" s="78" t="s">
        <v>65</v>
      </c>
      <c r="M15" s="42" t="s">
        <v>22</v>
      </c>
      <c r="N15" s="42"/>
      <c r="O15" s="42"/>
      <c r="P15" s="42"/>
      <c r="Q15" s="43"/>
      <c r="R15" s="44"/>
      <c r="S15" s="44"/>
      <c r="T15" s="44"/>
      <c r="U15" s="44"/>
      <c r="V15" s="44"/>
      <c r="W15" s="45"/>
    </row>
    <row r="16" spans="1:23" s="33" customFormat="1" ht="15.75">
      <c r="A16" s="66" t="s">
        <v>113</v>
      </c>
      <c r="B16" s="42" t="s">
        <v>89</v>
      </c>
      <c r="C16" s="78" t="s">
        <v>55</v>
      </c>
      <c r="D16" s="90" t="s">
        <v>145</v>
      </c>
      <c r="E16" s="42" t="s">
        <v>21</v>
      </c>
      <c r="F16" s="42" t="str">
        <f t="shared" si="0"/>
        <v>PRIVATE</v>
      </c>
      <c r="G16" s="42" t="s">
        <v>35</v>
      </c>
      <c r="H16" s="42" t="s">
        <v>35</v>
      </c>
      <c r="I16" s="78" t="s">
        <v>65</v>
      </c>
      <c r="J16" s="78"/>
      <c r="K16" s="79" t="s">
        <v>67</v>
      </c>
      <c r="L16" s="78" t="s">
        <v>65</v>
      </c>
      <c r="M16" s="42" t="s">
        <v>22</v>
      </c>
      <c r="N16" s="42"/>
      <c r="O16" s="42"/>
      <c r="P16" s="42"/>
      <c r="Q16" s="43"/>
      <c r="R16" s="44"/>
      <c r="S16" s="44"/>
      <c r="T16" s="44"/>
      <c r="U16" s="44"/>
      <c r="V16" s="44"/>
      <c r="W16" s="45"/>
    </row>
    <row r="17" spans="1:23" ht="15.75">
      <c r="A17" s="60"/>
      <c r="B17" s="60"/>
      <c r="C17" s="50"/>
      <c r="D17" s="50"/>
      <c r="E17" s="50"/>
      <c r="F17" s="50"/>
      <c r="G17" s="50"/>
      <c r="H17" s="50"/>
      <c r="I17" s="60"/>
      <c r="J17" s="60"/>
      <c r="K17" s="60"/>
      <c r="L17" s="60"/>
      <c r="M17" s="51"/>
      <c r="N17" s="52"/>
      <c r="O17" s="52"/>
      <c r="P17" s="52"/>
      <c r="Q17" s="52"/>
      <c r="R17" s="4"/>
      <c r="S17" s="4"/>
      <c r="T17" s="4"/>
      <c r="U17" s="4"/>
      <c r="V17" s="4"/>
      <c r="W17" s="6"/>
    </row>
    <row r="18" spans="1:23" s="33" customFormat="1" ht="15.75">
      <c r="A18" s="83"/>
      <c r="B18" s="80"/>
      <c r="C18" s="80"/>
      <c r="D18" s="82"/>
      <c r="E18" s="80"/>
      <c r="F18" s="80"/>
      <c r="G18" s="80"/>
      <c r="H18" s="80"/>
      <c r="I18" s="80"/>
      <c r="J18" s="80"/>
      <c r="K18" s="84"/>
      <c r="L18" s="84"/>
      <c r="M18" s="80"/>
      <c r="N18" s="80"/>
      <c r="O18" s="80"/>
      <c r="P18" s="80"/>
      <c r="Q18" s="81"/>
      <c r="R18" s="44"/>
      <c r="S18" s="44"/>
      <c r="T18" s="44"/>
      <c r="U18" s="44"/>
      <c r="V18" s="44"/>
      <c r="W18" s="45"/>
    </row>
    <row r="19" spans="1:23" ht="15.75">
      <c r="A19" s="110" t="s">
        <v>127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2"/>
      <c r="R19" s="4"/>
      <c r="S19" s="4"/>
      <c r="T19" s="4"/>
      <c r="U19" s="4"/>
      <c r="V19" s="4"/>
      <c r="W19" s="6"/>
    </row>
    <row r="20" spans="1:23" ht="15.75">
      <c r="A20" s="113" t="s">
        <v>10</v>
      </c>
      <c r="B20" s="115" t="s">
        <v>97</v>
      </c>
      <c r="C20" s="117" t="s">
        <v>11</v>
      </c>
      <c r="D20" s="118"/>
      <c r="E20" s="117" t="s">
        <v>47</v>
      </c>
      <c r="F20" s="119"/>
      <c r="G20" s="120" t="s">
        <v>48</v>
      </c>
      <c r="H20" s="121"/>
      <c r="I20" s="113" t="s">
        <v>71</v>
      </c>
      <c r="J20" s="113" t="s">
        <v>51</v>
      </c>
      <c r="K20" s="113" t="s">
        <v>53</v>
      </c>
      <c r="L20" s="31"/>
      <c r="M20" s="31"/>
      <c r="N20" s="31" t="s">
        <v>52</v>
      </c>
      <c r="O20" s="31"/>
      <c r="P20" s="31"/>
      <c r="Q20" s="32"/>
      <c r="R20" s="4"/>
      <c r="S20" s="4"/>
      <c r="T20" s="4"/>
      <c r="U20" s="4"/>
      <c r="V20" s="4"/>
      <c r="W20" s="6"/>
    </row>
    <row r="21" spans="1:23" ht="15.75">
      <c r="A21" s="114"/>
      <c r="B21" s="116"/>
      <c r="C21" s="24" t="s">
        <v>45</v>
      </c>
      <c r="D21" s="24" t="s">
        <v>31</v>
      </c>
      <c r="E21" s="24" t="s">
        <v>12</v>
      </c>
      <c r="F21" s="24" t="s">
        <v>46</v>
      </c>
      <c r="G21" s="24" t="s">
        <v>49</v>
      </c>
      <c r="H21" s="24" t="s">
        <v>50</v>
      </c>
      <c r="I21" s="114"/>
      <c r="J21" s="114"/>
      <c r="K21" s="114"/>
      <c r="L21" s="92" t="s">
        <v>153</v>
      </c>
      <c r="M21" s="93" t="s">
        <v>15</v>
      </c>
      <c r="N21" s="24" t="s">
        <v>26</v>
      </c>
      <c r="O21" s="24" t="s">
        <v>154</v>
      </c>
      <c r="P21" s="24" t="s">
        <v>155</v>
      </c>
      <c r="Q21" s="24" t="s">
        <v>156</v>
      </c>
      <c r="R21" s="4"/>
      <c r="S21" s="4"/>
      <c r="T21" s="4"/>
      <c r="U21" s="4"/>
      <c r="V21" s="4"/>
      <c r="W21" s="6"/>
    </row>
    <row r="22" spans="1:23" ht="15.75">
      <c r="A22" s="60"/>
      <c r="B22" s="75"/>
      <c r="C22" s="50"/>
      <c r="D22" s="50"/>
      <c r="E22" s="50"/>
      <c r="F22" s="50"/>
      <c r="G22" s="50"/>
      <c r="H22" s="50"/>
      <c r="I22" s="60"/>
      <c r="J22" s="60"/>
      <c r="K22" s="60"/>
      <c r="L22" s="60"/>
      <c r="M22" s="51"/>
      <c r="N22" s="52"/>
      <c r="O22" s="52"/>
      <c r="P22" s="52"/>
      <c r="Q22" s="52"/>
      <c r="R22" s="4"/>
      <c r="S22" s="4"/>
      <c r="T22" s="4"/>
      <c r="U22" s="4"/>
      <c r="V22" s="4"/>
      <c r="W22" s="6"/>
    </row>
    <row r="23" spans="1:23">
      <c r="A23" s="66" t="s">
        <v>113</v>
      </c>
      <c r="B23" s="42" t="s">
        <v>89</v>
      </c>
      <c r="C23" s="42" t="s">
        <v>55</v>
      </c>
      <c r="D23" s="42" t="s">
        <v>148</v>
      </c>
      <c r="E23" s="42" t="s">
        <v>21</v>
      </c>
      <c r="F23" s="42" t="str">
        <f t="shared" ref="F23:F25" si="1">IF(E23="ODOT","PUBLIC",IF(E23="neorsd","PUBLIC",IF(E23="CWPC","PUBLIC",IF(E23="CWD","PUBLIC",IF(E23="CPP","PUBLIC","PRIVATE")))))</f>
        <v>PRIVATE</v>
      </c>
      <c r="G23" s="42" t="s">
        <v>35</v>
      </c>
      <c r="H23" s="42" t="s">
        <v>35</v>
      </c>
      <c r="I23" s="78" t="s">
        <v>65</v>
      </c>
      <c r="J23" s="78"/>
      <c r="K23" s="79" t="s">
        <v>67</v>
      </c>
      <c r="L23" s="78" t="s">
        <v>65</v>
      </c>
      <c r="M23" s="42" t="s">
        <v>22</v>
      </c>
      <c r="N23" s="42"/>
      <c r="O23" s="42"/>
      <c r="P23" s="42"/>
      <c r="Q23" s="43"/>
      <c r="R23" s="4"/>
      <c r="S23" s="4"/>
      <c r="T23" s="4"/>
      <c r="U23" s="4"/>
      <c r="V23" s="4"/>
      <c r="W23" s="6"/>
    </row>
    <row r="24" spans="1:23">
      <c r="A24" s="66" t="s">
        <v>113</v>
      </c>
      <c r="B24" s="42" t="s">
        <v>89</v>
      </c>
      <c r="C24" s="78" t="s">
        <v>56</v>
      </c>
      <c r="D24" s="78" t="s">
        <v>5</v>
      </c>
      <c r="E24" s="42" t="s">
        <v>21</v>
      </c>
      <c r="F24" s="42" t="str">
        <f t="shared" si="1"/>
        <v>PRIVATE</v>
      </c>
      <c r="G24" s="42" t="s">
        <v>35</v>
      </c>
      <c r="H24" s="42" t="s">
        <v>35</v>
      </c>
      <c r="I24" s="78" t="s">
        <v>65</v>
      </c>
      <c r="J24" s="78"/>
      <c r="K24" s="79" t="s">
        <v>67</v>
      </c>
      <c r="L24" s="78" t="s">
        <v>65</v>
      </c>
      <c r="M24" s="42" t="s">
        <v>22</v>
      </c>
      <c r="N24" s="42"/>
      <c r="O24" s="42"/>
      <c r="P24" s="42"/>
      <c r="Q24" s="43"/>
      <c r="R24" s="4"/>
      <c r="S24" s="4"/>
      <c r="T24" s="4"/>
      <c r="U24" s="4"/>
      <c r="V24" s="4"/>
      <c r="W24" s="6"/>
    </row>
    <row r="25" spans="1:23" ht="15.75">
      <c r="A25" s="66" t="s">
        <v>113</v>
      </c>
      <c r="B25" s="42" t="s">
        <v>89</v>
      </c>
      <c r="C25" s="78" t="s">
        <v>55</v>
      </c>
      <c r="D25" s="90" t="s">
        <v>148</v>
      </c>
      <c r="E25" s="42" t="s">
        <v>21</v>
      </c>
      <c r="F25" s="42" t="str">
        <f t="shared" si="1"/>
        <v>PRIVATE</v>
      </c>
      <c r="G25" s="42" t="s">
        <v>35</v>
      </c>
      <c r="H25" s="42" t="s">
        <v>35</v>
      </c>
      <c r="I25" s="78" t="s">
        <v>65</v>
      </c>
      <c r="J25" s="78"/>
      <c r="K25" s="79" t="s">
        <v>67</v>
      </c>
      <c r="L25" s="78" t="s">
        <v>65</v>
      </c>
      <c r="M25" s="42" t="s">
        <v>22</v>
      </c>
      <c r="N25" s="42"/>
      <c r="O25" s="42"/>
      <c r="P25" s="42"/>
      <c r="Q25" s="43"/>
      <c r="R25" s="4"/>
      <c r="S25" s="4"/>
      <c r="T25" s="4"/>
      <c r="U25" s="4"/>
      <c r="V25" s="4"/>
      <c r="W25" s="6"/>
    </row>
    <row r="26" spans="1:23" s="33" customFormat="1" ht="15.75">
      <c r="A26" s="60"/>
      <c r="B26" s="60"/>
      <c r="C26" s="50"/>
      <c r="D26" s="50"/>
      <c r="E26" s="50"/>
      <c r="F26" s="50"/>
      <c r="G26" s="50"/>
      <c r="H26" s="50"/>
      <c r="I26" s="60"/>
      <c r="J26" s="60"/>
      <c r="K26" s="60"/>
      <c r="L26" s="60"/>
      <c r="M26" s="51"/>
      <c r="N26" s="52"/>
      <c r="O26" s="52"/>
      <c r="P26" s="52"/>
      <c r="Q26" s="52"/>
      <c r="R26" s="44"/>
      <c r="S26" s="44"/>
      <c r="T26" s="44"/>
      <c r="U26" s="44"/>
      <c r="V26" s="44"/>
      <c r="W26" s="45"/>
    </row>
    <row r="27" spans="1:23" s="33" customFormat="1" ht="15.75">
      <c r="A27" s="83"/>
      <c r="B27" s="80"/>
      <c r="C27" s="80"/>
      <c r="D27" s="82"/>
      <c r="E27" s="80"/>
      <c r="F27" s="80"/>
      <c r="G27" s="80"/>
      <c r="H27" s="80"/>
      <c r="I27" s="80"/>
      <c r="J27" s="80"/>
      <c r="K27" s="84"/>
      <c r="L27" s="84"/>
      <c r="M27" s="80"/>
      <c r="N27" s="80"/>
      <c r="O27" s="80"/>
      <c r="P27" s="80"/>
      <c r="Q27" s="81"/>
      <c r="R27" s="44"/>
      <c r="S27" s="44"/>
      <c r="T27" s="44"/>
      <c r="U27" s="44"/>
      <c r="V27" s="44"/>
      <c r="W27" s="45"/>
    </row>
    <row r="28" spans="1:23" s="33" customFormat="1" ht="15.75">
      <c r="A28" s="110" t="s">
        <v>125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2"/>
      <c r="R28" s="44"/>
      <c r="S28" s="44"/>
      <c r="T28" s="44"/>
      <c r="U28" s="44"/>
      <c r="V28" s="44"/>
      <c r="W28" s="45"/>
    </row>
    <row r="29" spans="1:23" s="33" customFormat="1" ht="15.75">
      <c r="A29" s="113" t="s">
        <v>10</v>
      </c>
      <c r="B29" s="115" t="s">
        <v>97</v>
      </c>
      <c r="C29" s="117" t="s">
        <v>11</v>
      </c>
      <c r="D29" s="118"/>
      <c r="E29" s="117" t="s">
        <v>47</v>
      </c>
      <c r="F29" s="119"/>
      <c r="G29" s="120" t="s">
        <v>48</v>
      </c>
      <c r="H29" s="121"/>
      <c r="I29" s="113" t="s">
        <v>71</v>
      </c>
      <c r="J29" s="113" t="s">
        <v>51</v>
      </c>
      <c r="K29" s="113" t="s">
        <v>53</v>
      </c>
      <c r="L29" s="31"/>
      <c r="M29" s="31"/>
      <c r="N29" s="31" t="s">
        <v>52</v>
      </c>
      <c r="O29" s="31"/>
      <c r="P29" s="31"/>
      <c r="Q29" s="32"/>
      <c r="R29" s="44"/>
      <c r="S29" s="44"/>
      <c r="T29" s="44"/>
      <c r="U29" s="44"/>
      <c r="V29" s="44"/>
      <c r="W29" s="45"/>
    </row>
    <row r="30" spans="1:23" s="33" customFormat="1" ht="15.75">
      <c r="A30" s="114"/>
      <c r="B30" s="116"/>
      <c r="C30" s="24" t="s">
        <v>45</v>
      </c>
      <c r="D30" s="24" t="s">
        <v>31</v>
      </c>
      <c r="E30" s="24" t="s">
        <v>12</v>
      </c>
      <c r="F30" s="24" t="s">
        <v>46</v>
      </c>
      <c r="G30" s="24" t="s">
        <v>49</v>
      </c>
      <c r="H30" s="24" t="s">
        <v>50</v>
      </c>
      <c r="I30" s="114"/>
      <c r="J30" s="114"/>
      <c r="K30" s="114"/>
      <c r="L30" s="92" t="s">
        <v>153</v>
      </c>
      <c r="M30" s="93" t="s">
        <v>15</v>
      </c>
      <c r="N30" s="24" t="s">
        <v>26</v>
      </c>
      <c r="O30" s="24" t="s">
        <v>154</v>
      </c>
      <c r="P30" s="24" t="s">
        <v>155</v>
      </c>
      <c r="Q30" s="24" t="s">
        <v>156</v>
      </c>
      <c r="R30" s="44"/>
      <c r="S30" s="44"/>
      <c r="T30" s="44"/>
      <c r="U30" s="44"/>
      <c r="V30" s="44"/>
      <c r="W30" s="45"/>
    </row>
    <row r="31" spans="1:23" s="33" customFormat="1" ht="15.75">
      <c r="A31" s="60"/>
      <c r="B31" s="75"/>
      <c r="C31" s="50"/>
      <c r="D31" s="50"/>
      <c r="E31" s="50"/>
      <c r="F31" s="50"/>
      <c r="G31" s="50"/>
      <c r="H31" s="50"/>
      <c r="I31" s="60"/>
      <c r="J31" s="60"/>
      <c r="K31" s="60"/>
      <c r="L31" s="60"/>
      <c r="M31" s="51"/>
      <c r="N31" s="52"/>
      <c r="O31" s="52"/>
      <c r="P31" s="52"/>
      <c r="Q31" s="52"/>
      <c r="R31" s="44"/>
      <c r="S31" s="44"/>
      <c r="T31" s="44"/>
      <c r="U31" s="44"/>
      <c r="V31" s="44"/>
      <c r="W31" s="45"/>
    </row>
    <row r="32" spans="1:23" s="33" customFormat="1" ht="15.75">
      <c r="A32" s="66" t="s">
        <v>113</v>
      </c>
      <c r="B32" s="42" t="s">
        <v>89</v>
      </c>
      <c r="C32" s="42" t="s">
        <v>55</v>
      </c>
      <c r="D32" s="42" t="s">
        <v>149</v>
      </c>
      <c r="E32" s="42" t="s">
        <v>21</v>
      </c>
      <c r="F32" s="42" t="str">
        <f t="shared" ref="F32:F38" si="2">IF(E32="ODOT","PUBLIC",IF(E32="neorsd","PUBLIC",IF(E32="CWPC","PUBLIC",IF(E32="CWD","PUBLIC",IF(E32="CPP","PUBLIC","PRIVATE")))))</f>
        <v>PRIVATE</v>
      </c>
      <c r="G32" s="42" t="s">
        <v>35</v>
      </c>
      <c r="H32" s="42" t="s">
        <v>35</v>
      </c>
      <c r="I32" s="78" t="s">
        <v>66</v>
      </c>
      <c r="J32" s="60"/>
      <c r="K32" s="79" t="s">
        <v>69</v>
      </c>
      <c r="L32" s="78" t="s">
        <v>65</v>
      </c>
      <c r="M32" s="42" t="s">
        <v>22</v>
      </c>
      <c r="N32" s="42"/>
      <c r="O32" s="42"/>
      <c r="P32" s="42"/>
      <c r="Q32" s="43"/>
      <c r="R32" s="44"/>
      <c r="S32" s="44"/>
      <c r="T32" s="44"/>
      <c r="U32" s="44"/>
      <c r="V32" s="44"/>
      <c r="W32" s="45"/>
    </row>
    <row r="33" spans="1:23" s="33" customFormat="1" ht="15.75">
      <c r="A33" s="66" t="s">
        <v>113</v>
      </c>
      <c r="B33" s="42" t="s">
        <v>89</v>
      </c>
      <c r="C33" s="42" t="s">
        <v>56</v>
      </c>
      <c r="D33" s="42" t="s">
        <v>17</v>
      </c>
      <c r="E33" s="42" t="s">
        <v>21</v>
      </c>
      <c r="F33" s="42" t="str">
        <f t="shared" si="2"/>
        <v>PRIVATE</v>
      </c>
      <c r="G33" s="42" t="s">
        <v>35</v>
      </c>
      <c r="H33" s="42" t="s">
        <v>35</v>
      </c>
      <c r="I33" s="78" t="s">
        <v>66</v>
      </c>
      <c r="J33" s="60"/>
      <c r="K33" s="79" t="s">
        <v>69</v>
      </c>
      <c r="L33" s="78" t="s">
        <v>65</v>
      </c>
      <c r="M33" s="42" t="s">
        <v>22</v>
      </c>
      <c r="N33" s="42"/>
      <c r="O33" s="42"/>
      <c r="P33" s="42"/>
      <c r="Q33" s="43"/>
      <c r="R33" s="44"/>
      <c r="S33" s="44"/>
      <c r="T33" s="44"/>
      <c r="U33" s="44"/>
      <c r="V33" s="44"/>
      <c r="W33" s="45"/>
    </row>
    <row r="34" spans="1:23" s="33" customFormat="1" ht="15.75">
      <c r="A34" s="66" t="s">
        <v>113</v>
      </c>
      <c r="B34" s="42" t="s">
        <v>89</v>
      </c>
      <c r="C34" s="42" t="s">
        <v>56</v>
      </c>
      <c r="D34" s="42" t="s">
        <v>17</v>
      </c>
      <c r="E34" s="42" t="s">
        <v>21</v>
      </c>
      <c r="F34" s="42" t="str">
        <f t="shared" si="2"/>
        <v>PRIVATE</v>
      </c>
      <c r="G34" s="42" t="s">
        <v>35</v>
      </c>
      <c r="H34" s="42" t="s">
        <v>35</v>
      </c>
      <c r="I34" s="78" t="s">
        <v>66</v>
      </c>
      <c r="J34" s="60"/>
      <c r="K34" s="79" t="s">
        <v>69</v>
      </c>
      <c r="L34" s="78" t="s">
        <v>65</v>
      </c>
      <c r="M34" s="42" t="s">
        <v>22</v>
      </c>
      <c r="N34" s="42"/>
      <c r="O34" s="42"/>
      <c r="P34" s="42"/>
      <c r="Q34" s="43"/>
      <c r="R34" s="44"/>
      <c r="S34" s="44"/>
      <c r="T34" s="44"/>
      <c r="U34" s="44"/>
      <c r="V34" s="44"/>
      <c r="W34" s="45"/>
    </row>
    <row r="35" spans="1:23" s="33" customFormat="1" ht="15.75">
      <c r="A35" s="66" t="s">
        <v>113</v>
      </c>
      <c r="B35" s="42" t="s">
        <v>89</v>
      </c>
      <c r="C35" s="42" t="s">
        <v>56</v>
      </c>
      <c r="D35" s="42" t="s">
        <v>17</v>
      </c>
      <c r="E35" s="42" t="s">
        <v>21</v>
      </c>
      <c r="F35" s="42" t="str">
        <f t="shared" si="2"/>
        <v>PRIVATE</v>
      </c>
      <c r="G35" s="42" t="s">
        <v>35</v>
      </c>
      <c r="H35" s="42" t="s">
        <v>35</v>
      </c>
      <c r="I35" s="78" t="s">
        <v>66</v>
      </c>
      <c r="J35" s="60"/>
      <c r="K35" s="79" t="s">
        <v>69</v>
      </c>
      <c r="L35" s="78" t="s">
        <v>65</v>
      </c>
      <c r="M35" s="42" t="s">
        <v>22</v>
      </c>
      <c r="N35" s="42"/>
      <c r="O35" s="42"/>
      <c r="P35" s="42"/>
      <c r="Q35" s="43"/>
      <c r="R35" s="44"/>
      <c r="S35" s="44"/>
      <c r="T35" s="44"/>
      <c r="U35" s="44"/>
      <c r="V35" s="44"/>
      <c r="W35" s="45"/>
    </row>
    <row r="36" spans="1:23" s="33" customFormat="1" ht="15.75">
      <c r="A36" s="66" t="s">
        <v>113</v>
      </c>
      <c r="B36" s="42" t="s">
        <v>89</v>
      </c>
      <c r="C36" s="42" t="s">
        <v>56</v>
      </c>
      <c r="D36" s="42" t="s">
        <v>17</v>
      </c>
      <c r="E36" s="42" t="s">
        <v>21</v>
      </c>
      <c r="F36" s="42" t="str">
        <f t="shared" si="2"/>
        <v>PRIVATE</v>
      </c>
      <c r="G36" s="42" t="s">
        <v>35</v>
      </c>
      <c r="H36" s="42" t="s">
        <v>35</v>
      </c>
      <c r="I36" s="78" t="s">
        <v>66</v>
      </c>
      <c r="J36" s="60"/>
      <c r="K36" s="79" t="s">
        <v>69</v>
      </c>
      <c r="L36" s="78" t="s">
        <v>65</v>
      </c>
      <c r="M36" s="42" t="s">
        <v>22</v>
      </c>
      <c r="N36" s="42"/>
      <c r="O36" s="42"/>
      <c r="P36" s="42"/>
      <c r="Q36" s="43"/>
      <c r="R36" s="44"/>
      <c r="S36" s="44"/>
      <c r="T36" s="44"/>
      <c r="U36" s="44"/>
      <c r="V36" s="44"/>
      <c r="W36" s="45"/>
    </row>
    <row r="37" spans="1:23" s="33" customFormat="1" ht="15.75">
      <c r="A37" s="66" t="s">
        <v>113</v>
      </c>
      <c r="B37" s="42" t="s">
        <v>89</v>
      </c>
      <c r="C37" s="42" t="s">
        <v>56</v>
      </c>
      <c r="D37" s="42" t="s">
        <v>17</v>
      </c>
      <c r="E37" s="42" t="s">
        <v>21</v>
      </c>
      <c r="F37" s="42" t="str">
        <f t="shared" si="2"/>
        <v>PRIVATE</v>
      </c>
      <c r="G37" s="42" t="s">
        <v>35</v>
      </c>
      <c r="H37" s="42" t="s">
        <v>35</v>
      </c>
      <c r="I37" s="78" t="s">
        <v>66</v>
      </c>
      <c r="J37" s="60"/>
      <c r="K37" s="79" t="s">
        <v>69</v>
      </c>
      <c r="L37" s="78" t="s">
        <v>65</v>
      </c>
      <c r="M37" s="42" t="s">
        <v>22</v>
      </c>
      <c r="N37" s="42"/>
      <c r="O37" s="42"/>
      <c r="P37" s="42"/>
      <c r="Q37" s="43"/>
      <c r="R37" s="44"/>
      <c r="S37" s="44"/>
      <c r="T37" s="44"/>
      <c r="U37" s="44"/>
      <c r="V37" s="44"/>
      <c r="W37" s="45"/>
    </row>
    <row r="38" spans="1:23" s="33" customFormat="1">
      <c r="A38" s="66" t="s">
        <v>113</v>
      </c>
      <c r="B38" s="42" t="s">
        <v>89</v>
      </c>
      <c r="C38" s="42" t="s">
        <v>55</v>
      </c>
      <c r="D38" s="42" t="s">
        <v>148</v>
      </c>
      <c r="E38" s="42" t="s">
        <v>21</v>
      </c>
      <c r="F38" s="42" t="str">
        <f t="shared" si="2"/>
        <v>PRIVATE</v>
      </c>
      <c r="G38" s="42" t="s">
        <v>35</v>
      </c>
      <c r="H38" s="42" t="s">
        <v>35</v>
      </c>
      <c r="I38" s="78" t="s">
        <v>66</v>
      </c>
      <c r="J38" s="78"/>
      <c r="K38" s="79" t="s">
        <v>69</v>
      </c>
      <c r="L38" s="78" t="s">
        <v>65</v>
      </c>
      <c r="M38" s="42" t="s">
        <v>22</v>
      </c>
      <c r="N38" s="42"/>
      <c r="O38" s="42"/>
      <c r="P38" s="42"/>
      <c r="Q38" s="43"/>
      <c r="R38" s="44"/>
      <c r="S38" s="44"/>
      <c r="T38" s="44"/>
      <c r="U38" s="44"/>
      <c r="V38" s="44"/>
      <c r="W38" s="45"/>
    </row>
    <row r="39" spans="1:23" s="33" customFormat="1" ht="15.75">
      <c r="A39" s="60"/>
      <c r="B39" s="60"/>
      <c r="C39" s="50"/>
      <c r="D39" s="50"/>
      <c r="E39" s="50"/>
      <c r="F39" s="50"/>
      <c r="G39" s="50"/>
      <c r="H39" s="50"/>
      <c r="I39" s="60"/>
      <c r="J39" s="60"/>
      <c r="K39" s="60"/>
      <c r="L39" s="60"/>
      <c r="M39" s="51"/>
      <c r="N39" s="52"/>
      <c r="O39" s="52"/>
      <c r="P39" s="52"/>
      <c r="Q39" s="52"/>
      <c r="R39" s="44"/>
      <c r="S39" s="44"/>
      <c r="T39" s="44"/>
      <c r="U39" s="44"/>
      <c r="V39" s="44"/>
      <c r="W39" s="45"/>
    </row>
    <row r="40" spans="1:23" s="33" customFormat="1" ht="15.75">
      <c r="A40" s="83"/>
      <c r="B40" s="80"/>
      <c r="C40" s="80"/>
      <c r="D40" s="82"/>
      <c r="E40" s="80"/>
      <c r="F40" s="80"/>
      <c r="G40" s="80"/>
      <c r="H40" s="80"/>
      <c r="I40" s="80"/>
      <c r="J40" s="80"/>
      <c r="K40" s="84"/>
      <c r="L40" s="84"/>
      <c r="M40" s="80"/>
      <c r="N40" s="80"/>
      <c r="O40" s="80"/>
      <c r="P40" s="80"/>
      <c r="Q40" s="81"/>
      <c r="R40" s="44"/>
      <c r="S40" s="44"/>
      <c r="T40" s="44"/>
      <c r="U40" s="44"/>
      <c r="V40" s="44"/>
      <c r="W40" s="45"/>
    </row>
    <row r="41" spans="1:23" s="33" customFormat="1" ht="15.75">
      <c r="A41" s="110" t="s">
        <v>126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  <c r="R41" s="44"/>
      <c r="S41" s="44"/>
      <c r="T41" s="44"/>
      <c r="U41" s="44"/>
      <c r="V41" s="44"/>
      <c r="W41" s="45"/>
    </row>
    <row r="42" spans="1:23" s="33" customFormat="1" ht="15.75">
      <c r="A42" s="113" t="s">
        <v>10</v>
      </c>
      <c r="B42" s="115" t="s">
        <v>97</v>
      </c>
      <c r="C42" s="117" t="s">
        <v>11</v>
      </c>
      <c r="D42" s="118"/>
      <c r="E42" s="117" t="s">
        <v>47</v>
      </c>
      <c r="F42" s="119"/>
      <c r="G42" s="120" t="s">
        <v>48</v>
      </c>
      <c r="H42" s="121"/>
      <c r="I42" s="113" t="s">
        <v>71</v>
      </c>
      <c r="J42" s="113" t="s">
        <v>51</v>
      </c>
      <c r="K42" s="113" t="s">
        <v>53</v>
      </c>
      <c r="L42" s="31"/>
      <c r="M42" s="31"/>
      <c r="N42" s="31" t="s">
        <v>52</v>
      </c>
      <c r="O42" s="31"/>
      <c r="P42" s="31"/>
      <c r="Q42" s="32"/>
      <c r="R42" s="44"/>
      <c r="S42" s="44"/>
      <c r="T42" s="44"/>
      <c r="U42" s="44"/>
      <c r="V42" s="44"/>
      <c r="W42" s="45"/>
    </row>
    <row r="43" spans="1:23" s="33" customFormat="1" ht="15.75">
      <c r="A43" s="114"/>
      <c r="B43" s="116"/>
      <c r="C43" s="24" t="s">
        <v>45</v>
      </c>
      <c r="D43" s="24" t="s">
        <v>31</v>
      </c>
      <c r="E43" s="24" t="s">
        <v>12</v>
      </c>
      <c r="F43" s="24" t="s">
        <v>46</v>
      </c>
      <c r="G43" s="24" t="s">
        <v>49</v>
      </c>
      <c r="H43" s="24" t="s">
        <v>50</v>
      </c>
      <c r="I43" s="114"/>
      <c r="J43" s="114"/>
      <c r="K43" s="114"/>
      <c r="L43" s="92" t="s">
        <v>153</v>
      </c>
      <c r="M43" s="93" t="s">
        <v>15</v>
      </c>
      <c r="N43" s="24" t="s">
        <v>26</v>
      </c>
      <c r="O43" s="24" t="s">
        <v>154</v>
      </c>
      <c r="P43" s="24" t="s">
        <v>155</v>
      </c>
      <c r="Q43" s="24" t="s">
        <v>156</v>
      </c>
      <c r="R43" s="44"/>
      <c r="S43" s="44"/>
      <c r="T43" s="44"/>
      <c r="U43" s="44"/>
      <c r="V43" s="44"/>
      <c r="W43" s="45"/>
    </row>
    <row r="44" spans="1:23" s="33" customFormat="1" ht="15.75">
      <c r="A44" s="60"/>
      <c r="B44" s="75"/>
      <c r="C44" s="50"/>
      <c r="D44" s="50"/>
      <c r="E44" s="50"/>
      <c r="F44" s="50"/>
      <c r="G44" s="50"/>
      <c r="H44" s="50"/>
      <c r="I44" s="60"/>
      <c r="J44" s="60"/>
      <c r="K44" s="60"/>
      <c r="L44" s="60"/>
      <c r="M44" s="51"/>
      <c r="N44" s="52"/>
      <c r="O44" s="52"/>
      <c r="P44" s="52"/>
      <c r="Q44" s="52"/>
      <c r="R44" s="44"/>
      <c r="S44" s="44"/>
      <c r="T44" s="44"/>
      <c r="U44" s="44"/>
      <c r="V44" s="44"/>
      <c r="W44" s="45"/>
    </row>
    <row r="45" spans="1:23" s="33" customFormat="1">
      <c r="A45" s="66" t="s">
        <v>113</v>
      </c>
      <c r="B45" s="42" t="s">
        <v>89</v>
      </c>
      <c r="C45" s="42" t="s">
        <v>55</v>
      </c>
      <c r="D45" s="42" t="s">
        <v>150</v>
      </c>
      <c r="E45" s="42" t="s">
        <v>21</v>
      </c>
      <c r="F45" s="42" t="str">
        <f t="shared" ref="F45:F46" si="3">IF(E45="ODOT","PUBLIC",IF(E45="neorsd","PUBLIC",IF(E45="CWPC","PUBLIC",IF(E45="CWD","PUBLIC",IF(E45="CPP","PUBLIC","PRIVATE")))))</f>
        <v>PRIVATE</v>
      </c>
      <c r="G45" s="42" t="s">
        <v>37</v>
      </c>
      <c r="H45" s="42" t="s">
        <v>35</v>
      </c>
      <c r="I45" s="78" t="s">
        <v>65</v>
      </c>
      <c r="J45" s="78"/>
      <c r="K45" s="79" t="s">
        <v>67</v>
      </c>
      <c r="L45" s="78" t="s">
        <v>65</v>
      </c>
      <c r="M45" s="42" t="s">
        <v>22</v>
      </c>
      <c r="N45" s="42"/>
      <c r="O45" s="42"/>
      <c r="P45" s="42"/>
      <c r="Q45" s="43"/>
      <c r="R45" s="44"/>
      <c r="S45" s="44"/>
      <c r="T45" s="44"/>
      <c r="U45" s="44"/>
      <c r="V45" s="44"/>
      <c r="W45" s="45"/>
    </row>
    <row r="46" spans="1:23" s="33" customFormat="1">
      <c r="A46" s="66" t="s">
        <v>113</v>
      </c>
      <c r="B46" s="42" t="s">
        <v>89</v>
      </c>
      <c r="C46" s="42" t="s">
        <v>55</v>
      </c>
      <c r="D46" s="42" t="s">
        <v>150</v>
      </c>
      <c r="E46" s="42" t="s">
        <v>21</v>
      </c>
      <c r="F46" s="42" t="str">
        <f t="shared" si="3"/>
        <v>PRIVATE</v>
      </c>
      <c r="G46" s="42" t="s">
        <v>37</v>
      </c>
      <c r="H46" s="42" t="s">
        <v>35</v>
      </c>
      <c r="I46" s="78" t="s">
        <v>65</v>
      </c>
      <c r="J46" s="78"/>
      <c r="K46" s="79" t="s">
        <v>67</v>
      </c>
      <c r="L46" s="78" t="s">
        <v>65</v>
      </c>
      <c r="M46" s="42" t="s">
        <v>22</v>
      </c>
      <c r="N46" s="42"/>
      <c r="O46" s="42"/>
      <c r="P46" s="42"/>
      <c r="Q46" s="43"/>
      <c r="R46" s="44"/>
      <c r="S46" s="44"/>
      <c r="T46" s="44"/>
      <c r="U46" s="44"/>
      <c r="V46" s="44"/>
      <c r="W46" s="45"/>
    </row>
    <row r="47" spans="1:23" s="33" customFormat="1" ht="15.75">
      <c r="A47" s="60"/>
      <c r="B47" s="60"/>
      <c r="C47" s="50"/>
      <c r="D47" s="50"/>
      <c r="E47" s="50"/>
      <c r="F47" s="50"/>
      <c r="G47" s="50"/>
      <c r="H47" s="50"/>
      <c r="I47" s="60"/>
      <c r="J47" s="60"/>
      <c r="K47" s="60"/>
      <c r="L47" s="60"/>
      <c r="M47" s="51"/>
      <c r="N47" s="52"/>
      <c r="O47" s="52"/>
      <c r="P47" s="52"/>
      <c r="Q47" s="52"/>
      <c r="R47" s="44"/>
      <c r="S47" s="44"/>
      <c r="T47" s="44"/>
      <c r="U47" s="44"/>
      <c r="V47" s="44"/>
      <c r="W47" s="45"/>
    </row>
    <row r="48" spans="1:23" s="33" customFormat="1" ht="15.75">
      <c r="A48" s="83"/>
      <c r="B48" s="80"/>
      <c r="C48" s="80"/>
      <c r="D48" s="82"/>
      <c r="E48" s="80"/>
      <c r="F48" s="80"/>
      <c r="G48" s="80"/>
      <c r="H48" s="80"/>
      <c r="I48" s="80"/>
      <c r="J48" s="80"/>
      <c r="K48" s="84"/>
      <c r="L48" s="84"/>
      <c r="M48" s="80"/>
      <c r="N48" s="80"/>
      <c r="O48" s="80"/>
      <c r="P48" s="80"/>
      <c r="Q48" s="81"/>
      <c r="R48" s="44"/>
      <c r="S48" s="44"/>
      <c r="T48" s="44"/>
      <c r="U48" s="44"/>
      <c r="V48" s="44"/>
      <c r="W48" s="45"/>
    </row>
    <row r="49" spans="1:23">
      <c r="A49" s="100" t="s">
        <v>114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4"/>
      <c r="R49" s="23"/>
      <c r="S49" s="4"/>
      <c r="T49" s="4"/>
      <c r="U49" s="4"/>
      <c r="V49" s="4"/>
      <c r="W49" s="6"/>
    </row>
    <row r="50" spans="1:23">
      <c r="A50" s="125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7"/>
      <c r="R50" s="4"/>
      <c r="S50" s="4"/>
      <c r="T50" s="4"/>
      <c r="U50" s="4"/>
      <c r="V50" s="4"/>
      <c r="W50" s="6"/>
    </row>
    <row r="51" spans="1:23">
      <c r="A51" s="128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30"/>
      <c r="R51" s="4"/>
      <c r="S51" s="4"/>
      <c r="T51" s="4"/>
      <c r="U51" s="4"/>
      <c r="V51" s="4"/>
      <c r="W51" s="6"/>
    </row>
    <row r="52" spans="1:23">
      <c r="A52" s="9"/>
      <c r="B52" s="9"/>
      <c r="C52" s="21"/>
      <c r="D52" s="21"/>
      <c r="E52" s="21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6"/>
    </row>
    <row r="53" spans="1:23">
      <c r="A53" s="100" t="s">
        <v>157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2"/>
      <c r="R53" s="4"/>
      <c r="S53" s="4"/>
      <c r="T53" s="4"/>
      <c r="U53" s="4"/>
      <c r="V53" s="4"/>
      <c r="W53" s="6"/>
    </row>
    <row r="54" spans="1:23">
      <c r="A54" s="103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5"/>
      <c r="R54" s="4"/>
      <c r="S54" s="4"/>
      <c r="T54" s="4"/>
      <c r="U54" s="4"/>
      <c r="V54" s="4"/>
      <c r="W54" s="6"/>
    </row>
    <row r="55" spans="1:23">
      <c r="A55" s="106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8"/>
      <c r="R55" s="4"/>
      <c r="S55" s="4"/>
      <c r="T55" s="4"/>
      <c r="U55" s="4"/>
      <c r="V55" s="4"/>
      <c r="W55" s="6"/>
    </row>
    <row r="56" spans="1:23">
      <c r="A56" s="9"/>
      <c r="B56" s="9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4"/>
      <c r="R56" s="4"/>
      <c r="S56" s="4"/>
      <c r="T56" s="4"/>
      <c r="U56" s="4"/>
      <c r="V56" s="4"/>
      <c r="W56" s="6"/>
    </row>
    <row r="57" spans="1:23" ht="15.75">
      <c r="A57" s="9"/>
      <c r="B57" s="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4"/>
      <c r="R57" s="4"/>
      <c r="S57" s="4"/>
      <c r="T57" s="4"/>
      <c r="U57" s="4"/>
      <c r="V57" s="4"/>
      <c r="W57" s="6"/>
    </row>
    <row r="58" spans="1:23" ht="15.75">
      <c r="A58" s="9"/>
      <c r="B58" s="9"/>
      <c r="C58" s="20"/>
      <c r="D58" s="20"/>
      <c r="E58" s="20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6"/>
    </row>
    <row r="59" spans="1:23">
      <c r="A59" s="9"/>
      <c r="B59" s="9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4"/>
      <c r="R59" s="4"/>
      <c r="S59" s="4"/>
      <c r="T59" s="4"/>
      <c r="U59" s="4"/>
      <c r="V59" s="4"/>
      <c r="W59" s="6"/>
    </row>
    <row r="60" spans="1:23">
      <c r="A60" s="9"/>
      <c r="B60" s="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4"/>
      <c r="R60" s="4"/>
      <c r="S60" s="4"/>
      <c r="T60" s="4"/>
      <c r="U60" s="4"/>
      <c r="V60" s="4"/>
      <c r="W60" s="6"/>
    </row>
    <row r="61" spans="1:23">
      <c r="A61" s="9"/>
      <c r="B61" s="9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4"/>
      <c r="R61" s="4"/>
      <c r="S61" s="4"/>
      <c r="T61" s="4"/>
      <c r="U61" s="4"/>
      <c r="V61" s="4"/>
      <c r="W61" s="6"/>
    </row>
    <row r="62" spans="1:23" ht="15.75">
      <c r="A62" s="9"/>
      <c r="B62" s="9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4"/>
      <c r="R62" s="4"/>
      <c r="S62" s="4"/>
      <c r="T62" s="4"/>
      <c r="U62" s="4"/>
      <c r="V62" s="4"/>
      <c r="W62" s="6"/>
    </row>
    <row r="63" spans="1:23" ht="15.75">
      <c r="A63" s="9"/>
      <c r="B63" s="9"/>
      <c r="C63" s="20"/>
      <c r="D63" s="20"/>
      <c r="E63" s="2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6"/>
    </row>
    <row r="64" spans="1:23">
      <c r="A64" s="9"/>
      <c r="B64" s="9"/>
      <c r="C64" s="21"/>
      <c r="D64" s="21"/>
      <c r="E64" s="21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6"/>
    </row>
    <row r="65" spans="1:23">
      <c r="A65" s="9"/>
      <c r="B65" s="9"/>
      <c r="C65" s="21"/>
      <c r="D65" s="21"/>
      <c r="E65" s="21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6"/>
    </row>
    <row r="66" spans="1:23">
      <c r="A66" s="9"/>
      <c r="B66" s="9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  <c r="R66" s="4"/>
      <c r="S66" s="4"/>
      <c r="T66" s="4"/>
      <c r="U66" s="4"/>
      <c r="V66" s="4"/>
      <c r="W66" s="6"/>
    </row>
    <row r="67" spans="1:23">
      <c r="A67" s="9"/>
      <c r="B67" s="9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  <c r="R67" s="4"/>
      <c r="S67" s="4"/>
      <c r="T67" s="4"/>
      <c r="U67" s="4"/>
      <c r="V67" s="4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  <row r="135" spans="1:2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  <c r="W135" s="6"/>
    </row>
    <row r="136" spans="1:2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"/>
      <c r="R136" s="6"/>
      <c r="S136" s="6"/>
      <c r="T136" s="6"/>
      <c r="U136" s="6"/>
      <c r="V136" s="6"/>
      <c r="W136" s="6"/>
    </row>
    <row r="137" spans="1:2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"/>
      <c r="R137" s="6"/>
      <c r="S137" s="6"/>
      <c r="T137" s="6"/>
      <c r="U137" s="6"/>
      <c r="V137" s="6"/>
      <c r="W137" s="6"/>
    </row>
    <row r="138" spans="1:2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"/>
      <c r="R138" s="6"/>
      <c r="S138" s="6"/>
      <c r="T138" s="6"/>
      <c r="U138" s="6"/>
      <c r="V138" s="6"/>
      <c r="W138" s="6"/>
    </row>
    <row r="139" spans="1:2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"/>
      <c r="R139" s="6"/>
      <c r="S139" s="6"/>
      <c r="T139" s="6"/>
      <c r="U139" s="6"/>
      <c r="V139" s="6"/>
      <c r="W139" s="6"/>
    </row>
    <row r="140" spans="1:2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"/>
      <c r="R140" s="6"/>
      <c r="S140" s="6"/>
      <c r="T140" s="6"/>
      <c r="U140" s="6"/>
      <c r="V140" s="6"/>
      <c r="W140" s="6"/>
    </row>
    <row r="141" spans="1:2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6"/>
      <c r="R141" s="6"/>
      <c r="S141" s="6"/>
      <c r="T141" s="6"/>
      <c r="U141" s="6"/>
      <c r="V141" s="6"/>
      <c r="W141" s="6"/>
    </row>
    <row r="142" spans="1:2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6"/>
      <c r="R142" s="6"/>
      <c r="S142" s="6"/>
      <c r="T142" s="6"/>
      <c r="U142" s="6"/>
      <c r="V142" s="6"/>
      <c r="W142" s="6"/>
    </row>
    <row r="143" spans="1:2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6"/>
      <c r="R143" s="6"/>
      <c r="S143" s="6"/>
      <c r="T143" s="6"/>
      <c r="U143" s="6"/>
      <c r="V143" s="6"/>
      <c r="W143" s="6"/>
    </row>
    <row r="144" spans="1:2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6"/>
      <c r="R144" s="6"/>
      <c r="S144" s="6"/>
      <c r="T144" s="6"/>
      <c r="U144" s="6"/>
      <c r="V144" s="6"/>
      <c r="W144" s="6"/>
    </row>
    <row r="145" spans="1:2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6"/>
      <c r="R145" s="6"/>
      <c r="S145" s="6"/>
      <c r="T145" s="6"/>
      <c r="U145" s="6"/>
      <c r="V145" s="6"/>
      <c r="W145" s="6"/>
    </row>
    <row r="146" spans="1:2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6"/>
      <c r="R146" s="6"/>
      <c r="S146" s="6"/>
      <c r="T146" s="6"/>
      <c r="U146" s="6"/>
      <c r="V146" s="6"/>
      <c r="W146" s="6"/>
    </row>
    <row r="147" spans="1:2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6"/>
      <c r="R147" s="6"/>
      <c r="S147" s="6"/>
      <c r="T147" s="6"/>
      <c r="U147" s="6"/>
      <c r="V147" s="6"/>
      <c r="W147" s="6"/>
    </row>
    <row r="148" spans="1:2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6"/>
      <c r="R148" s="6"/>
      <c r="S148" s="6"/>
      <c r="T148" s="6"/>
      <c r="U148" s="6"/>
      <c r="V148" s="6"/>
      <c r="W148" s="6"/>
    </row>
    <row r="149" spans="1:23">
      <c r="A149" s="18"/>
      <c r="B149" s="1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6"/>
      <c r="R149" s="6"/>
      <c r="S149" s="6"/>
      <c r="T149" s="6"/>
      <c r="U149" s="6"/>
      <c r="V149" s="6"/>
      <c r="W149" s="6"/>
    </row>
    <row r="150" spans="1:23">
      <c r="A150" s="18"/>
      <c r="B150" s="1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6"/>
      <c r="R150" s="6"/>
      <c r="S150" s="6"/>
      <c r="T150" s="6"/>
      <c r="U150" s="6"/>
      <c r="V150" s="6"/>
      <c r="W150" s="6"/>
    </row>
    <row r="151" spans="1:23">
      <c r="A151" s="18"/>
      <c r="B151" s="1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6"/>
      <c r="R151" s="6"/>
      <c r="S151" s="6"/>
      <c r="T151" s="6"/>
      <c r="U151" s="6"/>
      <c r="V151" s="6"/>
      <c r="W151" s="6"/>
    </row>
    <row r="152" spans="1:23">
      <c r="A152" s="18"/>
      <c r="B152" s="1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6"/>
      <c r="R152" s="6"/>
      <c r="S152" s="6"/>
      <c r="T152" s="6"/>
      <c r="U152" s="6"/>
      <c r="V152" s="6"/>
      <c r="W152" s="6"/>
    </row>
    <row r="153" spans="1:23">
      <c r="A153" s="18"/>
      <c r="B153" s="1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6"/>
      <c r="R153" s="6"/>
      <c r="S153" s="6"/>
      <c r="T153" s="6"/>
      <c r="U153" s="6"/>
      <c r="V153" s="6"/>
      <c r="W153" s="6"/>
    </row>
    <row r="154" spans="1:23">
      <c r="A154" s="18"/>
      <c r="B154" s="1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6"/>
      <c r="R154" s="6"/>
      <c r="S154" s="6"/>
      <c r="T154" s="6"/>
      <c r="U154" s="6"/>
      <c r="V154" s="6"/>
      <c r="W154" s="6"/>
    </row>
  </sheetData>
  <mergeCells count="39">
    <mergeCell ref="A53:Q55"/>
    <mergeCell ref="I42:I43"/>
    <mergeCell ref="J42:J43"/>
    <mergeCell ref="K42:K43"/>
    <mergeCell ref="A19:Q19"/>
    <mergeCell ref="A20:A21"/>
    <mergeCell ref="B20:B21"/>
    <mergeCell ref="C20:D20"/>
    <mergeCell ref="E20:F20"/>
    <mergeCell ref="G20:H20"/>
    <mergeCell ref="I20:I21"/>
    <mergeCell ref="J20:J21"/>
    <mergeCell ref="K20:K21"/>
    <mergeCell ref="A49:Q51"/>
    <mergeCell ref="A28:Q28"/>
    <mergeCell ref="A29:A30"/>
    <mergeCell ref="J29:J30"/>
    <mergeCell ref="K29:K30"/>
    <mergeCell ref="A41:Q41"/>
    <mergeCell ref="A42:A43"/>
    <mergeCell ref="B42:B43"/>
    <mergeCell ref="C42:D42"/>
    <mergeCell ref="E42:F42"/>
    <mergeCell ref="G42:H42"/>
    <mergeCell ref="B29:B30"/>
    <mergeCell ref="C29:D29"/>
    <mergeCell ref="E29:F29"/>
    <mergeCell ref="G29:H29"/>
    <mergeCell ref="I29:I30"/>
    <mergeCell ref="A3:Q3"/>
    <mergeCell ref="A6:Q6"/>
    <mergeCell ref="A7:A8"/>
    <mergeCell ref="B7:B8"/>
    <mergeCell ref="C7:D7"/>
    <mergeCell ref="E7:F7"/>
    <mergeCell ref="G7:H7"/>
    <mergeCell ref="I7:I8"/>
    <mergeCell ref="J7:J8"/>
    <mergeCell ref="K7:K8"/>
  </mergeCells>
  <conditionalFormatting sqref="C7:D7">
    <cfRule type="colorScale" priority="2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2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9:J48 L10:L16 L23:L25 L32:L38 L45:L46">
    <cfRule type="cellIs" dxfId="222" priority="244" operator="equal">
      <formula>"MAYBE"</formula>
    </cfRule>
    <cfRule type="cellIs" dxfId="221" priority="245" operator="equal">
      <formula>"NO"</formula>
    </cfRule>
    <cfRule type="cellIs" dxfId="220" priority="246" operator="equal">
      <formula>"YES"</formula>
    </cfRule>
    <cfRule type="cellIs" dxfId="219" priority="247" operator="equal">
      <formula>"YES"</formula>
    </cfRule>
  </conditionalFormatting>
  <conditionalFormatting sqref="J9:J48">
    <cfRule type="cellIs" dxfId="218" priority="241" operator="equal">
      <formula>"MAYBE"</formula>
    </cfRule>
    <cfRule type="cellIs" dxfId="217" priority="242" operator="equal">
      <formula>"NO"</formula>
    </cfRule>
    <cfRule type="cellIs" dxfId="216" priority="243" operator="equal">
      <formula>"YES"</formula>
    </cfRule>
  </conditionalFormatting>
  <conditionalFormatting sqref="L44 K9:K44 L9:L19 L22:L28 L31:L41 K45:L48">
    <cfRule type="cellIs" dxfId="215" priority="238" operator="equal">
      <formula>"NEUTRAL"</formula>
    </cfRule>
    <cfRule type="cellIs" dxfId="214" priority="239" operator="equal">
      <formula>"LOW"</formula>
    </cfRule>
    <cfRule type="cellIs" dxfId="213" priority="240" operator="equal">
      <formula>"HIGH"</formula>
    </cfRule>
  </conditionalFormatting>
  <conditionalFormatting sqref="M44:M48 M22:M28 M31:M41 E9:E48 M9:M19">
    <cfRule type="cellIs" dxfId="212" priority="237" operator="equal">
      <formula>"UNKNOWN"</formula>
    </cfRule>
  </conditionalFormatting>
  <conditionalFormatting sqref="B10:B48">
    <cfRule type="cellIs" dxfId="211" priority="214" operator="equal">
      <formula>"Abandoned"</formula>
    </cfRule>
    <cfRule type="cellIs" dxfId="210" priority="215" operator="equal">
      <formula>"Active"</formula>
    </cfRule>
  </conditionalFormatting>
  <conditionalFormatting sqref="C17:D25"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C25 D23:D24">
    <cfRule type="colorScale" priority="1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:D25">
    <cfRule type="colorScale" priority="1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:D29">
    <cfRule type="colorScale" priority="1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9">
    <cfRule type="colorScale" priority="1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9:D39">
    <cfRule type="colorScale" priority="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9">
    <cfRule type="colorScale" priority="1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9">
    <cfRule type="colorScale" priority="1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:D42">
    <cfRule type="colorScale" priority="1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2">
    <cfRule type="colorScale" priority="1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:D44">
    <cfRule type="colorScale" priority="1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">
    <cfRule type="colorScale" priority="1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:C44 D43:D44">
    <cfRule type="colorScale" priority="1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7:D47">
    <cfRule type="colorScale" priority="1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7">
    <cfRule type="colorScale" priority="1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7">
    <cfRule type="colorScale" priority="1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1">
    <cfRule type="colorScale" priority="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0:D11">
    <cfRule type="colorScale" priority="1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0">
    <cfRule type="colorScale" priority="1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C22 D21:D22">
    <cfRule type="colorScale" priority="1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1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C27">
    <cfRule type="colorScale" priority="1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6:D27"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14">
    <cfRule type="colorScale" priority="2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C14 D12:D14">
    <cfRule type="colorScale" priority="2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 C7:C14 D8:D14">
    <cfRule type="colorScale" priority="2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1 C11:C14 D12:D14">
    <cfRule type="colorScale" priority="2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:D38">
    <cfRule type="colorScale" priority="6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:C38">
    <cfRule type="colorScale" priority="6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:C33 D30:D33 C33:D38">
    <cfRule type="colorScale" priority="6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8">
    <cfRule type="colorScale" priority="6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2:D38">
    <cfRule type="colorScale" priority="6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48">
    <cfRule type="colorScale" priority="8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:D48">
    <cfRule type="colorScale" priority="8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B48 B10:B16 B27 B18 B23:B25 B32:B38 B40 B45:B46">
      <formula1>Status</formula1>
    </dataValidation>
    <dataValidation type="list" allowBlank="1" showInputMessage="1" showErrorMessage="1" sqref="Q48 N48:O48 Q10:Q16 N10:O16 Q32:Q38 N32:O38 N23:O25 Q27 N18:O18 Q18 N27:O27 Q23:Q25 N45:O46 Q45:Q46 Q40 N40:O40">
      <formula1>Schedule</formula1>
    </dataValidation>
    <dataValidation type="list" allowBlank="1" showInputMessage="1" showErrorMessage="1" sqref="M48 E48 M10:M16 E10:E16 M23:M25 E23:E25 M27 E18 M18 E27 E32:E38 M32:M38 M45:M46 M40 E40 E45:E46">
      <formula1>Utility</formula1>
    </dataValidation>
    <dataValidation type="list" allowBlank="1" showInputMessage="1" showErrorMessage="1" sqref="C48 C10:D14 D15 C15:C16 D23:D24 C23:C25 C18 C27 C32:D38 C45:D46 C40">
      <formula1>Location</formula1>
    </dataValidation>
    <dataValidation type="list" allowBlank="1" showInputMessage="1" showErrorMessage="1" sqref="P48 P10:P16 P32:P38 P23:P25 P27 P18 P45:P46 P40">
      <formula1>Duration</formula1>
    </dataValidation>
    <dataValidation type="list" allowBlank="1" showInputMessage="1" showErrorMessage="1" sqref="G48:H48 G10:H16 G23:H25 G27:H27 G18:H18 G32:H38 G45:H46 G40:H40">
      <formula1>Property</formula1>
    </dataValidation>
    <dataValidation type="list" allowBlank="1" showInputMessage="1" showErrorMessage="1" sqref="K48:L48 K10:K16 K23:K25 K27:L27 K18:L18 K32:K38 K45:K46 K40:L40">
      <formula1>PRIORITY</formula1>
    </dataValidation>
    <dataValidation type="list" allowBlank="1" showInputMessage="1" showErrorMessage="1" sqref="I48:J48 J38 I10:I14 I15:J16 L10:L16 L32:L38 L23:L25 I27:J27 I18:J18 I23:J25 I32:I38 L45:L46 I45:J46 I40:J40">
      <formula1>YES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5"/>
  <sheetViews>
    <sheetView zoomScale="90" zoomScaleNormal="90" workbookViewId="0">
      <selection activeCell="R23" sqref="A23:XFD25"/>
    </sheetView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74" t="s">
        <v>96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109" t="s">
        <v>27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0"/>
      <c r="K4" s="30"/>
      <c r="L4" s="76"/>
      <c r="M4" s="30"/>
      <c r="N4" s="30"/>
      <c r="O4" s="94"/>
      <c r="P4" s="30"/>
      <c r="Q4" s="30"/>
      <c r="R4" s="7"/>
      <c r="S4" s="7"/>
      <c r="T4" s="7"/>
      <c r="U4" s="7"/>
      <c r="V4" s="7"/>
      <c r="W4" s="7"/>
    </row>
    <row r="5" spans="1:23" s="2" customFormat="1" ht="15.75">
      <c r="A5" s="25"/>
      <c r="B5" s="68"/>
      <c r="C5" s="25"/>
      <c r="D5" s="27"/>
      <c r="E5" s="25"/>
      <c r="F5" s="29"/>
      <c r="G5" s="29"/>
      <c r="H5" s="29"/>
      <c r="I5" s="46"/>
      <c r="J5" s="29"/>
      <c r="K5" s="29"/>
      <c r="L5" s="76"/>
      <c r="M5" s="25"/>
      <c r="N5" s="26"/>
      <c r="O5" s="94"/>
      <c r="P5" s="26"/>
      <c r="Q5" s="25"/>
      <c r="R5" s="7"/>
      <c r="S5" s="7"/>
      <c r="T5" s="7"/>
      <c r="U5" s="7"/>
      <c r="V5" s="7"/>
      <c r="W5" s="7"/>
    </row>
    <row r="6" spans="1:23" s="2" customFormat="1" ht="15.75">
      <c r="A6" s="100" t="s">
        <v>59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>
      <c r="A9" s="9"/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  <c r="R9" s="4"/>
      <c r="S9" s="4"/>
      <c r="T9" s="4"/>
      <c r="U9" s="4"/>
      <c r="V9" s="4"/>
      <c r="W9" s="6"/>
    </row>
    <row r="10" spans="1:23">
      <c r="A10" s="9"/>
      <c r="B10" s="9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4"/>
      <c r="R10" s="4"/>
      <c r="S10" s="4"/>
      <c r="T10" s="4"/>
      <c r="U10" s="4"/>
      <c r="V10" s="4"/>
      <c r="W10" s="6"/>
    </row>
    <row r="11" spans="1:23">
      <c r="A11" s="9"/>
      <c r="B11" s="9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4"/>
      <c r="R11" s="4"/>
      <c r="S11" s="4"/>
      <c r="T11" s="4"/>
      <c r="U11" s="4"/>
      <c r="V11" s="4"/>
      <c r="W11" s="6"/>
    </row>
    <row r="12" spans="1:23">
      <c r="A12" s="9"/>
      <c r="B12" s="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"/>
      <c r="R12" s="4"/>
      <c r="S12" s="4"/>
      <c r="T12" s="4"/>
      <c r="U12" s="4"/>
      <c r="V12" s="4"/>
      <c r="W12" s="6"/>
    </row>
    <row r="13" spans="1:23">
      <c r="A13" s="9"/>
      <c r="B13" s="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"/>
      <c r="R13" s="4"/>
      <c r="S13" s="4"/>
      <c r="T13" s="4"/>
      <c r="U13" s="4"/>
      <c r="V13" s="4"/>
      <c r="W13" s="6"/>
    </row>
    <row r="14" spans="1:23">
      <c r="A14" s="9"/>
      <c r="B14" s="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4"/>
      <c r="R14" s="4"/>
      <c r="S14" s="4"/>
      <c r="T14" s="4"/>
      <c r="U14" s="4"/>
      <c r="V14" s="4"/>
      <c r="W14" s="6"/>
    </row>
    <row r="15" spans="1:23">
      <c r="A15" s="9"/>
      <c r="B15" s="9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  <c r="R15" s="4"/>
      <c r="S15" s="4"/>
      <c r="T15" s="4"/>
      <c r="U15" s="4"/>
      <c r="V15" s="4"/>
      <c r="W15" s="6"/>
    </row>
    <row r="16" spans="1:23">
      <c r="A16" s="9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  <c r="R16" s="4"/>
      <c r="S16" s="4"/>
      <c r="T16" s="4"/>
      <c r="U16" s="4"/>
      <c r="V16" s="4"/>
      <c r="W16" s="6"/>
    </row>
    <row r="17" spans="1:23">
      <c r="A17" s="9"/>
      <c r="B17" s="9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  <c r="R17" s="4"/>
      <c r="S17" s="4"/>
      <c r="T17" s="4"/>
      <c r="U17" s="4"/>
      <c r="V17" s="4"/>
      <c r="W17" s="6"/>
    </row>
    <row r="18" spans="1:23">
      <c r="A18" s="9"/>
      <c r="B18" s="9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  <c r="R18" s="4"/>
      <c r="S18" s="4"/>
      <c r="T18" s="4"/>
      <c r="U18" s="4"/>
      <c r="V18" s="4"/>
      <c r="W18" s="6"/>
    </row>
    <row r="19" spans="1:23">
      <c r="A19" s="9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  <c r="R19" s="4"/>
      <c r="S19" s="4"/>
      <c r="T19" s="4"/>
      <c r="U19" s="4"/>
      <c r="V19" s="4"/>
      <c r="W19" s="6"/>
    </row>
    <row r="20" spans="1:23">
      <c r="A20" s="9"/>
      <c r="B20" s="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4"/>
      <c r="R20" s="4"/>
      <c r="S20" s="4"/>
      <c r="T20" s="4"/>
      <c r="U20" s="4"/>
      <c r="V20" s="4"/>
      <c r="W20" s="6"/>
    </row>
    <row r="21" spans="1:23">
      <c r="A21" s="9"/>
      <c r="B21" s="9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4"/>
      <c r="R21" s="4"/>
      <c r="S21" s="4"/>
      <c r="T21" s="4"/>
      <c r="U21" s="4"/>
      <c r="V21" s="4"/>
      <c r="W21" s="6"/>
    </row>
    <row r="22" spans="1:2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6"/>
      <c r="R22" s="6"/>
      <c r="S22" s="6"/>
      <c r="T22" s="6"/>
      <c r="U22" s="6"/>
      <c r="V22" s="6"/>
      <c r="W22" s="6"/>
    </row>
    <row r="23" spans="1: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6"/>
      <c r="R23" s="6"/>
      <c r="S23" s="6"/>
      <c r="T23" s="6"/>
      <c r="U23" s="6"/>
      <c r="V23" s="6"/>
      <c r="W23" s="6"/>
    </row>
    <row r="24" spans="1:2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6"/>
      <c r="R24" s="6"/>
      <c r="S24" s="6"/>
      <c r="T24" s="6"/>
      <c r="U24" s="6"/>
      <c r="V24" s="6"/>
      <c r="W24" s="6"/>
    </row>
    <row r="25" spans="1:2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6"/>
      <c r="R25" s="6"/>
      <c r="S25" s="6"/>
      <c r="T25" s="6"/>
      <c r="U25" s="6"/>
      <c r="V25" s="6"/>
      <c r="W25" s="6"/>
    </row>
    <row r="26" spans="1:2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6"/>
      <c r="R26" s="6"/>
      <c r="S26" s="6"/>
      <c r="T26" s="6"/>
      <c r="U26" s="6"/>
      <c r="V26" s="6"/>
      <c r="W26" s="6"/>
    </row>
    <row r="27" spans="1:2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6"/>
      <c r="R27" s="6"/>
      <c r="S27" s="6"/>
      <c r="T27" s="6"/>
      <c r="U27" s="6"/>
      <c r="V27" s="6"/>
      <c r="W27" s="6"/>
    </row>
    <row r="28" spans="1:2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6"/>
      <c r="R28" s="6"/>
      <c r="S28" s="6"/>
      <c r="T28" s="6"/>
      <c r="U28" s="6"/>
      <c r="V28" s="6"/>
      <c r="W28" s="6"/>
    </row>
    <row r="29" spans="1:2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6"/>
      <c r="R29" s="6"/>
      <c r="S29" s="6"/>
      <c r="T29" s="6"/>
      <c r="U29" s="6"/>
      <c r="V29" s="6"/>
      <c r="W29" s="6"/>
    </row>
    <row r="30" spans="1:2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6"/>
      <c r="R30" s="6"/>
      <c r="S30" s="6"/>
      <c r="T30" s="6"/>
      <c r="U30" s="6"/>
      <c r="V30" s="6"/>
      <c r="W30" s="6"/>
    </row>
    <row r="31" spans="1:2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"/>
      <c r="R31" s="6"/>
      <c r="S31" s="6"/>
      <c r="T31" s="6"/>
      <c r="U31" s="6"/>
      <c r="V31" s="6"/>
      <c r="W31" s="6"/>
    </row>
    <row r="32" spans="1:2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6"/>
      <c r="R32" s="6"/>
      <c r="S32" s="6"/>
      <c r="T32" s="6"/>
      <c r="U32" s="6"/>
      <c r="V32" s="6"/>
      <c r="W32" s="6"/>
    </row>
    <row r="33" spans="1:2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6"/>
      <c r="R33" s="6"/>
      <c r="S33" s="6"/>
      <c r="T33" s="6"/>
      <c r="U33" s="6"/>
      <c r="V33" s="6"/>
      <c r="W33" s="6"/>
    </row>
    <row r="34" spans="1:2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6"/>
      <c r="R34" s="6"/>
      <c r="S34" s="6"/>
      <c r="T34" s="6"/>
      <c r="U34" s="6"/>
      <c r="V34" s="6"/>
      <c r="W34" s="6"/>
    </row>
    <row r="35" spans="1:2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6"/>
      <c r="R35" s="6"/>
      <c r="S35" s="6"/>
      <c r="T35" s="6"/>
      <c r="U35" s="6"/>
      <c r="V35" s="6"/>
      <c r="W35" s="6"/>
    </row>
    <row r="36" spans="1:2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6"/>
      <c r="R36" s="6"/>
      <c r="S36" s="6"/>
      <c r="T36" s="6"/>
      <c r="U36" s="6"/>
      <c r="V36" s="6"/>
      <c r="W36" s="6"/>
    </row>
    <row r="37" spans="1:2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6"/>
      <c r="R37" s="6"/>
      <c r="S37" s="6"/>
      <c r="T37" s="6"/>
      <c r="U37" s="6"/>
      <c r="V37" s="6"/>
      <c r="W37" s="6"/>
    </row>
    <row r="38" spans="1:2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"/>
      <c r="R38" s="6"/>
      <c r="S38" s="6"/>
      <c r="T38" s="6"/>
      <c r="U38" s="6"/>
      <c r="V38" s="6"/>
      <c r="W38" s="6"/>
    </row>
    <row r="39" spans="1:2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6"/>
      <c r="R39" s="6"/>
      <c r="S39" s="6"/>
      <c r="T39" s="6"/>
      <c r="U39" s="6"/>
      <c r="V39" s="6"/>
      <c r="W39" s="6"/>
    </row>
    <row r="40" spans="1:2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6"/>
      <c r="R40" s="6"/>
      <c r="S40" s="6"/>
      <c r="T40" s="6"/>
      <c r="U40" s="6"/>
      <c r="V40" s="6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18"/>
      <c r="B63" s="1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18"/>
      <c r="B64" s="1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18"/>
      <c r="B65" s="1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18"/>
      <c r="B66" s="1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18"/>
      <c r="B67" s="1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18"/>
      <c r="B68" s="1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18"/>
      <c r="B69" s="1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100" t="s">
        <v>157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6"/>
      <c r="S77" s="6"/>
      <c r="T77" s="6"/>
      <c r="U77" s="6"/>
      <c r="V77" s="6"/>
      <c r="W77" s="6"/>
    </row>
    <row r="78" spans="1:23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5"/>
      <c r="R78" s="6"/>
      <c r="S78" s="6"/>
      <c r="T78" s="6"/>
      <c r="U78" s="6"/>
      <c r="V78" s="6"/>
      <c r="W78" s="6"/>
    </row>
    <row r="79" spans="1:23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  <c r="R79" s="6"/>
      <c r="S79" s="6"/>
      <c r="T79" s="6"/>
      <c r="U79" s="6"/>
      <c r="V79" s="6"/>
      <c r="W79" s="6"/>
    </row>
    <row r="80" spans="1:23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</sheetData>
  <mergeCells count="3">
    <mergeCell ref="A3:Q3"/>
    <mergeCell ref="A6:Q8"/>
    <mergeCell ref="A77:Q79"/>
  </mergeCells>
  <conditionalFormatting sqref="C7">
    <cfRule type="colorScale" priority="1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1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1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8">
    <cfRule type="colorScale" priority="2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">
    <cfRule type="colorScale" priority="2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17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2"/>
  <sheetViews>
    <sheetView zoomScale="90" zoomScaleNormal="90" workbookViewId="0">
      <selection activeCell="R23" sqref="A23:XFD25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74" t="s">
        <v>96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109" t="s">
        <v>84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48"/>
      <c r="B4" s="68"/>
      <c r="C4" s="48"/>
      <c r="D4" s="48"/>
      <c r="E4" s="48"/>
      <c r="F4" s="48"/>
      <c r="G4" s="48"/>
      <c r="H4" s="48"/>
      <c r="I4" s="48"/>
      <c r="J4" s="48"/>
      <c r="K4" s="48"/>
      <c r="L4" s="76"/>
      <c r="M4" s="48"/>
      <c r="N4" s="48"/>
      <c r="O4" s="94"/>
      <c r="P4" s="48"/>
      <c r="Q4" s="48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s="2" customFormat="1" ht="15.75">
      <c r="A6" s="100" t="s">
        <v>128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>
      <c r="A9" s="9"/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  <c r="R9" s="4"/>
      <c r="S9" s="4"/>
      <c r="T9" s="4"/>
      <c r="U9" s="4"/>
      <c r="V9" s="4"/>
      <c r="W9" s="6"/>
    </row>
    <row r="10" spans="1:23" ht="15.75">
      <c r="A10" s="110" t="s">
        <v>85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4"/>
      <c r="S10" s="4"/>
      <c r="T10" s="4"/>
      <c r="U10" s="4"/>
      <c r="V10" s="4"/>
      <c r="W10" s="6"/>
    </row>
    <row r="11" spans="1:23" ht="15.75" customHeight="1">
      <c r="A11" s="113" t="s">
        <v>10</v>
      </c>
      <c r="B11" s="115" t="s">
        <v>97</v>
      </c>
      <c r="C11" s="117" t="s">
        <v>11</v>
      </c>
      <c r="D11" s="118"/>
      <c r="E11" s="117" t="s">
        <v>47</v>
      </c>
      <c r="F11" s="119"/>
      <c r="G11" s="120" t="s">
        <v>48</v>
      </c>
      <c r="H11" s="121"/>
      <c r="I11" s="113" t="s">
        <v>71</v>
      </c>
      <c r="J11" s="113" t="s">
        <v>51</v>
      </c>
      <c r="K11" s="113" t="s">
        <v>53</v>
      </c>
      <c r="L11" s="31"/>
      <c r="M11" s="31"/>
      <c r="N11" s="31" t="s">
        <v>52</v>
      </c>
      <c r="O11" s="31"/>
      <c r="P11" s="31"/>
      <c r="Q11" s="32"/>
      <c r="R11" s="4"/>
      <c r="S11" s="4"/>
      <c r="T11" s="4"/>
      <c r="U11" s="4"/>
      <c r="V11" s="4"/>
      <c r="W11" s="6"/>
    </row>
    <row r="12" spans="1:23" ht="15.75">
      <c r="A12" s="114"/>
      <c r="B12" s="116"/>
      <c r="C12" s="24" t="s">
        <v>45</v>
      </c>
      <c r="D12" s="24" t="s">
        <v>31</v>
      </c>
      <c r="E12" s="24" t="s">
        <v>12</v>
      </c>
      <c r="F12" s="24" t="s">
        <v>46</v>
      </c>
      <c r="G12" s="24" t="s">
        <v>49</v>
      </c>
      <c r="H12" s="24" t="s">
        <v>50</v>
      </c>
      <c r="I12" s="114"/>
      <c r="J12" s="114"/>
      <c r="K12" s="114"/>
      <c r="L12" s="92" t="s">
        <v>153</v>
      </c>
      <c r="M12" s="93" t="s">
        <v>15</v>
      </c>
      <c r="N12" s="24" t="s">
        <v>26</v>
      </c>
      <c r="O12" s="24" t="s">
        <v>154</v>
      </c>
      <c r="P12" s="24" t="s">
        <v>155</v>
      </c>
      <c r="Q12" s="24" t="s">
        <v>156</v>
      </c>
      <c r="R12" s="4"/>
      <c r="S12" s="4"/>
      <c r="T12" s="4"/>
      <c r="U12" s="4"/>
      <c r="V12" s="4"/>
      <c r="W12" s="6"/>
    </row>
    <row r="13" spans="1:23" ht="15.75">
      <c r="A13" s="60"/>
      <c r="B13" s="75"/>
      <c r="C13" s="50"/>
      <c r="D13" s="50"/>
      <c r="E13" s="50"/>
      <c r="F13" s="50"/>
      <c r="G13" s="50"/>
      <c r="H13" s="50"/>
      <c r="I13" s="60"/>
      <c r="J13" s="60"/>
      <c r="K13" s="60"/>
      <c r="L13" s="60"/>
      <c r="M13" s="51"/>
      <c r="N13" s="52"/>
      <c r="O13" s="52"/>
      <c r="P13" s="52"/>
      <c r="Q13" s="52"/>
      <c r="R13" s="4"/>
      <c r="S13" s="4"/>
      <c r="T13" s="4"/>
      <c r="U13" s="4"/>
      <c r="V13" s="4"/>
      <c r="W13" s="6"/>
    </row>
    <row r="14" spans="1:23" s="33" customFormat="1" ht="15.75">
      <c r="A14" s="66" t="s">
        <v>113</v>
      </c>
      <c r="B14" s="42" t="s">
        <v>89</v>
      </c>
      <c r="C14" s="42" t="s">
        <v>55</v>
      </c>
      <c r="D14" s="42" t="s">
        <v>151</v>
      </c>
      <c r="E14" s="42" t="s">
        <v>21</v>
      </c>
      <c r="F14" s="42" t="str">
        <f t="shared" ref="F14:F17" si="0">IF(E14="ODOT","PUBLIC",IF(E14="neorsd","PUBLIC",IF(E14="CWPC","PUBLIC",IF(E14="CWD","PUBLIC",IF(E14="CPP","PUBLIC","PRIVATE")))))</f>
        <v>PRIVATE</v>
      </c>
      <c r="G14" s="42" t="s">
        <v>35</v>
      </c>
      <c r="H14" s="42" t="s">
        <v>35</v>
      </c>
      <c r="I14" s="78" t="s">
        <v>65</v>
      </c>
      <c r="J14" s="60"/>
      <c r="K14" s="79" t="s">
        <v>67</v>
      </c>
      <c r="L14" s="78" t="s">
        <v>65</v>
      </c>
      <c r="M14" s="42" t="s">
        <v>22</v>
      </c>
      <c r="N14" s="42"/>
      <c r="O14" s="42"/>
      <c r="P14" s="42"/>
      <c r="Q14" s="43"/>
      <c r="R14" s="44"/>
      <c r="S14" s="44"/>
      <c r="T14" s="44"/>
      <c r="U14" s="44"/>
      <c r="V14" s="44"/>
      <c r="W14" s="45"/>
    </row>
    <row r="15" spans="1:23" s="33" customFormat="1" ht="15.75">
      <c r="A15" s="66" t="s">
        <v>113</v>
      </c>
      <c r="B15" s="42" t="s">
        <v>89</v>
      </c>
      <c r="C15" s="42" t="s">
        <v>55</v>
      </c>
      <c r="D15" s="42" t="s">
        <v>152</v>
      </c>
      <c r="E15" s="42" t="s">
        <v>21</v>
      </c>
      <c r="F15" s="42" t="str">
        <f t="shared" si="0"/>
        <v>PRIVATE</v>
      </c>
      <c r="G15" s="42" t="s">
        <v>35</v>
      </c>
      <c r="H15" s="42" t="s">
        <v>35</v>
      </c>
      <c r="I15" s="78" t="s">
        <v>65</v>
      </c>
      <c r="J15" s="60"/>
      <c r="K15" s="79" t="s">
        <v>67</v>
      </c>
      <c r="L15" s="78" t="s">
        <v>65</v>
      </c>
      <c r="M15" s="42" t="s">
        <v>22</v>
      </c>
      <c r="N15" s="42"/>
      <c r="O15" s="42"/>
      <c r="P15" s="42"/>
      <c r="Q15" s="43"/>
      <c r="R15" s="44"/>
      <c r="S15" s="44"/>
      <c r="T15" s="44"/>
      <c r="U15" s="44"/>
      <c r="V15" s="44"/>
      <c r="W15" s="45"/>
    </row>
    <row r="16" spans="1:23" s="33" customFormat="1" ht="15.75">
      <c r="A16" s="66" t="s">
        <v>113</v>
      </c>
      <c r="B16" s="42" t="s">
        <v>89</v>
      </c>
      <c r="C16" s="42" t="s">
        <v>56</v>
      </c>
      <c r="D16" s="42" t="s">
        <v>17</v>
      </c>
      <c r="E16" s="42" t="s">
        <v>21</v>
      </c>
      <c r="F16" s="42" t="str">
        <f t="shared" si="0"/>
        <v>PRIVATE</v>
      </c>
      <c r="G16" s="42" t="s">
        <v>35</v>
      </c>
      <c r="H16" s="42" t="s">
        <v>35</v>
      </c>
      <c r="I16" s="78" t="s">
        <v>66</v>
      </c>
      <c r="J16" s="60"/>
      <c r="K16" s="79" t="s">
        <v>69</v>
      </c>
      <c r="L16" s="78" t="s">
        <v>65</v>
      </c>
      <c r="M16" s="42" t="s">
        <v>22</v>
      </c>
      <c r="N16" s="42"/>
      <c r="O16" s="42"/>
      <c r="P16" s="42"/>
      <c r="Q16" s="43"/>
      <c r="R16" s="44"/>
      <c r="S16" s="44"/>
      <c r="T16" s="44"/>
      <c r="U16" s="44"/>
      <c r="V16" s="44"/>
      <c r="W16" s="45"/>
    </row>
    <row r="17" spans="1:23" s="33" customFormat="1" ht="15.75">
      <c r="A17" s="66" t="s">
        <v>113</v>
      </c>
      <c r="B17" s="42" t="s">
        <v>89</v>
      </c>
      <c r="C17" s="42" t="s">
        <v>56</v>
      </c>
      <c r="D17" s="42" t="s">
        <v>17</v>
      </c>
      <c r="E17" s="42" t="s">
        <v>21</v>
      </c>
      <c r="F17" s="42" t="str">
        <f t="shared" si="0"/>
        <v>PRIVATE</v>
      </c>
      <c r="G17" s="42" t="s">
        <v>35</v>
      </c>
      <c r="H17" s="42" t="s">
        <v>35</v>
      </c>
      <c r="I17" s="78" t="s">
        <v>66</v>
      </c>
      <c r="J17" s="60"/>
      <c r="K17" s="79" t="s">
        <v>69</v>
      </c>
      <c r="L17" s="78" t="s">
        <v>65</v>
      </c>
      <c r="M17" s="42" t="s">
        <v>22</v>
      </c>
      <c r="N17" s="42"/>
      <c r="O17" s="42"/>
      <c r="P17" s="42"/>
      <c r="Q17" s="43"/>
      <c r="R17" s="44"/>
      <c r="S17" s="44"/>
      <c r="T17" s="44"/>
      <c r="U17" s="44"/>
      <c r="V17" s="44"/>
      <c r="W17" s="45"/>
    </row>
    <row r="18" spans="1:23" ht="15.75">
      <c r="A18" s="60"/>
      <c r="B18" s="60"/>
      <c r="C18" s="50"/>
      <c r="D18" s="50"/>
      <c r="E18" s="50"/>
      <c r="F18" s="50"/>
      <c r="G18" s="50"/>
      <c r="H18" s="50"/>
      <c r="I18" s="60"/>
      <c r="J18" s="60"/>
      <c r="K18" s="60"/>
      <c r="L18" s="60"/>
      <c r="M18" s="51"/>
      <c r="N18" s="52"/>
      <c r="O18" s="52"/>
      <c r="P18" s="52"/>
      <c r="Q18" s="52"/>
      <c r="R18" s="4"/>
      <c r="S18" s="4"/>
      <c r="T18" s="4"/>
      <c r="U18" s="4"/>
      <c r="V18" s="4"/>
      <c r="W18" s="6"/>
    </row>
    <row r="19" spans="1:23">
      <c r="A19" s="9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  <c r="R19" s="4"/>
      <c r="S19" s="4"/>
      <c r="T19" s="4"/>
      <c r="U19" s="4"/>
      <c r="V19" s="4"/>
      <c r="W19" s="6"/>
    </row>
    <row r="20" spans="1:23" ht="15" customHeight="1">
      <c r="A20" s="100" t="s">
        <v>114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4"/>
      <c r="R20" s="4"/>
      <c r="S20" s="4"/>
      <c r="T20" s="4"/>
      <c r="U20" s="4"/>
      <c r="V20" s="4"/>
      <c r="W20" s="6"/>
    </row>
    <row r="21" spans="1:23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7"/>
      <c r="R21" s="4"/>
      <c r="S21" s="4"/>
      <c r="T21" s="4"/>
      <c r="U21" s="4"/>
      <c r="V21" s="4"/>
      <c r="W21" s="6"/>
    </row>
    <row r="22" spans="1:23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0"/>
      <c r="R22" s="4"/>
      <c r="S22" s="4"/>
      <c r="T22" s="4"/>
      <c r="U22" s="4"/>
      <c r="V22" s="4"/>
      <c r="W22" s="6"/>
    </row>
    <row r="23" spans="1:23">
      <c r="A23" s="3"/>
      <c r="B23" s="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4"/>
      <c r="S23" s="4"/>
      <c r="T23" s="4"/>
      <c r="U23" s="4"/>
      <c r="V23" s="4"/>
      <c r="W23" s="6"/>
    </row>
    <row r="24" spans="1:23">
      <c r="A24" s="100" t="s">
        <v>157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  <c r="R24" s="4"/>
      <c r="S24" s="4"/>
      <c r="T24" s="4"/>
      <c r="U24" s="4"/>
      <c r="V24" s="4"/>
      <c r="W24" s="6"/>
    </row>
    <row r="25" spans="1:23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  <c r="R25" s="4"/>
      <c r="S25" s="4"/>
      <c r="T25" s="4"/>
      <c r="U25" s="4"/>
      <c r="V25" s="4"/>
      <c r="W25" s="6"/>
    </row>
    <row r="26" spans="1:23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  <c r="R26" s="4"/>
      <c r="S26" s="4"/>
      <c r="T26" s="4"/>
      <c r="U26" s="4"/>
      <c r="V26" s="4"/>
      <c r="W26" s="6"/>
    </row>
    <row r="27" spans="1:23">
      <c r="A27" s="9"/>
      <c r="B27" s="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4"/>
      <c r="S27" s="4"/>
      <c r="T27" s="4"/>
      <c r="U27" s="4"/>
      <c r="V27" s="4"/>
      <c r="W27" s="6"/>
    </row>
    <row r="28" spans="1:23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4"/>
      <c r="S28" s="4"/>
      <c r="T28" s="4"/>
      <c r="U28" s="4"/>
      <c r="V28" s="4"/>
      <c r="W28" s="6"/>
    </row>
    <row r="29" spans="1:2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6"/>
      <c r="S29" s="6"/>
      <c r="T29" s="6"/>
      <c r="U29" s="6"/>
      <c r="V29" s="6"/>
      <c r="W29" s="6"/>
    </row>
    <row r="30" spans="1:2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6"/>
      <c r="S30" s="6"/>
      <c r="T30" s="6"/>
      <c r="U30" s="6"/>
      <c r="V30" s="6"/>
      <c r="W30" s="6"/>
    </row>
    <row r="31" spans="1:2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6"/>
      <c r="S31" s="6"/>
      <c r="T31" s="6"/>
      <c r="U31" s="6"/>
      <c r="V31" s="6"/>
      <c r="W31" s="6"/>
    </row>
    <row r="32" spans="1:2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6"/>
      <c r="S32" s="6"/>
      <c r="T32" s="6"/>
      <c r="U32" s="6"/>
      <c r="V32" s="6"/>
      <c r="W32" s="6"/>
    </row>
    <row r="33" spans="1:2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6"/>
      <c r="S33" s="6"/>
      <c r="T33" s="6"/>
      <c r="U33" s="6"/>
      <c r="V33" s="6"/>
      <c r="W33" s="6"/>
    </row>
    <row r="34" spans="1:2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6"/>
      <c r="S34" s="6"/>
      <c r="T34" s="6"/>
      <c r="U34" s="6"/>
      <c r="V34" s="6"/>
      <c r="W34" s="6"/>
    </row>
    <row r="35" spans="1:2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6"/>
      <c r="S35" s="6"/>
      <c r="T35" s="6"/>
      <c r="U35" s="6"/>
      <c r="V35" s="6"/>
      <c r="W35" s="6"/>
    </row>
    <row r="36" spans="1:2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6"/>
      <c r="S36" s="6"/>
      <c r="T36" s="6"/>
      <c r="U36" s="6"/>
      <c r="V36" s="6"/>
      <c r="W36" s="6"/>
    </row>
    <row r="37" spans="1:2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6"/>
      <c r="S37" s="6"/>
      <c r="T37" s="6"/>
      <c r="U37" s="6"/>
      <c r="V37" s="6"/>
      <c r="W37" s="6"/>
    </row>
    <row r="38" spans="1:2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6"/>
      <c r="S38" s="6"/>
      <c r="T38" s="6"/>
      <c r="U38" s="6"/>
      <c r="V38" s="6"/>
      <c r="W38" s="6"/>
    </row>
    <row r="39" spans="1:2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6"/>
      <c r="S39" s="6"/>
      <c r="T39" s="6"/>
      <c r="U39" s="6"/>
      <c r="V39" s="6"/>
      <c r="W39" s="6"/>
    </row>
    <row r="40" spans="1:2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6"/>
      <c r="S40" s="6"/>
      <c r="T40" s="6"/>
      <c r="U40" s="6"/>
      <c r="V40" s="6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"/>
      <c r="S68" s="6"/>
      <c r="T68" s="6"/>
      <c r="U68" s="6"/>
      <c r="V68" s="6"/>
      <c r="W68" s="6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"/>
      <c r="S69" s="6"/>
      <c r="T69" s="6"/>
      <c r="U69" s="6"/>
      <c r="V69" s="6"/>
      <c r="W69" s="6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"/>
      <c r="S70" s="6"/>
      <c r="T70" s="6"/>
      <c r="U70" s="6"/>
      <c r="V70" s="6"/>
      <c r="W70" s="6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100" t="s">
        <v>157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6"/>
      <c r="S77" s="6"/>
      <c r="T77" s="6"/>
      <c r="U77" s="6"/>
      <c r="V77" s="6"/>
      <c r="W77" s="6"/>
    </row>
    <row r="78" spans="1:23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5"/>
      <c r="R78" s="6"/>
      <c r="S78" s="6"/>
      <c r="T78" s="6"/>
      <c r="U78" s="6"/>
      <c r="V78" s="6"/>
      <c r="W78" s="6"/>
    </row>
    <row r="79" spans="1:23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  <c r="R79" s="6"/>
      <c r="S79" s="6"/>
      <c r="T79" s="6"/>
      <c r="U79" s="6"/>
      <c r="V79" s="6"/>
      <c r="W79" s="6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</sheetData>
  <mergeCells count="14">
    <mergeCell ref="A77:Q79"/>
    <mergeCell ref="A24:Q26"/>
    <mergeCell ref="K11:K12"/>
    <mergeCell ref="A20:Q22"/>
    <mergeCell ref="A3:Q3"/>
    <mergeCell ref="A6:Q8"/>
    <mergeCell ref="A10:Q10"/>
    <mergeCell ref="A11:A12"/>
    <mergeCell ref="C11:D11"/>
    <mergeCell ref="E11:F11"/>
    <mergeCell ref="G11:H11"/>
    <mergeCell ref="I11:I12"/>
    <mergeCell ref="J11:J12"/>
    <mergeCell ref="B11:B12"/>
  </mergeCells>
  <conditionalFormatting sqref="C11:C13 D12:D13">
    <cfRule type="colorScale" priority="2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2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:J18">
    <cfRule type="cellIs" dxfId="209" priority="230" operator="equal">
      <formula>"MAYBE"</formula>
    </cfRule>
    <cfRule type="cellIs" dxfId="208" priority="231" operator="equal">
      <formula>"NO"</formula>
    </cfRule>
    <cfRule type="cellIs" dxfId="207" priority="232" operator="equal">
      <formula>"YES"</formula>
    </cfRule>
    <cfRule type="cellIs" dxfId="206" priority="233" operator="equal">
      <formula>"YES"</formula>
    </cfRule>
  </conditionalFormatting>
  <conditionalFormatting sqref="J13:J18">
    <cfRule type="cellIs" dxfId="205" priority="227" operator="equal">
      <formula>"MAYBE"</formula>
    </cfRule>
    <cfRule type="cellIs" dxfId="204" priority="228" operator="equal">
      <formula>"NO"</formula>
    </cfRule>
    <cfRule type="cellIs" dxfId="203" priority="229" operator="equal">
      <formula>"YES"</formula>
    </cfRule>
  </conditionalFormatting>
  <conditionalFormatting sqref="K13:L18">
    <cfRule type="cellIs" dxfId="202" priority="224" operator="equal">
      <formula>"NEUTRAL"</formula>
    </cfRule>
    <cfRule type="cellIs" dxfId="201" priority="225" operator="equal">
      <formula>"LOW"</formula>
    </cfRule>
    <cfRule type="cellIs" dxfId="200" priority="226" operator="equal">
      <formula>"HIGH"</formula>
    </cfRule>
  </conditionalFormatting>
  <conditionalFormatting sqref="E13:E18 M13:M18">
    <cfRule type="cellIs" dxfId="199" priority="223" operator="equal">
      <formula>"UNKNOWN"</formula>
    </cfRule>
  </conditionalFormatting>
  <conditionalFormatting sqref="C13:D13">
    <cfRule type="colorScale" priority="2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2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18">
    <cfRule type="cellIs" dxfId="198" priority="203" operator="equal">
      <formula>"MAYBE"</formula>
    </cfRule>
    <cfRule type="cellIs" dxfId="197" priority="204" operator="equal">
      <formula>"NO"</formula>
    </cfRule>
    <cfRule type="cellIs" dxfId="196" priority="205" operator="equal">
      <formula>"YES"</formula>
    </cfRule>
    <cfRule type="cellIs" dxfId="195" priority="206" operator="equal">
      <formula>"YES"</formula>
    </cfRule>
  </conditionalFormatting>
  <conditionalFormatting sqref="J18">
    <cfRule type="cellIs" dxfId="194" priority="200" operator="equal">
      <formula>"MAYBE"</formula>
    </cfRule>
    <cfRule type="cellIs" dxfId="193" priority="201" operator="equal">
      <formula>"NO"</formula>
    </cfRule>
    <cfRule type="cellIs" dxfId="192" priority="202" operator="equal">
      <formula>"YES"</formula>
    </cfRule>
  </conditionalFormatting>
  <conditionalFormatting sqref="K18:L18">
    <cfRule type="cellIs" dxfId="191" priority="197" operator="equal">
      <formula>"NEUTRAL"</formula>
    </cfRule>
    <cfRule type="cellIs" dxfId="190" priority="198" operator="equal">
      <formula>"LOW"</formula>
    </cfRule>
    <cfRule type="cellIs" dxfId="189" priority="199" operator="equal">
      <formula>"HIGH"</formula>
    </cfRule>
  </conditionalFormatting>
  <conditionalFormatting sqref="E18 M18">
    <cfRule type="cellIs" dxfId="188" priority="196" operator="equal">
      <formula>"UNKNOWN"</formula>
    </cfRule>
  </conditionalFormatting>
  <conditionalFormatting sqref="C18:D18">
    <cfRule type="colorScale" priority="1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1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:B17">
    <cfRule type="cellIs" dxfId="187" priority="191" operator="equal">
      <formula>"Abandoned"</formula>
    </cfRule>
    <cfRule type="cellIs" dxfId="186" priority="192" operator="equal">
      <formula>"Active"</formula>
    </cfRule>
  </conditionalFormatting>
  <conditionalFormatting sqref="C14:D14 C15">
    <cfRule type="colorScale" priority="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C15">
    <cfRule type="colorScale" priority="1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1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6 D17">
    <cfRule type="colorScale" priority="1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">
    <cfRule type="colorScale" priority="1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:D17">
    <cfRule type="colorScale" priority="1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">
    <cfRule type="colorScale" priority="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">
    <cfRule type="colorScale" priority="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D17 C18">
    <cfRule type="colorScale" priority="2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">
    <cfRule type="cellIs" dxfId="185" priority="110" operator="equal">
      <formula>"NEUTRAL"</formula>
    </cfRule>
    <cfRule type="cellIs" dxfId="184" priority="111" operator="equal">
      <formula>"LOW"</formula>
    </cfRule>
    <cfRule type="cellIs" dxfId="183" priority="112" operator="equal">
      <formula>"HIGH"</formula>
    </cfRule>
  </conditionalFormatting>
  <conditionalFormatting sqref="L14">
    <cfRule type="cellIs" dxfId="182" priority="107" operator="equal">
      <formula>"NEUTRAL"</formula>
    </cfRule>
    <cfRule type="cellIs" dxfId="181" priority="108" operator="equal">
      <formula>"LOW"</formula>
    </cfRule>
    <cfRule type="cellIs" dxfId="180" priority="109" operator="equal">
      <formula>"HIGH"</formula>
    </cfRule>
  </conditionalFormatting>
  <conditionalFormatting sqref="L14">
    <cfRule type="cellIs" dxfId="179" priority="104" operator="equal">
      <formula>"NEUTRAL"</formula>
    </cfRule>
    <cfRule type="cellIs" dxfId="178" priority="105" operator="equal">
      <formula>"LOW"</formula>
    </cfRule>
    <cfRule type="cellIs" dxfId="177" priority="106" operator="equal">
      <formula>"HIGH"</formula>
    </cfRule>
  </conditionalFormatting>
  <conditionalFormatting sqref="L14">
    <cfRule type="cellIs" dxfId="176" priority="101" operator="equal">
      <formula>"NEUTRAL"</formula>
    </cfRule>
    <cfRule type="cellIs" dxfId="175" priority="102" operator="equal">
      <formula>"LOW"</formula>
    </cfRule>
    <cfRule type="cellIs" dxfId="174" priority="103" operator="equal">
      <formula>"HIGH"</formula>
    </cfRule>
  </conditionalFormatting>
  <conditionalFormatting sqref="L14">
    <cfRule type="cellIs" dxfId="173" priority="98" operator="equal">
      <formula>"NEUTRAL"</formula>
    </cfRule>
    <cfRule type="cellIs" dxfId="172" priority="99" operator="equal">
      <formula>"LOW"</formula>
    </cfRule>
    <cfRule type="cellIs" dxfId="171" priority="100" operator="equal">
      <formula>"HIGH"</formula>
    </cfRule>
  </conditionalFormatting>
  <conditionalFormatting sqref="L14">
    <cfRule type="cellIs" dxfId="170" priority="95" operator="equal">
      <formula>"NEUTRAL"</formula>
    </cfRule>
    <cfRule type="cellIs" dxfId="169" priority="96" operator="equal">
      <formula>"LOW"</formula>
    </cfRule>
    <cfRule type="cellIs" dxfId="168" priority="97" operator="equal">
      <formula>"HIGH"</formula>
    </cfRule>
  </conditionalFormatting>
  <conditionalFormatting sqref="L14">
    <cfRule type="cellIs" dxfId="167" priority="92" operator="equal">
      <formula>"NEUTRAL"</formula>
    </cfRule>
    <cfRule type="cellIs" dxfId="166" priority="93" operator="equal">
      <formula>"LOW"</formula>
    </cfRule>
    <cfRule type="cellIs" dxfId="165" priority="94" operator="equal">
      <formula>"HIGH"</formula>
    </cfRule>
  </conditionalFormatting>
  <conditionalFormatting sqref="L14">
    <cfRule type="cellIs" dxfId="164" priority="89" operator="equal">
      <formula>"NEUTRAL"</formula>
    </cfRule>
    <cfRule type="cellIs" dxfId="163" priority="90" operator="equal">
      <formula>"LOW"</formula>
    </cfRule>
    <cfRule type="cellIs" dxfId="162" priority="91" operator="equal">
      <formula>"HIGH"</formula>
    </cfRule>
  </conditionalFormatting>
  <conditionalFormatting sqref="L14">
    <cfRule type="cellIs" dxfId="161" priority="85" operator="equal">
      <formula>"MAYBE"</formula>
    </cfRule>
    <cfRule type="cellIs" dxfId="160" priority="86" operator="equal">
      <formula>"NO"</formula>
    </cfRule>
    <cfRule type="cellIs" dxfId="159" priority="87" operator="equal">
      <formula>"YES"</formula>
    </cfRule>
    <cfRule type="cellIs" dxfId="158" priority="88" operator="equal">
      <formula>"YES"</formula>
    </cfRule>
  </conditionalFormatting>
  <conditionalFormatting sqref="L15">
    <cfRule type="cellIs" dxfId="157" priority="82" operator="equal">
      <formula>"NEUTRAL"</formula>
    </cfRule>
    <cfRule type="cellIs" dxfId="156" priority="83" operator="equal">
      <formula>"LOW"</formula>
    </cfRule>
    <cfRule type="cellIs" dxfId="155" priority="84" operator="equal">
      <formula>"HIGH"</formula>
    </cfRule>
  </conditionalFormatting>
  <conditionalFormatting sqref="L15">
    <cfRule type="cellIs" dxfId="154" priority="79" operator="equal">
      <formula>"NEUTRAL"</formula>
    </cfRule>
    <cfRule type="cellIs" dxfId="153" priority="80" operator="equal">
      <formula>"LOW"</formula>
    </cfRule>
    <cfRule type="cellIs" dxfId="152" priority="81" operator="equal">
      <formula>"HIGH"</formula>
    </cfRule>
  </conditionalFormatting>
  <conditionalFormatting sqref="L15">
    <cfRule type="cellIs" dxfId="151" priority="76" operator="equal">
      <formula>"NEUTRAL"</formula>
    </cfRule>
    <cfRule type="cellIs" dxfId="150" priority="77" operator="equal">
      <formula>"LOW"</formula>
    </cfRule>
    <cfRule type="cellIs" dxfId="149" priority="78" operator="equal">
      <formula>"HIGH"</formula>
    </cfRule>
  </conditionalFormatting>
  <conditionalFormatting sqref="L15">
    <cfRule type="cellIs" dxfId="148" priority="73" operator="equal">
      <formula>"NEUTRAL"</formula>
    </cfRule>
    <cfRule type="cellIs" dxfId="147" priority="74" operator="equal">
      <formula>"LOW"</formula>
    </cfRule>
    <cfRule type="cellIs" dxfId="146" priority="75" operator="equal">
      <formula>"HIGH"</formula>
    </cfRule>
  </conditionalFormatting>
  <conditionalFormatting sqref="L15">
    <cfRule type="cellIs" dxfId="145" priority="70" operator="equal">
      <formula>"NEUTRAL"</formula>
    </cfRule>
    <cfRule type="cellIs" dxfId="144" priority="71" operator="equal">
      <formula>"LOW"</formula>
    </cfRule>
    <cfRule type="cellIs" dxfId="143" priority="72" operator="equal">
      <formula>"HIGH"</formula>
    </cfRule>
  </conditionalFormatting>
  <conditionalFormatting sqref="L15">
    <cfRule type="cellIs" dxfId="142" priority="67" operator="equal">
      <formula>"NEUTRAL"</formula>
    </cfRule>
    <cfRule type="cellIs" dxfId="141" priority="68" operator="equal">
      <formula>"LOW"</formula>
    </cfRule>
    <cfRule type="cellIs" dxfId="140" priority="69" operator="equal">
      <formula>"HIGH"</formula>
    </cfRule>
  </conditionalFormatting>
  <conditionalFormatting sqref="L15">
    <cfRule type="cellIs" dxfId="139" priority="64" operator="equal">
      <formula>"NEUTRAL"</formula>
    </cfRule>
    <cfRule type="cellIs" dxfId="138" priority="65" operator="equal">
      <formula>"LOW"</formula>
    </cfRule>
    <cfRule type="cellIs" dxfId="137" priority="66" operator="equal">
      <formula>"HIGH"</formula>
    </cfRule>
  </conditionalFormatting>
  <conditionalFormatting sqref="L15">
    <cfRule type="cellIs" dxfId="136" priority="61" operator="equal">
      <formula>"NEUTRAL"</formula>
    </cfRule>
    <cfRule type="cellIs" dxfId="135" priority="62" operator="equal">
      <formula>"LOW"</formula>
    </cfRule>
    <cfRule type="cellIs" dxfId="134" priority="63" operator="equal">
      <formula>"HIGH"</formula>
    </cfRule>
  </conditionalFormatting>
  <conditionalFormatting sqref="L15">
    <cfRule type="cellIs" dxfId="133" priority="57" operator="equal">
      <formula>"MAYBE"</formula>
    </cfRule>
    <cfRule type="cellIs" dxfId="132" priority="58" operator="equal">
      <formula>"NO"</formula>
    </cfRule>
    <cfRule type="cellIs" dxfId="131" priority="59" operator="equal">
      <formula>"YES"</formula>
    </cfRule>
    <cfRule type="cellIs" dxfId="130" priority="60" operator="equal">
      <formula>"YES"</formula>
    </cfRule>
  </conditionalFormatting>
  <conditionalFormatting sqref="L16">
    <cfRule type="cellIs" dxfId="129" priority="54" operator="equal">
      <formula>"NEUTRAL"</formula>
    </cfRule>
    <cfRule type="cellIs" dxfId="128" priority="55" operator="equal">
      <formula>"LOW"</formula>
    </cfRule>
    <cfRule type="cellIs" dxfId="127" priority="56" operator="equal">
      <formula>"HIGH"</formula>
    </cfRule>
  </conditionalFormatting>
  <conditionalFormatting sqref="L16">
    <cfRule type="cellIs" dxfId="126" priority="51" operator="equal">
      <formula>"NEUTRAL"</formula>
    </cfRule>
    <cfRule type="cellIs" dxfId="125" priority="52" operator="equal">
      <formula>"LOW"</formula>
    </cfRule>
    <cfRule type="cellIs" dxfId="124" priority="53" operator="equal">
      <formula>"HIGH"</formula>
    </cfRule>
  </conditionalFormatting>
  <conditionalFormatting sqref="L16">
    <cfRule type="cellIs" dxfId="123" priority="48" operator="equal">
      <formula>"NEUTRAL"</formula>
    </cfRule>
    <cfRule type="cellIs" dxfId="122" priority="49" operator="equal">
      <formula>"LOW"</formula>
    </cfRule>
    <cfRule type="cellIs" dxfId="121" priority="50" operator="equal">
      <formula>"HIGH"</formula>
    </cfRule>
  </conditionalFormatting>
  <conditionalFormatting sqref="L16">
    <cfRule type="cellIs" dxfId="120" priority="45" operator="equal">
      <formula>"NEUTRAL"</formula>
    </cfRule>
    <cfRule type="cellIs" dxfId="119" priority="46" operator="equal">
      <formula>"LOW"</formula>
    </cfRule>
    <cfRule type="cellIs" dxfId="118" priority="47" operator="equal">
      <formula>"HIGH"</formula>
    </cfRule>
  </conditionalFormatting>
  <conditionalFormatting sqref="L16">
    <cfRule type="cellIs" dxfId="117" priority="42" operator="equal">
      <formula>"NEUTRAL"</formula>
    </cfRule>
    <cfRule type="cellIs" dxfId="116" priority="43" operator="equal">
      <formula>"LOW"</formula>
    </cfRule>
    <cfRule type="cellIs" dxfId="115" priority="44" operator="equal">
      <formula>"HIGH"</formula>
    </cfRule>
  </conditionalFormatting>
  <conditionalFormatting sqref="L16">
    <cfRule type="cellIs" dxfId="114" priority="39" operator="equal">
      <formula>"NEUTRAL"</formula>
    </cfRule>
    <cfRule type="cellIs" dxfId="113" priority="40" operator="equal">
      <formula>"LOW"</formula>
    </cfRule>
    <cfRule type="cellIs" dxfId="112" priority="41" operator="equal">
      <formula>"HIGH"</formula>
    </cfRule>
  </conditionalFormatting>
  <conditionalFormatting sqref="L16">
    <cfRule type="cellIs" dxfId="111" priority="36" operator="equal">
      <formula>"NEUTRAL"</formula>
    </cfRule>
    <cfRule type="cellIs" dxfId="110" priority="37" operator="equal">
      <formula>"LOW"</formula>
    </cfRule>
    <cfRule type="cellIs" dxfId="109" priority="38" operator="equal">
      <formula>"HIGH"</formula>
    </cfRule>
  </conditionalFormatting>
  <conditionalFormatting sqref="L16">
    <cfRule type="cellIs" dxfId="108" priority="33" operator="equal">
      <formula>"NEUTRAL"</formula>
    </cfRule>
    <cfRule type="cellIs" dxfId="107" priority="34" operator="equal">
      <formula>"LOW"</formula>
    </cfRule>
    <cfRule type="cellIs" dxfId="106" priority="35" operator="equal">
      <formula>"HIGH"</formula>
    </cfRule>
  </conditionalFormatting>
  <conditionalFormatting sqref="L16">
    <cfRule type="cellIs" dxfId="105" priority="29" operator="equal">
      <formula>"MAYBE"</formula>
    </cfRule>
    <cfRule type="cellIs" dxfId="104" priority="30" operator="equal">
      <formula>"NO"</formula>
    </cfRule>
    <cfRule type="cellIs" dxfId="103" priority="31" operator="equal">
      <formula>"YES"</formula>
    </cfRule>
    <cfRule type="cellIs" dxfId="102" priority="32" operator="equal">
      <formula>"YES"</formula>
    </cfRule>
  </conditionalFormatting>
  <conditionalFormatting sqref="L17">
    <cfRule type="cellIs" dxfId="101" priority="26" operator="equal">
      <formula>"NEUTRAL"</formula>
    </cfRule>
    <cfRule type="cellIs" dxfId="100" priority="27" operator="equal">
      <formula>"LOW"</formula>
    </cfRule>
    <cfRule type="cellIs" dxfId="99" priority="28" operator="equal">
      <formula>"HIGH"</formula>
    </cfRule>
  </conditionalFormatting>
  <conditionalFormatting sqref="L17">
    <cfRule type="cellIs" dxfId="98" priority="23" operator="equal">
      <formula>"NEUTRAL"</formula>
    </cfRule>
    <cfRule type="cellIs" dxfId="97" priority="24" operator="equal">
      <formula>"LOW"</formula>
    </cfRule>
    <cfRule type="cellIs" dxfId="96" priority="25" operator="equal">
      <formula>"HIGH"</formula>
    </cfRule>
  </conditionalFormatting>
  <conditionalFormatting sqref="L17">
    <cfRule type="cellIs" dxfId="95" priority="20" operator="equal">
      <formula>"NEUTRAL"</formula>
    </cfRule>
    <cfRule type="cellIs" dxfId="94" priority="21" operator="equal">
      <formula>"LOW"</formula>
    </cfRule>
    <cfRule type="cellIs" dxfId="93" priority="22" operator="equal">
      <formula>"HIGH"</formula>
    </cfRule>
  </conditionalFormatting>
  <conditionalFormatting sqref="L17">
    <cfRule type="cellIs" dxfId="92" priority="17" operator="equal">
      <formula>"NEUTRAL"</formula>
    </cfRule>
    <cfRule type="cellIs" dxfId="91" priority="18" operator="equal">
      <formula>"LOW"</formula>
    </cfRule>
    <cfRule type="cellIs" dxfId="90" priority="19" operator="equal">
      <formula>"HIGH"</formula>
    </cfRule>
  </conditionalFormatting>
  <conditionalFormatting sqref="L17">
    <cfRule type="cellIs" dxfId="89" priority="14" operator="equal">
      <formula>"NEUTRAL"</formula>
    </cfRule>
    <cfRule type="cellIs" dxfId="88" priority="15" operator="equal">
      <formula>"LOW"</formula>
    </cfRule>
    <cfRule type="cellIs" dxfId="87" priority="16" operator="equal">
      <formula>"HIGH"</formula>
    </cfRule>
  </conditionalFormatting>
  <conditionalFormatting sqref="L17">
    <cfRule type="cellIs" dxfId="86" priority="11" operator="equal">
      <formula>"NEUTRAL"</formula>
    </cfRule>
    <cfRule type="cellIs" dxfId="85" priority="12" operator="equal">
      <formula>"LOW"</formula>
    </cfRule>
    <cfRule type="cellIs" dxfId="84" priority="13" operator="equal">
      <formula>"HIGH"</formula>
    </cfRule>
  </conditionalFormatting>
  <conditionalFormatting sqref="L17">
    <cfRule type="cellIs" dxfId="83" priority="8" operator="equal">
      <formula>"NEUTRAL"</formula>
    </cfRule>
    <cfRule type="cellIs" dxfId="82" priority="9" operator="equal">
      <formula>"LOW"</formula>
    </cfRule>
    <cfRule type="cellIs" dxfId="81" priority="10" operator="equal">
      <formula>"HIGH"</formula>
    </cfRule>
  </conditionalFormatting>
  <conditionalFormatting sqref="L17">
    <cfRule type="cellIs" dxfId="80" priority="5" operator="equal">
      <formula>"NEUTRAL"</formula>
    </cfRule>
    <cfRule type="cellIs" dxfId="79" priority="6" operator="equal">
      <formula>"LOW"</formula>
    </cfRule>
    <cfRule type="cellIs" dxfId="78" priority="7" operator="equal">
      <formula>"HIGH"</formula>
    </cfRule>
  </conditionalFormatting>
  <conditionalFormatting sqref="L17">
    <cfRule type="cellIs" dxfId="77" priority="1" operator="equal">
      <formula>"MAYBE"</formula>
    </cfRule>
    <cfRule type="cellIs" dxfId="76" priority="2" operator="equal">
      <formula>"NO"</formula>
    </cfRule>
    <cfRule type="cellIs" dxfId="75" priority="3" operator="equal">
      <formula>"YES"</formula>
    </cfRule>
    <cfRule type="cellIs" dxfId="74" priority="4" operator="equal">
      <formula>"YES"</formula>
    </cfRule>
  </conditionalFormatting>
  <dataValidations count="8">
    <dataValidation type="list" allowBlank="1" showInputMessage="1" showErrorMessage="1" sqref="Q14:Q17 N14:O17">
      <formula1>Schedule</formula1>
    </dataValidation>
    <dataValidation type="list" allowBlank="1" showInputMessage="1" showErrorMessage="1" sqref="E14:E17 M14:M17">
      <formula1>Utility</formula1>
    </dataValidation>
    <dataValidation type="list" allowBlank="1" showInputMessage="1" showErrorMessage="1" sqref="C14:D17">
      <formula1>Location</formula1>
    </dataValidation>
    <dataValidation type="list" allowBlank="1" showInputMessage="1" showErrorMessage="1" sqref="P14:P17">
      <formula1>Duration</formula1>
    </dataValidation>
    <dataValidation type="list" allowBlank="1" showInputMessage="1" showErrorMessage="1" sqref="G14:H17">
      <formula1>Property</formula1>
    </dataValidation>
    <dataValidation type="list" allowBlank="1" showInputMessage="1" showErrorMessage="1" sqref="K14:K17">
      <formula1>PRIORITY</formula1>
    </dataValidation>
    <dataValidation type="list" allowBlank="1" showInputMessage="1" showErrorMessage="1" sqref="I14:I17 L14:L17">
      <formula1>YES</formula1>
    </dataValidation>
    <dataValidation type="list" allowBlank="1" showInputMessage="1" showErrorMessage="1" sqref="B14:B17">
      <formula1>Status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4"/>
  <sheetViews>
    <sheetView zoomScale="90" zoomScaleNormal="90" workbookViewId="0">
      <selection activeCell="R23" sqref="A23:XFD25"/>
    </sheetView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85546875" style="12" customWidth="1"/>
    <col min="11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74" t="s">
        <v>96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109" t="s">
        <v>29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94"/>
      <c r="P4" s="35"/>
      <c r="Q4" s="30"/>
      <c r="R4" s="7"/>
      <c r="S4" s="7"/>
      <c r="T4" s="7"/>
      <c r="U4" s="7"/>
      <c r="V4" s="7"/>
      <c r="W4" s="7"/>
    </row>
    <row r="5" spans="1:23" ht="15.75">
      <c r="A5" s="110" t="s">
        <v>129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  <c r="R5" s="4"/>
      <c r="S5" s="4"/>
      <c r="T5" s="4"/>
      <c r="U5" s="4"/>
      <c r="V5" s="4"/>
      <c r="W5" s="6"/>
    </row>
    <row r="6" spans="1:23" ht="15.75" customHeight="1">
      <c r="A6" s="113" t="s">
        <v>10</v>
      </c>
      <c r="B6" s="115" t="s">
        <v>97</v>
      </c>
      <c r="C6" s="117" t="s">
        <v>11</v>
      </c>
      <c r="D6" s="118"/>
      <c r="E6" s="117" t="s">
        <v>47</v>
      </c>
      <c r="F6" s="119"/>
      <c r="G6" s="120" t="s">
        <v>48</v>
      </c>
      <c r="H6" s="121"/>
      <c r="I6" s="113" t="s">
        <v>71</v>
      </c>
      <c r="J6" s="113" t="s">
        <v>51</v>
      </c>
      <c r="K6" s="113" t="s">
        <v>53</v>
      </c>
      <c r="L6" s="31"/>
      <c r="M6" s="31"/>
      <c r="N6" s="31" t="s">
        <v>52</v>
      </c>
      <c r="O6" s="31"/>
      <c r="P6" s="31"/>
      <c r="Q6" s="32"/>
      <c r="R6" s="4"/>
      <c r="S6" s="4"/>
      <c r="T6" s="4"/>
      <c r="U6" s="4"/>
      <c r="V6" s="4"/>
      <c r="W6" s="6"/>
    </row>
    <row r="7" spans="1:23" ht="15.75">
      <c r="A7" s="114"/>
      <c r="B7" s="116"/>
      <c r="C7" s="24" t="s">
        <v>45</v>
      </c>
      <c r="D7" s="24" t="s">
        <v>31</v>
      </c>
      <c r="E7" s="24" t="s">
        <v>12</v>
      </c>
      <c r="F7" s="24" t="s">
        <v>46</v>
      </c>
      <c r="G7" s="24" t="s">
        <v>49</v>
      </c>
      <c r="H7" s="24" t="s">
        <v>50</v>
      </c>
      <c r="I7" s="114"/>
      <c r="J7" s="114"/>
      <c r="K7" s="114"/>
      <c r="L7" s="92" t="s">
        <v>153</v>
      </c>
      <c r="M7" s="93" t="s">
        <v>15</v>
      </c>
      <c r="N7" s="24" t="s">
        <v>26</v>
      </c>
      <c r="O7" s="24" t="s">
        <v>154</v>
      </c>
      <c r="P7" s="24" t="s">
        <v>155</v>
      </c>
      <c r="Q7" s="24" t="s">
        <v>156</v>
      </c>
      <c r="R7" s="4"/>
      <c r="S7" s="4"/>
      <c r="T7" s="4"/>
      <c r="U7" s="4"/>
      <c r="V7" s="4"/>
      <c r="W7" s="6"/>
    </row>
    <row r="8" spans="1:23" ht="15.75">
      <c r="A8" s="60"/>
      <c r="B8" s="75"/>
      <c r="C8" s="50"/>
      <c r="D8" s="50"/>
      <c r="E8" s="50"/>
      <c r="F8" s="50"/>
      <c r="G8" s="50"/>
      <c r="H8" s="50"/>
      <c r="I8" s="60"/>
      <c r="J8" s="60"/>
      <c r="K8" s="60"/>
      <c r="L8" s="60"/>
      <c r="M8" s="51"/>
      <c r="N8" s="52"/>
      <c r="O8" s="52"/>
      <c r="P8" s="52"/>
      <c r="Q8" s="52"/>
      <c r="R8" s="4"/>
      <c r="S8" s="4"/>
      <c r="T8" s="4"/>
      <c r="U8" s="4"/>
      <c r="V8" s="4"/>
      <c r="W8" s="6"/>
    </row>
    <row r="9" spans="1:23" s="33" customFormat="1" ht="15.75">
      <c r="A9" s="66" t="s">
        <v>113</v>
      </c>
      <c r="B9" s="42" t="s">
        <v>89</v>
      </c>
      <c r="C9" s="42" t="s">
        <v>56</v>
      </c>
      <c r="D9" s="42" t="s">
        <v>17</v>
      </c>
      <c r="E9" s="42" t="s">
        <v>21</v>
      </c>
      <c r="F9" s="42" t="str">
        <f t="shared" ref="F9" si="0">IF(E9="ODOT","PUBLIC",IF(E9="neorsd","PUBLIC",IF(E9="CWPC","PUBLIC",IF(E9="CWD","PUBLIC",IF(E9="CPP","PUBLIC","PRIVATE")))))</f>
        <v>PRIVATE</v>
      </c>
      <c r="G9" s="42" t="s">
        <v>35</v>
      </c>
      <c r="H9" s="42" t="s">
        <v>35</v>
      </c>
      <c r="I9" s="78" t="s">
        <v>66</v>
      </c>
      <c r="J9" s="60"/>
      <c r="K9" s="79" t="s">
        <v>69</v>
      </c>
      <c r="L9" s="78" t="s">
        <v>65</v>
      </c>
      <c r="M9" s="42" t="s">
        <v>22</v>
      </c>
      <c r="N9" s="42"/>
      <c r="O9" s="42"/>
      <c r="P9" s="42"/>
      <c r="Q9" s="43"/>
      <c r="R9" s="44"/>
      <c r="S9" s="44"/>
      <c r="T9" s="44"/>
      <c r="U9" s="44"/>
      <c r="V9" s="44"/>
      <c r="W9" s="45"/>
    </row>
    <row r="10" spans="1:23" ht="15.75">
      <c r="A10" s="60"/>
      <c r="B10" s="60"/>
      <c r="C10" s="50"/>
      <c r="D10" s="50"/>
      <c r="E10" s="50"/>
      <c r="F10" s="50"/>
      <c r="G10" s="50"/>
      <c r="H10" s="50"/>
      <c r="I10" s="60"/>
      <c r="J10" s="60"/>
      <c r="K10" s="60"/>
      <c r="L10" s="60"/>
      <c r="M10" s="51"/>
      <c r="N10" s="52"/>
      <c r="O10" s="52"/>
      <c r="P10" s="52"/>
      <c r="Q10" s="52"/>
      <c r="R10" s="23"/>
      <c r="S10" s="4"/>
      <c r="T10" s="4"/>
      <c r="U10" s="4"/>
      <c r="V10" s="4"/>
      <c r="W10" s="6"/>
    </row>
    <row r="11" spans="1:23">
      <c r="A11" s="9"/>
      <c r="B11" s="9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4"/>
      <c r="S11" s="4"/>
      <c r="T11" s="4"/>
      <c r="U11" s="4"/>
      <c r="V11" s="4"/>
      <c r="W11" s="6"/>
    </row>
    <row r="12" spans="1:23">
      <c r="A12" s="100" t="s">
        <v>114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4"/>
      <c r="R12" s="4"/>
      <c r="S12" s="4"/>
      <c r="T12" s="4"/>
      <c r="U12" s="4"/>
      <c r="V12" s="4"/>
      <c r="W12" s="6"/>
    </row>
    <row r="13" spans="1:23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7"/>
      <c r="R13" s="4"/>
      <c r="S13" s="4"/>
      <c r="T13" s="4"/>
      <c r="U13" s="4"/>
      <c r="V13" s="4"/>
      <c r="W13" s="6"/>
    </row>
    <row r="14" spans="1:23">
      <c r="A14" s="128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30"/>
      <c r="R14" s="4"/>
      <c r="S14" s="4"/>
      <c r="T14" s="4"/>
      <c r="U14" s="4"/>
      <c r="V14" s="4"/>
      <c r="W14" s="6"/>
    </row>
    <row r="15" spans="1:23">
      <c r="A15" s="9"/>
      <c r="B15" s="9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6"/>
    </row>
    <row r="16" spans="1:23">
      <c r="A16" s="100" t="s">
        <v>157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2"/>
      <c r="R16" s="4"/>
      <c r="S16" s="4"/>
      <c r="T16" s="4"/>
      <c r="U16" s="4"/>
      <c r="V16" s="4"/>
      <c r="W16" s="6"/>
    </row>
    <row r="17" spans="1:23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5"/>
      <c r="R17" s="4"/>
      <c r="S17" s="4"/>
      <c r="T17" s="4"/>
      <c r="U17" s="4"/>
      <c r="V17" s="4"/>
      <c r="W17" s="6"/>
    </row>
    <row r="18" spans="1:23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  <c r="R18" s="4"/>
      <c r="S18" s="4"/>
      <c r="T18" s="4"/>
      <c r="U18" s="4"/>
      <c r="V18" s="4"/>
      <c r="W18" s="6"/>
    </row>
    <row r="19" spans="1:23" ht="15.75">
      <c r="A19" s="9"/>
      <c r="B19" s="9"/>
      <c r="C19" s="20"/>
      <c r="D19" s="20"/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6"/>
    </row>
    <row r="20" spans="1:23">
      <c r="A20" s="9"/>
      <c r="B20" s="9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4"/>
      <c r="R20" s="4"/>
      <c r="S20" s="4"/>
      <c r="T20" s="4"/>
      <c r="U20" s="4"/>
      <c r="V20" s="4"/>
      <c r="W20" s="6"/>
    </row>
    <row r="21" spans="1:23">
      <c r="A21" s="9"/>
      <c r="B21" s="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4"/>
      <c r="R21" s="4"/>
      <c r="S21" s="4"/>
      <c r="T21" s="4"/>
      <c r="U21" s="4"/>
      <c r="V21" s="4"/>
      <c r="W21" s="6"/>
    </row>
    <row r="22" spans="1:23">
      <c r="A22" s="9"/>
      <c r="B22" s="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4"/>
      <c r="R22" s="4"/>
      <c r="S22" s="4"/>
      <c r="T22" s="4"/>
      <c r="U22" s="4"/>
      <c r="V22" s="4"/>
      <c r="W22" s="6"/>
    </row>
    <row r="23" spans="1:23" ht="15.75">
      <c r="A23" s="9"/>
      <c r="B23" s="9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4"/>
      <c r="R23" s="4"/>
      <c r="S23" s="4"/>
      <c r="T23" s="4"/>
      <c r="U23" s="4"/>
      <c r="V23" s="4"/>
      <c r="W23" s="6"/>
    </row>
    <row r="24" spans="1:23" ht="15.75">
      <c r="A24" s="9"/>
      <c r="B24" s="9"/>
      <c r="C24" s="20"/>
      <c r="D24" s="20"/>
      <c r="E24" s="2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6"/>
    </row>
    <row r="25" spans="1:23">
      <c r="A25" s="9"/>
      <c r="B25" s="9"/>
      <c r="C25" s="21"/>
      <c r="D25" s="21"/>
      <c r="E25" s="2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6"/>
    </row>
    <row r="26" spans="1:23">
      <c r="A26" s="9"/>
      <c r="B26" s="9"/>
      <c r="C26" s="21"/>
      <c r="D26" s="21"/>
      <c r="E26" s="2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6"/>
    </row>
    <row r="27" spans="1:23">
      <c r="A27" s="9"/>
      <c r="B27" s="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  <c r="R27" s="4"/>
      <c r="S27" s="4"/>
      <c r="T27" s="4"/>
      <c r="U27" s="4"/>
      <c r="V27" s="4"/>
      <c r="W27" s="6"/>
    </row>
    <row r="28" spans="1:23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4"/>
      <c r="W28" s="6"/>
    </row>
    <row r="29" spans="1:23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  <c r="R29" s="4"/>
      <c r="S29" s="4"/>
      <c r="T29" s="4"/>
      <c r="U29" s="4"/>
      <c r="V29" s="4"/>
      <c r="W29" s="6"/>
    </row>
    <row r="30" spans="1:23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  <c r="R30" s="4"/>
      <c r="S30" s="4"/>
      <c r="T30" s="4"/>
      <c r="U30" s="4"/>
      <c r="V30" s="4"/>
      <c r="W30" s="6"/>
    </row>
    <row r="31" spans="1:23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4"/>
      <c r="W31" s="6"/>
    </row>
    <row r="32" spans="1:23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4"/>
      <c r="W32" s="6"/>
    </row>
    <row r="33" spans="1:23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  <c r="W37" s="6"/>
    </row>
    <row r="38" spans="1:23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4"/>
      <c r="W38" s="6"/>
    </row>
    <row r="39" spans="1:23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18"/>
      <c r="B69" s="1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100" t="s">
        <v>157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6"/>
      <c r="S77" s="6"/>
      <c r="T77" s="6"/>
      <c r="U77" s="6"/>
      <c r="V77" s="6"/>
      <c r="W77" s="6"/>
    </row>
    <row r="78" spans="1:23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5"/>
      <c r="R78" s="6"/>
      <c r="S78" s="6"/>
      <c r="T78" s="6"/>
      <c r="U78" s="6"/>
      <c r="V78" s="6"/>
      <c r="W78" s="6"/>
    </row>
    <row r="79" spans="1:23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  <c r="R79" s="6"/>
      <c r="S79" s="6"/>
      <c r="T79" s="6"/>
      <c r="U79" s="6"/>
      <c r="V79" s="6"/>
      <c r="W79" s="6"/>
    </row>
    <row r="80" spans="1:23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</sheetData>
  <mergeCells count="13">
    <mergeCell ref="A77:Q79"/>
    <mergeCell ref="A16:Q18"/>
    <mergeCell ref="A12:Q14"/>
    <mergeCell ref="A3:Q3"/>
    <mergeCell ref="A5:Q5"/>
    <mergeCell ref="A6:A7"/>
    <mergeCell ref="B6:B7"/>
    <mergeCell ref="C6:D6"/>
    <mergeCell ref="E6:F6"/>
    <mergeCell ref="G6:H6"/>
    <mergeCell ref="I6:I7"/>
    <mergeCell ref="J6:J7"/>
    <mergeCell ref="K6:K7"/>
  </mergeCells>
  <conditionalFormatting sqref="I9:J9">
    <cfRule type="cellIs" dxfId="73" priority="84" operator="equal">
      <formula>"MAYBE"</formula>
    </cfRule>
    <cfRule type="cellIs" dxfId="72" priority="85" operator="equal">
      <formula>"NO"</formula>
    </cfRule>
    <cfRule type="cellIs" dxfId="71" priority="86" operator="equal">
      <formula>"YES"</formula>
    </cfRule>
    <cfRule type="cellIs" dxfId="70" priority="87" operator="equal">
      <formula>"YES"</formula>
    </cfRule>
  </conditionalFormatting>
  <conditionalFormatting sqref="J9">
    <cfRule type="cellIs" dxfId="69" priority="81" operator="equal">
      <formula>"MAYBE"</formula>
    </cfRule>
    <cfRule type="cellIs" dxfId="68" priority="82" operator="equal">
      <formula>"NO"</formula>
    </cfRule>
    <cfRule type="cellIs" dxfId="67" priority="83" operator="equal">
      <formula>"YES"</formula>
    </cfRule>
  </conditionalFormatting>
  <conditionalFormatting sqref="K9:L9">
    <cfRule type="cellIs" dxfId="66" priority="78" operator="equal">
      <formula>"NEUTRAL"</formula>
    </cfRule>
    <cfRule type="cellIs" dxfId="65" priority="79" operator="equal">
      <formula>"LOW"</formula>
    </cfRule>
    <cfRule type="cellIs" dxfId="64" priority="80" operator="equal">
      <formula>"HIGH"</formula>
    </cfRule>
  </conditionalFormatting>
  <conditionalFormatting sqref="E9 M9">
    <cfRule type="cellIs" dxfId="63" priority="77" operator="equal">
      <formula>"UNKNOWN"</formula>
    </cfRule>
  </conditionalFormatting>
  <conditionalFormatting sqref="B9">
    <cfRule type="cellIs" dxfId="62" priority="75" operator="equal">
      <formula>"Abandoned"</formula>
    </cfRule>
    <cfRule type="cellIs" dxfId="61" priority="76" operator="equal">
      <formula>"Active"</formula>
    </cfRule>
  </conditionalFormatting>
  <conditionalFormatting sqref="C9:D9"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9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9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C8 D7:D8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6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8:J8">
    <cfRule type="cellIs" dxfId="60" priority="64" operator="equal">
      <formula>"MAYBE"</formula>
    </cfRule>
    <cfRule type="cellIs" dxfId="59" priority="65" operator="equal">
      <formula>"NO"</formula>
    </cfRule>
    <cfRule type="cellIs" dxfId="58" priority="66" operator="equal">
      <formula>"YES"</formula>
    </cfRule>
    <cfRule type="cellIs" dxfId="57" priority="67" operator="equal">
      <formula>"YES"</formula>
    </cfRule>
  </conditionalFormatting>
  <conditionalFormatting sqref="J8">
    <cfRule type="cellIs" dxfId="56" priority="61" operator="equal">
      <formula>"MAYBE"</formula>
    </cfRule>
    <cfRule type="cellIs" dxfId="55" priority="62" operator="equal">
      <formula>"NO"</formula>
    </cfRule>
    <cfRule type="cellIs" dxfId="54" priority="63" operator="equal">
      <formula>"YES"</formula>
    </cfRule>
  </conditionalFormatting>
  <conditionalFormatting sqref="K8:L8">
    <cfRule type="cellIs" dxfId="53" priority="58" operator="equal">
      <formula>"NEUTRAL"</formula>
    </cfRule>
    <cfRule type="cellIs" dxfId="52" priority="59" operator="equal">
      <formula>"LOW"</formula>
    </cfRule>
    <cfRule type="cellIs" dxfId="51" priority="60" operator="equal">
      <formula>"HIGH"</formula>
    </cfRule>
  </conditionalFormatting>
  <conditionalFormatting sqref="E8 M8">
    <cfRule type="cellIs" dxfId="50" priority="57" operator="equal">
      <formula>"UNKNOWN"</formula>
    </cfRule>
  </conditionalFormatting>
  <conditionalFormatting sqref="C8:D8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0">
    <cfRule type="cellIs" dxfId="49" priority="51" operator="equal">
      <formula>"MAYBE"</formula>
    </cfRule>
    <cfRule type="cellIs" dxfId="48" priority="52" operator="equal">
      <formula>"NO"</formula>
    </cfRule>
    <cfRule type="cellIs" dxfId="47" priority="53" operator="equal">
      <formula>"YES"</formula>
    </cfRule>
    <cfRule type="cellIs" dxfId="46" priority="54" operator="equal">
      <formula>"YES"</formula>
    </cfRule>
  </conditionalFormatting>
  <conditionalFormatting sqref="J10">
    <cfRule type="cellIs" dxfId="45" priority="48" operator="equal">
      <formula>"MAYBE"</formula>
    </cfRule>
    <cfRule type="cellIs" dxfId="44" priority="49" operator="equal">
      <formula>"NO"</formula>
    </cfRule>
    <cfRule type="cellIs" dxfId="43" priority="50" operator="equal">
      <formula>"YES"</formula>
    </cfRule>
  </conditionalFormatting>
  <conditionalFormatting sqref="K10:L10">
    <cfRule type="cellIs" dxfId="42" priority="45" operator="equal">
      <formula>"NEUTRAL"</formula>
    </cfRule>
    <cfRule type="cellIs" dxfId="41" priority="46" operator="equal">
      <formula>"LOW"</formula>
    </cfRule>
    <cfRule type="cellIs" dxfId="40" priority="47" operator="equal">
      <formula>"HIGH"</formula>
    </cfRule>
  </conditionalFormatting>
  <conditionalFormatting sqref="E10 M10">
    <cfRule type="cellIs" dxfId="39" priority="44" operator="equal">
      <formula>"UNKNOWN"</formula>
    </cfRule>
  </conditionalFormatting>
  <conditionalFormatting sqref="C10:D10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0">
    <cfRule type="cellIs" dxfId="38" priority="39" operator="equal">
      <formula>"MAYBE"</formula>
    </cfRule>
    <cfRule type="cellIs" dxfId="37" priority="40" operator="equal">
      <formula>"NO"</formula>
    </cfRule>
    <cfRule type="cellIs" dxfId="36" priority="41" operator="equal">
      <formula>"YES"</formula>
    </cfRule>
    <cfRule type="cellIs" dxfId="35" priority="42" operator="equal">
      <formula>"YES"</formula>
    </cfRule>
  </conditionalFormatting>
  <conditionalFormatting sqref="J10">
    <cfRule type="cellIs" dxfId="34" priority="36" operator="equal">
      <formula>"MAYBE"</formula>
    </cfRule>
    <cfRule type="cellIs" dxfId="33" priority="37" operator="equal">
      <formula>"NO"</formula>
    </cfRule>
    <cfRule type="cellIs" dxfId="32" priority="38" operator="equal">
      <formula>"YES"</formula>
    </cfRule>
  </conditionalFormatting>
  <conditionalFormatting sqref="K10:L10">
    <cfRule type="cellIs" dxfId="31" priority="33" operator="equal">
      <formula>"NEUTRAL"</formula>
    </cfRule>
    <cfRule type="cellIs" dxfId="30" priority="34" operator="equal">
      <formula>"LOW"</formula>
    </cfRule>
    <cfRule type="cellIs" dxfId="29" priority="35" operator="equal">
      <formula>"HIGH"</formula>
    </cfRule>
  </conditionalFormatting>
  <conditionalFormatting sqref="E10 M10">
    <cfRule type="cellIs" dxfId="28" priority="32" operator="equal">
      <formula>"UNKNOWN"</formula>
    </cfRule>
  </conditionalFormatting>
  <conditionalFormatting sqref="C10:D10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9">
    <cfRule type="cellIs" dxfId="27" priority="26" operator="equal">
      <formula>"NEUTRAL"</formula>
    </cfRule>
    <cfRule type="cellIs" dxfId="26" priority="27" operator="equal">
      <formula>"LOW"</formula>
    </cfRule>
    <cfRule type="cellIs" dxfId="25" priority="28" operator="equal">
      <formula>"HIGH"</formula>
    </cfRule>
  </conditionalFormatting>
  <conditionalFormatting sqref="L9">
    <cfRule type="cellIs" dxfId="24" priority="23" operator="equal">
      <formula>"NEUTRAL"</formula>
    </cfRule>
    <cfRule type="cellIs" dxfId="23" priority="24" operator="equal">
      <formula>"LOW"</formula>
    </cfRule>
    <cfRule type="cellIs" dxfId="22" priority="25" operator="equal">
      <formula>"HIGH"</formula>
    </cfRule>
  </conditionalFormatting>
  <conditionalFormatting sqref="L9">
    <cfRule type="cellIs" dxfId="21" priority="20" operator="equal">
      <formula>"NEUTRAL"</formula>
    </cfRule>
    <cfRule type="cellIs" dxfId="20" priority="21" operator="equal">
      <formula>"LOW"</formula>
    </cfRule>
    <cfRule type="cellIs" dxfId="19" priority="22" operator="equal">
      <formula>"HIGH"</formula>
    </cfRule>
  </conditionalFormatting>
  <conditionalFormatting sqref="L9">
    <cfRule type="cellIs" dxfId="18" priority="17" operator="equal">
      <formula>"NEUTRAL"</formula>
    </cfRule>
    <cfRule type="cellIs" dxfId="17" priority="18" operator="equal">
      <formula>"LOW"</formula>
    </cfRule>
    <cfRule type="cellIs" dxfId="16" priority="19" operator="equal">
      <formula>"HIGH"</formula>
    </cfRule>
  </conditionalFormatting>
  <conditionalFormatting sqref="L9">
    <cfRule type="cellIs" dxfId="15" priority="14" operator="equal">
      <formula>"NEUTRAL"</formula>
    </cfRule>
    <cfRule type="cellIs" dxfId="14" priority="15" operator="equal">
      <formula>"LOW"</formula>
    </cfRule>
    <cfRule type="cellIs" dxfId="13" priority="16" operator="equal">
      <formula>"HIGH"</formula>
    </cfRule>
  </conditionalFormatting>
  <conditionalFormatting sqref="L9">
    <cfRule type="cellIs" dxfId="12" priority="11" operator="equal">
      <formula>"NEUTRAL"</formula>
    </cfRule>
    <cfRule type="cellIs" dxfId="11" priority="12" operator="equal">
      <formula>"LOW"</formula>
    </cfRule>
    <cfRule type="cellIs" dxfId="10" priority="13" operator="equal">
      <formula>"HIGH"</formula>
    </cfRule>
  </conditionalFormatting>
  <conditionalFormatting sqref="L9">
    <cfRule type="cellIs" dxfId="9" priority="8" operator="equal">
      <formula>"NEUTRAL"</formula>
    </cfRule>
    <cfRule type="cellIs" dxfId="8" priority="9" operator="equal">
      <formula>"LOW"</formula>
    </cfRule>
    <cfRule type="cellIs" dxfId="7" priority="10" operator="equal">
      <formula>"HIGH"</formula>
    </cfRule>
  </conditionalFormatting>
  <conditionalFormatting sqref="L9">
    <cfRule type="cellIs" dxfId="6" priority="5" operator="equal">
      <formula>"NEUTRAL"</formula>
    </cfRule>
    <cfRule type="cellIs" dxfId="5" priority="6" operator="equal">
      <formula>"LOW"</formula>
    </cfRule>
    <cfRule type="cellIs" dxfId="4" priority="7" operator="equal">
      <formula>"HIGH"</formula>
    </cfRule>
  </conditionalFormatting>
  <conditionalFormatting sqref="L9">
    <cfRule type="cellIs" dxfId="3" priority="1" operator="equal">
      <formula>"MAYBE"</formula>
    </cfRule>
    <cfRule type="cellIs" dxfId="2" priority="2" operator="equal">
      <formula>"NO"</formula>
    </cfRule>
    <cfRule type="cellIs" dxfId="1" priority="3" operator="equal">
      <formula>"YES"</formula>
    </cfRule>
    <cfRule type="cellIs" dxfId="0" priority="4" operator="equal">
      <formula>"YES"</formula>
    </cfRule>
  </conditionalFormatting>
  <dataValidations count="8">
    <dataValidation type="list" allowBlank="1" showInputMessage="1" showErrorMessage="1" sqref="B9">
      <formula1>Status</formula1>
    </dataValidation>
    <dataValidation type="list" allowBlank="1" showInputMessage="1" showErrorMessage="1" sqref="I9 L9">
      <formula1>YES</formula1>
    </dataValidation>
    <dataValidation type="list" allowBlank="1" showInputMessage="1" showErrorMessage="1" sqref="K9">
      <formula1>PRIORITY</formula1>
    </dataValidation>
    <dataValidation type="list" allowBlank="1" showInputMessage="1" showErrorMessage="1" sqref="G9:H9">
      <formula1>Property</formula1>
    </dataValidation>
    <dataValidation type="list" allowBlank="1" showInputMessage="1" showErrorMessage="1" sqref="P9">
      <formula1>Duration</formula1>
    </dataValidation>
    <dataValidation type="list" allowBlank="1" showInputMessage="1" showErrorMessage="1" sqref="C9:D9">
      <formula1>Location</formula1>
    </dataValidation>
    <dataValidation type="list" allowBlank="1" showInputMessage="1" showErrorMessage="1" sqref="E9 M9">
      <formula1>Utility</formula1>
    </dataValidation>
    <dataValidation type="list" allowBlank="1" showInputMessage="1" showErrorMessage="1" sqref="Q9 N9:O9">
      <formula1>Schedule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5"/>
  <sheetViews>
    <sheetView zoomScale="90" zoomScaleNormal="90" workbookViewId="0">
      <selection activeCell="R23" sqref="A23:XFD25"/>
    </sheetView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74" t="s">
        <v>96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109" t="s">
        <v>86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94"/>
      <c r="P4" s="35"/>
      <c r="Q4" s="30"/>
      <c r="R4" s="7"/>
      <c r="S4" s="7"/>
      <c r="T4" s="7"/>
      <c r="U4" s="7"/>
      <c r="V4" s="7"/>
      <c r="W4" s="7"/>
    </row>
    <row r="5" spans="1:23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s="2" customFormat="1" ht="15.75" customHeight="1">
      <c r="A6" s="100" t="s">
        <v>59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ht="15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4"/>
      <c r="S7" s="4"/>
      <c r="T7" s="4"/>
      <c r="U7" s="4"/>
      <c r="V7" s="4"/>
      <c r="W7" s="6"/>
    </row>
    <row r="8" spans="1:23" ht="15.75" customHeight="1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4"/>
      <c r="S8" s="4"/>
      <c r="T8" s="4"/>
      <c r="U8" s="4"/>
      <c r="V8" s="4"/>
      <c r="W8" s="6"/>
    </row>
    <row r="9" spans="1:23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6"/>
    </row>
    <row r="10" spans="1:23">
      <c r="A10" s="9"/>
      <c r="B10" s="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4"/>
      <c r="S10" s="4"/>
      <c r="T10" s="4"/>
      <c r="U10" s="4"/>
      <c r="V10" s="4"/>
      <c r="W10" s="6"/>
    </row>
    <row r="11" spans="1:23">
      <c r="A11" s="9"/>
      <c r="B11" s="9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23"/>
      <c r="S11" s="4"/>
      <c r="T11" s="4"/>
      <c r="U11" s="4"/>
      <c r="V11" s="4"/>
      <c r="W11" s="6"/>
    </row>
    <row r="12" spans="1:23">
      <c r="A12" s="9"/>
      <c r="B12" s="9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4"/>
      <c r="S12" s="4"/>
      <c r="T12" s="4"/>
      <c r="U12" s="4"/>
      <c r="V12" s="4"/>
      <c r="W12" s="6"/>
    </row>
    <row r="13" spans="1:23" ht="15.75">
      <c r="A13" s="9"/>
      <c r="B13" s="9"/>
      <c r="C13" s="20"/>
      <c r="D13" s="20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6"/>
    </row>
    <row r="14" spans="1:23">
      <c r="A14" s="9"/>
      <c r="B14" s="9"/>
      <c r="C14" s="21"/>
      <c r="D14" s="21"/>
      <c r="E14" s="2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6"/>
    </row>
    <row r="15" spans="1:23">
      <c r="A15" s="9"/>
      <c r="B15" s="9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6"/>
    </row>
    <row r="16" spans="1:23">
      <c r="A16" s="9"/>
      <c r="B16" s="9"/>
      <c r="C16" s="21"/>
      <c r="D16" s="21"/>
      <c r="E16" s="2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6"/>
    </row>
    <row r="17" spans="1:23">
      <c r="A17" s="9"/>
      <c r="B17" s="9"/>
      <c r="C17" s="21"/>
      <c r="D17" s="21"/>
      <c r="E17" s="2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6"/>
    </row>
    <row r="18" spans="1:23">
      <c r="A18" s="9"/>
      <c r="B18" s="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4"/>
      <c r="R18" s="4"/>
      <c r="S18" s="4"/>
      <c r="T18" s="4"/>
      <c r="U18" s="4"/>
      <c r="V18" s="4"/>
      <c r="W18" s="6"/>
    </row>
    <row r="19" spans="1:23" ht="15.75">
      <c r="A19" s="9"/>
      <c r="B19" s="9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4"/>
      <c r="R19" s="4"/>
      <c r="S19" s="4"/>
      <c r="T19" s="4"/>
      <c r="U19" s="4"/>
      <c r="V19" s="4"/>
      <c r="W19" s="6"/>
    </row>
    <row r="20" spans="1:23" ht="15.75">
      <c r="A20" s="9"/>
      <c r="B20" s="9"/>
      <c r="C20" s="20"/>
      <c r="D20" s="20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6"/>
    </row>
    <row r="21" spans="1:23">
      <c r="A21" s="9"/>
      <c r="B21" s="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4"/>
      <c r="R21" s="4"/>
      <c r="S21" s="4"/>
      <c r="T21" s="4"/>
      <c r="U21" s="4"/>
      <c r="V21" s="4"/>
      <c r="W21" s="6"/>
    </row>
    <row r="22" spans="1:23">
      <c r="A22" s="9"/>
      <c r="B22" s="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4"/>
      <c r="R22" s="4"/>
      <c r="S22" s="4"/>
      <c r="T22" s="4"/>
      <c r="U22" s="4"/>
      <c r="V22" s="4"/>
      <c r="W22" s="6"/>
    </row>
    <row r="23" spans="1:23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4"/>
      <c r="W23" s="6"/>
    </row>
    <row r="24" spans="1:23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4"/>
      <c r="R24" s="4"/>
      <c r="S24" s="4"/>
      <c r="T24" s="4"/>
      <c r="U24" s="4"/>
      <c r="V24" s="4"/>
      <c r="W24" s="6"/>
    </row>
    <row r="25" spans="1:23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6"/>
    </row>
    <row r="26" spans="1:23">
      <c r="A26" s="9"/>
      <c r="B26" s="9"/>
      <c r="C26" s="21"/>
      <c r="D26" s="21"/>
      <c r="E26" s="2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6"/>
    </row>
    <row r="27" spans="1:23">
      <c r="A27" s="9"/>
      <c r="B27" s="9"/>
      <c r="C27" s="21"/>
      <c r="D27" s="21"/>
      <c r="E27" s="2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6"/>
    </row>
    <row r="28" spans="1:23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4"/>
      <c r="W28" s="6"/>
    </row>
    <row r="29" spans="1:23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  <c r="R29" s="4"/>
      <c r="S29" s="4"/>
      <c r="T29" s="4"/>
      <c r="U29" s="4"/>
      <c r="V29" s="4"/>
      <c r="W29" s="6"/>
    </row>
    <row r="30" spans="1:23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  <c r="R30" s="4"/>
      <c r="S30" s="4"/>
      <c r="T30" s="4"/>
      <c r="U30" s="4"/>
      <c r="V30" s="4"/>
      <c r="W30" s="6"/>
    </row>
    <row r="31" spans="1:23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4"/>
      <c r="W31" s="6"/>
    </row>
    <row r="32" spans="1:23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4"/>
      <c r="W32" s="6"/>
    </row>
    <row r="33" spans="1:23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  <c r="W37" s="6"/>
    </row>
    <row r="38" spans="1:23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4"/>
      <c r="W38" s="6"/>
    </row>
    <row r="39" spans="1:23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  <c r="W40" s="6"/>
    </row>
    <row r="41" spans="1:23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4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100" t="s">
        <v>157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6"/>
      <c r="S77" s="6"/>
      <c r="T77" s="6"/>
      <c r="U77" s="6"/>
      <c r="V77" s="6"/>
      <c r="W77" s="6"/>
    </row>
    <row r="78" spans="1:23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5"/>
      <c r="R78" s="6"/>
      <c r="S78" s="6"/>
      <c r="T78" s="6"/>
      <c r="U78" s="6"/>
      <c r="V78" s="6"/>
      <c r="W78" s="6"/>
    </row>
    <row r="79" spans="1:23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  <c r="R79" s="6"/>
      <c r="S79" s="6"/>
      <c r="T79" s="6"/>
      <c r="U79" s="6"/>
      <c r="V79" s="6"/>
      <c r="W79" s="6"/>
    </row>
    <row r="80" spans="1:23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  <row r="135" spans="1:23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  <c r="W135" s="6"/>
    </row>
  </sheetData>
  <mergeCells count="3">
    <mergeCell ref="A3:Q3"/>
    <mergeCell ref="A6:Q8"/>
    <mergeCell ref="A77:Q79"/>
  </mergeCells>
  <pageMargins left="0.7" right="0.7" top="0.75" bottom="0.75" header="0.3" footer="0.3"/>
  <pageSetup paperSize="17"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5:N54"/>
  <sheetViews>
    <sheetView workbookViewId="0">
      <selection activeCell="H34" sqref="H34"/>
    </sheetView>
  </sheetViews>
  <sheetFormatPr defaultRowHeight="15"/>
  <sheetData>
    <row r="5" spans="1:14">
      <c r="A5" t="s">
        <v>11</v>
      </c>
      <c r="B5" t="s">
        <v>18</v>
      </c>
      <c r="D5" t="s">
        <v>16</v>
      </c>
      <c r="F5" t="s">
        <v>32</v>
      </c>
      <c r="H5" t="s">
        <v>33</v>
      </c>
      <c r="N5" t="s">
        <v>88</v>
      </c>
    </row>
    <row r="6" spans="1:14">
      <c r="A6" t="s">
        <v>0</v>
      </c>
      <c r="B6" t="s">
        <v>19</v>
      </c>
      <c r="D6" t="s">
        <v>23</v>
      </c>
      <c r="F6" t="s">
        <v>30</v>
      </c>
      <c r="H6" t="s">
        <v>20</v>
      </c>
      <c r="J6" t="s">
        <v>65</v>
      </c>
      <c r="L6" t="s">
        <v>67</v>
      </c>
      <c r="N6" t="s">
        <v>89</v>
      </c>
    </row>
    <row r="7" spans="1:14">
      <c r="A7" t="s">
        <v>2</v>
      </c>
      <c r="B7" t="s">
        <v>1</v>
      </c>
      <c r="D7" t="s">
        <v>24</v>
      </c>
      <c r="F7" t="s">
        <v>34</v>
      </c>
      <c r="H7" t="s">
        <v>35</v>
      </c>
      <c r="J7" t="s">
        <v>60</v>
      </c>
      <c r="L7" t="s">
        <v>68</v>
      </c>
      <c r="N7" t="s">
        <v>87</v>
      </c>
    </row>
    <row r="8" spans="1:14">
      <c r="A8" t="s">
        <v>9</v>
      </c>
      <c r="B8" t="s">
        <v>3</v>
      </c>
      <c r="D8" t="s">
        <v>25</v>
      </c>
      <c r="F8" t="s">
        <v>36</v>
      </c>
      <c r="H8" t="s">
        <v>37</v>
      </c>
      <c r="J8" t="s">
        <v>66</v>
      </c>
      <c r="L8" t="s">
        <v>69</v>
      </c>
    </row>
    <row r="9" spans="1:14">
      <c r="A9" t="s">
        <v>17</v>
      </c>
      <c r="B9" t="s">
        <v>4</v>
      </c>
      <c r="D9" t="s">
        <v>70</v>
      </c>
      <c r="F9" t="s">
        <v>38</v>
      </c>
      <c r="H9" t="s">
        <v>39</v>
      </c>
      <c r="J9" t="s">
        <v>73</v>
      </c>
    </row>
    <row r="10" spans="1:14">
      <c r="A10" t="s">
        <v>5</v>
      </c>
      <c r="B10" t="s">
        <v>6</v>
      </c>
      <c r="F10" t="s">
        <v>40</v>
      </c>
      <c r="J10" t="s">
        <v>98</v>
      </c>
    </row>
    <row r="11" spans="1:14">
      <c r="A11" t="s">
        <v>55</v>
      </c>
      <c r="B11" t="s">
        <v>20</v>
      </c>
      <c r="F11" t="s">
        <v>41</v>
      </c>
    </row>
    <row r="12" spans="1:14">
      <c r="A12" t="s">
        <v>56</v>
      </c>
      <c r="B12" t="s">
        <v>21</v>
      </c>
      <c r="F12" t="s">
        <v>42</v>
      </c>
    </row>
    <row r="13" spans="1:14">
      <c r="B13" t="s">
        <v>22</v>
      </c>
      <c r="F13" t="s">
        <v>43</v>
      </c>
    </row>
    <row r="14" spans="1:14">
      <c r="B14" t="s">
        <v>57</v>
      </c>
      <c r="F14" t="s">
        <v>44</v>
      </c>
    </row>
    <row r="15" spans="1:14">
      <c r="B15" t="s">
        <v>58</v>
      </c>
    </row>
    <row r="16" spans="1:14">
      <c r="B16" t="s">
        <v>63</v>
      </c>
    </row>
    <row r="17" spans="1:13">
      <c r="B17" t="s">
        <v>64</v>
      </c>
    </row>
    <row r="18" spans="1:13">
      <c r="B18" s="71" t="s">
        <v>90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>
      <c r="A19" s="71"/>
      <c r="B19" s="71" t="s">
        <v>72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>
      <c r="A20" s="71"/>
      <c r="B20" s="71" t="s">
        <v>91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2" spans="1:13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1:13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</row>
    <row r="35" spans="1:13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1:13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1:13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1:13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</row>
    <row r="40" spans="1:13">
      <c r="A40" s="100" t="s">
        <v>92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2"/>
    </row>
    <row r="41" spans="1:13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5"/>
    </row>
    <row r="42" spans="1:13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8"/>
    </row>
    <row r="44" spans="1:13">
      <c r="A44" s="100" t="s">
        <v>93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2"/>
    </row>
    <row r="45" spans="1:13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5"/>
    </row>
    <row r="46" spans="1:13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8"/>
    </row>
    <row r="48" spans="1:13">
      <c r="A48" s="100" t="s">
        <v>94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2"/>
    </row>
    <row r="49" spans="1:13">
      <c r="A49" s="103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5"/>
    </row>
    <row r="50" spans="1:13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8"/>
    </row>
    <row r="52" spans="1:13">
      <c r="A52" s="100" t="s">
        <v>95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2"/>
    </row>
    <row r="53" spans="1:13">
      <c r="A53" s="103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5"/>
    </row>
    <row r="54" spans="1:13">
      <c r="A54" s="106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8"/>
    </row>
  </sheetData>
  <mergeCells count="4">
    <mergeCell ref="A40:M42"/>
    <mergeCell ref="A44:M46"/>
    <mergeCell ref="A48:M50"/>
    <mergeCell ref="A52:M54"/>
  </mergeCells>
  <conditionalFormatting sqref="B44:C4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5:C4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8:C4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9:C4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0"/>
  <sheetViews>
    <sheetView zoomScale="90" zoomScaleNormal="90" workbookViewId="0">
      <selection activeCell="R23" sqref="A23:XFD25"/>
    </sheetView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74" t="s">
        <v>96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109" t="s">
        <v>101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5"/>
      <c r="K4" s="35"/>
      <c r="L4" s="76"/>
      <c r="M4" s="35"/>
      <c r="N4" s="35"/>
      <c r="O4" s="94"/>
      <c r="P4" s="35"/>
      <c r="Q4" s="30"/>
      <c r="R4" s="7"/>
      <c r="S4" s="7"/>
      <c r="T4" s="7"/>
      <c r="U4" s="7"/>
      <c r="V4" s="7"/>
      <c r="W4" s="7"/>
    </row>
    <row r="5" spans="1:23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s="2" customFormat="1" ht="15.75" customHeight="1">
      <c r="A6" s="100" t="s">
        <v>111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ht="15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4"/>
      <c r="S7" s="4"/>
      <c r="T7" s="4"/>
      <c r="U7" s="4"/>
      <c r="V7" s="4"/>
      <c r="W7" s="6"/>
    </row>
    <row r="8" spans="1:23" ht="15.75" customHeight="1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4"/>
      <c r="S8" s="4"/>
      <c r="T8" s="4"/>
      <c r="U8" s="4"/>
      <c r="V8" s="4"/>
      <c r="W8" s="6"/>
    </row>
    <row r="9" spans="1:23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6"/>
    </row>
    <row r="10" spans="1:23">
      <c r="A10" s="9"/>
      <c r="B10" s="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4"/>
      <c r="R10" s="4"/>
      <c r="S10" s="4"/>
      <c r="T10" s="4"/>
      <c r="U10" s="4"/>
      <c r="V10" s="4"/>
      <c r="W10" s="6"/>
    </row>
    <row r="11" spans="1:23">
      <c r="A11" s="9"/>
      <c r="B11" s="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4"/>
      <c r="R11" s="4"/>
      <c r="S11" s="4"/>
      <c r="T11" s="4"/>
      <c r="U11" s="4"/>
      <c r="V11" s="4"/>
      <c r="W11" s="6"/>
    </row>
    <row r="12" spans="1:23">
      <c r="A12" s="9"/>
      <c r="B12" s="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4"/>
      <c r="R12" s="4"/>
      <c r="S12" s="4"/>
      <c r="T12" s="4"/>
      <c r="U12" s="4"/>
      <c r="V12" s="4"/>
      <c r="W12" s="6"/>
    </row>
    <row r="13" spans="1:23">
      <c r="A13" s="9"/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4"/>
      <c r="R13" s="4"/>
      <c r="S13" s="4"/>
      <c r="T13" s="4"/>
      <c r="U13" s="4"/>
      <c r="V13" s="4"/>
      <c r="W13" s="6"/>
    </row>
    <row r="14" spans="1:23">
      <c r="A14" s="9"/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4"/>
      <c r="R14" s="4"/>
      <c r="S14" s="4"/>
      <c r="T14" s="4"/>
      <c r="U14" s="4"/>
      <c r="V14" s="4"/>
      <c r="W14" s="6"/>
    </row>
    <row r="15" spans="1:23">
      <c r="A15" s="9"/>
      <c r="B15" s="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"/>
      <c r="S15" s="4"/>
      <c r="T15" s="4"/>
      <c r="U15" s="4"/>
      <c r="V15" s="4"/>
      <c r="W15" s="6"/>
    </row>
    <row r="16" spans="1:23">
      <c r="A16" s="9"/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4"/>
      <c r="R16" s="23"/>
      <c r="S16" s="4"/>
      <c r="T16" s="4"/>
      <c r="U16" s="4"/>
      <c r="V16" s="4"/>
      <c r="W16" s="6"/>
    </row>
    <row r="17" spans="1:23" ht="15.75">
      <c r="A17" s="9"/>
      <c r="B17" s="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4"/>
      <c r="R17" s="4"/>
      <c r="S17" s="4"/>
      <c r="T17" s="4"/>
      <c r="U17" s="4"/>
      <c r="V17" s="4"/>
      <c r="W17" s="6"/>
    </row>
    <row r="18" spans="1:23" ht="15.75">
      <c r="A18" s="9"/>
      <c r="B18" s="9"/>
      <c r="C18" s="20"/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6"/>
    </row>
    <row r="19" spans="1:23">
      <c r="A19" s="9"/>
      <c r="B19" s="9"/>
      <c r="C19" s="21"/>
      <c r="D19" s="21"/>
      <c r="E19" s="2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6"/>
    </row>
    <row r="20" spans="1:23">
      <c r="A20" s="9"/>
      <c r="B20" s="9"/>
      <c r="C20" s="21"/>
      <c r="D20" s="2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6"/>
    </row>
    <row r="21" spans="1:23">
      <c r="A21" s="9"/>
      <c r="B21" s="9"/>
      <c r="C21" s="21"/>
      <c r="D21" s="21"/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6"/>
    </row>
    <row r="22" spans="1:23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6"/>
    </row>
    <row r="23" spans="1:23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4"/>
      <c r="W23" s="6"/>
    </row>
    <row r="24" spans="1:23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4"/>
      <c r="R24" s="4"/>
      <c r="S24" s="4"/>
      <c r="T24" s="4"/>
      <c r="U24" s="4"/>
      <c r="V24" s="4"/>
      <c r="W24" s="6"/>
    </row>
    <row r="25" spans="1:23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6"/>
    </row>
    <row r="26" spans="1:23">
      <c r="A26" s="9"/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4"/>
      <c r="R26" s="4"/>
      <c r="S26" s="4"/>
      <c r="T26" s="4"/>
      <c r="U26" s="4"/>
      <c r="V26" s="4"/>
      <c r="W26" s="6"/>
    </row>
    <row r="27" spans="1:23">
      <c r="A27" s="9"/>
      <c r="B27" s="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4"/>
      <c r="R27" s="4"/>
      <c r="S27" s="4"/>
      <c r="T27" s="4"/>
      <c r="U27" s="4"/>
      <c r="V27" s="4"/>
      <c r="W27" s="6"/>
    </row>
    <row r="28" spans="1:23">
      <c r="A28" s="9"/>
      <c r="B28" s="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4"/>
      <c r="R28" s="4"/>
      <c r="S28" s="4"/>
      <c r="T28" s="4"/>
      <c r="U28" s="4"/>
      <c r="V28" s="4"/>
      <c r="W28" s="6"/>
    </row>
    <row r="29" spans="1:23" ht="15.75">
      <c r="A29" s="9"/>
      <c r="B29" s="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"/>
      <c r="R29" s="4"/>
      <c r="S29" s="4"/>
      <c r="T29" s="4"/>
      <c r="U29" s="4"/>
      <c r="V29" s="4"/>
      <c r="W29" s="6"/>
    </row>
    <row r="30" spans="1:23" ht="15.75">
      <c r="A30" s="9"/>
      <c r="B30" s="9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6"/>
    </row>
    <row r="31" spans="1:23">
      <c r="A31" s="9"/>
      <c r="B31" s="9"/>
      <c r="C31" s="21"/>
      <c r="D31" s="21"/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6"/>
    </row>
    <row r="32" spans="1:23">
      <c r="A32" s="9"/>
      <c r="B32" s="9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6"/>
    </row>
    <row r="33" spans="1:23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  <c r="W37" s="6"/>
    </row>
    <row r="38" spans="1:23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4"/>
      <c r="W38" s="6"/>
    </row>
    <row r="39" spans="1:23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  <c r="W40" s="6"/>
    </row>
    <row r="41" spans="1:23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4"/>
      <c r="W41" s="6"/>
    </row>
    <row r="42" spans="1:23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  <c r="R42" s="4"/>
      <c r="S42" s="4"/>
      <c r="T42" s="4"/>
      <c r="U42" s="4"/>
      <c r="V42" s="4"/>
      <c r="W42" s="6"/>
    </row>
    <row r="43" spans="1:23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4"/>
      <c r="R43" s="4"/>
      <c r="S43" s="4"/>
      <c r="T43" s="4"/>
      <c r="U43" s="4"/>
      <c r="V43" s="4"/>
      <c r="W43" s="6"/>
    </row>
    <row r="44" spans="1:23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4"/>
      <c r="R44" s="4"/>
      <c r="S44" s="4"/>
      <c r="T44" s="4"/>
      <c r="U44" s="4"/>
      <c r="V44" s="4"/>
      <c r="W44" s="6"/>
    </row>
    <row r="45" spans="1:23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4"/>
      <c r="R45" s="4"/>
      <c r="S45" s="4"/>
      <c r="T45" s="4"/>
      <c r="U45" s="4"/>
      <c r="V45" s="4"/>
      <c r="W45" s="6"/>
    </row>
    <row r="46" spans="1:23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4"/>
      <c r="R46" s="4"/>
      <c r="S46" s="4"/>
      <c r="T46" s="4"/>
      <c r="U46" s="4"/>
      <c r="V46" s="4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  <row r="135" spans="1:23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  <c r="W135" s="6"/>
    </row>
    <row r="136" spans="1:23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"/>
      <c r="R136" s="6"/>
      <c r="S136" s="6"/>
      <c r="T136" s="6"/>
      <c r="U136" s="6"/>
      <c r="V136" s="6"/>
      <c r="W136" s="6"/>
    </row>
    <row r="137" spans="1:23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"/>
      <c r="R137" s="6"/>
      <c r="S137" s="6"/>
      <c r="T137" s="6"/>
      <c r="U137" s="6"/>
      <c r="V137" s="6"/>
      <c r="W137" s="6"/>
    </row>
    <row r="138" spans="1:23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"/>
      <c r="R138" s="6"/>
      <c r="S138" s="6"/>
      <c r="T138" s="6"/>
      <c r="U138" s="6"/>
      <c r="V138" s="6"/>
      <c r="W138" s="6"/>
    </row>
    <row r="139" spans="1:23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"/>
      <c r="R139" s="6"/>
      <c r="S139" s="6"/>
      <c r="T139" s="6"/>
      <c r="U139" s="6"/>
      <c r="V139" s="6"/>
      <c r="W139" s="6"/>
    </row>
    <row r="140" spans="1:23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"/>
      <c r="R140" s="6"/>
      <c r="S140" s="6"/>
      <c r="T140" s="6"/>
      <c r="U140" s="6"/>
      <c r="V140" s="6"/>
      <c r="W140" s="6"/>
    </row>
  </sheetData>
  <mergeCells count="2">
    <mergeCell ref="A3:Q3"/>
    <mergeCell ref="A6:Q8"/>
  </mergeCells>
  <pageMargins left="0.7" right="0.7" top="0.75" bottom="0.75" header="0.3" footer="0.3"/>
  <pageSetup paperSize="17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4"/>
  <sheetViews>
    <sheetView zoomScale="90" zoomScaleNormal="90" workbookViewId="0">
      <selection activeCell="R23" sqref="A23:XFD25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74" t="s">
        <v>96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109" t="s">
        <v>99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0"/>
      <c r="K4" s="30"/>
      <c r="L4" s="76"/>
      <c r="M4" s="30"/>
      <c r="N4" s="30"/>
      <c r="O4" s="94"/>
      <c r="P4" s="30"/>
      <c r="Q4" s="30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s="2" customFormat="1" ht="15.75">
      <c r="A6" s="100" t="s">
        <v>112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 s="2" customFormat="1" ht="15.75">
      <c r="A9" s="58"/>
      <c r="B9" s="68"/>
      <c r="C9" s="58"/>
      <c r="D9" s="58"/>
      <c r="E9" s="58"/>
      <c r="F9" s="58"/>
      <c r="G9" s="58"/>
      <c r="H9" s="58"/>
      <c r="I9" s="58"/>
      <c r="J9" s="58"/>
      <c r="K9" s="58"/>
      <c r="L9" s="76"/>
      <c r="M9" s="58"/>
      <c r="N9" s="58"/>
      <c r="O9" s="94"/>
      <c r="P9" s="58"/>
      <c r="Q9" s="58"/>
      <c r="R9" s="7"/>
      <c r="S9" s="7"/>
      <c r="T9" s="7"/>
      <c r="U9" s="7"/>
      <c r="V9" s="7"/>
      <c r="W9" s="7"/>
    </row>
    <row r="10" spans="1:23" ht="15.75">
      <c r="A10" s="110" t="s">
        <v>28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4"/>
      <c r="S10" s="4"/>
      <c r="T10" s="4"/>
      <c r="U10" s="4"/>
      <c r="V10" s="4"/>
      <c r="W10" s="6"/>
    </row>
    <row r="11" spans="1:23" ht="15.75" customHeight="1">
      <c r="A11" s="113" t="s">
        <v>10</v>
      </c>
      <c r="B11" s="115" t="s">
        <v>97</v>
      </c>
      <c r="C11" s="117" t="s">
        <v>11</v>
      </c>
      <c r="D11" s="118"/>
      <c r="E11" s="117" t="s">
        <v>47</v>
      </c>
      <c r="F11" s="119"/>
      <c r="G11" s="120" t="s">
        <v>48</v>
      </c>
      <c r="H11" s="121"/>
      <c r="I11" s="113" t="s">
        <v>71</v>
      </c>
      <c r="J11" s="113" t="s">
        <v>51</v>
      </c>
      <c r="K11" s="113" t="s">
        <v>53</v>
      </c>
      <c r="L11" s="31"/>
      <c r="M11" s="31"/>
      <c r="N11" s="31" t="s">
        <v>52</v>
      </c>
      <c r="O11" s="31"/>
      <c r="P11" s="31"/>
      <c r="Q11" s="32"/>
      <c r="R11" s="4"/>
      <c r="S11" s="4"/>
      <c r="T11" s="4"/>
      <c r="U11" s="4"/>
      <c r="V11" s="4"/>
      <c r="W11" s="6"/>
    </row>
    <row r="12" spans="1:23" ht="15.75">
      <c r="A12" s="114"/>
      <c r="B12" s="116"/>
      <c r="C12" s="24" t="s">
        <v>45</v>
      </c>
      <c r="D12" s="24" t="s">
        <v>31</v>
      </c>
      <c r="E12" s="24" t="s">
        <v>12</v>
      </c>
      <c r="F12" s="24" t="s">
        <v>46</v>
      </c>
      <c r="G12" s="24" t="s">
        <v>49</v>
      </c>
      <c r="H12" s="24" t="s">
        <v>50</v>
      </c>
      <c r="I12" s="114"/>
      <c r="J12" s="114"/>
      <c r="K12" s="114"/>
      <c r="L12" s="92" t="s">
        <v>153</v>
      </c>
      <c r="M12" s="93" t="s">
        <v>15</v>
      </c>
      <c r="N12" s="24" t="s">
        <v>26</v>
      </c>
      <c r="O12" s="24" t="s">
        <v>154</v>
      </c>
      <c r="P12" s="24" t="s">
        <v>155</v>
      </c>
      <c r="Q12" s="24" t="s">
        <v>156</v>
      </c>
      <c r="R12" s="4"/>
      <c r="S12" s="4"/>
      <c r="T12" s="4"/>
      <c r="U12" s="4"/>
      <c r="V12" s="4"/>
      <c r="W12" s="6"/>
    </row>
    <row r="13" spans="1:23" s="33" customFormat="1" ht="15.75">
      <c r="A13" s="62"/>
      <c r="B13" s="75"/>
      <c r="C13" s="63"/>
      <c r="D13" s="63"/>
      <c r="E13" s="63"/>
      <c r="F13" s="63"/>
      <c r="G13" s="63"/>
      <c r="H13" s="63"/>
      <c r="I13" s="62"/>
      <c r="J13" s="62"/>
      <c r="K13" s="62"/>
      <c r="L13" s="91"/>
      <c r="M13" s="64"/>
      <c r="N13" s="65"/>
      <c r="O13" s="65"/>
      <c r="P13" s="65"/>
      <c r="Q13" s="65"/>
      <c r="R13" s="44"/>
      <c r="S13" s="44"/>
      <c r="T13" s="44"/>
      <c r="U13" s="44"/>
      <c r="V13" s="44"/>
      <c r="W13" s="45"/>
    </row>
    <row r="14" spans="1:23" s="33" customFormat="1">
      <c r="A14" s="66" t="s">
        <v>113</v>
      </c>
      <c r="B14" s="42" t="s">
        <v>89</v>
      </c>
      <c r="C14" s="42" t="s">
        <v>56</v>
      </c>
      <c r="D14" s="42" t="s">
        <v>17</v>
      </c>
      <c r="E14" s="42" t="s">
        <v>21</v>
      </c>
      <c r="F14" s="42" t="str">
        <f t="shared" ref="F14:F19" si="0">IF(E14="ODOT","PUBLIC",IF(E14="neorsd","PUBLIC",IF(E14="CWPC","PUBLIC",IF(E14="CWD","PUBLIC",IF(E14="CPP","PUBLIC","PRIVATE")))))</f>
        <v>PRIVATE</v>
      </c>
      <c r="G14" s="42" t="s">
        <v>35</v>
      </c>
      <c r="H14" s="42" t="s">
        <v>35</v>
      </c>
      <c r="I14" s="78" t="s">
        <v>60</v>
      </c>
      <c r="J14" s="78"/>
      <c r="K14" s="79" t="s">
        <v>68</v>
      </c>
      <c r="L14" s="78" t="s">
        <v>65</v>
      </c>
      <c r="M14" s="42" t="s">
        <v>22</v>
      </c>
      <c r="N14" s="42"/>
      <c r="O14" s="42"/>
      <c r="P14" s="42"/>
      <c r="Q14" s="43"/>
      <c r="R14" s="44"/>
      <c r="S14" s="44"/>
      <c r="T14" s="44"/>
      <c r="U14" s="44"/>
      <c r="V14" s="44"/>
      <c r="W14" s="45"/>
    </row>
    <row r="15" spans="1:23" s="33" customFormat="1">
      <c r="A15" s="66" t="s">
        <v>113</v>
      </c>
      <c r="B15" s="42" t="s">
        <v>89</v>
      </c>
      <c r="C15" s="42" t="s">
        <v>56</v>
      </c>
      <c r="D15" s="42" t="s">
        <v>17</v>
      </c>
      <c r="E15" s="42" t="s">
        <v>21</v>
      </c>
      <c r="F15" s="42" t="str">
        <f t="shared" si="0"/>
        <v>PRIVATE</v>
      </c>
      <c r="G15" s="42" t="s">
        <v>35</v>
      </c>
      <c r="H15" s="42" t="s">
        <v>35</v>
      </c>
      <c r="I15" s="78" t="s">
        <v>60</v>
      </c>
      <c r="J15" s="78"/>
      <c r="K15" s="79" t="s">
        <v>68</v>
      </c>
      <c r="L15" s="78" t="s">
        <v>65</v>
      </c>
      <c r="M15" s="42" t="s">
        <v>22</v>
      </c>
      <c r="N15" s="42"/>
      <c r="O15" s="42"/>
      <c r="P15" s="42"/>
      <c r="Q15" s="43"/>
      <c r="R15" s="44"/>
      <c r="S15" s="44"/>
      <c r="T15" s="44"/>
      <c r="U15" s="44"/>
      <c r="V15" s="44"/>
      <c r="W15" s="45"/>
    </row>
    <row r="16" spans="1:23" s="33" customFormat="1">
      <c r="A16" s="66" t="s">
        <v>113</v>
      </c>
      <c r="B16" s="42" t="s">
        <v>89</v>
      </c>
      <c r="C16" s="42" t="s">
        <v>56</v>
      </c>
      <c r="D16" s="42" t="s">
        <v>17</v>
      </c>
      <c r="E16" s="42" t="s">
        <v>21</v>
      </c>
      <c r="F16" s="42" t="str">
        <f t="shared" si="0"/>
        <v>PRIVATE</v>
      </c>
      <c r="G16" s="42" t="s">
        <v>35</v>
      </c>
      <c r="H16" s="42" t="s">
        <v>35</v>
      </c>
      <c r="I16" s="78" t="s">
        <v>66</v>
      </c>
      <c r="J16" s="78"/>
      <c r="K16" s="79" t="s">
        <v>69</v>
      </c>
      <c r="L16" s="78" t="s">
        <v>65</v>
      </c>
      <c r="M16" s="42" t="s">
        <v>22</v>
      </c>
      <c r="N16" s="42"/>
      <c r="O16" s="42"/>
      <c r="P16" s="42"/>
      <c r="Q16" s="43"/>
      <c r="R16" s="44"/>
      <c r="S16" s="44"/>
      <c r="T16" s="44"/>
      <c r="U16" s="44"/>
      <c r="V16" s="44"/>
      <c r="W16" s="45"/>
    </row>
    <row r="17" spans="1:23" s="33" customFormat="1">
      <c r="A17" s="66" t="s">
        <v>110</v>
      </c>
      <c r="B17" s="42" t="s">
        <v>89</v>
      </c>
      <c r="C17" s="42" t="s">
        <v>55</v>
      </c>
      <c r="D17" s="42" t="s">
        <v>131</v>
      </c>
      <c r="E17" s="42" t="s">
        <v>20</v>
      </c>
      <c r="F17" s="42" t="str">
        <f t="shared" si="0"/>
        <v>PUBLIC</v>
      </c>
      <c r="G17" s="42" t="s">
        <v>20</v>
      </c>
      <c r="H17" s="42" t="s">
        <v>20</v>
      </c>
      <c r="I17" s="78" t="s">
        <v>66</v>
      </c>
      <c r="J17" s="78"/>
      <c r="K17" s="79" t="s">
        <v>69</v>
      </c>
      <c r="L17" s="78" t="s">
        <v>65</v>
      </c>
      <c r="M17" s="42" t="s">
        <v>22</v>
      </c>
      <c r="N17" s="42"/>
      <c r="O17" s="42"/>
      <c r="P17" s="42"/>
      <c r="Q17" s="43"/>
      <c r="R17" s="44"/>
      <c r="S17" s="44"/>
      <c r="T17" s="44"/>
      <c r="U17" s="44"/>
      <c r="V17" s="44"/>
      <c r="W17" s="45"/>
    </row>
    <row r="18" spans="1:23" s="33" customFormat="1">
      <c r="A18" s="66" t="s">
        <v>113</v>
      </c>
      <c r="B18" s="42" t="s">
        <v>89</v>
      </c>
      <c r="C18" s="42" t="s">
        <v>56</v>
      </c>
      <c r="D18" s="42" t="s">
        <v>9</v>
      </c>
      <c r="E18" s="42" t="s">
        <v>21</v>
      </c>
      <c r="F18" s="42" t="str">
        <f t="shared" si="0"/>
        <v>PRIVATE</v>
      </c>
      <c r="G18" s="42" t="s">
        <v>35</v>
      </c>
      <c r="H18" s="42" t="s">
        <v>35</v>
      </c>
      <c r="I18" s="78" t="s">
        <v>60</v>
      </c>
      <c r="J18" s="78"/>
      <c r="K18" s="79" t="s">
        <v>68</v>
      </c>
      <c r="L18" s="78" t="s">
        <v>65</v>
      </c>
      <c r="M18" s="42" t="s">
        <v>22</v>
      </c>
      <c r="N18" s="42"/>
      <c r="O18" s="42"/>
      <c r="P18" s="42"/>
      <c r="Q18" s="43"/>
      <c r="R18" s="80"/>
      <c r="S18" s="80"/>
      <c r="T18" s="81"/>
      <c r="U18" s="44"/>
      <c r="V18" s="44"/>
      <c r="W18" s="45"/>
    </row>
    <row r="19" spans="1:23" s="33" customFormat="1">
      <c r="A19" s="66" t="s">
        <v>113</v>
      </c>
      <c r="B19" s="42" t="s">
        <v>89</v>
      </c>
      <c r="C19" s="42" t="s">
        <v>56</v>
      </c>
      <c r="D19" s="42" t="s">
        <v>9</v>
      </c>
      <c r="E19" s="42" t="s">
        <v>21</v>
      </c>
      <c r="F19" s="42" t="str">
        <f t="shared" si="0"/>
        <v>PRIVATE</v>
      </c>
      <c r="G19" s="42" t="s">
        <v>35</v>
      </c>
      <c r="H19" s="42" t="s">
        <v>35</v>
      </c>
      <c r="I19" s="78" t="s">
        <v>60</v>
      </c>
      <c r="J19" s="78"/>
      <c r="K19" s="79" t="s">
        <v>68</v>
      </c>
      <c r="L19" s="78" t="s">
        <v>65</v>
      </c>
      <c r="M19" s="42" t="s">
        <v>22</v>
      </c>
      <c r="N19" s="42"/>
      <c r="O19" s="42"/>
      <c r="P19" s="42"/>
      <c r="Q19" s="43"/>
      <c r="R19" s="80"/>
      <c r="S19" s="80"/>
      <c r="T19" s="81"/>
      <c r="U19" s="44"/>
      <c r="V19" s="44"/>
      <c r="W19" s="45"/>
    </row>
    <row r="20" spans="1:23" s="33" customFormat="1" ht="15.75">
      <c r="A20" s="66"/>
      <c r="B20" s="66"/>
      <c r="C20" s="42"/>
      <c r="D20" s="34"/>
      <c r="E20" s="42"/>
      <c r="F20" s="42"/>
      <c r="G20" s="42"/>
      <c r="H20" s="42"/>
      <c r="I20" s="42"/>
      <c r="J20" s="42"/>
      <c r="K20" s="67"/>
      <c r="L20" s="67"/>
      <c r="M20" s="42"/>
      <c r="N20" s="42"/>
      <c r="O20" s="42"/>
      <c r="P20" s="42"/>
      <c r="Q20" s="43"/>
      <c r="R20" s="44"/>
      <c r="S20" s="44"/>
      <c r="T20" s="44"/>
      <c r="U20" s="44"/>
      <c r="V20" s="44"/>
      <c r="W20" s="45"/>
    </row>
    <row r="21" spans="1:23" s="2" customFormat="1" ht="15.75">
      <c r="A21" s="58"/>
      <c r="B21" s="68"/>
      <c r="C21" s="58"/>
      <c r="D21" s="58"/>
      <c r="E21" s="58"/>
      <c r="F21" s="58"/>
      <c r="G21" s="58"/>
      <c r="H21" s="58"/>
      <c r="I21" s="58"/>
      <c r="J21" s="58"/>
      <c r="K21" s="58"/>
      <c r="L21" s="76"/>
      <c r="M21" s="58"/>
      <c r="N21" s="58"/>
      <c r="O21" s="94"/>
      <c r="P21" s="58"/>
      <c r="Q21" s="58"/>
      <c r="R21" s="7"/>
      <c r="S21" s="7"/>
      <c r="T21" s="7"/>
      <c r="U21" s="7"/>
      <c r="V21" s="7"/>
      <c r="W21" s="7"/>
    </row>
    <row r="22" spans="1:23" ht="15" customHeight="1">
      <c r="A22" s="100" t="s">
        <v>107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  <c r="R22" s="4"/>
      <c r="S22" s="4"/>
      <c r="T22" s="4"/>
      <c r="U22" s="4"/>
      <c r="V22" s="4"/>
      <c r="W22" s="6"/>
    </row>
    <row r="23" spans="1:23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  <c r="R23" s="4"/>
      <c r="S23" s="4"/>
      <c r="T23" s="4"/>
      <c r="U23" s="4"/>
      <c r="V23" s="4"/>
      <c r="W23" s="6"/>
    </row>
    <row r="24" spans="1:23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/>
      <c r="R24" s="4"/>
      <c r="S24" s="4"/>
      <c r="T24" s="4"/>
      <c r="U24" s="4"/>
      <c r="V24" s="4"/>
      <c r="W24" s="6"/>
    </row>
    <row r="25" spans="1:23">
      <c r="A25" s="3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4"/>
      <c r="S25" s="4"/>
      <c r="T25" s="4"/>
      <c r="U25" s="4"/>
      <c r="V25" s="4"/>
      <c r="W25" s="6"/>
    </row>
    <row r="26" spans="1:23">
      <c r="A26" s="100" t="s">
        <v>157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  <c r="R26" s="4"/>
      <c r="S26" s="4"/>
      <c r="T26" s="4"/>
      <c r="U26" s="4"/>
      <c r="V26" s="4"/>
      <c r="W26" s="6"/>
    </row>
    <row r="27" spans="1:23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  <c r="R27" s="6"/>
      <c r="S27" s="6"/>
      <c r="T27" s="6"/>
      <c r="U27" s="6"/>
      <c r="V27" s="6"/>
      <c r="W27" s="6"/>
    </row>
    <row r="28" spans="1:23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8"/>
      <c r="R28" s="6"/>
      <c r="S28" s="6"/>
      <c r="T28" s="6"/>
      <c r="U28" s="6"/>
      <c r="V28" s="6"/>
      <c r="W28" s="6"/>
    </row>
    <row r="29" spans="1:23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"/>
      <c r="S29" s="4"/>
      <c r="T29" s="4"/>
      <c r="U29" s="4"/>
      <c r="V29" s="4"/>
      <c r="W29" s="6"/>
    </row>
    <row r="30" spans="1:23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  <c r="V30" s="4"/>
      <c r="W30" s="6"/>
    </row>
    <row r="31" spans="1:2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6"/>
      <c r="S31" s="6"/>
      <c r="T31" s="6"/>
      <c r="U31" s="6"/>
      <c r="V31" s="6"/>
      <c r="W31" s="6"/>
    </row>
    <row r="32" spans="1:2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6"/>
      <c r="S32" s="6"/>
      <c r="T32" s="6"/>
      <c r="U32" s="6"/>
      <c r="V32" s="6"/>
      <c r="W32" s="6"/>
    </row>
    <row r="33" spans="1:2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6"/>
      <c r="S33" s="6"/>
      <c r="T33" s="6"/>
      <c r="U33" s="6"/>
      <c r="V33" s="6"/>
      <c r="W33" s="6"/>
    </row>
    <row r="34" spans="1:2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6"/>
      <c r="S34" s="6"/>
      <c r="T34" s="6"/>
      <c r="U34" s="6"/>
      <c r="V34" s="6"/>
      <c r="W34" s="6"/>
    </row>
    <row r="35" spans="1:2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6"/>
      <c r="S35" s="6"/>
      <c r="T35" s="6"/>
      <c r="U35" s="6"/>
      <c r="V35" s="6"/>
      <c r="W35" s="6"/>
    </row>
    <row r="36" spans="1:2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6"/>
      <c r="S36" s="6"/>
      <c r="T36" s="6"/>
      <c r="U36" s="6"/>
      <c r="V36" s="6"/>
      <c r="W36" s="6"/>
    </row>
    <row r="37" spans="1:2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6"/>
      <c r="S37" s="6"/>
      <c r="T37" s="6"/>
      <c r="U37" s="6"/>
      <c r="V37" s="6"/>
      <c r="W37" s="6"/>
    </row>
    <row r="38" spans="1:2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6"/>
      <c r="S38" s="6"/>
      <c r="T38" s="6"/>
      <c r="U38" s="6"/>
      <c r="V38" s="6"/>
      <c r="W38" s="6"/>
    </row>
    <row r="39" spans="1:2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6"/>
      <c r="S39" s="6"/>
      <c r="T39" s="6"/>
      <c r="U39" s="6"/>
      <c r="V39" s="6"/>
      <c r="W39" s="6"/>
    </row>
    <row r="40" spans="1:2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6"/>
      <c r="S40" s="6"/>
      <c r="T40" s="6"/>
      <c r="U40" s="6"/>
      <c r="V40" s="6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"/>
      <c r="S53" s="6"/>
      <c r="T53" s="6"/>
      <c r="U53" s="6"/>
      <c r="V53" s="6"/>
      <c r="W53" s="6"/>
    </row>
    <row r="54" spans="1:23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"/>
      <c r="S54" s="6"/>
      <c r="T54" s="6"/>
      <c r="U54" s="6"/>
      <c r="V54" s="6"/>
      <c r="W54" s="6"/>
    </row>
    <row r="55" spans="1:23">
      <c r="A55" s="8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"/>
      <c r="S55" s="6"/>
      <c r="T55" s="6"/>
      <c r="U55" s="6"/>
      <c r="V55" s="6"/>
      <c r="W55" s="6"/>
    </row>
    <row r="56" spans="1:23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"/>
      <c r="S56" s="6"/>
      <c r="T56" s="6"/>
      <c r="U56" s="6"/>
      <c r="V56" s="6"/>
      <c r="W56" s="6"/>
    </row>
    <row r="57" spans="1:23">
      <c r="A57" s="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"/>
      <c r="S57" s="6"/>
      <c r="T57" s="6"/>
      <c r="U57" s="6"/>
      <c r="V57" s="6"/>
      <c r="W57" s="6"/>
    </row>
    <row r="58" spans="1:23">
      <c r="A58" s="8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"/>
      <c r="S58" s="6"/>
      <c r="T58" s="6"/>
      <c r="U58" s="6"/>
      <c r="V58" s="6"/>
      <c r="W58" s="6"/>
    </row>
    <row r="59" spans="1:23">
      <c r="A59" s="8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"/>
      <c r="S59" s="6"/>
      <c r="T59" s="6"/>
      <c r="U59" s="6"/>
      <c r="V59" s="6"/>
      <c r="W59" s="6"/>
    </row>
    <row r="60" spans="1:23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"/>
      <c r="S60" s="6"/>
      <c r="T60" s="6"/>
      <c r="U60" s="6"/>
      <c r="V60" s="6"/>
      <c r="W60" s="6"/>
    </row>
    <row r="61" spans="1:23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"/>
      <c r="S61" s="6"/>
      <c r="T61" s="6"/>
      <c r="U61" s="6"/>
      <c r="V61" s="6"/>
      <c r="W61" s="6"/>
    </row>
    <row r="62" spans="1:23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"/>
      <c r="S62" s="6"/>
      <c r="T62" s="6"/>
      <c r="U62" s="6"/>
      <c r="V62" s="6"/>
      <c r="W62" s="6"/>
    </row>
    <row r="63" spans="1:23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"/>
      <c r="S63" s="6"/>
      <c r="T63" s="6"/>
      <c r="U63" s="6"/>
      <c r="V63" s="6"/>
      <c r="W63" s="6"/>
    </row>
    <row r="64" spans="1:23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"/>
      <c r="S64" s="6"/>
      <c r="T64" s="6"/>
      <c r="U64" s="6"/>
      <c r="V64" s="6"/>
      <c r="W64" s="6"/>
    </row>
    <row r="65" spans="1:23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"/>
      <c r="S65" s="6"/>
      <c r="T65" s="6"/>
      <c r="U65" s="6"/>
      <c r="V65" s="6"/>
      <c r="W65" s="6"/>
    </row>
    <row r="66" spans="1:23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"/>
      <c r="S66" s="6"/>
      <c r="T66" s="6"/>
      <c r="U66" s="6"/>
      <c r="V66" s="6"/>
      <c r="W66" s="6"/>
    </row>
    <row r="67" spans="1:2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"/>
      <c r="S68" s="6"/>
      <c r="T68" s="6"/>
      <c r="U68" s="6"/>
      <c r="V68" s="6"/>
      <c r="W68" s="6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"/>
      <c r="S69" s="6"/>
      <c r="T69" s="6"/>
      <c r="U69" s="6"/>
      <c r="V69" s="6"/>
      <c r="W69" s="6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"/>
      <c r="S70" s="6"/>
      <c r="T70" s="6"/>
      <c r="U70" s="6"/>
      <c r="V70" s="6"/>
      <c r="W70" s="6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6"/>
      <c r="S77" s="6"/>
      <c r="T77" s="6"/>
      <c r="U77" s="6"/>
      <c r="V77" s="6"/>
      <c r="W77" s="6"/>
    </row>
    <row r="78" spans="1:2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6"/>
      <c r="S78" s="6"/>
      <c r="T78" s="6"/>
      <c r="U78" s="6"/>
      <c r="V78" s="6"/>
      <c r="W78" s="6"/>
    </row>
    <row r="79" spans="1:2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6"/>
      <c r="S79" s="6"/>
      <c r="T79" s="6"/>
      <c r="U79" s="6"/>
      <c r="V79" s="6"/>
      <c r="W79" s="6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</sheetData>
  <mergeCells count="13">
    <mergeCell ref="A26:Q28"/>
    <mergeCell ref="A3:Q3"/>
    <mergeCell ref="A10:Q10"/>
    <mergeCell ref="A6:Q8"/>
    <mergeCell ref="A22:Q24"/>
    <mergeCell ref="A11:A12"/>
    <mergeCell ref="C11:D11"/>
    <mergeCell ref="E11:F11"/>
    <mergeCell ref="G11:H11"/>
    <mergeCell ref="J11:J12"/>
    <mergeCell ref="K11:K12"/>
    <mergeCell ref="I11:I12"/>
    <mergeCell ref="B11:B12"/>
  </mergeCells>
  <conditionalFormatting sqref="C11:C13 D12:D13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18:O19 G18:G19 I14:J20 L14:L19">
    <cfRule type="cellIs" dxfId="515" priority="80" operator="equal">
      <formula>"MAYBE"</formula>
    </cfRule>
    <cfRule type="cellIs" dxfId="514" priority="81" operator="equal">
      <formula>"NO"</formula>
    </cfRule>
    <cfRule type="cellIs" dxfId="513" priority="82" operator="equal">
      <formula>"YES"</formula>
    </cfRule>
    <cfRule type="cellIs" dxfId="512" priority="83" operator="equal">
      <formula>"YES"</formula>
    </cfRule>
  </conditionalFormatting>
  <conditionalFormatting sqref="N18:O19 G18:G19 J14:J20">
    <cfRule type="cellIs" dxfId="511" priority="77" operator="equal">
      <formula>"MAYBE"</formula>
    </cfRule>
    <cfRule type="cellIs" dxfId="510" priority="78" operator="equal">
      <formula>"NO"</formula>
    </cfRule>
    <cfRule type="cellIs" dxfId="509" priority="79" operator="equal">
      <formula>"YES"</formula>
    </cfRule>
  </conditionalFormatting>
  <conditionalFormatting sqref="H18:H19 P18:P19 K14:L20">
    <cfRule type="cellIs" dxfId="508" priority="70" operator="equal">
      <formula>"NEUTRAL"</formula>
    </cfRule>
    <cfRule type="cellIs" dxfId="507" priority="71" operator="equal">
      <formula>"LOW"</formula>
    </cfRule>
    <cfRule type="cellIs" dxfId="506" priority="72" operator="equal">
      <formula>"HIGH"</formula>
    </cfRule>
  </conditionalFormatting>
  <conditionalFormatting sqref="B18:B19 Q18:Q19 H18:I19 E14:E20 M14:M20">
    <cfRule type="cellIs" dxfId="505" priority="43" operator="equal">
      <formula>"UNKNOWN"</formula>
    </cfRule>
  </conditionalFormatting>
  <conditionalFormatting sqref="E18:E19 B14:B19">
    <cfRule type="cellIs" dxfId="504" priority="40" operator="equal">
      <formula>"Abandoned"</formula>
    </cfRule>
    <cfRule type="cellIs" dxfId="503" priority="41" operator="equal">
      <formula>"Active"</formula>
    </cfRule>
  </conditionalFormatting>
  <conditionalFormatting sqref="C17:D17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D19 C20">
    <cfRule type="colorScale" priority="1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8:G19">
    <cfRule type="colorScale" priority="2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9">
    <cfRule type="colorScale" priority="2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18:A19">
    <cfRule type="colorScale" priority="2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C19:C20 D19 C14:D18">
      <formula1>Location</formula1>
    </dataValidation>
    <dataValidation type="list" allowBlank="1" showInputMessage="1" showErrorMessage="1" sqref="L20 K14:K20">
      <formula1>PRIORITY</formula1>
    </dataValidation>
    <dataValidation type="list" allowBlank="1" showInputMessage="1" showErrorMessage="1" sqref="T18:T19 R18:R19 N14:O20 Q14:Q20">
      <formula1>Schedule</formula1>
    </dataValidation>
    <dataValidation type="list" allowBlank="1" showInputMessage="1" showErrorMessage="1" sqref="S18:S19 P14:P20">
      <formula1>Duration</formula1>
    </dataValidation>
    <dataValidation type="list" allowBlank="1" showInputMessage="1" showErrorMessage="1" sqref="M14:M20 E14:E20">
      <formula1>Utility</formula1>
    </dataValidation>
    <dataValidation type="list" allowBlank="1" showInputMessage="1" showErrorMessage="1" sqref="G14:H20">
      <formula1>Property</formula1>
    </dataValidation>
    <dataValidation type="list" allowBlank="1" showInputMessage="1" showErrorMessage="1" sqref="I14:J20 L14:L19">
      <formula1>YES</formula1>
    </dataValidation>
    <dataValidation type="list" allowBlank="1" showInputMessage="1" showErrorMessage="1" sqref="B14:B19">
      <formula1>Status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7"/>
  <sheetViews>
    <sheetView zoomScale="90" zoomScaleNormal="90" workbookViewId="0">
      <selection activeCell="R39" sqref="A39:XFD41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74" t="s">
        <v>96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109" t="s">
        <v>102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30"/>
      <c r="B4" s="68"/>
      <c r="C4" s="30"/>
      <c r="D4" s="30"/>
      <c r="E4" s="30"/>
      <c r="F4" s="30"/>
      <c r="G4" s="30"/>
      <c r="H4" s="30"/>
      <c r="I4" s="46"/>
      <c r="J4" s="30"/>
      <c r="K4" s="30"/>
      <c r="L4" s="76"/>
      <c r="M4" s="30"/>
      <c r="N4" s="30"/>
      <c r="O4" s="94"/>
      <c r="P4" s="30"/>
      <c r="Q4" s="30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ht="15.75">
      <c r="A6" s="110" t="s">
        <v>54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4"/>
      <c r="S6" s="4"/>
      <c r="T6" s="4"/>
      <c r="U6" s="4"/>
      <c r="V6" s="4"/>
      <c r="W6" s="6"/>
    </row>
    <row r="7" spans="1:23" ht="15.75" customHeight="1">
      <c r="A7" s="113" t="s">
        <v>10</v>
      </c>
      <c r="B7" s="115" t="s">
        <v>97</v>
      </c>
      <c r="C7" s="117" t="s">
        <v>11</v>
      </c>
      <c r="D7" s="118"/>
      <c r="E7" s="117" t="s">
        <v>47</v>
      </c>
      <c r="F7" s="119"/>
      <c r="G7" s="120" t="s">
        <v>48</v>
      </c>
      <c r="H7" s="121"/>
      <c r="I7" s="113" t="s">
        <v>71</v>
      </c>
      <c r="J7" s="113" t="s">
        <v>51</v>
      </c>
      <c r="K7" s="113" t="s">
        <v>53</v>
      </c>
      <c r="L7" s="31"/>
      <c r="M7" s="31"/>
      <c r="N7" s="31" t="s">
        <v>52</v>
      </c>
      <c r="O7" s="31"/>
      <c r="P7" s="31"/>
      <c r="Q7" s="32"/>
      <c r="R7" s="4"/>
      <c r="S7" s="4"/>
      <c r="T7" s="4"/>
      <c r="U7" s="4"/>
      <c r="V7" s="4"/>
      <c r="W7" s="6"/>
    </row>
    <row r="8" spans="1:23" ht="15.75">
      <c r="A8" s="114"/>
      <c r="B8" s="116"/>
      <c r="C8" s="24" t="s">
        <v>45</v>
      </c>
      <c r="D8" s="24" t="s">
        <v>31</v>
      </c>
      <c r="E8" s="24" t="s">
        <v>12</v>
      </c>
      <c r="F8" s="24" t="s">
        <v>46</v>
      </c>
      <c r="G8" s="24" t="s">
        <v>49</v>
      </c>
      <c r="H8" s="24" t="s">
        <v>50</v>
      </c>
      <c r="I8" s="114"/>
      <c r="J8" s="114"/>
      <c r="K8" s="114"/>
      <c r="L8" s="92" t="s">
        <v>153</v>
      </c>
      <c r="M8" s="93" t="s">
        <v>15</v>
      </c>
      <c r="N8" s="24" t="s">
        <v>26</v>
      </c>
      <c r="O8" s="24" t="s">
        <v>154</v>
      </c>
      <c r="P8" s="24" t="s">
        <v>155</v>
      </c>
      <c r="Q8" s="24" t="s">
        <v>156</v>
      </c>
      <c r="R8" s="4"/>
      <c r="S8" s="4"/>
      <c r="T8" s="4"/>
      <c r="U8" s="4"/>
      <c r="V8" s="4"/>
      <c r="W8" s="6"/>
    </row>
    <row r="9" spans="1:23" ht="15.75">
      <c r="A9" s="60"/>
      <c r="B9" s="75"/>
      <c r="C9" s="50"/>
      <c r="D9" s="50"/>
      <c r="E9" s="50"/>
      <c r="F9" s="50"/>
      <c r="G9" s="50"/>
      <c r="H9" s="50"/>
      <c r="I9" s="60"/>
      <c r="J9" s="60"/>
      <c r="K9" s="60"/>
      <c r="L9" s="60"/>
      <c r="M9" s="51"/>
      <c r="N9" s="52"/>
      <c r="O9" s="52"/>
      <c r="P9" s="52"/>
      <c r="Q9" s="52"/>
      <c r="R9" s="4"/>
      <c r="S9" s="4"/>
      <c r="T9" s="4"/>
      <c r="U9" s="4"/>
      <c r="V9" s="4"/>
      <c r="W9" s="6"/>
    </row>
    <row r="10" spans="1:23" s="33" customFormat="1" ht="15.75">
      <c r="A10" s="66" t="s">
        <v>113</v>
      </c>
      <c r="B10" s="42" t="s">
        <v>89</v>
      </c>
      <c r="C10" s="42" t="s">
        <v>56</v>
      </c>
      <c r="D10" s="34" t="s">
        <v>9</v>
      </c>
      <c r="E10" s="42" t="s">
        <v>21</v>
      </c>
      <c r="F10" s="42" t="str">
        <f t="shared" ref="F10:F14" si="0">IF(E10="ODOT","PUBLIC",IF(E10="neorsd","PUBLIC",IF(E10="CWPC","PUBLIC",IF(E10="CWD","PUBLIC",IF(E10="CPP","PUBLIC","PRIVATE")))))</f>
        <v>PRIVATE</v>
      </c>
      <c r="G10" s="42" t="s">
        <v>35</v>
      </c>
      <c r="H10" s="42" t="s">
        <v>35</v>
      </c>
      <c r="I10" s="78" t="s">
        <v>66</v>
      </c>
      <c r="J10" s="78"/>
      <c r="K10" s="79" t="s">
        <v>69</v>
      </c>
      <c r="L10" s="78" t="s">
        <v>65</v>
      </c>
      <c r="M10" s="42" t="s">
        <v>22</v>
      </c>
      <c r="N10" s="42"/>
      <c r="O10" s="42"/>
      <c r="P10" s="42"/>
      <c r="Q10" s="43"/>
      <c r="R10" s="44"/>
      <c r="S10" s="44"/>
      <c r="T10" s="44"/>
      <c r="U10" s="44"/>
      <c r="V10" s="44"/>
      <c r="W10" s="45"/>
    </row>
    <row r="11" spans="1:23" s="33" customFormat="1" ht="15.75">
      <c r="A11" s="66" t="s">
        <v>113</v>
      </c>
      <c r="B11" s="42" t="s">
        <v>89</v>
      </c>
      <c r="C11" s="42" t="s">
        <v>55</v>
      </c>
      <c r="D11" s="34" t="s">
        <v>134</v>
      </c>
      <c r="E11" s="42" t="s">
        <v>21</v>
      </c>
      <c r="F11" s="42" t="str">
        <f t="shared" si="0"/>
        <v>PRIVATE</v>
      </c>
      <c r="G11" s="42" t="s">
        <v>35</v>
      </c>
      <c r="H11" s="42" t="s">
        <v>35</v>
      </c>
      <c r="I11" s="78" t="s">
        <v>65</v>
      </c>
      <c r="J11" s="78"/>
      <c r="K11" s="79" t="s">
        <v>67</v>
      </c>
      <c r="L11" s="78" t="s">
        <v>65</v>
      </c>
      <c r="M11" s="42" t="s">
        <v>22</v>
      </c>
      <c r="N11" s="42"/>
      <c r="O11" s="42"/>
      <c r="P11" s="42"/>
      <c r="Q11" s="43"/>
      <c r="R11" s="44"/>
      <c r="S11" s="44"/>
      <c r="T11" s="44"/>
      <c r="U11" s="44"/>
      <c r="V11" s="44"/>
      <c r="W11" s="45"/>
    </row>
    <row r="12" spans="1:23" s="33" customFormat="1" ht="15.75">
      <c r="A12" s="66" t="s">
        <v>113</v>
      </c>
      <c r="B12" s="42" t="s">
        <v>89</v>
      </c>
      <c r="C12" s="42" t="s">
        <v>55</v>
      </c>
      <c r="D12" s="34" t="s">
        <v>134</v>
      </c>
      <c r="E12" s="42" t="s">
        <v>21</v>
      </c>
      <c r="F12" s="42" t="str">
        <f t="shared" si="0"/>
        <v>PRIVATE</v>
      </c>
      <c r="G12" s="42" t="s">
        <v>35</v>
      </c>
      <c r="H12" s="42" t="s">
        <v>35</v>
      </c>
      <c r="I12" s="78" t="s">
        <v>65</v>
      </c>
      <c r="J12" s="78"/>
      <c r="K12" s="79" t="s">
        <v>67</v>
      </c>
      <c r="L12" s="78" t="s">
        <v>65</v>
      </c>
      <c r="M12" s="42" t="s">
        <v>22</v>
      </c>
      <c r="N12" s="42"/>
      <c r="O12" s="42"/>
      <c r="P12" s="42"/>
      <c r="Q12" s="43"/>
      <c r="R12" s="44"/>
      <c r="S12" s="44"/>
      <c r="T12" s="44"/>
      <c r="U12" s="44"/>
      <c r="V12" s="44"/>
      <c r="W12" s="45"/>
    </row>
    <row r="13" spans="1:23" s="33" customFormat="1" ht="15.75">
      <c r="A13" s="66" t="s">
        <v>113</v>
      </c>
      <c r="B13" s="42" t="s">
        <v>89</v>
      </c>
      <c r="C13" s="42" t="s">
        <v>55</v>
      </c>
      <c r="D13" s="34" t="s">
        <v>135</v>
      </c>
      <c r="E13" s="42" t="s">
        <v>21</v>
      </c>
      <c r="F13" s="42" t="str">
        <f t="shared" si="0"/>
        <v>PRIVATE</v>
      </c>
      <c r="G13" s="42" t="s">
        <v>35</v>
      </c>
      <c r="H13" s="42" t="s">
        <v>35</v>
      </c>
      <c r="I13" s="78" t="s">
        <v>65</v>
      </c>
      <c r="J13" s="78"/>
      <c r="K13" s="79" t="s">
        <v>67</v>
      </c>
      <c r="L13" s="78" t="s">
        <v>65</v>
      </c>
      <c r="M13" s="42" t="s">
        <v>22</v>
      </c>
      <c r="N13" s="42"/>
      <c r="O13" s="42"/>
      <c r="P13" s="42"/>
      <c r="Q13" s="43"/>
      <c r="R13" s="44"/>
      <c r="S13" s="44"/>
      <c r="T13" s="44"/>
      <c r="U13" s="44"/>
      <c r="V13" s="44"/>
      <c r="W13" s="45"/>
    </row>
    <row r="14" spans="1:23" s="33" customFormat="1" ht="15.75">
      <c r="A14" s="66" t="s">
        <v>113</v>
      </c>
      <c r="B14" s="42" t="s">
        <v>89</v>
      </c>
      <c r="C14" s="42" t="s">
        <v>56</v>
      </c>
      <c r="D14" s="34" t="s">
        <v>17</v>
      </c>
      <c r="E14" s="42" t="s">
        <v>21</v>
      </c>
      <c r="F14" s="42" t="str">
        <f t="shared" si="0"/>
        <v>PRIVATE</v>
      </c>
      <c r="G14" s="42" t="s">
        <v>35</v>
      </c>
      <c r="H14" s="42" t="s">
        <v>35</v>
      </c>
      <c r="I14" s="78" t="s">
        <v>65</v>
      </c>
      <c r="J14" s="78"/>
      <c r="K14" s="79" t="s">
        <v>67</v>
      </c>
      <c r="L14" s="78" t="s">
        <v>65</v>
      </c>
      <c r="M14" s="42" t="s">
        <v>22</v>
      </c>
      <c r="N14" s="42"/>
      <c r="O14" s="42"/>
      <c r="P14" s="42"/>
      <c r="Q14" s="43"/>
      <c r="R14" s="44"/>
      <c r="S14" s="44"/>
      <c r="T14" s="44"/>
      <c r="U14" s="44"/>
      <c r="V14" s="44"/>
      <c r="W14" s="45"/>
    </row>
    <row r="15" spans="1:23" ht="15.75">
      <c r="A15" s="60"/>
      <c r="B15" s="60"/>
      <c r="C15" s="50"/>
      <c r="D15" s="50"/>
      <c r="E15" s="50"/>
      <c r="F15" s="50"/>
      <c r="G15" s="50"/>
      <c r="H15" s="50"/>
      <c r="I15" s="60"/>
      <c r="J15" s="60"/>
      <c r="K15" s="60"/>
      <c r="L15" s="60"/>
      <c r="M15" s="51"/>
      <c r="N15" s="52"/>
      <c r="O15" s="52"/>
      <c r="P15" s="52"/>
      <c r="Q15" s="52"/>
      <c r="R15" s="4"/>
      <c r="S15" s="4"/>
      <c r="T15" s="4"/>
      <c r="U15" s="4"/>
      <c r="V15" s="4"/>
      <c r="W15" s="6"/>
    </row>
    <row r="16" spans="1:23" s="2" customFormat="1" ht="15.75">
      <c r="A16" s="58"/>
      <c r="B16" s="68"/>
      <c r="C16" s="58"/>
      <c r="D16" s="58"/>
      <c r="E16" s="58"/>
      <c r="F16" s="58"/>
      <c r="G16" s="58"/>
      <c r="H16" s="58"/>
      <c r="I16" s="58"/>
      <c r="J16" s="58"/>
      <c r="K16" s="58"/>
      <c r="L16" s="76"/>
      <c r="M16" s="58"/>
      <c r="N16" s="58"/>
      <c r="O16" s="94"/>
      <c r="P16" s="58"/>
      <c r="Q16" s="58"/>
      <c r="R16" s="7"/>
      <c r="S16" s="7"/>
      <c r="T16" s="7"/>
      <c r="U16" s="7"/>
      <c r="V16" s="7"/>
      <c r="W16" s="7"/>
    </row>
    <row r="17" spans="1:23" ht="15.75">
      <c r="A17" s="110" t="s">
        <v>115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2"/>
      <c r="R17" s="4"/>
      <c r="S17" s="4"/>
      <c r="T17" s="4"/>
      <c r="U17" s="4"/>
      <c r="V17" s="4"/>
      <c r="W17" s="6"/>
    </row>
    <row r="18" spans="1:23" ht="15.75" customHeight="1">
      <c r="A18" s="113" t="s">
        <v>10</v>
      </c>
      <c r="B18" s="115" t="s">
        <v>97</v>
      </c>
      <c r="C18" s="117" t="s">
        <v>11</v>
      </c>
      <c r="D18" s="118"/>
      <c r="E18" s="117" t="s">
        <v>47</v>
      </c>
      <c r="F18" s="119"/>
      <c r="G18" s="120" t="s">
        <v>48</v>
      </c>
      <c r="H18" s="121"/>
      <c r="I18" s="113" t="s">
        <v>71</v>
      </c>
      <c r="J18" s="113" t="s">
        <v>51</v>
      </c>
      <c r="K18" s="113" t="s">
        <v>53</v>
      </c>
      <c r="L18" s="31"/>
      <c r="M18" s="31"/>
      <c r="N18" s="31" t="s">
        <v>52</v>
      </c>
      <c r="O18" s="31"/>
      <c r="P18" s="31"/>
      <c r="Q18" s="32"/>
      <c r="R18" s="4"/>
      <c r="S18" s="4"/>
      <c r="T18" s="4"/>
      <c r="U18" s="4"/>
      <c r="V18" s="4"/>
      <c r="W18" s="6"/>
    </row>
    <row r="19" spans="1:23" ht="15.75">
      <c r="A19" s="114"/>
      <c r="B19" s="116"/>
      <c r="C19" s="24" t="s">
        <v>45</v>
      </c>
      <c r="D19" s="24" t="s">
        <v>31</v>
      </c>
      <c r="E19" s="24" t="s">
        <v>12</v>
      </c>
      <c r="F19" s="24" t="s">
        <v>46</v>
      </c>
      <c r="G19" s="24" t="s">
        <v>49</v>
      </c>
      <c r="H19" s="24" t="s">
        <v>50</v>
      </c>
      <c r="I19" s="114"/>
      <c r="J19" s="114"/>
      <c r="K19" s="114"/>
      <c r="L19" s="92" t="s">
        <v>153</v>
      </c>
      <c r="M19" s="93" t="s">
        <v>15</v>
      </c>
      <c r="N19" s="24" t="s">
        <v>26</v>
      </c>
      <c r="O19" s="24" t="s">
        <v>154</v>
      </c>
      <c r="P19" s="24" t="s">
        <v>155</v>
      </c>
      <c r="Q19" s="24" t="s">
        <v>156</v>
      </c>
      <c r="R19" s="4"/>
      <c r="S19" s="4"/>
      <c r="T19" s="4"/>
      <c r="U19" s="4"/>
      <c r="V19" s="4"/>
      <c r="W19" s="6"/>
    </row>
    <row r="20" spans="1:23" ht="15.75">
      <c r="A20" s="60"/>
      <c r="B20" s="75"/>
      <c r="C20" s="50"/>
      <c r="D20" s="50"/>
      <c r="E20" s="50"/>
      <c r="F20" s="50"/>
      <c r="G20" s="50"/>
      <c r="H20" s="50"/>
      <c r="I20" s="60"/>
      <c r="J20" s="60"/>
      <c r="K20" s="60"/>
      <c r="L20" s="60"/>
      <c r="M20" s="51"/>
      <c r="N20" s="52"/>
      <c r="O20" s="52"/>
      <c r="P20" s="52"/>
      <c r="Q20" s="52"/>
      <c r="R20" s="4"/>
      <c r="S20" s="4"/>
      <c r="T20" s="4"/>
      <c r="U20" s="4"/>
      <c r="V20" s="4"/>
      <c r="W20" s="6"/>
    </row>
    <row r="21" spans="1:23" s="33" customFormat="1">
      <c r="A21" s="66" t="s">
        <v>113</v>
      </c>
      <c r="B21" s="42" t="s">
        <v>89</v>
      </c>
      <c r="C21" s="42" t="s">
        <v>56</v>
      </c>
      <c r="D21" s="42" t="s">
        <v>17</v>
      </c>
      <c r="E21" s="42" t="s">
        <v>21</v>
      </c>
      <c r="F21" s="42" t="str">
        <f t="shared" ref="F21:F24" si="1">IF(E21="ODOT","PUBLIC",IF(E21="neorsd","PUBLIC",IF(E21="CWPC","PUBLIC",IF(E21="CWD","PUBLIC",IF(E21="CPP","PUBLIC","PRIVATE")))))</f>
        <v>PRIVATE</v>
      </c>
      <c r="G21" s="42" t="s">
        <v>35</v>
      </c>
      <c r="H21" s="42" t="s">
        <v>20</v>
      </c>
      <c r="I21" s="78" t="s">
        <v>65</v>
      </c>
      <c r="J21" s="78"/>
      <c r="K21" s="79" t="s">
        <v>67</v>
      </c>
      <c r="L21" s="78" t="s">
        <v>65</v>
      </c>
      <c r="M21" s="42" t="s">
        <v>22</v>
      </c>
      <c r="N21" s="42"/>
      <c r="O21" s="42"/>
      <c r="P21" s="42"/>
      <c r="Q21" s="43"/>
      <c r="R21" s="44"/>
      <c r="S21" s="44"/>
      <c r="T21" s="44"/>
      <c r="U21" s="44"/>
      <c r="V21" s="44"/>
      <c r="W21" s="45"/>
    </row>
    <row r="22" spans="1:23">
      <c r="A22" s="66" t="s">
        <v>113</v>
      </c>
      <c r="B22" s="42" t="s">
        <v>89</v>
      </c>
      <c r="C22" s="42" t="s">
        <v>56</v>
      </c>
      <c r="D22" s="42" t="s">
        <v>5</v>
      </c>
      <c r="E22" s="42" t="s">
        <v>21</v>
      </c>
      <c r="F22" s="42" t="str">
        <f t="shared" si="1"/>
        <v>PRIVATE</v>
      </c>
      <c r="G22" s="42" t="s">
        <v>35</v>
      </c>
      <c r="H22" s="42" t="s">
        <v>20</v>
      </c>
      <c r="I22" s="78" t="s">
        <v>65</v>
      </c>
      <c r="J22" s="78"/>
      <c r="K22" s="79" t="s">
        <v>67</v>
      </c>
      <c r="L22" s="78" t="s">
        <v>65</v>
      </c>
      <c r="M22" s="42" t="s">
        <v>22</v>
      </c>
      <c r="N22" s="42"/>
      <c r="O22" s="42"/>
      <c r="P22" s="42"/>
      <c r="Q22" s="43"/>
      <c r="R22" s="4"/>
      <c r="S22" s="4"/>
      <c r="T22" s="4"/>
      <c r="U22" s="4"/>
      <c r="V22" s="4"/>
      <c r="W22" s="6"/>
    </row>
    <row r="23" spans="1:23">
      <c r="A23" s="66" t="s">
        <v>113</v>
      </c>
      <c r="B23" s="42" t="s">
        <v>89</v>
      </c>
      <c r="C23" s="42" t="s">
        <v>55</v>
      </c>
      <c r="D23" s="42" t="s">
        <v>132</v>
      </c>
      <c r="E23" s="42" t="s">
        <v>21</v>
      </c>
      <c r="F23" s="42" t="str">
        <f t="shared" si="1"/>
        <v>PRIVATE</v>
      </c>
      <c r="G23" s="42" t="s">
        <v>35</v>
      </c>
      <c r="H23" s="42" t="s">
        <v>20</v>
      </c>
      <c r="I23" s="78" t="s">
        <v>65</v>
      </c>
      <c r="J23" s="78"/>
      <c r="K23" s="79" t="s">
        <v>67</v>
      </c>
      <c r="L23" s="78" t="s">
        <v>65</v>
      </c>
      <c r="M23" s="42" t="s">
        <v>22</v>
      </c>
      <c r="N23" s="42"/>
      <c r="O23" s="42"/>
      <c r="P23" s="42"/>
      <c r="Q23" s="43"/>
      <c r="R23" s="4"/>
      <c r="S23" s="4"/>
      <c r="T23" s="4"/>
      <c r="U23" s="4"/>
      <c r="V23" s="4"/>
      <c r="W23" s="6"/>
    </row>
    <row r="24" spans="1:23">
      <c r="A24" s="66" t="s">
        <v>113</v>
      </c>
      <c r="B24" s="42" t="s">
        <v>89</v>
      </c>
      <c r="C24" s="42" t="s">
        <v>55</v>
      </c>
      <c r="D24" s="42" t="s">
        <v>133</v>
      </c>
      <c r="E24" s="42" t="s">
        <v>21</v>
      </c>
      <c r="F24" s="42" t="str">
        <f t="shared" si="1"/>
        <v>PRIVATE</v>
      </c>
      <c r="G24" s="42" t="s">
        <v>35</v>
      </c>
      <c r="H24" s="42" t="s">
        <v>20</v>
      </c>
      <c r="I24" s="78" t="s">
        <v>65</v>
      </c>
      <c r="J24" s="78"/>
      <c r="K24" s="79" t="s">
        <v>67</v>
      </c>
      <c r="L24" s="78" t="s">
        <v>65</v>
      </c>
      <c r="M24" s="42" t="s">
        <v>22</v>
      </c>
      <c r="N24" s="42"/>
      <c r="O24" s="42"/>
      <c r="P24" s="42"/>
      <c r="Q24" s="43"/>
      <c r="R24" s="4"/>
      <c r="S24" s="4"/>
      <c r="T24" s="4"/>
      <c r="U24" s="4"/>
      <c r="V24" s="4"/>
      <c r="W24" s="6"/>
    </row>
    <row r="25" spans="1:23" ht="15.75">
      <c r="A25" s="60"/>
      <c r="B25" s="60"/>
      <c r="C25" s="50"/>
      <c r="D25" s="50"/>
      <c r="E25" s="50"/>
      <c r="F25" s="50"/>
      <c r="G25" s="50"/>
      <c r="H25" s="50"/>
      <c r="I25" s="60"/>
      <c r="J25" s="60"/>
      <c r="K25" s="60"/>
      <c r="L25" s="60"/>
      <c r="M25" s="51"/>
      <c r="N25" s="52"/>
      <c r="O25" s="52"/>
      <c r="P25" s="52"/>
      <c r="Q25" s="52"/>
      <c r="R25" s="4"/>
      <c r="S25" s="4"/>
      <c r="T25" s="4"/>
      <c r="U25" s="4"/>
      <c r="V25" s="4"/>
      <c r="W25" s="6"/>
    </row>
    <row r="26" spans="1:23" ht="15.75">
      <c r="A26" s="86"/>
      <c r="B26" s="86"/>
      <c r="C26" s="87"/>
      <c r="D26" s="87"/>
      <c r="E26" s="87"/>
      <c r="F26" s="87"/>
      <c r="G26" s="87"/>
      <c r="H26" s="87"/>
      <c r="I26" s="86"/>
      <c r="J26" s="86"/>
      <c r="K26" s="86"/>
      <c r="L26" s="86"/>
      <c r="M26" s="88"/>
      <c r="N26" s="87"/>
      <c r="O26" s="87"/>
      <c r="P26" s="87"/>
      <c r="Q26" s="87"/>
      <c r="R26" s="4"/>
      <c r="S26" s="4"/>
      <c r="T26" s="4"/>
      <c r="U26" s="4"/>
      <c r="V26" s="4"/>
      <c r="W26" s="6"/>
    </row>
    <row r="27" spans="1:23" ht="15.75">
      <c r="A27" s="110" t="s">
        <v>116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  <c r="R27" s="4"/>
      <c r="S27" s="4"/>
      <c r="T27" s="4"/>
      <c r="U27" s="4"/>
      <c r="V27" s="4"/>
      <c r="W27" s="6"/>
    </row>
    <row r="28" spans="1:23" ht="15.75">
      <c r="A28" s="113" t="s">
        <v>10</v>
      </c>
      <c r="B28" s="115" t="s">
        <v>97</v>
      </c>
      <c r="C28" s="117" t="s">
        <v>11</v>
      </c>
      <c r="D28" s="118"/>
      <c r="E28" s="117" t="s">
        <v>47</v>
      </c>
      <c r="F28" s="119"/>
      <c r="G28" s="120" t="s">
        <v>48</v>
      </c>
      <c r="H28" s="121"/>
      <c r="I28" s="113" t="s">
        <v>71</v>
      </c>
      <c r="J28" s="113" t="s">
        <v>51</v>
      </c>
      <c r="K28" s="113" t="s">
        <v>53</v>
      </c>
      <c r="L28" s="31"/>
      <c r="M28" s="31"/>
      <c r="N28" s="31" t="s">
        <v>52</v>
      </c>
      <c r="O28" s="31"/>
      <c r="P28" s="31"/>
      <c r="Q28" s="32"/>
      <c r="R28" s="4"/>
      <c r="S28" s="4"/>
      <c r="T28" s="4"/>
      <c r="U28" s="4"/>
      <c r="V28" s="4"/>
      <c r="W28" s="6"/>
    </row>
    <row r="29" spans="1:23" ht="15.75">
      <c r="A29" s="114"/>
      <c r="B29" s="116"/>
      <c r="C29" s="24" t="s">
        <v>45</v>
      </c>
      <c r="D29" s="24" t="s">
        <v>31</v>
      </c>
      <c r="E29" s="24" t="s">
        <v>12</v>
      </c>
      <c r="F29" s="24" t="s">
        <v>46</v>
      </c>
      <c r="G29" s="24" t="s">
        <v>49</v>
      </c>
      <c r="H29" s="24" t="s">
        <v>50</v>
      </c>
      <c r="I29" s="114"/>
      <c r="J29" s="114"/>
      <c r="K29" s="114"/>
      <c r="L29" s="92" t="s">
        <v>153</v>
      </c>
      <c r="M29" s="93" t="s">
        <v>15</v>
      </c>
      <c r="N29" s="24" t="s">
        <v>26</v>
      </c>
      <c r="O29" s="24" t="s">
        <v>154</v>
      </c>
      <c r="P29" s="24" t="s">
        <v>155</v>
      </c>
      <c r="Q29" s="24" t="s">
        <v>156</v>
      </c>
      <c r="R29" s="4"/>
      <c r="S29" s="4"/>
      <c r="T29" s="4"/>
      <c r="U29" s="4"/>
      <c r="V29" s="4"/>
      <c r="W29" s="6"/>
    </row>
    <row r="30" spans="1:23" ht="15.75">
      <c r="A30" s="60"/>
      <c r="B30" s="75"/>
      <c r="C30" s="50"/>
      <c r="D30" s="50"/>
      <c r="E30" s="50"/>
      <c r="F30" s="50"/>
      <c r="G30" s="50"/>
      <c r="H30" s="50"/>
      <c r="I30" s="60"/>
      <c r="J30" s="60"/>
      <c r="K30" s="60"/>
      <c r="L30" s="60"/>
      <c r="M30" s="51"/>
      <c r="N30" s="52"/>
      <c r="O30" s="52"/>
      <c r="P30" s="52"/>
      <c r="Q30" s="52"/>
      <c r="R30" s="4"/>
      <c r="S30" s="4"/>
      <c r="T30" s="4"/>
      <c r="U30" s="4"/>
      <c r="V30" s="4"/>
      <c r="W30" s="6"/>
    </row>
    <row r="31" spans="1:23">
      <c r="A31" s="66" t="s">
        <v>113</v>
      </c>
      <c r="B31" s="42" t="s">
        <v>89</v>
      </c>
      <c r="C31" s="42" t="s">
        <v>56</v>
      </c>
      <c r="D31" s="42" t="s">
        <v>17</v>
      </c>
      <c r="E31" s="42" t="s">
        <v>21</v>
      </c>
      <c r="F31" s="42" t="str">
        <f t="shared" ref="F31:F32" si="2">IF(E31="ODOT","PUBLIC",IF(E31="neorsd","PUBLIC",IF(E31="CWPC","PUBLIC",IF(E31="CWD","PUBLIC",IF(E31="CPP","PUBLIC","PRIVATE")))))</f>
        <v>PRIVATE</v>
      </c>
      <c r="G31" s="42" t="s">
        <v>35</v>
      </c>
      <c r="H31" s="42" t="s">
        <v>20</v>
      </c>
      <c r="I31" s="78" t="s">
        <v>65</v>
      </c>
      <c r="J31" s="78"/>
      <c r="K31" s="79" t="s">
        <v>67</v>
      </c>
      <c r="L31" s="78" t="s">
        <v>65</v>
      </c>
      <c r="M31" s="42" t="s">
        <v>22</v>
      </c>
      <c r="N31" s="42"/>
      <c r="O31" s="42"/>
      <c r="P31" s="42"/>
      <c r="Q31" s="43"/>
      <c r="R31" s="4"/>
      <c r="S31" s="4"/>
      <c r="T31" s="4"/>
      <c r="U31" s="4"/>
      <c r="V31" s="4"/>
      <c r="W31" s="6"/>
    </row>
    <row r="32" spans="1:23">
      <c r="A32" s="66" t="s">
        <v>113</v>
      </c>
      <c r="B32" s="42" t="s">
        <v>89</v>
      </c>
      <c r="C32" s="42" t="s">
        <v>56</v>
      </c>
      <c r="D32" s="42" t="s">
        <v>17</v>
      </c>
      <c r="E32" s="42" t="s">
        <v>21</v>
      </c>
      <c r="F32" s="42" t="str">
        <f t="shared" si="2"/>
        <v>PRIVATE</v>
      </c>
      <c r="G32" s="42" t="s">
        <v>35</v>
      </c>
      <c r="H32" s="42" t="s">
        <v>20</v>
      </c>
      <c r="I32" s="78" t="s">
        <v>65</v>
      </c>
      <c r="J32" s="78"/>
      <c r="K32" s="79" t="s">
        <v>67</v>
      </c>
      <c r="L32" s="78" t="s">
        <v>65</v>
      </c>
      <c r="M32" s="42" t="s">
        <v>22</v>
      </c>
      <c r="N32" s="42"/>
      <c r="O32" s="42"/>
      <c r="P32" s="42"/>
      <c r="Q32" s="43"/>
      <c r="R32" s="4"/>
      <c r="S32" s="4"/>
      <c r="T32" s="4"/>
      <c r="U32" s="4"/>
      <c r="V32" s="4"/>
      <c r="W32" s="6"/>
    </row>
    <row r="33" spans="1:23" ht="15.75">
      <c r="A33" s="60"/>
      <c r="B33" s="60"/>
      <c r="C33" s="50"/>
      <c r="D33" s="50"/>
      <c r="E33" s="50"/>
      <c r="F33" s="50"/>
      <c r="G33" s="50"/>
      <c r="H33" s="50"/>
      <c r="I33" s="60"/>
      <c r="J33" s="60"/>
      <c r="K33" s="60"/>
      <c r="L33" s="60"/>
      <c r="M33" s="51"/>
      <c r="N33" s="52"/>
      <c r="O33" s="52"/>
      <c r="P33" s="52"/>
      <c r="Q33" s="52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  <c r="V34" s="4"/>
      <c r="W34" s="6"/>
    </row>
    <row r="35" spans="1:23" ht="15" customHeight="1">
      <c r="A35" s="100" t="s">
        <v>114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  <c r="R35" s="4"/>
      <c r="S35" s="4"/>
      <c r="T35" s="4"/>
      <c r="U35" s="4"/>
      <c r="V35" s="4"/>
      <c r="W35" s="6"/>
    </row>
    <row r="36" spans="1:23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  <c r="R36" s="4"/>
      <c r="S36" s="4"/>
      <c r="T36" s="4"/>
      <c r="U36" s="4"/>
      <c r="V36" s="4"/>
      <c r="W36" s="6"/>
    </row>
    <row r="37" spans="1:23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  <c r="R37" s="4"/>
      <c r="S37" s="4"/>
      <c r="T37" s="4"/>
      <c r="U37" s="4"/>
      <c r="V37" s="4"/>
      <c r="W37" s="6"/>
    </row>
    <row r="38" spans="1:23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  <c r="V38" s="4"/>
      <c r="W38" s="6"/>
    </row>
    <row r="39" spans="1:23">
      <c r="A39" s="100" t="s">
        <v>157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  <c r="R39" s="4"/>
      <c r="S39" s="4"/>
      <c r="T39" s="4"/>
      <c r="U39" s="4"/>
      <c r="V39" s="4"/>
      <c r="W39" s="6"/>
    </row>
    <row r="40" spans="1:23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  <c r="R40" s="6"/>
      <c r="S40" s="6"/>
      <c r="T40" s="6"/>
      <c r="U40" s="6"/>
      <c r="V40" s="6"/>
      <c r="W40" s="6"/>
    </row>
    <row r="41" spans="1:23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  <c r="R41" s="6"/>
      <c r="S41" s="6"/>
      <c r="T41" s="6"/>
      <c r="U41" s="6"/>
      <c r="V41" s="6"/>
      <c r="W41" s="6"/>
    </row>
    <row r="42" spans="1:23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  <c r="V42" s="4"/>
      <c r="W42" s="6"/>
    </row>
    <row r="43" spans="1:23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  <c r="V43" s="4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  <row r="130" spans="1:2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6"/>
      <c r="S130" s="6"/>
      <c r="T130" s="6"/>
      <c r="U130" s="6"/>
      <c r="V130" s="6"/>
      <c r="W130" s="6"/>
    </row>
    <row r="131" spans="1:23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6"/>
      <c r="S131" s="6"/>
      <c r="T131" s="6"/>
      <c r="U131" s="6"/>
      <c r="V131" s="6"/>
      <c r="W131" s="6"/>
    </row>
    <row r="132" spans="1:23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6"/>
      <c r="S132" s="6"/>
      <c r="T132" s="6"/>
      <c r="U132" s="6"/>
      <c r="V132" s="6"/>
      <c r="W132" s="6"/>
    </row>
    <row r="133" spans="1:23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6"/>
      <c r="S133" s="6"/>
      <c r="T133" s="6"/>
      <c r="U133" s="6"/>
      <c r="V133" s="6"/>
      <c r="W133" s="6"/>
    </row>
    <row r="134" spans="1:23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6"/>
      <c r="S134" s="6"/>
      <c r="T134" s="6"/>
      <c r="U134" s="6"/>
      <c r="V134" s="6"/>
      <c r="W134" s="6"/>
    </row>
    <row r="135" spans="1:23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6"/>
      <c r="S135" s="6"/>
      <c r="T135" s="6"/>
      <c r="U135" s="6"/>
      <c r="V135" s="6"/>
      <c r="W135" s="6"/>
    </row>
    <row r="136" spans="1:23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6"/>
      <c r="S136" s="6"/>
      <c r="T136" s="6"/>
      <c r="U136" s="6"/>
      <c r="V136" s="6"/>
      <c r="W136" s="6"/>
    </row>
    <row r="137" spans="1:23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6"/>
      <c r="S137" s="6"/>
      <c r="T137" s="6"/>
      <c r="U137" s="6"/>
      <c r="V137" s="6"/>
      <c r="W137" s="6"/>
    </row>
  </sheetData>
  <mergeCells count="30">
    <mergeCell ref="C18:D18"/>
    <mergeCell ref="E18:F18"/>
    <mergeCell ref="G18:H18"/>
    <mergeCell ref="I18:I19"/>
    <mergeCell ref="J18:J19"/>
    <mergeCell ref="A27:Q27"/>
    <mergeCell ref="A28:A29"/>
    <mergeCell ref="B28:B29"/>
    <mergeCell ref="C28:D28"/>
    <mergeCell ref="E28:F28"/>
    <mergeCell ref="G28:H28"/>
    <mergeCell ref="I28:I29"/>
    <mergeCell ref="J28:J29"/>
    <mergeCell ref="K28:K29"/>
    <mergeCell ref="A39:Q41"/>
    <mergeCell ref="A35:Q37"/>
    <mergeCell ref="A3:Q3"/>
    <mergeCell ref="A6:Q6"/>
    <mergeCell ref="A7:A8"/>
    <mergeCell ref="C7:D7"/>
    <mergeCell ref="E7:F7"/>
    <mergeCell ref="G7:H7"/>
    <mergeCell ref="J7:J8"/>
    <mergeCell ref="K7:K8"/>
    <mergeCell ref="I7:I8"/>
    <mergeCell ref="B7:B8"/>
    <mergeCell ref="A17:Q17"/>
    <mergeCell ref="A18:A19"/>
    <mergeCell ref="B18:B19"/>
    <mergeCell ref="K18:K19"/>
  </mergeCells>
  <conditionalFormatting sqref="C7:D7">
    <cfRule type="colorScale" priority="1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1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0:J33 I9:J15 L10:L14">
    <cfRule type="cellIs" dxfId="502" priority="189" operator="equal">
      <formula>"MAYBE"</formula>
    </cfRule>
    <cfRule type="cellIs" dxfId="501" priority="190" operator="equal">
      <formula>"NO"</formula>
    </cfRule>
    <cfRule type="cellIs" dxfId="500" priority="191" operator="equal">
      <formula>"YES"</formula>
    </cfRule>
    <cfRule type="cellIs" dxfId="499" priority="192" operator="equal">
      <formula>"YES"</formula>
    </cfRule>
  </conditionalFormatting>
  <conditionalFormatting sqref="J20:J33 J9:J15">
    <cfRule type="cellIs" dxfId="498" priority="186" operator="equal">
      <formula>"MAYBE"</formula>
    </cfRule>
    <cfRule type="cellIs" dxfId="497" priority="187" operator="equal">
      <formula>"NO"</formula>
    </cfRule>
    <cfRule type="cellIs" dxfId="496" priority="188" operator="equal">
      <formula>"YES"</formula>
    </cfRule>
  </conditionalFormatting>
  <conditionalFormatting sqref="K20:K33 L30:L33 L20:L27 K9:L15">
    <cfRule type="cellIs" dxfId="495" priority="179" operator="equal">
      <formula>"NEUTRAL"</formula>
    </cfRule>
    <cfRule type="cellIs" dxfId="494" priority="180" operator="equal">
      <formula>"LOW"</formula>
    </cfRule>
    <cfRule type="cellIs" dxfId="493" priority="181" operator="equal">
      <formula>"HIGH"</formula>
    </cfRule>
  </conditionalFormatting>
  <conditionalFormatting sqref="E20:E33 M20:M27 M30:M33 M9:M15 E9:E15">
    <cfRule type="cellIs" dxfId="492" priority="152" operator="equal">
      <formula>"UNKNOWN"</formula>
    </cfRule>
  </conditionalFormatting>
  <conditionalFormatting sqref="C15:D15">
    <cfRule type="colorScale" priority="1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1:B33 B10:B14">
    <cfRule type="cellIs" dxfId="491" priority="121" operator="equal">
      <formula>"Abandoned"</formula>
    </cfRule>
    <cfRule type="cellIs" dxfId="490" priority="122" operator="equal">
      <formula>"Active"</formula>
    </cfRule>
  </conditionalFormatting>
  <conditionalFormatting sqref="C18:C20 D19:D20">
    <cfRule type="colorScale" priority="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1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33"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">
    <cfRule type="colorScale" priority="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33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C33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C30 D29:D30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8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8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0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4">
    <cfRule type="colorScale" priority="2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21:L24">
    <cfRule type="cellIs" dxfId="489" priority="18" operator="equal">
      <formula>"NEUTRAL"</formula>
    </cfRule>
    <cfRule type="cellIs" dxfId="488" priority="19" operator="equal">
      <formula>"LOW"</formula>
    </cfRule>
    <cfRule type="cellIs" dxfId="487" priority="20" operator="equal">
      <formula>"HIGH"</formula>
    </cfRule>
  </conditionalFormatting>
  <conditionalFormatting sqref="L21:L24">
    <cfRule type="cellIs" dxfId="486" priority="15" operator="equal">
      <formula>"NEUTRAL"</formula>
    </cfRule>
    <cfRule type="cellIs" dxfId="485" priority="16" operator="equal">
      <formula>"LOW"</formula>
    </cfRule>
    <cfRule type="cellIs" dxfId="484" priority="17" operator="equal">
      <formula>"HIGH"</formula>
    </cfRule>
  </conditionalFormatting>
  <conditionalFormatting sqref="L21:L24">
    <cfRule type="cellIs" dxfId="483" priority="11" operator="equal">
      <formula>"MAYBE"</formula>
    </cfRule>
    <cfRule type="cellIs" dxfId="482" priority="12" operator="equal">
      <formula>"NO"</formula>
    </cfRule>
    <cfRule type="cellIs" dxfId="481" priority="13" operator="equal">
      <formula>"YES"</formula>
    </cfRule>
    <cfRule type="cellIs" dxfId="480" priority="14" operator="equal">
      <formula>"YES"</formula>
    </cfRule>
  </conditionalFormatting>
  <conditionalFormatting sqref="L31:L32">
    <cfRule type="cellIs" dxfId="479" priority="8" operator="equal">
      <formula>"NEUTRAL"</formula>
    </cfRule>
    <cfRule type="cellIs" dxfId="478" priority="9" operator="equal">
      <formula>"LOW"</formula>
    </cfRule>
    <cfRule type="cellIs" dxfId="477" priority="10" operator="equal">
      <formula>"HIGH"</formula>
    </cfRule>
  </conditionalFormatting>
  <conditionalFormatting sqref="L31:L32">
    <cfRule type="cellIs" dxfId="476" priority="5" operator="equal">
      <formula>"NEUTRAL"</formula>
    </cfRule>
    <cfRule type="cellIs" dxfId="475" priority="6" operator="equal">
      <formula>"LOW"</formula>
    </cfRule>
    <cfRule type="cellIs" dxfId="474" priority="7" operator="equal">
      <formula>"HIGH"</formula>
    </cfRule>
  </conditionalFormatting>
  <conditionalFormatting sqref="L31:L32">
    <cfRule type="cellIs" dxfId="473" priority="1" operator="equal">
      <formula>"MAYBE"</formula>
    </cfRule>
    <cfRule type="cellIs" dxfId="472" priority="2" operator="equal">
      <formula>"NO"</formula>
    </cfRule>
    <cfRule type="cellIs" dxfId="471" priority="3" operator="equal">
      <formula>"YES"</formula>
    </cfRule>
    <cfRule type="cellIs" dxfId="470" priority="4" operator="equal">
      <formula>"YES"</formula>
    </cfRule>
  </conditionalFormatting>
  <conditionalFormatting sqref="C7:C9 D8:D9">
    <cfRule type="colorScale" priority="2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9">
    <cfRule type="colorScale" priority="2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2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G21:H24 G31:H32 G10:H14">
      <formula1>Property</formula1>
    </dataValidation>
    <dataValidation type="list" allowBlank="1" showInputMessage="1" showErrorMessage="1" sqref="P21:P24 P31:P32 P10:P14">
      <formula1>Duration</formula1>
    </dataValidation>
    <dataValidation type="list" allowBlank="1" showInputMessage="1" showErrorMessage="1" sqref="C21:D24 C31:D32 C10:D14">
      <formula1>Location</formula1>
    </dataValidation>
    <dataValidation type="list" allowBlank="1" showInputMessage="1" showErrorMessage="1" sqref="M21:M24 M31:M32 E21:E24 E31:E32 E10:E14 M10:M14">
      <formula1>Utility</formula1>
    </dataValidation>
    <dataValidation type="list" allowBlank="1" showInputMessage="1" showErrorMessage="1" sqref="Q21:Q24 N31:O32 Q31:Q32 N21:O24 N10:O14 Q10:Q14">
      <formula1>Schedule</formula1>
    </dataValidation>
    <dataValidation type="list" allowBlank="1" showInputMessage="1" showErrorMessage="1" sqref="I21:J24 I31:J32 L21:L24 L31:L32 I10:J14 L10:L14">
      <formula1>YES</formula1>
    </dataValidation>
    <dataValidation type="list" allowBlank="1" showInputMessage="1" showErrorMessage="1" sqref="K31:K32 K21:K24 K10:K14">
      <formula1>PRIORITY</formula1>
    </dataValidation>
    <dataValidation type="list" allowBlank="1" showInputMessage="1" showErrorMessage="1" sqref="B21:B24 B31:B32 B10:B14">
      <formula1>Status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4"/>
  <sheetViews>
    <sheetView zoomScale="90" zoomScaleNormal="90" workbookViewId="0">
      <selection activeCell="A22" sqref="A22:XFD24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74" t="s">
        <v>96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109" t="s">
        <v>103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7"/>
      <c r="R4" s="7"/>
      <c r="S4" s="7"/>
      <c r="T4" s="7"/>
      <c r="U4" s="7"/>
      <c r="V4" s="7"/>
      <c r="W4" s="7"/>
    </row>
    <row r="5" spans="1:23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4"/>
      <c r="S5" s="4"/>
      <c r="T5" s="4"/>
      <c r="U5" s="4"/>
      <c r="V5" s="4"/>
      <c r="W5" s="6"/>
    </row>
    <row r="6" spans="1:23" ht="15.75">
      <c r="A6" s="110" t="s">
        <v>8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4"/>
      <c r="S6" s="4"/>
      <c r="T6" s="4"/>
      <c r="U6" s="4"/>
      <c r="V6" s="4"/>
      <c r="W6" s="6"/>
    </row>
    <row r="7" spans="1:23" s="33" customFormat="1" ht="15" customHeight="1">
      <c r="A7" s="113" t="s">
        <v>10</v>
      </c>
      <c r="B7" s="115" t="s">
        <v>97</v>
      </c>
      <c r="C7" s="117" t="s">
        <v>11</v>
      </c>
      <c r="D7" s="118"/>
      <c r="E7" s="117" t="s">
        <v>47</v>
      </c>
      <c r="F7" s="119"/>
      <c r="G7" s="120" t="s">
        <v>48</v>
      </c>
      <c r="H7" s="121"/>
      <c r="I7" s="113" t="s">
        <v>71</v>
      </c>
      <c r="J7" s="113" t="s">
        <v>51</v>
      </c>
      <c r="K7" s="113" t="s">
        <v>53</v>
      </c>
      <c r="L7" s="31"/>
      <c r="M7" s="31"/>
      <c r="N7" s="31" t="s">
        <v>52</v>
      </c>
      <c r="O7" s="31"/>
      <c r="P7" s="31"/>
      <c r="Q7" s="32"/>
      <c r="R7" s="44"/>
      <c r="S7" s="44"/>
      <c r="T7" s="44"/>
      <c r="U7" s="44"/>
      <c r="V7" s="44"/>
      <c r="W7" s="45"/>
    </row>
    <row r="8" spans="1:23" s="33" customFormat="1" ht="15" customHeight="1">
      <c r="A8" s="114"/>
      <c r="B8" s="116"/>
      <c r="C8" s="24" t="s">
        <v>45</v>
      </c>
      <c r="D8" s="24" t="s">
        <v>31</v>
      </c>
      <c r="E8" s="24" t="s">
        <v>12</v>
      </c>
      <c r="F8" s="24" t="s">
        <v>46</v>
      </c>
      <c r="G8" s="24" t="s">
        <v>49</v>
      </c>
      <c r="H8" s="24" t="s">
        <v>50</v>
      </c>
      <c r="I8" s="114"/>
      <c r="J8" s="114"/>
      <c r="K8" s="114"/>
      <c r="L8" s="92" t="s">
        <v>153</v>
      </c>
      <c r="M8" s="93" t="s">
        <v>15</v>
      </c>
      <c r="N8" s="24" t="s">
        <v>26</v>
      </c>
      <c r="O8" s="24" t="s">
        <v>154</v>
      </c>
      <c r="P8" s="24" t="s">
        <v>155</v>
      </c>
      <c r="Q8" s="24" t="s">
        <v>156</v>
      </c>
      <c r="R8" s="44"/>
      <c r="S8" s="44"/>
      <c r="T8" s="44"/>
      <c r="U8" s="44"/>
      <c r="V8" s="44"/>
      <c r="W8" s="45"/>
    </row>
    <row r="9" spans="1:23" ht="15.75">
      <c r="A9" s="60"/>
      <c r="B9" s="75"/>
      <c r="C9" s="50"/>
      <c r="D9" s="50"/>
      <c r="E9" s="50"/>
      <c r="F9" s="50"/>
      <c r="G9" s="50"/>
      <c r="H9" s="50"/>
      <c r="I9" s="60"/>
      <c r="J9" s="60"/>
      <c r="K9" s="60"/>
      <c r="L9" s="60"/>
      <c r="M9" s="51"/>
      <c r="N9" s="52"/>
      <c r="O9" s="52"/>
      <c r="P9" s="52"/>
      <c r="Q9" s="52"/>
      <c r="R9" s="4"/>
      <c r="S9" s="4"/>
      <c r="T9" s="4"/>
      <c r="U9" s="4"/>
      <c r="V9" s="4"/>
      <c r="W9" s="6"/>
    </row>
    <row r="10" spans="1:23" s="2" customFormat="1" ht="15.75">
      <c r="A10" s="66" t="s">
        <v>113</v>
      </c>
      <c r="B10" s="42" t="s">
        <v>89</v>
      </c>
      <c r="C10" s="42" t="s">
        <v>56</v>
      </c>
      <c r="D10" s="42" t="s">
        <v>17</v>
      </c>
      <c r="E10" s="42" t="s">
        <v>21</v>
      </c>
      <c r="F10" s="42" t="str">
        <f t="shared" ref="F10:F11" si="0">IF(E10="ODOT","PUBLIC",IF(E10="neorsd","PUBLIC",IF(E10="CWPC","PUBLIC",IF(E10="CWD","PUBLIC",IF(E10="CPP","PUBLIC","PRIVATE")))))</f>
        <v>PRIVATE</v>
      </c>
      <c r="G10" s="42" t="s">
        <v>35</v>
      </c>
      <c r="H10" s="42" t="s">
        <v>20</v>
      </c>
      <c r="I10" s="78" t="s">
        <v>65</v>
      </c>
      <c r="J10" s="78"/>
      <c r="K10" s="79" t="s">
        <v>67</v>
      </c>
      <c r="L10" s="78" t="s">
        <v>65</v>
      </c>
      <c r="M10" s="42" t="s">
        <v>22</v>
      </c>
      <c r="N10" s="42"/>
      <c r="O10" s="42"/>
      <c r="P10" s="42"/>
      <c r="Q10" s="43"/>
      <c r="R10" s="7"/>
      <c r="S10" s="7"/>
      <c r="T10" s="7"/>
      <c r="U10" s="7"/>
      <c r="V10" s="7"/>
      <c r="W10" s="7"/>
    </row>
    <row r="11" spans="1:23" ht="15" customHeight="1">
      <c r="A11" s="66" t="s">
        <v>113</v>
      </c>
      <c r="B11" s="42" t="s">
        <v>89</v>
      </c>
      <c r="C11" s="42" t="s">
        <v>56</v>
      </c>
      <c r="D11" s="42" t="s">
        <v>17</v>
      </c>
      <c r="E11" s="42" t="s">
        <v>21</v>
      </c>
      <c r="F11" s="42" t="str">
        <f t="shared" si="0"/>
        <v>PRIVATE</v>
      </c>
      <c r="G11" s="42" t="s">
        <v>35</v>
      </c>
      <c r="H11" s="42" t="s">
        <v>20</v>
      </c>
      <c r="I11" s="78" t="s">
        <v>65</v>
      </c>
      <c r="J11" s="78"/>
      <c r="K11" s="79" t="s">
        <v>67</v>
      </c>
      <c r="L11" s="78" t="s">
        <v>65</v>
      </c>
      <c r="M11" s="42" t="s">
        <v>22</v>
      </c>
      <c r="N11" s="42"/>
      <c r="O11" s="42"/>
      <c r="P11" s="42"/>
      <c r="Q11" s="43"/>
      <c r="R11" s="4"/>
      <c r="S11" s="4"/>
      <c r="T11" s="4"/>
      <c r="U11" s="4"/>
      <c r="V11" s="4"/>
      <c r="W11" s="6"/>
    </row>
    <row r="12" spans="1:23" ht="15.75">
      <c r="A12" s="60"/>
      <c r="B12" s="60"/>
      <c r="C12" s="50"/>
      <c r="D12" s="50"/>
      <c r="E12" s="50"/>
      <c r="F12" s="50"/>
      <c r="G12" s="50"/>
      <c r="H12" s="50"/>
      <c r="I12" s="60"/>
      <c r="J12" s="60"/>
      <c r="K12" s="60"/>
      <c r="L12" s="60"/>
      <c r="M12" s="51"/>
      <c r="N12" s="52"/>
      <c r="O12" s="52"/>
      <c r="P12" s="52"/>
      <c r="Q12" s="52"/>
      <c r="R12" s="4"/>
      <c r="S12" s="4"/>
      <c r="T12" s="4"/>
      <c r="U12" s="4"/>
      <c r="V12" s="4"/>
      <c r="W12" s="6"/>
    </row>
    <row r="13" spans="1:23" ht="15.75">
      <c r="A13" s="58"/>
      <c r="B13" s="68"/>
      <c r="C13" s="58"/>
      <c r="D13" s="58"/>
      <c r="E13" s="58"/>
      <c r="F13" s="58"/>
      <c r="G13" s="58"/>
      <c r="H13" s="58"/>
      <c r="I13" s="58"/>
      <c r="J13" s="58"/>
      <c r="K13" s="58"/>
      <c r="L13" s="76"/>
      <c r="M13" s="58"/>
      <c r="N13" s="58"/>
      <c r="O13" s="94"/>
      <c r="P13" s="58"/>
      <c r="Q13" s="58"/>
      <c r="R13" s="4"/>
      <c r="S13" s="4"/>
      <c r="T13" s="4"/>
      <c r="U13" s="4"/>
      <c r="V13" s="4"/>
      <c r="W13" s="6"/>
    </row>
    <row r="14" spans="1:23" s="2" customFormat="1" ht="15.75">
      <c r="A14" s="100" t="s">
        <v>114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2"/>
      <c r="R14" s="7"/>
      <c r="S14" s="7"/>
      <c r="T14" s="7"/>
      <c r="U14" s="7"/>
      <c r="V14" s="7"/>
      <c r="W14" s="7"/>
    </row>
    <row r="15" spans="1:23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5"/>
      <c r="R15" s="4"/>
      <c r="S15" s="4"/>
      <c r="T15" s="4"/>
      <c r="U15" s="4"/>
      <c r="V15" s="4"/>
      <c r="W15" s="6"/>
    </row>
    <row r="16" spans="1:23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8"/>
      <c r="R16" s="4"/>
      <c r="S16" s="4"/>
      <c r="T16" s="4"/>
      <c r="U16" s="4"/>
      <c r="V16" s="4"/>
      <c r="W16" s="6"/>
    </row>
    <row r="17" spans="1:23" ht="15.75">
      <c r="A17" s="58"/>
      <c r="B17" s="68"/>
      <c r="C17" s="58"/>
      <c r="D17" s="58"/>
      <c r="E17" s="58"/>
      <c r="F17" s="58"/>
      <c r="G17" s="58"/>
      <c r="H17" s="58"/>
      <c r="I17" s="58"/>
      <c r="J17" s="58"/>
      <c r="K17" s="58"/>
      <c r="L17" s="76"/>
      <c r="M17" s="58"/>
      <c r="N17" s="58"/>
      <c r="O17" s="94"/>
      <c r="P17" s="58"/>
      <c r="Q17" s="58"/>
      <c r="R17" s="4"/>
      <c r="S17" s="4"/>
      <c r="T17" s="4"/>
      <c r="U17" s="4"/>
      <c r="V17" s="4"/>
      <c r="W17" s="6"/>
    </row>
    <row r="18" spans="1:23">
      <c r="A18" s="100" t="s">
        <v>80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2"/>
      <c r="R18" s="6"/>
      <c r="S18" s="6"/>
      <c r="T18" s="6"/>
      <c r="U18" s="6"/>
      <c r="V18" s="6"/>
      <c r="W18" s="6"/>
    </row>
    <row r="19" spans="1:23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5"/>
      <c r="R19" s="6"/>
      <c r="S19" s="6"/>
      <c r="T19" s="6"/>
      <c r="U19" s="6"/>
      <c r="V19" s="6"/>
      <c r="W19" s="6"/>
    </row>
    <row r="20" spans="1:23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8"/>
      <c r="R20" s="6"/>
      <c r="S20" s="6"/>
      <c r="T20" s="6"/>
      <c r="U20" s="6"/>
      <c r="V20" s="6"/>
      <c r="W20" s="6"/>
    </row>
    <row r="21" spans="1:2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6"/>
      <c r="R21" s="6"/>
      <c r="S21" s="6"/>
      <c r="T21" s="6"/>
      <c r="U21" s="6"/>
      <c r="V21" s="6"/>
      <c r="W21" s="6"/>
    </row>
    <row r="22" spans="1:23">
      <c r="A22" s="100" t="s">
        <v>157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  <c r="R22" s="4"/>
      <c r="S22" s="4"/>
      <c r="T22" s="4"/>
      <c r="U22" s="4"/>
      <c r="V22" s="4"/>
      <c r="W22" s="6"/>
    </row>
    <row r="23" spans="1:23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  <c r="R23" s="6"/>
      <c r="S23" s="6"/>
      <c r="T23" s="6"/>
      <c r="U23" s="6"/>
      <c r="V23" s="6"/>
      <c r="W23" s="6"/>
    </row>
    <row r="24" spans="1:23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/>
      <c r="R24" s="6"/>
      <c r="S24" s="6"/>
      <c r="T24" s="6"/>
      <c r="U24" s="6"/>
      <c r="V24" s="6"/>
      <c r="W24" s="6"/>
    </row>
    <row r="25" spans="1:2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6"/>
      <c r="R27" s="6"/>
      <c r="S27" s="6"/>
      <c r="T27" s="6"/>
      <c r="U27" s="6"/>
      <c r="V27" s="6"/>
      <c r="W27" s="6"/>
    </row>
    <row r="28" spans="1:2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6"/>
      <c r="R28" s="6"/>
      <c r="S28" s="6"/>
      <c r="T28" s="6"/>
      <c r="U28" s="6"/>
      <c r="V28" s="6"/>
      <c r="W28" s="6"/>
    </row>
    <row r="29" spans="1:2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6"/>
      <c r="R29" s="6"/>
      <c r="S29" s="6"/>
      <c r="T29" s="6"/>
      <c r="U29" s="6"/>
      <c r="V29" s="6"/>
      <c r="W29" s="6"/>
    </row>
    <row r="30" spans="1:2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6"/>
      <c r="R30" s="6"/>
      <c r="S30" s="6"/>
      <c r="T30" s="6"/>
      <c r="U30" s="6"/>
      <c r="V30" s="6"/>
      <c r="W30" s="6"/>
    </row>
    <row r="31" spans="1:2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"/>
      <c r="R31" s="6"/>
      <c r="S31" s="6"/>
      <c r="T31" s="6"/>
      <c r="U31" s="6"/>
      <c r="V31" s="6"/>
      <c r="W31" s="6"/>
    </row>
    <row r="32" spans="1:2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6"/>
      <c r="R32" s="6"/>
      <c r="S32" s="6"/>
      <c r="T32" s="6"/>
      <c r="U32" s="6"/>
      <c r="V32" s="6"/>
      <c r="W32" s="6"/>
    </row>
    <row r="33" spans="1:2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6"/>
      <c r="R33" s="6"/>
      <c r="S33" s="6"/>
      <c r="T33" s="6"/>
      <c r="U33" s="6"/>
      <c r="V33" s="6"/>
      <c r="W33" s="6"/>
    </row>
    <row r="34" spans="1:2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6"/>
      <c r="R34" s="6"/>
      <c r="S34" s="6"/>
      <c r="T34" s="6"/>
      <c r="U34" s="6"/>
      <c r="V34" s="6"/>
      <c r="W34" s="6"/>
    </row>
    <row r="35" spans="1:2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6"/>
      <c r="R35" s="6"/>
      <c r="S35" s="6"/>
      <c r="T35" s="6"/>
      <c r="U35" s="6"/>
      <c r="V35" s="6"/>
      <c r="W35" s="6"/>
    </row>
    <row r="36" spans="1:2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6"/>
      <c r="R36" s="6"/>
      <c r="S36" s="6"/>
      <c r="T36" s="6"/>
      <c r="U36" s="6"/>
      <c r="V36" s="6"/>
      <c r="W36" s="6"/>
    </row>
    <row r="37" spans="1:2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6"/>
      <c r="R37" s="6"/>
      <c r="S37" s="6"/>
      <c r="T37" s="6"/>
      <c r="U37" s="6"/>
      <c r="V37" s="6"/>
      <c r="W37" s="6"/>
    </row>
    <row r="38" spans="1:2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"/>
      <c r="R38" s="6"/>
      <c r="S38" s="6"/>
      <c r="T38" s="6"/>
      <c r="U38" s="6"/>
      <c r="V38" s="6"/>
      <c r="W38" s="6"/>
    </row>
    <row r="39" spans="1:2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6"/>
      <c r="R39" s="6"/>
      <c r="S39" s="6"/>
      <c r="T39" s="6"/>
      <c r="U39" s="6"/>
      <c r="V39" s="6"/>
      <c r="W39" s="6"/>
    </row>
    <row r="40" spans="1:2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6"/>
      <c r="R40" s="6"/>
      <c r="S40" s="6"/>
      <c r="T40" s="6"/>
      <c r="U40" s="6"/>
      <c r="V40" s="6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</row>
    <row r="113" spans="1:17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</row>
    <row r="114" spans="1:17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</row>
  </sheetData>
  <mergeCells count="13">
    <mergeCell ref="A22:Q24"/>
    <mergeCell ref="A18:Q20"/>
    <mergeCell ref="A6:Q6"/>
    <mergeCell ref="A3:Q3"/>
    <mergeCell ref="A14:Q16"/>
    <mergeCell ref="A7:A8"/>
    <mergeCell ref="C7:D7"/>
    <mergeCell ref="E7:F7"/>
    <mergeCell ref="G7:H7"/>
    <mergeCell ref="J7:J8"/>
    <mergeCell ref="K7:K8"/>
    <mergeCell ref="I7:I8"/>
    <mergeCell ref="B7:B8"/>
  </mergeCells>
  <conditionalFormatting sqref="C8:D9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1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9:J12">
    <cfRule type="cellIs" dxfId="469" priority="113" operator="equal">
      <formula>"MAYBE"</formula>
    </cfRule>
    <cfRule type="cellIs" dxfId="468" priority="114" operator="equal">
      <formula>"NO"</formula>
    </cfRule>
    <cfRule type="cellIs" dxfId="467" priority="115" operator="equal">
      <formula>"YES"</formula>
    </cfRule>
    <cfRule type="cellIs" dxfId="466" priority="116" operator="equal">
      <formula>"YES"</formula>
    </cfRule>
  </conditionalFormatting>
  <conditionalFormatting sqref="J9:J12">
    <cfRule type="cellIs" dxfId="465" priority="110" operator="equal">
      <formula>"MAYBE"</formula>
    </cfRule>
    <cfRule type="cellIs" dxfId="464" priority="111" operator="equal">
      <formula>"NO"</formula>
    </cfRule>
    <cfRule type="cellIs" dxfId="463" priority="112" operator="equal">
      <formula>"YES"</formula>
    </cfRule>
  </conditionalFormatting>
  <conditionalFormatting sqref="K9:L12">
    <cfRule type="cellIs" dxfId="462" priority="103" operator="equal">
      <formula>"NEUTRAL"</formula>
    </cfRule>
    <cfRule type="cellIs" dxfId="461" priority="104" operator="equal">
      <formula>"LOW"</formula>
    </cfRule>
    <cfRule type="cellIs" dxfId="460" priority="105" operator="equal">
      <formula>"HIGH"</formula>
    </cfRule>
  </conditionalFormatting>
  <conditionalFormatting sqref="E9:E12 M9:M12">
    <cfRule type="cellIs" dxfId="459" priority="76" operator="equal">
      <formula>"UNKNOWN"</formula>
    </cfRule>
  </conditionalFormatting>
  <conditionalFormatting sqref="C9:D9"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2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0:B11">
    <cfRule type="cellIs" dxfId="458" priority="45" operator="equal">
      <formula>"Abandoned"</formula>
    </cfRule>
    <cfRule type="cellIs" dxfId="457" priority="46" operator="equal">
      <formula>"Active"</formula>
    </cfRule>
  </conditionalFormatting>
  <conditionalFormatting sqref="C10:D12">
    <cfRule type="colorScale" priority="1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1">
    <cfRule type="cellIs" dxfId="456" priority="39" operator="equal">
      <formula>"MAYBE"</formula>
    </cfRule>
    <cfRule type="cellIs" dxfId="455" priority="40" operator="equal">
      <formula>"NO"</formula>
    </cfRule>
    <cfRule type="cellIs" dxfId="454" priority="41" operator="equal">
      <formula>"YES"</formula>
    </cfRule>
    <cfRule type="cellIs" dxfId="453" priority="42" operator="equal">
      <formula>"YES"</formula>
    </cfRule>
  </conditionalFormatting>
  <conditionalFormatting sqref="J10:J11">
    <cfRule type="cellIs" dxfId="452" priority="36" operator="equal">
      <formula>"MAYBE"</formula>
    </cfRule>
    <cfRule type="cellIs" dxfId="451" priority="37" operator="equal">
      <formula>"NO"</formula>
    </cfRule>
    <cfRule type="cellIs" dxfId="450" priority="38" operator="equal">
      <formula>"YES"</formula>
    </cfRule>
  </conditionalFormatting>
  <conditionalFormatting sqref="K10:L11">
    <cfRule type="cellIs" dxfId="449" priority="33" operator="equal">
      <formula>"NEUTRAL"</formula>
    </cfRule>
    <cfRule type="cellIs" dxfId="448" priority="34" operator="equal">
      <formula>"LOW"</formula>
    </cfRule>
    <cfRule type="cellIs" dxfId="447" priority="35" operator="equal">
      <formula>"HIGH"</formula>
    </cfRule>
  </conditionalFormatting>
  <conditionalFormatting sqref="E10:E11 M10:M11">
    <cfRule type="cellIs" dxfId="446" priority="32" operator="equal">
      <formula>"UNKNOWN"</formula>
    </cfRule>
  </conditionalFormatting>
  <conditionalFormatting sqref="B10:B11">
    <cfRule type="cellIs" dxfId="445" priority="30" operator="equal">
      <formula>"Abandoned"</formula>
    </cfRule>
    <cfRule type="cellIs" dxfId="444" priority="31" operator="equal">
      <formula>"Active"</formula>
    </cfRule>
  </conditionalFormatting>
  <conditionalFormatting sqref="C10:D11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1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C11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0">
    <cfRule type="cellIs" dxfId="443" priority="24" operator="equal">
      <formula>"NEUTRAL"</formula>
    </cfRule>
    <cfRule type="cellIs" dxfId="442" priority="25" operator="equal">
      <formula>"LOW"</formula>
    </cfRule>
    <cfRule type="cellIs" dxfId="441" priority="26" operator="equal">
      <formula>"HIGH"</formula>
    </cfRule>
  </conditionalFormatting>
  <conditionalFormatting sqref="L10">
    <cfRule type="cellIs" dxfId="440" priority="21" operator="equal">
      <formula>"NEUTRAL"</formula>
    </cfRule>
    <cfRule type="cellIs" dxfId="439" priority="22" operator="equal">
      <formula>"LOW"</formula>
    </cfRule>
    <cfRule type="cellIs" dxfId="438" priority="23" operator="equal">
      <formula>"HIGH"</formula>
    </cfRule>
  </conditionalFormatting>
  <conditionalFormatting sqref="L10">
    <cfRule type="cellIs" dxfId="437" priority="18" operator="equal">
      <formula>"NEUTRAL"</formula>
    </cfRule>
    <cfRule type="cellIs" dxfId="436" priority="19" operator="equal">
      <formula>"LOW"</formula>
    </cfRule>
    <cfRule type="cellIs" dxfId="435" priority="20" operator="equal">
      <formula>"HIGH"</formula>
    </cfRule>
  </conditionalFormatting>
  <conditionalFormatting sqref="L10">
    <cfRule type="cellIs" dxfId="434" priority="14" operator="equal">
      <formula>"MAYBE"</formula>
    </cfRule>
    <cfRule type="cellIs" dxfId="433" priority="15" operator="equal">
      <formula>"NO"</formula>
    </cfRule>
    <cfRule type="cellIs" dxfId="432" priority="16" operator="equal">
      <formula>"YES"</formula>
    </cfRule>
    <cfRule type="cellIs" dxfId="431" priority="17" operator="equal">
      <formula>"YES"</formula>
    </cfRule>
  </conditionalFormatting>
  <conditionalFormatting sqref="L11">
    <cfRule type="cellIs" dxfId="430" priority="11" operator="equal">
      <formula>"NEUTRAL"</formula>
    </cfRule>
    <cfRule type="cellIs" dxfId="429" priority="12" operator="equal">
      <formula>"LOW"</formula>
    </cfRule>
    <cfRule type="cellIs" dxfId="428" priority="13" operator="equal">
      <formula>"HIGH"</formula>
    </cfRule>
  </conditionalFormatting>
  <conditionalFormatting sqref="L11">
    <cfRule type="cellIs" dxfId="427" priority="8" operator="equal">
      <formula>"NEUTRAL"</formula>
    </cfRule>
    <cfRule type="cellIs" dxfId="426" priority="9" operator="equal">
      <formula>"LOW"</formula>
    </cfRule>
    <cfRule type="cellIs" dxfId="425" priority="10" operator="equal">
      <formula>"HIGH"</formula>
    </cfRule>
  </conditionalFormatting>
  <conditionalFormatting sqref="L11">
    <cfRule type="cellIs" dxfId="424" priority="5" operator="equal">
      <formula>"NEUTRAL"</formula>
    </cfRule>
    <cfRule type="cellIs" dxfId="423" priority="6" operator="equal">
      <formula>"LOW"</formula>
    </cfRule>
    <cfRule type="cellIs" dxfId="422" priority="7" operator="equal">
      <formula>"HIGH"</formula>
    </cfRule>
  </conditionalFormatting>
  <conditionalFormatting sqref="L11">
    <cfRule type="cellIs" dxfId="421" priority="1" operator="equal">
      <formula>"MAYBE"</formula>
    </cfRule>
    <cfRule type="cellIs" dxfId="420" priority="2" operator="equal">
      <formula>"NO"</formula>
    </cfRule>
    <cfRule type="cellIs" dxfId="419" priority="3" operator="equal">
      <formula>"YES"</formula>
    </cfRule>
    <cfRule type="cellIs" dxfId="418" priority="4" operator="equal">
      <formula>"YES"</formula>
    </cfRule>
  </conditionalFormatting>
  <dataValidations count="8">
    <dataValidation type="list" allowBlank="1" showInputMessage="1" showErrorMessage="1" sqref="M10:M11 E10:E11">
      <formula1>Utility</formula1>
    </dataValidation>
    <dataValidation type="list" allowBlank="1" showInputMessage="1" showErrorMessage="1" sqref="C10:D11">
      <formula1>Location</formula1>
    </dataValidation>
    <dataValidation type="list" allowBlank="1" showInputMessage="1" showErrorMessage="1" sqref="N10:O11 Q10:Q11">
      <formula1>Schedule</formula1>
    </dataValidation>
    <dataValidation type="list" allowBlank="1" showInputMessage="1" showErrorMessage="1" sqref="P10:P11">
      <formula1>Duration</formula1>
    </dataValidation>
    <dataValidation type="list" allowBlank="1" showInputMessage="1" showErrorMessage="1" sqref="G10:H11">
      <formula1>Property</formula1>
    </dataValidation>
    <dataValidation type="list" allowBlank="1" showInputMessage="1" showErrorMessage="1" sqref="K10:K11">
      <formula1>PRIORITY</formula1>
    </dataValidation>
    <dataValidation type="list" allowBlank="1" showInputMessage="1" showErrorMessage="1" sqref="I10:J11 L10:L11">
      <formula1>YES</formula1>
    </dataValidation>
    <dataValidation type="list" allowBlank="1" showInputMessage="1" showErrorMessage="1" sqref="B10:B11">
      <formula1>Status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1"/>
  <sheetViews>
    <sheetView zoomScale="90" zoomScaleNormal="90" workbookViewId="0">
      <selection activeCell="Z75" sqref="Z75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74" t="s">
        <v>96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109" t="s">
        <v>14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ht="15.75">
      <c r="A6" s="110" t="s">
        <v>61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4"/>
      <c r="S6" s="4"/>
      <c r="T6" s="4"/>
      <c r="U6" s="4"/>
      <c r="V6" s="4"/>
      <c r="W6" s="6"/>
    </row>
    <row r="7" spans="1:23" ht="15.75" customHeight="1">
      <c r="A7" s="113" t="s">
        <v>10</v>
      </c>
      <c r="B7" s="115" t="s">
        <v>97</v>
      </c>
      <c r="C7" s="117" t="s">
        <v>11</v>
      </c>
      <c r="D7" s="118"/>
      <c r="E7" s="117" t="s">
        <v>47</v>
      </c>
      <c r="F7" s="119"/>
      <c r="G7" s="120" t="s">
        <v>48</v>
      </c>
      <c r="H7" s="121"/>
      <c r="I7" s="113" t="s">
        <v>71</v>
      </c>
      <c r="J7" s="113" t="s">
        <v>51</v>
      </c>
      <c r="K7" s="113" t="s">
        <v>53</v>
      </c>
      <c r="L7" s="31"/>
      <c r="M7" s="31"/>
      <c r="N7" s="31" t="s">
        <v>52</v>
      </c>
      <c r="O7" s="31"/>
      <c r="P7" s="31"/>
      <c r="Q7" s="32"/>
      <c r="R7" s="4"/>
      <c r="S7" s="4"/>
      <c r="T7" s="4"/>
      <c r="U7" s="4"/>
      <c r="V7" s="4"/>
      <c r="W7" s="6"/>
    </row>
    <row r="8" spans="1:23" ht="15.75">
      <c r="A8" s="114"/>
      <c r="B8" s="116"/>
      <c r="C8" s="24" t="s">
        <v>45</v>
      </c>
      <c r="D8" s="24" t="s">
        <v>31</v>
      </c>
      <c r="E8" s="24" t="s">
        <v>12</v>
      </c>
      <c r="F8" s="24" t="s">
        <v>46</v>
      </c>
      <c r="G8" s="24" t="s">
        <v>49</v>
      </c>
      <c r="H8" s="24" t="s">
        <v>50</v>
      </c>
      <c r="I8" s="114"/>
      <c r="J8" s="114"/>
      <c r="K8" s="114"/>
      <c r="L8" s="92" t="s">
        <v>153</v>
      </c>
      <c r="M8" s="93" t="s">
        <v>15</v>
      </c>
      <c r="N8" s="24" t="s">
        <v>26</v>
      </c>
      <c r="O8" s="24" t="s">
        <v>154</v>
      </c>
      <c r="P8" s="24" t="s">
        <v>155</v>
      </c>
      <c r="Q8" s="24" t="s">
        <v>156</v>
      </c>
      <c r="R8" s="4"/>
      <c r="S8" s="4"/>
      <c r="T8" s="4"/>
      <c r="U8" s="4"/>
      <c r="V8" s="4"/>
      <c r="W8" s="6"/>
    </row>
    <row r="9" spans="1:23" ht="15.75">
      <c r="A9" s="60"/>
      <c r="B9" s="75"/>
      <c r="C9" s="50"/>
      <c r="D9" s="50"/>
      <c r="E9" s="50"/>
      <c r="F9" s="50"/>
      <c r="G9" s="50"/>
      <c r="H9" s="50"/>
      <c r="I9" s="60"/>
      <c r="J9" s="60"/>
      <c r="K9" s="60"/>
      <c r="L9" s="60"/>
      <c r="M9" s="51"/>
      <c r="N9" s="52"/>
      <c r="O9" s="52"/>
      <c r="P9" s="52"/>
      <c r="Q9" s="52"/>
      <c r="R9" s="4"/>
      <c r="S9" s="4"/>
      <c r="T9" s="4"/>
      <c r="U9" s="4"/>
      <c r="V9" s="4"/>
      <c r="W9" s="6"/>
    </row>
    <row r="10" spans="1:23" s="33" customFormat="1">
      <c r="A10" s="66" t="s">
        <v>113</v>
      </c>
      <c r="B10" s="42" t="s">
        <v>89</v>
      </c>
      <c r="C10" s="42" t="s">
        <v>55</v>
      </c>
      <c r="D10" s="42" t="s">
        <v>136</v>
      </c>
      <c r="E10" s="42" t="s">
        <v>21</v>
      </c>
      <c r="F10" s="42" t="str">
        <f t="shared" ref="F10:F17" si="0">IF(E10="ODOT","PUBLIC",IF(E10="neorsd","PUBLIC",IF(E10="CWPC","PUBLIC",IF(E10="CWD","PUBLIC",IF(E10="CPP","PUBLIC","PRIVATE")))))</f>
        <v>PRIVATE</v>
      </c>
      <c r="G10" s="42" t="s">
        <v>35</v>
      </c>
      <c r="H10" s="42" t="s">
        <v>20</v>
      </c>
      <c r="I10" s="78" t="s">
        <v>66</v>
      </c>
      <c r="J10" s="78"/>
      <c r="K10" s="79" t="s">
        <v>69</v>
      </c>
      <c r="L10" s="78" t="s">
        <v>65</v>
      </c>
      <c r="M10" s="42" t="s">
        <v>22</v>
      </c>
      <c r="N10" s="42"/>
      <c r="O10" s="42"/>
      <c r="P10" s="42"/>
      <c r="Q10" s="43"/>
      <c r="R10" s="44"/>
      <c r="S10" s="44"/>
      <c r="T10" s="44"/>
      <c r="U10" s="44"/>
      <c r="V10" s="44"/>
      <c r="W10" s="45"/>
    </row>
    <row r="11" spans="1:23" s="33" customFormat="1">
      <c r="A11" s="66" t="s">
        <v>117</v>
      </c>
      <c r="B11" s="42" t="s">
        <v>89</v>
      </c>
      <c r="C11" s="42" t="s">
        <v>56</v>
      </c>
      <c r="D11" s="42" t="s">
        <v>17</v>
      </c>
      <c r="E11" s="42" t="s">
        <v>21</v>
      </c>
      <c r="F11" s="42" t="str">
        <f t="shared" si="0"/>
        <v>PRIVATE</v>
      </c>
      <c r="G11" s="42" t="s">
        <v>35</v>
      </c>
      <c r="H11" s="42" t="s">
        <v>20</v>
      </c>
      <c r="I11" s="78" t="s">
        <v>66</v>
      </c>
      <c r="J11" s="78"/>
      <c r="K11" s="79" t="s">
        <v>69</v>
      </c>
      <c r="L11" s="78" t="s">
        <v>65</v>
      </c>
      <c r="M11" s="42" t="s">
        <v>22</v>
      </c>
      <c r="N11" s="42"/>
      <c r="O11" s="42"/>
      <c r="P11" s="42"/>
      <c r="Q11" s="43"/>
      <c r="R11" s="44"/>
      <c r="S11" s="44"/>
      <c r="T11" s="44"/>
      <c r="U11" s="44"/>
      <c r="V11" s="44"/>
      <c r="W11" s="45"/>
    </row>
    <row r="12" spans="1:23" s="33" customFormat="1">
      <c r="A12" s="66" t="s">
        <v>113</v>
      </c>
      <c r="B12" s="42" t="s">
        <v>89</v>
      </c>
      <c r="C12" s="42" t="s">
        <v>56</v>
      </c>
      <c r="D12" s="42" t="s">
        <v>17</v>
      </c>
      <c r="E12" s="42" t="s">
        <v>21</v>
      </c>
      <c r="F12" s="42" t="str">
        <f t="shared" si="0"/>
        <v>PRIVATE</v>
      </c>
      <c r="G12" s="42" t="s">
        <v>35</v>
      </c>
      <c r="H12" s="42" t="s">
        <v>20</v>
      </c>
      <c r="I12" s="78" t="s">
        <v>66</v>
      </c>
      <c r="J12" s="78"/>
      <c r="K12" s="79" t="s">
        <v>69</v>
      </c>
      <c r="L12" s="78" t="s">
        <v>65</v>
      </c>
      <c r="M12" s="42" t="s">
        <v>22</v>
      </c>
      <c r="N12" s="42"/>
      <c r="O12" s="42"/>
      <c r="P12" s="42"/>
      <c r="Q12" s="43"/>
      <c r="R12" s="44"/>
      <c r="S12" s="44"/>
      <c r="T12" s="44"/>
      <c r="U12" s="44"/>
      <c r="V12" s="44"/>
      <c r="W12" s="45"/>
    </row>
    <row r="13" spans="1:23" s="33" customFormat="1">
      <c r="A13" s="66" t="s">
        <v>113</v>
      </c>
      <c r="B13" s="42" t="s">
        <v>89</v>
      </c>
      <c r="C13" s="42" t="s">
        <v>55</v>
      </c>
      <c r="D13" s="42" t="s">
        <v>137</v>
      </c>
      <c r="E13" s="42" t="s">
        <v>21</v>
      </c>
      <c r="F13" s="42" t="str">
        <f t="shared" si="0"/>
        <v>PRIVATE</v>
      </c>
      <c r="G13" s="42" t="s">
        <v>35</v>
      </c>
      <c r="H13" s="42" t="s">
        <v>20</v>
      </c>
      <c r="I13" s="78" t="s">
        <v>66</v>
      </c>
      <c r="J13" s="78"/>
      <c r="K13" s="79" t="s">
        <v>67</v>
      </c>
      <c r="L13" s="78" t="s">
        <v>65</v>
      </c>
      <c r="M13" s="42" t="s">
        <v>22</v>
      </c>
      <c r="N13" s="42"/>
      <c r="O13" s="42"/>
      <c r="P13" s="42"/>
      <c r="Q13" s="43"/>
      <c r="R13" s="44"/>
      <c r="S13" s="44"/>
      <c r="T13" s="44"/>
      <c r="U13" s="44"/>
      <c r="V13" s="44"/>
      <c r="W13" s="45"/>
    </row>
    <row r="14" spans="1:23" s="33" customFormat="1">
      <c r="A14" s="66" t="s">
        <v>113</v>
      </c>
      <c r="B14" s="42" t="s">
        <v>89</v>
      </c>
      <c r="C14" s="42" t="s">
        <v>56</v>
      </c>
      <c r="D14" s="42" t="s">
        <v>17</v>
      </c>
      <c r="E14" s="42" t="s">
        <v>21</v>
      </c>
      <c r="F14" s="42" t="str">
        <f t="shared" si="0"/>
        <v>PRIVATE</v>
      </c>
      <c r="G14" s="42" t="s">
        <v>35</v>
      </c>
      <c r="H14" s="42" t="s">
        <v>20</v>
      </c>
      <c r="I14" s="78" t="s">
        <v>65</v>
      </c>
      <c r="J14" s="78"/>
      <c r="K14" s="79" t="s">
        <v>67</v>
      </c>
      <c r="L14" s="78" t="s">
        <v>65</v>
      </c>
      <c r="M14" s="42" t="s">
        <v>22</v>
      </c>
      <c r="N14" s="42"/>
      <c r="O14" s="42"/>
      <c r="P14" s="42"/>
      <c r="Q14" s="43"/>
      <c r="R14" s="44"/>
      <c r="S14" s="44"/>
      <c r="T14" s="44"/>
      <c r="U14" s="44"/>
      <c r="V14" s="44"/>
      <c r="W14" s="45"/>
    </row>
    <row r="15" spans="1:23" s="33" customFormat="1">
      <c r="A15" s="66" t="s">
        <v>113</v>
      </c>
      <c r="B15" s="42" t="s">
        <v>89</v>
      </c>
      <c r="C15" s="42" t="s">
        <v>56</v>
      </c>
      <c r="D15" s="42" t="s">
        <v>17</v>
      </c>
      <c r="E15" s="42" t="s">
        <v>21</v>
      </c>
      <c r="F15" s="42" t="str">
        <f t="shared" si="0"/>
        <v>PRIVATE</v>
      </c>
      <c r="G15" s="42" t="s">
        <v>35</v>
      </c>
      <c r="H15" s="42" t="s">
        <v>20</v>
      </c>
      <c r="I15" s="78" t="s">
        <v>65</v>
      </c>
      <c r="J15" s="78"/>
      <c r="K15" s="79" t="s">
        <v>67</v>
      </c>
      <c r="L15" s="78" t="s">
        <v>65</v>
      </c>
      <c r="M15" s="42" t="s">
        <v>22</v>
      </c>
      <c r="N15" s="42"/>
      <c r="O15" s="42"/>
      <c r="P15" s="42"/>
      <c r="Q15" s="43"/>
      <c r="R15" s="44"/>
      <c r="S15" s="44"/>
      <c r="T15" s="44"/>
      <c r="U15" s="44"/>
      <c r="V15" s="44"/>
      <c r="W15" s="45"/>
    </row>
    <row r="16" spans="1:23" s="33" customFormat="1">
      <c r="A16" s="66" t="s">
        <v>113</v>
      </c>
      <c r="B16" s="42" t="s">
        <v>89</v>
      </c>
      <c r="C16" s="42" t="s">
        <v>2</v>
      </c>
      <c r="D16" s="42"/>
      <c r="E16" s="42" t="s">
        <v>21</v>
      </c>
      <c r="F16" s="42" t="str">
        <f t="shared" si="0"/>
        <v>PRIVATE</v>
      </c>
      <c r="G16" s="42" t="s">
        <v>35</v>
      </c>
      <c r="H16" s="42" t="s">
        <v>20</v>
      </c>
      <c r="I16" s="78" t="s">
        <v>65</v>
      </c>
      <c r="J16" s="78"/>
      <c r="K16" s="79" t="s">
        <v>67</v>
      </c>
      <c r="L16" s="78" t="s">
        <v>65</v>
      </c>
      <c r="M16" s="42" t="s">
        <v>22</v>
      </c>
      <c r="N16" s="42"/>
      <c r="O16" s="42"/>
      <c r="P16" s="42"/>
      <c r="Q16" s="43"/>
      <c r="R16" s="44"/>
      <c r="S16" s="44"/>
      <c r="T16" s="44"/>
      <c r="U16" s="44"/>
      <c r="V16" s="44"/>
      <c r="W16" s="45"/>
    </row>
    <row r="17" spans="1:23" s="33" customFormat="1">
      <c r="A17" s="66" t="s">
        <v>113</v>
      </c>
      <c r="B17" s="42" t="s">
        <v>89</v>
      </c>
      <c r="C17" s="42" t="s">
        <v>2</v>
      </c>
      <c r="D17" s="42"/>
      <c r="E17" s="42" t="s">
        <v>21</v>
      </c>
      <c r="F17" s="42" t="str">
        <f t="shared" si="0"/>
        <v>PRIVATE</v>
      </c>
      <c r="G17" s="42" t="s">
        <v>35</v>
      </c>
      <c r="H17" s="42" t="s">
        <v>20</v>
      </c>
      <c r="I17" s="78" t="s">
        <v>65</v>
      </c>
      <c r="J17" s="78"/>
      <c r="K17" s="79" t="s">
        <v>67</v>
      </c>
      <c r="L17" s="78" t="s">
        <v>65</v>
      </c>
      <c r="M17" s="42" t="s">
        <v>22</v>
      </c>
      <c r="N17" s="42"/>
      <c r="O17" s="42"/>
      <c r="P17" s="42"/>
      <c r="Q17" s="43"/>
      <c r="R17" s="44"/>
      <c r="S17" s="44"/>
      <c r="T17" s="44"/>
      <c r="U17" s="44"/>
      <c r="V17" s="44"/>
      <c r="W17" s="45"/>
    </row>
    <row r="18" spans="1:23" ht="15.75">
      <c r="A18" s="60"/>
      <c r="B18" s="60"/>
      <c r="C18" s="50"/>
      <c r="D18" s="50"/>
      <c r="E18" s="50"/>
      <c r="F18" s="50"/>
      <c r="G18" s="50"/>
      <c r="H18" s="50"/>
      <c r="I18" s="60"/>
      <c r="J18" s="60"/>
      <c r="K18" s="60"/>
      <c r="L18" s="60"/>
      <c r="M18" s="51"/>
      <c r="N18" s="52"/>
      <c r="O18" s="52"/>
      <c r="P18" s="52"/>
      <c r="Q18" s="52"/>
      <c r="R18" s="4"/>
      <c r="S18" s="4"/>
      <c r="T18" s="4"/>
      <c r="U18" s="4"/>
      <c r="V18" s="4"/>
      <c r="W18" s="6"/>
    </row>
    <row r="19" spans="1:23">
      <c r="A19" s="61"/>
      <c r="B19" s="6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4"/>
      <c r="S19" s="4"/>
      <c r="T19" s="4"/>
      <c r="U19" s="4"/>
      <c r="V19" s="4"/>
      <c r="W19" s="6"/>
    </row>
    <row r="20" spans="1:23" ht="15.75">
      <c r="A20" s="110" t="s">
        <v>62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  <c r="R20" s="4"/>
      <c r="S20" s="4"/>
      <c r="T20" s="4"/>
      <c r="U20" s="4"/>
      <c r="V20" s="4"/>
      <c r="W20" s="6"/>
    </row>
    <row r="21" spans="1:23" ht="15.75">
      <c r="A21" s="113" t="s">
        <v>10</v>
      </c>
      <c r="B21" s="115" t="s">
        <v>97</v>
      </c>
      <c r="C21" s="117" t="s">
        <v>11</v>
      </c>
      <c r="D21" s="118"/>
      <c r="E21" s="117" t="s">
        <v>47</v>
      </c>
      <c r="F21" s="119"/>
      <c r="G21" s="120" t="s">
        <v>48</v>
      </c>
      <c r="H21" s="121"/>
      <c r="I21" s="113" t="s">
        <v>71</v>
      </c>
      <c r="J21" s="113" t="s">
        <v>51</v>
      </c>
      <c r="K21" s="113" t="s">
        <v>53</v>
      </c>
      <c r="L21" s="31"/>
      <c r="M21" s="31"/>
      <c r="N21" s="31" t="s">
        <v>52</v>
      </c>
      <c r="O21" s="31"/>
      <c r="P21" s="31"/>
      <c r="Q21" s="32"/>
      <c r="R21" s="4"/>
      <c r="S21" s="4"/>
      <c r="T21" s="4"/>
      <c r="U21" s="4"/>
      <c r="V21" s="4"/>
      <c r="W21" s="6"/>
    </row>
    <row r="22" spans="1:23" ht="15.75">
      <c r="A22" s="114"/>
      <c r="B22" s="116"/>
      <c r="C22" s="24" t="s">
        <v>45</v>
      </c>
      <c r="D22" s="24" t="s">
        <v>31</v>
      </c>
      <c r="E22" s="24" t="s">
        <v>12</v>
      </c>
      <c r="F22" s="24" t="s">
        <v>46</v>
      </c>
      <c r="G22" s="24" t="s">
        <v>49</v>
      </c>
      <c r="H22" s="24" t="s">
        <v>50</v>
      </c>
      <c r="I22" s="114"/>
      <c r="J22" s="114"/>
      <c r="K22" s="114"/>
      <c r="L22" s="92" t="s">
        <v>153</v>
      </c>
      <c r="M22" s="93" t="s">
        <v>15</v>
      </c>
      <c r="N22" s="24" t="s">
        <v>26</v>
      </c>
      <c r="O22" s="24" t="s">
        <v>154</v>
      </c>
      <c r="P22" s="24" t="s">
        <v>155</v>
      </c>
      <c r="Q22" s="24" t="s">
        <v>156</v>
      </c>
      <c r="R22" s="4"/>
      <c r="S22" s="4"/>
      <c r="T22" s="4"/>
      <c r="U22" s="4"/>
      <c r="V22" s="4"/>
      <c r="W22" s="6"/>
    </row>
    <row r="23" spans="1:23" ht="15.75">
      <c r="A23" s="60"/>
      <c r="B23" s="75"/>
      <c r="C23" s="50"/>
      <c r="D23" s="50"/>
      <c r="E23" s="50"/>
      <c r="F23" s="50"/>
      <c r="G23" s="50"/>
      <c r="H23" s="50"/>
      <c r="I23" s="60"/>
      <c r="J23" s="60"/>
      <c r="K23" s="60"/>
      <c r="L23" s="60"/>
      <c r="M23" s="51"/>
      <c r="N23" s="52"/>
      <c r="O23" s="52"/>
      <c r="P23" s="52"/>
      <c r="Q23" s="52"/>
      <c r="R23" s="4"/>
      <c r="S23" s="4"/>
      <c r="T23" s="4"/>
      <c r="U23" s="4"/>
      <c r="V23" s="4"/>
      <c r="W23" s="6"/>
    </row>
    <row r="24" spans="1:23" s="33" customFormat="1">
      <c r="A24" s="66" t="s">
        <v>113</v>
      </c>
      <c r="B24" s="42" t="s">
        <v>89</v>
      </c>
      <c r="C24" s="42" t="s">
        <v>56</v>
      </c>
      <c r="D24" s="42" t="s">
        <v>9</v>
      </c>
      <c r="E24" s="42" t="s">
        <v>21</v>
      </c>
      <c r="F24" s="42" t="str">
        <f t="shared" ref="F24:F27" si="1">IF(E24="ODOT","PUBLIC",IF(E24="neorsd","PUBLIC",IF(E24="CWPC","PUBLIC",IF(E24="CWD","PUBLIC",IF(E24="CPP","PUBLIC","PRIVATE")))))</f>
        <v>PRIVATE</v>
      </c>
      <c r="G24" s="42" t="s">
        <v>35</v>
      </c>
      <c r="H24" s="42" t="s">
        <v>35</v>
      </c>
      <c r="I24" s="78" t="s">
        <v>66</v>
      </c>
      <c r="J24" s="78"/>
      <c r="K24" s="79" t="s">
        <v>69</v>
      </c>
      <c r="L24" s="78" t="s">
        <v>65</v>
      </c>
      <c r="M24" s="42" t="s">
        <v>22</v>
      </c>
      <c r="N24" s="42"/>
      <c r="O24" s="42"/>
      <c r="P24" s="42"/>
      <c r="Q24" s="43"/>
      <c r="R24" s="44"/>
      <c r="S24" s="44"/>
      <c r="T24" s="44"/>
      <c r="U24" s="44"/>
      <c r="V24" s="44"/>
      <c r="W24" s="45"/>
    </row>
    <row r="25" spans="1:23" s="33" customFormat="1">
      <c r="A25" s="66" t="s">
        <v>113</v>
      </c>
      <c r="B25" s="42" t="s">
        <v>89</v>
      </c>
      <c r="C25" s="42" t="s">
        <v>56</v>
      </c>
      <c r="D25" s="42" t="s">
        <v>9</v>
      </c>
      <c r="E25" s="42" t="s">
        <v>21</v>
      </c>
      <c r="F25" s="42" t="str">
        <f t="shared" si="1"/>
        <v>PRIVATE</v>
      </c>
      <c r="G25" s="42" t="s">
        <v>35</v>
      </c>
      <c r="H25" s="42" t="s">
        <v>35</v>
      </c>
      <c r="I25" s="78" t="s">
        <v>66</v>
      </c>
      <c r="J25" s="78"/>
      <c r="K25" s="79" t="s">
        <v>69</v>
      </c>
      <c r="L25" s="78" t="s">
        <v>65</v>
      </c>
      <c r="M25" s="42" t="s">
        <v>22</v>
      </c>
      <c r="N25" s="42"/>
      <c r="O25" s="42"/>
      <c r="P25" s="42"/>
      <c r="Q25" s="43"/>
      <c r="R25" s="44"/>
      <c r="S25" s="44"/>
      <c r="T25" s="44"/>
      <c r="U25" s="44"/>
      <c r="V25" s="44"/>
      <c r="W25" s="45"/>
    </row>
    <row r="26" spans="1:23" s="33" customFormat="1">
      <c r="A26" s="66" t="s">
        <v>113</v>
      </c>
      <c r="B26" s="42" t="s">
        <v>89</v>
      </c>
      <c r="C26" s="42" t="s">
        <v>55</v>
      </c>
      <c r="D26" s="42" t="s">
        <v>138</v>
      </c>
      <c r="E26" s="42" t="s">
        <v>21</v>
      </c>
      <c r="F26" s="42" t="str">
        <f t="shared" si="1"/>
        <v>PRIVATE</v>
      </c>
      <c r="G26" s="42" t="s">
        <v>35</v>
      </c>
      <c r="H26" s="42" t="s">
        <v>35</v>
      </c>
      <c r="I26" s="78" t="s">
        <v>66</v>
      </c>
      <c r="J26" s="78"/>
      <c r="K26" s="79" t="s">
        <v>69</v>
      </c>
      <c r="L26" s="78" t="s">
        <v>65</v>
      </c>
      <c r="M26" s="42" t="s">
        <v>22</v>
      </c>
      <c r="N26" s="42"/>
      <c r="O26" s="42"/>
      <c r="P26" s="42"/>
      <c r="Q26" s="43"/>
      <c r="R26" s="44"/>
      <c r="S26" s="44"/>
      <c r="T26" s="44"/>
      <c r="U26" s="44"/>
      <c r="V26" s="44"/>
      <c r="W26" s="45"/>
    </row>
    <row r="27" spans="1:23" s="33" customFormat="1">
      <c r="A27" s="66" t="s">
        <v>113</v>
      </c>
      <c r="B27" s="42" t="s">
        <v>89</v>
      </c>
      <c r="C27" s="42" t="s">
        <v>55</v>
      </c>
      <c r="D27" s="42" t="s">
        <v>138</v>
      </c>
      <c r="E27" s="42" t="s">
        <v>21</v>
      </c>
      <c r="F27" s="42" t="str">
        <f t="shared" si="1"/>
        <v>PRIVATE</v>
      </c>
      <c r="G27" s="42" t="s">
        <v>35</v>
      </c>
      <c r="H27" s="42" t="s">
        <v>35</v>
      </c>
      <c r="I27" s="78" t="s">
        <v>66</v>
      </c>
      <c r="J27" s="78"/>
      <c r="K27" s="79" t="s">
        <v>69</v>
      </c>
      <c r="L27" s="78" t="s">
        <v>65</v>
      </c>
      <c r="M27" s="42" t="s">
        <v>22</v>
      </c>
      <c r="N27" s="42"/>
      <c r="O27" s="42"/>
      <c r="P27" s="42"/>
      <c r="Q27" s="43"/>
      <c r="R27" s="44"/>
      <c r="S27" s="44"/>
      <c r="T27" s="44"/>
      <c r="U27" s="44"/>
      <c r="V27" s="44"/>
      <c r="W27" s="45"/>
    </row>
    <row r="28" spans="1:23" ht="15.75">
      <c r="A28" s="60"/>
      <c r="B28" s="60"/>
      <c r="C28" s="50"/>
      <c r="D28" s="50"/>
      <c r="E28" s="50"/>
      <c r="F28" s="50"/>
      <c r="G28" s="50"/>
      <c r="H28" s="50"/>
      <c r="I28" s="60"/>
      <c r="J28" s="60"/>
      <c r="K28" s="60"/>
      <c r="L28" s="60"/>
      <c r="M28" s="51"/>
      <c r="N28" s="52"/>
      <c r="O28" s="52"/>
      <c r="P28" s="52"/>
      <c r="Q28" s="52"/>
      <c r="R28" s="4"/>
      <c r="S28" s="4"/>
      <c r="T28" s="4"/>
      <c r="U28" s="4"/>
      <c r="V28" s="4"/>
      <c r="W28" s="6"/>
    </row>
    <row r="29" spans="1:23">
      <c r="A29" s="61"/>
      <c r="B29" s="6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"/>
      <c r="S29" s="4"/>
      <c r="T29" s="4"/>
      <c r="U29" s="4"/>
      <c r="V29" s="4"/>
      <c r="W29" s="6"/>
    </row>
    <row r="30" spans="1:23" ht="15.75">
      <c r="A30" s="110" t="s">
        <v>118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2"/>
      <c r="R30" s="4"/>
      <c r="S30" s="4"/>
      <c r="T30" s="4"/>
      <c r="U30" s="4"/>
      <c r="V30" s="4"/>
      <c r="W30" s="6"/>
    </row>
    <row r="31" spans="1:23" ht="15.75">
      <c r="A31" s="113" t="s">
        <v>10</v>
      </c>
      <c r="B31" s="115" t="s">
        <v>97</v>
      </c>
      <c r="C31" s="117" t="s">
        <v>11</v>
      </c>
      <c r="D31" s="118"/>
      <c r="E31" s="117" t="s">
        <v>47</v>
      </c>
      <c r="F31" s="119"/>
      <c r="G31" s="120" t="s">
        <v>48</v>
      </c>
      <c r="H31" s="121"/>
      <c r="I31" s="113" t="s">
        <v>71</v>
      </c>
      <c r="J31" s="113" t="s">
        <v>51</v>
      </c>
      <c r="K31" s="113" t="s">
        <v>53</v>
      </c>
      <c r="L31" s="31"/>
      <c r="M31" s="31"/>
      <c r="N31" s="31" t="s">
        <v>52</v>
      </c>
      <c r="O31" s="31"/>
      <c r="P31" s="31"/>
      <c r="Q31" s="32"/>
      <c r="R31" s="4"/>
      <c r="S31" s="4"/>
      <c r="T31" s="4"/>
      <c r="U31" s="4"/>
      <c r="V31" s="4"/>
      <c r="W31" s="6"/>
    </row>
    <row r="32" spans="1:23" ht="15.75">
      <c r="A32" s="114"/>
      <c r="B32" s="116"/>
      <c r="C32" s="24" t="s">
        <v>45</v>
      </c>
      <c r="D32" s="24" t="s">
        <v>31</v>
      </c>
      <c r="E32" s="24" t="s">
        <v>12</v>
      </c>
      <c r="F32" s="24" t="s">
        <v>46</v>
      </c>
      <c r="G32" s="24" t="s">
        <v>49</v>
      </c>
      <c r="H32" s="24" t="s">
        <v>50</v>
      </c>
      <c r="I32" s="114"/>
      <c r="J32" s="114"/>
      <c r="K32" s="114"/>
      <c r="L32" s="92" t="s">
        <v>153</v>
      </c>
      <c r="M32" s="93" t="s">
        <v>15</v>
      </c>
      <c r="N32" s="24" t="s">
        <v>26</v>
      </c>
      <c r="O32" s="24" t="s">
        <v>154</v>
      </c>
      <c r="P32" s="24" t="s">
        <v>155</v>
      </c>
      <c r="Q32" s="24" t="s">
        <v>156</v>
      </c>
      <c r="R32" s="4"/>
      <c r="S32" s="4"/>
      <c r="T32" s="4"/>
      <c r="U32" s="4"/>
      <c r="V32" s="4"/>
      <c r="W32" s="6"/>
    </row>
    <row r="33" spans="1:23" ht="15.75">
      <c r="A33" s="60"/>
      <c r="B33" s="75"/>
      <c r="C33" s="50"/>
      <c r="D33" s="50"/>
      <c r="E33" s="50"/>
      <c r="F33" s="50"/>
      <c r="G33" s="50"/>
      <c r="H33" s="50"/>
      <c r="I33" s="60"/>
      <c r="J33" s="60"/>
      <c r="K33" s="60"/>
      <c r="L33" s="60"/>
      <c r="M33" s="51"/>
      <c r="N33" s="52"/>
      <c r="O33" s="52"/>
      <c r="P33" s="52"/>
      <c r="Q33" s="52"/>
      <c r="R33" s="4"/>
      <c r="S33" s="4"/>
      <c r="T33" s="4"/>
      <c r="U33" s="4"/>
      <c r="V33" s="4"/>
      <c r="W33" s="6"/>
    </row>
    <row r="34" spans="1:23">
      <c r="A34" s="66" t="s">
        <v>113</v>
      </c>
      <c r="B34" s="42" t="s">
        <v>89</v>
      </c>
      <c r="C34" s="42" t="s">
        <v>56</v>
      </c>
      <c r="D34" s="42" t="s">
        <v>9</v>
      </c>
      <c r="E34" s="42" t="s">
        <v>21</v>
      </c>
      <c r="F34" s="42" t="str">
        <f t="shared" ref="F34:F38" si="2">IF(E34="ODOT","PUBLIC",IF(E34="neorsd","PUBLIC",IF(E34="CWPC","PUBLIC",IF(E34="CWD","PUBLIC",IF(E34="CPP","PUBLIC","PRIVATE")))))</f>
        <v>PRIVATE</v>
      </c>
      <c r="G34" s="42" t="s">
        <v>35</v>
      </c>
      <c r="H34" s="42" t="s">
        <v>35</v>
      </c>
      <c r="I34" s="78" t="s">
        <v>60</v>
      </c>
      <c r="J34" s="78"/>
      <c r="K34" s="79" t="s">
        <v>68</v>
      </c>
      <c r="L34" s="78" t="s">
        <v>65</v>
      </c>
      <c r="M34" s="42" t="s">
        <v>22</v>
      </c>
      <c r="N34" s="42"/>
      <c r="O34" s="42"/>
      <c r="P34" s="42"/>
      <c r="Q34" s="43"/>
      <c r="R34" s="4"/>
      <c r="S34" s="4"/>
      <c r="T34" s="4"/>
      <c r="U34" s="4"/>
      <c r="V34" s="4"/>
      <c r="W34" s="6"/>
    </row>
    <row r="35" spans="1:23">
      <c r="A35" s="66" t="s">
        <v>113</v>
      </c>
      <c r="B35" s="42" t="s">
        <v>89</v>
      </c>
      <c r="C35" s="42" t="s">
        <v>56</v>
      </c>
      <c r="D35" s="42" t="s">
        <v>9</v>
      </c>
      <c r="E35" s="42" t="s">
        <v>21</v>
      </c>
      <c r="F35" s="42" t="str">
        <f t="shared" si="2"/>
        <v>PRIVATE</v>
      </c>
      <c r="G35" s="42" t="s">
        <v>35</v>
      </c>
      <c r="H35" s="42" t="s">
        <v>35</v>
      </c>
      <c r="I35" s="78" t="s">
        <v>60</v>
      </c>
      <c r="J35" s="78"/>
      <c r="K35" s="79" t="s">
        <v>68</v>
      </c>
      <c r="L35" s="78" t="s">
        <v>65</v>
      </c>
      <c r="M35" s="42" t="s">
        <v>22</v>
      </c>
      <c r="N35" s="42"/>
      <c r="O35" s="42"/>
      <c r="P35" s="42"/>
      <c r="Q35" s="43"/>
      <c r="R35" s="4"/>
      <c r="S35" s="4"/>
      <c r="T35" s="4"/>
      <c r="U35" s="4"/>
      <c r="V35" s="4"/>
      <c r="W35" s="6"/>
    </row>
    <row r="36" spans="1:23">
      <c r="A36" s="66" t="s">
        <v>113</v>
      </c>
      <c r="B36" s="42" t="s">
        <v>89</v>
      </c>
      <c r="C36" s="42" t="s">
        <v>55</v>
      </c>
      <c r="D36" s="42" t="s">
        <v>9</v>
      </c>
      <c r="E36" s="42" t="s">
        <v>21</v>
      </c>
      <c r="F36" s="42" t="str">
        <f t="shared" si="2"/>
        <v>PRIVATE</v>
      </c>
      <c r="G36" s="42" t="s">
        <v>35</v>
      </c>
      <c r="H36" s="42" t="s">
        <v>35</v>
      </c>
      <c r="I36" s="78" t="s">
        <v>60</v>
      </c>
      <c r="J36" s="78"/>
      <c r="K36" s="79" t="s">
        <v>68</v>
      </c>
      <c r="L36" s="78" t="s">
        <v>65</v>
      </c>
      <c r="M36" s="42" t="s">
        <v>22</v>
      </c>
      <c r="N36" s="42"/>
      <c r="O36" s="42"/>
      <c r="P36" s="42"/>
      <c r="Q36" s="43"/>
      <c r="R36" s="4"/>
      <c r="S36" s="4"/>
      <c r="T36" s="4"/>
      <c r="U36" s="4"/>
      <c r="V36" s="4"/>
      <c r="W36" s="6"/>
    </row>
    <row r="37" spans="1:23">
      <c r="A37" s="66" t="s">
        <v>113</v>
      </c>
      <c r="B37" s="42" t="s">
        <v>89</v>
      </c>
      <c r="C37" s="42" t="s">
        <v>55</v>
      </c>
      <c r="D37" s="42" t="s">
        <v>9</v>
      </c>
      <c r="E37" s="42" t="s">
        <v>21</v>
      </c>
      <c r="F37" s="42" t="str">
        <f t="shared" si="2"/>
        <v>PRIVATE</v>
      </c>
      <c r="G37" s="42" t="s">
        <v>35</v>
      </c>
      <c r="H37" s="42" t="s">
        <v>35</v>
      </c>
      <c r="I37" s="78" t="s">
        <v>60</v>
      </c>
      <c r="J37" s="78"/>
      <c r="K37" s="79" t="s">
        <v>68</v>
      </c>
      <c r="L37" s="78" t="s">
        <v>65</v>
      </c>
      <c r="M37" s="42" t="s">
        <v>22</v>
      </c>
      <c r="N37" s="42"/>
      <c r="O37" s="42"/>
      <c r="P37" s="42"/>
      <c r="Q37" s="43"/>
      <c r="R37" s="4"/>
      <c r="S37" s="4"/>
      <c r="T37" s="4"/>
      <c r="U37" s="4"/>
      <c r="V37" s="4"/>
      <c r="W37" s="6"/>
    </row>
    <row r="38" spans="1:23">
      <c r="A38" s="66" t="s">
        <v>113</v>
      </c>
      <c r="B38" s="42" t="s">
        <v>89</v>
      </c>
      <c r="C38" s="42" t="s">
        <v>55</v>
      </c>
      <c r="D38" s="42" t="s">
        <v>9</v>
      </c>
      <c r="E38" s="42" t="s">
        <v>21</v>
      </c>
      <c r="F38" s="42" t="str">
        <f t="shared" si="2"/>
        <v>PRIVATE</v>
      </c>
      <c r="G38" s="42" t="s">
        <v>35</v>
      </c>
      <c r="H38" s="42" t="s">
        <v>35</v>
      </c>
      <c r="I38" s="78" t="s">
        <v>60</v>
      </c>
      <c r="J38" s="78"/>
      <c r="K38" s="79" t="s">
        <v>68</v>
      </c>
      <c r="L38" s="79"/>
      <c r="M38" s="42" t="s">
        <v>22</v>
      </c>
      <c r="N38" s="42"/>
      <c r="O38" s="42"/>
      <c r="P38" s="42"/>
      <c r="Q38" s="43"/>
      <c r="R38" s="4"/>
      <c r="S38" s="4"/>
      <c r="T38" s="4"/>
      <c r="U38" s="4"/>
      <c r="V38" s="4"/>
      <c r="W38" s="6"/>
    </row>
    <row r="39" spans="1:23">
      <c r="A39" s="66"/>
      <c r="B39" s="42"/>
      <c r="C39" s="42"/>
      <c r="D39" s="42"/>
      <c r="E39" s="42"/>
      <c r="F39" s="42"/>
      <c r="G39" s="42"/>
      <c r="H39" s="42"/>
      <c r="I39" s="42"/>
      <c r="J39" s="42"/>
      <c r="K39" s="67"/>
      <c r="L39" s="67"/>
      <c r="M39" s="42"/>
      <c r="N39" s="42"/>
      <c r="O39" s="42"/>
      <c r="P39" s="42"/>
      <c r="Q39" s="43"/>
      <c r="R39" s="4"/>
      <c r="S39" s="4"/>
      <c r="T39" s="4"/>
      <c r="U39" s="4"/>
      <c r="V39" s="4"/>
      <c r="W39" s="6"/>
    </row>
    <row r="40" spans="1:23">
      <c r="A40" s="61"/>
      <c r="B40" s="6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  <c r="V40" s="4"/>
      <c r="W40" s="6"/>
    </row>
    <row r="41" spans="1:23" ht="15.75">
      <c r="A41" s="110" t="s">
        <v>7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  <c r="R41" s="4"/>
      <c r="S41" s="4"/>
      <c r="T41" s="4"/>
      <c r="U41" s="4"/>
      <c r="V41" s="4"/>
      <c r="W41" s="6"/>
    </row>
    <row r="42" spans="1:23" ht="15.75">
      <c r="A42" s="113" t="s">
        <v>10</v>
      </c>
      <c r="B42" s="115" t="s">
        <v>97</v>
      </c>
      <c r="C42" s="117" t="s">
        <v>11</v>
      </c>
      <c r="D42" s="118"/>
      <c r="E42" s="117" t="s">
        <v>47</v>
      </c>
      <c r="F42" s="119"/>
      <c r="G42" s="120" t="s">
        <v>48</v>
      </c>
      <c r="H42" s="121"/>
      <c r="I42" s="113" t="s">
        <v>71</v>
      </c>
      <c r="J42" s="113" t="s">
        <v>51</v>
      </c>
      <c r="K42" s="113" t="s">
        <v>53</v>
      </c>
      <c r="L42" s="31"/>
      <c r="M42" s="31"/>
      <c r="N42" s="31" t="s">
        <v>52</v>
      </c>
      <c r="O42" s="31"/>
      <c r="P42" s="31"/>
      <c r="Q42" s="32"/>
      <c r="R42" s="4"/>
      <c r="S42" s="4"/>
      <c r="T42" s="4"/>
      <c r="U42" s="4"/>
      <c r="V42" s="4"/>
      <c r="W42" s="6"/>
    </row>
    <row r="43" spans="1:23" ht="15.75">
      <c r="A43" s="114"/>
      <c r="B43" s="116"/>
      <c r="C43" s="24" t="s">
        <v>45</v>
      </c>
      <c r="D43" s="24" t="s">
        <v>31</v>
      </c>
      <c r="E43" s="24" t="s">
        <v>12</v>
      </c>
      <c r="F43" s="24" t="s">
        <v>46</v>
      </c>
      <c r="G43" s="24" t="s">
        <v>49</v>
      </c>
      <c r="H43" s="24" t="s">
        <v>50</v>
      </c>
      <c r="I43" s="114"/>
      <c r="J43" s="114"/>
      <c r="K43" s="114"/>
      <c r="L43" s="92" t="s">
        <v>153</v>
      </c>
      <c r="M43" s="93" t="s">
        <v>15</v>
      </c>
      <c r="N43" s="24" t="s">
        <v>26</v>
      </c>
      <c r="O43" s="24" t="s">
        <v>154</v>
      </c>
      <c r="P43" s="24" t="s">
        <v>155</v>
      </c>
      <c r="Q43" s="24" t="s">
        <v>156</v>
      </c>
      <c r="R43" s="4"/>
      <c r="S43" s="4"/>
      <c r="T43" s="4"/>
      <c r="U43" s="4"/>
      <c r="V43" s="4"/>
      <c r="W43" s="6"/>
    </row>
    <row r="44" spans="1:23" ht="15.75">
      <c r="A44" s="60"/>
      <c r="B44" s="75"/>
      <c r="C44" s="50"/>
      <c r="D44" s="50"/>
      <c r="E44" s="50"/>
      <c r="F44" s="50"/>
      <c r="G44" s="50"/>
      <c r="H44" s="50"/>
      <c r="I44" s="60"/>
      <c r="J44" s="60"/>
      <c r="K44" s="60"/>
      <c r="L44" s="60"/>
      <c r="M44" s="51"/>
      <c r="N44" s="52"/>
      <c r="O44" s="52"/>
      <c r="P44" s="52"/>
      <c r="Q44" s="52"/>
      <c r="R44" s="4"/>
      <c r="S44" s="4"/>
      <c r="T44" s="4"/>
      <c r="U44" s="4"/>
      <c r="V44" s="4"/>
      <c r="W44" s="6"/>
    </row>
    <row r="45" spans="1:23" s="33" customFormat="1">
      <c r="A45" s="66" t="s">
        <v>113</v>
      </c>
      <c r="B45" s="42" t="s">
        <v>89</v>
      </c>
      <c r="C45" s="42" t="s">
        <v>55</v>
      </c>
      <c r="D45" s="42" t="s">
        <v>139</v>
      </c>
      <c r="E45" s="42" t="s">
        <v>21</v>
      </c>
      <c r="F45" s="42" t="str">
        <f t="shared" ref="F45:F48" si="3">IF(E45="ODOT","PUBLIC",IF(E45="neorsd","PUBLIC",IF(E45="CWPC","PUBLIC",IF(E45="CWD","PUBLIC",IF(E45="CPP","PUBLIC","PRIVATE")))))</f>
        <v>PRIVATE</v>
      </c>
      <c r="G45" s="42" t="s">
        <v>35</v>
      </c>
      <c r="H45" s="42" t="s">
        <v>20</v>
      </c>
      <c r="I45" s="78" t="s">
        <v>65</v>
      </c>
      <c r="J45" s="78"/>
      <c r="K45" s="79" t="s">
        <v>67</v>
      </c>
      <c r="L45" s="78" t="s">
        <v>65</v>
      </c>
      <c r="M45" s="42" t="s">
        <v>22</v>
      </c>
      <c r="N45" s="42"/>
      <c r="O45" s="42"/>
      <c r="P45" s="42"/>
      <c r="Q45" s="43"/>
      <c r="R45" s="44"/>
      <c r="S45" s="44"/>
      <c r="T45" s="44"/>
      <c r="U45" s="44"/>
      <c r="V45" s="44"/>
      <c r="W45" s="45"/>
    </row>
    <row r="46" spans="1:23" s="33" customFormat="1">
      <c r="A46" s="66" t="s">
        <v>113</v>
      </c>
      <c r="B46" s="42" t="s">
        <v>89</v>
      </c>
      <c r="C46" s="42" t="s">
        <v>56</v>
      </c>
      <c r="D46" s="42" t="s">
        <v>0</v>
      </c>
      <c r="E46" s="42" t="s">
        <v>21</v>
      </c>
      <c r="F46" s="42" t="str">
        <f t="shared" si="3"/>
        <v>PRIVATE</v>
      </c>
      <c r="G46" s="42" t="s">
        <v>35</v>
      </c>
      <c r="H46" s="42" t="s">
        <v>20</v>
      </c>
      <c r="I46" s="78" t="s">
        <v>65</v>
      </c>
      <c r="J46" s="78"/>
      <c r="K46" s="79" t="s">
        <v>67</v>
      </c>
      <c r="L46" s="78" t="s">
        <v>65</v>
      </c>
      <c r="M46" s="42" t="s">
        <v>22</v>
      </c>
      <c r="N46" s="42"/>
      <c r="O46" s="42"/>
      <c r="P46" s="42"/>
      <c r="Q46" s="43"/>
      <c r="R46" s="44"/>
      <c r="S46" s="44"/>
      <c r="T46" s="44"/>
      <c r="U46" s="44"/>
      <c r="V46" s="44"/>
      <c r="W46" s="45"/>
    </row>
    <row r="47" spans="1:23" s="33" customFormat="1">
      <c r="A47" s="66" t="s">
        <v>113</v>
      </c>
      <c r="B47" s="42" t="s">
        <v>89</v>
      </c>
      <c r="C47" s="42" t="s">
        <v>56</v>
      </c>
      <c r="D47" s="42" t="s">
        <v>2</v>
      </c>
      <c r="E47" s="42" t="s">
        <v>21</v>
      </c>
      <c r="F47" s="42" t="str">
        <f t="shared" si="3"/>
        <v>PRIVATE</v>
      </c>
      <c r="G47" s="42" t="s">
        <v>35</v>
      </c>
      <c r="H47" s="42" t="s">
        <v>20</v>
      </c>
      <c r="I47" s="78" t="s">
        <v>65</v>
      </c>
      <c r="J47" s="78"/>
      <c r="K47" s="79" t="s">
        <v>67</v>
      </c>
      <c r="L47" s="78" t="s">
        <v>65</v>
      </c>
      <c r="M47" s="42" t="s">
        <v>22</v>
      </c>
      <c r="N47" s="42"/>
      <c r="O47" s="42"/>
      <c r="P47" s="42"/>
      <c r="Q47" s="43"/>
      <c r="R47" s="44"/>
      <c r="S47" s="44"/>
      <c r="T47" s="44"/>
      <c r="U47" s="44"/>
      <c r="V47" s="44"/>
      <c r="W47" s="45"/>
    </row>
    <row r="48" spans="1:23" s="33" customFormat="1">
      <c r="A48" s="66" t="s">
        <v>113</v>
      </c>
      <c r="B48" s="42" t="s">
        <v>89</v>
      </c>
      <c r="C48" s="42" t="s">
        <v>55</v>
      </c>
      <c r="D48" s="42" t="s">
        <v>140</v>
      </c>
      <c r="E48" s="42" t="s">
        <v>21</v>
      </c>
      <c r="F48" s="42" t="str">
        <f t="shared" si="3"/>
        <v>PRIVATE</v>
      </c>
      <c r="G48" s="42" t="s">
        <v>35</v>
      </c>
      <c r="H48" s="42" t="s">
        <v>20</v>
      </c>
      <c r="I48" s="78" t="s">
        <v>65</v>
      </c>
      <c r="J48" s="78"/>
      <c r="K48" s="79" t="s">
        <v>67</v>
      </c>
      <c r="L48" s="78" t="s">
        <v>65</v>
      </c>
      <c r="M48" s="42" t="s">
        <v>22</v>
      </c>
      <c r="N48" s="42"/>
      <c r="O48" s="42"/>
      <c r="P48" s="42"/>
      <c r="Q48" s="43"/>
      <c r="R48" s="44"/>
      <c r="S48" s="44"/>
      <c r="T48" s="44"/>
      <c r="U48" s="44"/>
      <c r="V48" s="44"/>
      <c r="W48" s="45"/>
    </row>
    <row r="49" spans="1:23" ht="15.75">
      <c r="A49" s="60"/>
      <c r="B49" s="60"/>
      <c r="C49" s="50"/>
      <c r="D49" s="50"/>
      <c r="E49" s="50"/>
      <c r="F49" s="50"/>
      <c r="G49" s="50"/>
      <c r="H49" s="50"/>
      <c r="I49" s="60"/>
      <c r="J49" s="60"/>
      <c r="K49" s="60"/>
      <c r="L49" s="60"/>
      <c r="M49" s="51"/>
      <c r="N49" s="52"/>
      <c r="O49" s="52"/>
      <c r="P49" s="52"/>
      <c r="Q49" s="52"/>
      <c r="R49" s="4"/>
      <c r="S49" s="4"/>
      <c r="T49" s="4"/>
      <c r="U49" s="4"/>
      <c r="V49" s="4"/>
      <c r="W49" s="6"/>
    </row>
    <row r="50" spans="1:23">
      <c r="A50" s="3"/>
      <c r="B50" s="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4"/>
      <c r="S50" s="4"/>
      <c r="T50" s="4"/>
      <c r="U50" s="4"/>
      <c r="V50" s="4"/>
      <c r="W50" s="6"/>
    </row>
    <row r="51" spans="1:23" ht="15.75">
      <c r="A51" s="110" t="s">
        <v>8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2"/>
      <c r="R51" s="4"/>
      <c r="S51" s="4"/>
      <c r="T51" s="4"/>
      <c r="U51" s="4"/>
      <c r="V51" s="4"/>
      <c r="W51" s="6"/>
    </row>
    <row r="52" spans="1:23" ht="15.75">
      <c r="A52" s="113" t="s">
        <v>10</v>
      </c>
      <c r="B52" s="115" t="s">
        <v>97</v>
      </c>
      <c r="C52" s="117" t="s">
        <v>11</v>
      </c>
      <c r="D52" s="118"/>
      <c r="E52" s="117" t="s">
        <v>47</v>
      </c>
      <c r="F52" s="119"/>
      <c r="G52" s="120" t="s">
        <v>48</v>
      </c>
      <c r="H52" s="121"/>
      <c r="I52" s="113" t="s">
        <v>71</v>
      </c>
      <c r="J52" s="113" t="s">
        <v>51</v>
      </c>
      <c r="K52" s="113" t="s">
        <v>53</v>
      </c>
      <c r="L52" s="31"/>
      <c r="M52" s="31"/>
      <c r="N52" s="31" t="s">
        <v>52</v>
      </c>
      <c r="O52" s="31"/>
      <c r="P52" s="31"/>
      <c r="Q52" s="32"/>
      <c r="R52" s="4"/>
      <c r="S52" s="4"/>
      <c r="T52" s="4"/>
      <c r="U52" s="4"/>
      <c r="V52" s="4"/>
      <c r="W52" s="6"/>
    </row>
    <row r="53" spans="1:23" ht="15.75">
      <c r="A53" s="114"/>
      <c r="B53" s="116"/>
      <c r="C53" s="24" t="s">
        <v>45</v>
      </c>
      <c r="D53" s="24" t="s">
        <v>31</v>
      </c>
      <c r="E53" s="24" t="s">
        <v>12</v>
      </c>
      <c r="F53" s="24" t="s">
        <v>46</v>
      </c>
      <c r="G53" s="24" t="s">
        <v>49</v>
      </c>
      <c r="H53" s="24" t="s">
        <v>50</v>
      </c>
      <c r="I53" s="114"/>
      <c r="J53" s="114"/>
      <c r="K53" s="114"/>
      <c r="L53" s="92" t="s">
        <v>153</v>
      </c>
      <c r="M53" s="93" t="s">
        <v>15</v>
      </c>
      <c r="N53" s="24" t="s">
        <v>26</v>
      </c>
      <c r="O53" s="24" t="s">
        <v>154</v>
      </c>
      <c r="P53" s="24" t="s">
        <v>155</v>
      </c>
      <c r="Q53" s="24" t="s">
        <v>156</v>
      </c>
      <c r="R53" s="4"/>
      <c r="S53" s="4"/>
      <c r="T53" s="4"/>
      <c r="U53" s="4"/>
      <c r="V53" s="4"/>
      <c r="W53" s="6"/>
    </row>
    <row r="54" spans="1:23" ht="15.75">
      <c r="A54" s="60"/>
      <c r="B54" s="75"/>
      <c r="C54" s="50"/>
      <c r="D54" s="50"/>
      <c r="E54" s="50"/>
      <c r="F54" s="50"/>
      <c r="G54" s="50"/>
      <c r="H54" s="50"/>
      <c r="I54" s="60"/>
      <c r="J54" s="60"/>
      <c r="K54" s="60"/>
      <c r="L54" s="60"/>
      <c r="M54" s="51"/>
      <c r="N54" s="52"/>
      <c r="O54" s="52"/>
      <c r="P54" s="52"/>
      <c r="Q54" s="52"/>
      <c r="R54" s="4"/>
      <c r="S54" s="4"/>
      <c r="T54" s="4"/>
      <c r="U54" s="4"/>
      <c r="V54" s="4"/>
      <c r="W54" s="6"/>
    </row>
    <row r="55" spans="1:23">
      <c r="A55" s="66" t="s">
        <v>113</v>
      </c>
      <c r="B55" s="42" t="s">
        <v>89</v>
      </c>
      <c r="C55" s="42" t="s">
        <v>55</v>
      </c>
      <c r="D55" s="42" t="s">
        <v>141</v>
      </c>
      <c r="E55" s="42" t="s">
        <v>21</v>
      </c>
      <c r="F55" s="42" t="str">
        <f t="shared" ref="F55:F58" si="4">IF(E55="ODOT","PUBLIC",IF(E55="neorsd","PUBLIC",IF(E55="CWPC","PUBLIC",IF(E55="CWD","PUBLIC",IF(E55="CPP","PUBLIC","PRIVATE")))))</f>
        <v>PRIVATE</v>
      </c>
      <c r="G55" s="42" t="s">
        <v>35</v>
      </c>
      <c r="H55" s="42" t="s">
        <v>20</v>
      </c>
      <c r="I55" s="78" t="s">
        <v>65</v>
      </c>
      <c r="J55" s="78"/>
      <c r="K55" s="79" t="s">
        <v>67</v>
      </c>
      <c r="L55" s="78" t="s">
        <v>65</v>
      </c>
      <c r="M55" s="42" t="s">
        <v>22</v>
      </c>
      <c r="N55" s="42"/>
      <c r="O55" s="42"/>
      <c r="P55" s="42"/>
      <c r="Q55" s="43"/>
      <c r="R55" s="4"/>
      <c r="S55" s="4"/>
      <c r="T55" s="4"/>
      <c r="U55" s="4"/>
      <c r="V55" s="4"/>
      <c r="W55" s="6"/>
    </row>
    <row r="56" spans="1:23">
      <c r="A56" s="66" t="s">
        <v>113</v>
      </c>
      <c r="B56" s="42" t="s">
        <v>89</v>
      </c>
      <c r="C56" s="42" t="s">
        <v>56</v>
      </c>
      <c r="D56" s="42" t="s">
        <v>17</v>
      </c>
      <c r="E56" s="42" t="s">
        <v>21</v>
      </c>
      <c r="F56" s="42" t="str">
        <f t="shared" si="4"/>
        <v>PRIVATE</v>
      </c>
      <c r="G56" s="42" t="s">
        <v>35</v>
      </c>
      <c r="H56" s="42" t="s">
        <v>20</v>
      </c>
      <c r="I56" s="78" t="s">
        <v>65</v>
      </c>
      <c r="J56" s="78"/>
      <c r="K56" s="79" t="s">
        <v>67</v>
      </c>
      <c r="L56" s="78" t="s">
        <v>65</v>
      </c>
      <c r="M56" s="42" t="s">
        <v>22</v>
      </c>
      <c r="N56" s="42"/>
      <c r="O56" s="42"/>
      <c r="P56" s="42"/>
      <c r="Q56" s="43"/>
      <c r="R56" s="4"/>
      <c r="S56" s="4"/>
      <c r="T56" s="4"/>
      <c r="U56" s="4"/>
      <c r="V56" s="4"/>
      <c r="W56" s="6"/>
    </row>
    <row r="57" spans="1:23">
      <c r="A57" s="66" t="s">
        <v>113</v>
      </c>
      <c r="B57" s="42" t="s">
        <v>89</v>
      </c>
      <c r="C57" s="42" t="s">
        <v>56</v>
      </c>
      <c r="D57" s="42" t="s">
        <v>17</v>
      </c>
      <c r="E57" s="42" t="s">
        <v>21</v>
      </c>
      <c r="F57" s="42" t="str">
        <f t="shared" si="4"/>
        <v>PRIVATE</v>
      </c>
      <c r="G57" s="42" t="s">
        <v>35</v>
      </c>
      <c r="H57" s="42" t="s">
        <v>20</v>
      </c>
      <c r="I57" s="78" t="s">
        <v>65</v>
      </c>
      <c r="J57" s="78"/>
      <c r="K57" s="79" t="s">
        <v>67</v>
      </c>
      <c r="L57" s="78" t="s">
        <v>65</v>
      </c>
      <c r="M57" s="42" t="s">
        <v>22</v>
      </c>
      <c r="N57" s="42"/>
      <c r="O57" s="42"/>
      <c r="P57" s="42"/>
      <c r="Q57" s="43"/>
      <c r="R57" s="4"/>
      <c r="S57" s="4"/>
      <c r="T57" s="4"/>
      <c r="U57" s="4"/>
      <c r="V57" s="4"/>
      <c r="W57" s="6"/>
    </row>
    <row r="58" spans="1:23">
      <c r="A58" s="66" t="s">
        <v>113</v>
      </c>
      <c r="B58" s="42" t="s">
        <v>89</v>
      </c>
      <c r="C58" s="42" t="s">
        <v>55</v>
      </c>
      <c r="D58" s="42" t="s">
        <v>141</v>
      </c>
      <c r="E58" s="42" t="s">
        <v>21</v>
      </c>
      <c r="F58" s="42" t="str">
        <f t="shared" si="4"/>
        <v>PRIVATE</v>
      </c>
      <c r="G58" s="42" t="s">
        <v>35</v>
      </c>
      <c r="H58" s="42" t="s">
        <v>20</v>
      </c>
      <c r="I58" s="78" t="s">
        <v>65</v>
      </c>
      <c r="J58" s="78"/>
      <c r="K58" s="79" t="s">
        <v>67</v>
      </c>
      <c r="L58" s="78" t="s">
        <v>65</v>
      </c>
      <c r="M58" s="42" t="s">
        <v>22</v>
      </c>
      <c r="N58" s="42"/>
      <c r="O58" s="42"/>
      <c r="P58" s="42"/>
      <c r="Q58" s="43"/>
      <c r="R58" s="4"/>
      <c r="S58" s="4"/>
      <c r="T58" s="4"/>
      <c r="U58" s="4"/>
      <c r="V58" s="4"/>
      <c r="W58" s="6"/>
    </row>
    <row r="59" spans="1:23" ht="15.75">
      <c r="A59" s="60"/>
      <c r="B59" s="60"/>
      <c r="C59" s="50"/>
      <c r="D59" s="50"/>
      <c r="E59" s="50"/>
      <c r="F59" s="50"/>
      <c r="G59" s="50"/>
      <c r="H59" s="50"/>
      <c r="I59" s="60"/>
      <c r="J59" s="60"/>
      <c r="K59" s="60"/>
      <c r="L59" s="60"/>
      <c r="M59" s="51"/>
      <c r="N59" s="52"/>
      <c r="O59" s="52"/>
      <c r="P59" s="52"/>
      <c r="Q59" s="52"/>
      <c r="R59" s="4"/>
      <c r="S59" s="4"/>
      <c r="T59" s="4"/>
      <c r="U59" s="4"/>
      <c r="V59" s="4"/>
      <c r="W59" s="6"/>
    </row>
    <row r="60" spans="1:23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4"/>
      <c r="S60" s="4"/>
      <c r="T60" s="4"/>
      <c r="U60" s="4"/>
      <c r="V60" s="4"/>
      <c r="W60" s="6"/>
    </row>
    <row r="61" spans="1:23" ht="15.75">
      <c r="A61" s="110" t="s">
        <v>13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2"/>
      <c r="R61" s="4"/>
      <c r="S61" s="4"/>
      <c r="T61" s="4"/>
      <c r="U61" s="4"/>
      <c r="V61" s="4"/>
      <c r="W61" s="6"/>
    </row>
    <row r="62" spans="1:23" ht="15.75">
      <c r="A62" s="113" t="s">
        <v>10</v>
      </c>
      <c r="B62" s="115" t="s">
        <v>97</v>
      </c>
      <c r="C62" s="117" t="s">
        <v>11</v>
      </c>
      <c r="D62" s="118"/>
      <c r="E62" s="117" t="s">
        <v>47</v>
      </c>
      <c r="F62" s="119"/>
      <c r="G62" s="120" t="s">
        <v>48</v>
      </c>
      <c r="H62" s="121"/>
      <c r="I62" s="113" t="s">
        <v>71</v>
      </c>
      <c r="J62" s="113" t="s">
        <v>51</v>
      </c>
      <c r="K62" s="113" t="s">
        <v>53</v>
      </c>
      <c r="L62" s="31"/>
      <c r="M62" s="31"/>
      <c r="N62" s="31" t="s">
        <v>52</v>
      </c>
      <c r="O62" s="31"/>
      <c r="P62" s="31"/>
      <c r="Q62" s="32"/>
      <c r="R62" s="4"/>
      <c r="S62" s="4"/>
      <c r="T62" s="4"/>
      <c r="U62" s="4"/>
      <c r="V62" s="4"/>
      <c r="W62" s="6"/>
    </row>
    <row r="63" spans="1:23" ht="15.75">
      <c r="A63" s="114"/>
      <c r="B63" s="116"/>
      <c r="C63" s="24" t="s">
        <v>45</v>
      </c>
      <c r="D63" s="24" t="s">
        <v>31</v>
      </c>
      <c r="E63" s="24" t="s">
        <v>12</v>
      </c>
      <c r="F63" s="24" t="s">
        <v>46</v>
      </c>
      <c r="G63" s="24" t="s">
        <v>49</v>
      </c>
      <c r="H63" s="24" t="s">
        <v>50</v>
      </c>
      <c r="I63" s="114"/>
      <c r="J63" s="114"/>
      <c r="K63" s="114"/>
      <c r="L63" s="92" t="s">
        <v>153</v>
      </c>
      <c r="M63" s="93" t="s">
        <v>15</v>
      </c>
      <c r="N63" s="24" t="s">
        <v>26</v>
      </c>
      <c r="O63" s="24" t="s">
        <v>154</v>
      </c>
      <c r="P63" s="24" t="s">
        <v>155</v>
      </c>
      <c r="Q63" s="24" t="s">
        <v>156</v>
      </c>
      <c r="R63" s="4"/>
      <c r="S63" s="4"/>
      <c r="T63" s="4"/>
      <c r="U63" s="4"/>
      <c r="V63" s="4"/>
      <c r="W63" s="6"/>
    </row>
    <row r="64" spans="1:23" ht="15.75">
      <c r="A64" s="60"/>
      <c r="B64" s="75"/>
      <c r="C64" s="50"/>
      <c r="D64" s="50"/>
      <c r="E64" s="50"/>
      <c r="F64" s="50"/>
      <c r="G64" s="50"/>
      <c r="H64" s="50"/>
      <c r="I64" s="60"/>
      <c r="J64" s="60"/>
      <c r="K64" s="60"/>
      <c r="L64" s="60"/>
      <c r="M64" s="51"/>
      <c r="N64" s="52"/>
      <c r="O64" s="52"/>
      <c r="P64" s="52"/>
      <c r="Q64" s="52"/>
      <c r="R64" s="4"/>
      <c r="S64" s="4"/>
      <c r="T64" s="4"/>
      <c r="U64" s="4"/>
      <c r="V64" s="4"/>
      <c r="W64" s="6"/>
    </row>
    <row r="65" spans="1:23">
      <c r="A65" s="66" t="s">
        <v>113</v>
      </c>
      <c r="B65" s="42" t="s">
        <v>89</v>
      </c>
      <c r="C65" s="42" t="s">
        <v>2</v>
      </c>
      <c r="D65" s="42"/>
      <c r="E65" s="42" t="s">
        <v>21</v>
      </c>
      <c r="F65" s="42" t="str">
        <f t="shared" ref="F65:F66" si="5">IF(E65="ODOT","PUBLIC",IF(E65="neorsd","PUBLIC",IF(E65="CWPC","PUBLIC",IF(E65="CWD","PUBLIC",IF(E65="CPP","PUBLIC","PRIVATE")))))</f>
        <v>PRIVATE</v>
      </c>
      <c r="G65" s="42" t="s">
        <v>35</v>
      </c>
      <c r="H65" s="42" t="s">
        <v>20</v>
      </c>
      <c r="I65" s="78" t="s">
        <v>65</v>
      </c>
      <c r="J65" s="78"/>
      <c r="K65" s="79" t="s">
        <v>67</v>
      </c>
      <c r="L65" s="78" t="s">
        <v>65</v>
      </c>
      <c r="M65" s="42" t="s">
        <v>22</v>
      </c>
      <c r="N65" s="42"/>
      <c r="O65" s="42"/>
      <c r="P65" s="42"/>
      <c r="Q65" s="43"/>
      <c r="R65" s="4"/>
      <c r="S65" s="4"/>
      <c r="T65" s="4"/>
      <c r="U65" s="4"/>
      <c r="V65" s="4"/>
      <c r="W65" s="6"/>
    </row>
    <row r="66" spans="1:23">
      <c r="A66" s="66" t="s">
        <v>113</v>
      </c>
      <c r="B66" s="42" t="s">
        <v>89</v>
      </c>
      <c r="C66" s="42" t="s">
        <v>2</v>
      </c>
      <c r="D66" s="42"/>
      <c r="E66" s="42" t="s">
        <v>21</v>
      </c>
      <c r="F66" s="42" t="str">
        <f t="shared" si="5"/>
        <v>PRIVATE</v>
      </c>
      <c r="G66" s="42" t="s">
        <v>35</v>
      </c>
      <c r="H66" s="42" t="s">
        <v>20</v>
      </c>
      <c r="I66" s="78" t="s">
        <v>65</v>
      </c>
      <c r="J66" s="78"/>
      <c r="K66" s="79" t="s">
        <v>67</v>
      </c>
      <c r="L66" s="78" t="s">
        <v>65</v>
      </c>
      <c r="M66" s="42" t="s">
        <v>22</v>
      </c>
      <c r="N66" s="42"/>
      <c r="O66" s="42"/>
      <c r="P66" s="42"/>
      <c r="Q66" s="43"/>
      <c r="R66" s="4"/>
      <c r="S66" s="4"/>
      <c r="T66" s="4"/>
      <c r="U66" s="4"/>
      <c r="V66" s="4"/>
      <c r="W66" s="6"/>
    </row>
    <row r="67" spans="1:23" ht="15.75">
      <c r="A67" s="60"/>
      <c r="B67" s="60"/>
      <c r="C67" s="50"/>
      <c r="D67" s="50"/>
      <c r="E67" s="50"/>
      <c r="F67" s="50"/>
      <c r="G67" s="50"/>
      <c r="H67" s="50"/>
      <c r="I67" s="60"/>
      <c r="J67" s="60"/>
      <c r="K67" s="60"/>
      <c r="L67" s="60"/>
      <c r="M67" s="51"/>
      <c r="N67" s="52"/>
      <c r="O67" s="52"/>
      <c r="P67" s="52"/>
      <c r="Q67" s="52"/>
      <c r="R67" s="4"/>
      <c r="S67" s="4"/>
      <c r="T67" s="4"/>
      <c r="U67" s="4"/>
      <c r="V67" s="4"/>
      <c r="W67" s="6"/>
    </row>
    <row r="68" spans="1:23">
      <c r="A68" s="38"/>
      <c r="B68" s="73"/>
      <c r="C68" s="39"/>
      <c r="D68" s="39"/>
      <c r="E68" s="39"/>
      <c r="F68" s="39"/>
      <c r="G68" s="39"/>
      <c r="H68" s="39"/>
      <c r="I68" s="21"/>
      <c r="J68" s="21"/>
      <c r="K68" s="41"/>
      <c r="L68" s="41"/>
      <c r="M68" s="39"/>
      <c r="N68" s="39"/>
      <c r="O68" s="39"/>
      <c r="P68" s="39"/>
      <c r="Q68" s="40"/>
      <c r="R68" s="4"/>
      <c r="S68" s="4"/>
      <c r="T68" s="4"/>
      <c r="U68" s="4"/>
      <c r="V68" s="4"/>
      <c r="W68" s="6"/>
    </row>
    <row r="69" spans="1:23" ht="15" customHeight="1">
      <c r="A69" s="100" t="s">
        <v>114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2"/>
      <c r="R69" s="4"/>
      <c r="S69" s="4"/>
      <c r="T69" s="4"/>
      <c r="U69" s="4"/>
      <c r="V69" s="4"/>
      <c r="W69" s="6"/>
    </row>
    <row r="70" spans="1:23">
      <c r="A70" s="103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5"/>
      <c r="R70" s="4"/>
      <c r="S70" s="4"/>
      <c r="T70" s="4"/>
      <c r="U70" s="4"/>
      <c r="V70" s="4"/>
      <c r="W70" s="6"/>
    </row>
    <row r="71" spans="1:23">
      <c r="A71" s="106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8"/>
      <c r="R71" s="4"/>
      <c r="S71" s="4"/>
      <c r="T71" s="4"/>
      <c r="U71" s="4"/>
      <c r="V71" s="4"/>
      <c r="W71" s="6"/>
    </row>
    <row r="72" spans="1:23">
      <c r="A72" s="3"/>
      <c r="B72" s="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4"/>
      <c r="S72" s="4"/>
      <c r="T72" s="4"/>
      <c r="U72" s="4"/>
      <c r="V72" s="4"/>
      <c r="W72" s="6"/>
    </row>
    <row r="73" spans="1:23" ht="15" customHeight="1">
      <c r="A73" s="100" t="s">
        <v>80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2"/>
      <c r="R73" s="4"/>
      <c r="S73" s="4"/>
      <c r="T73" s="4"/>
      <c r="U73" s="4"/>
      <c r="V73" s="4"/>
      <c r="W73" s="6"/>
    </row>
    <row r="74" spans="1:23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5"/>
      <c r="R74" s="4"/>
      <c r="S74" s="4"/>
      <c r="T74" s="4"/>
      <c r="U74" s="4"/>
      <c r="V74" s="4"/>
      <c r="W74" s="6"/>
    </row>
    <row r="75" spans="1:23">
      <c r="A75" s="106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8"/>
      <c r="R75" s="4"/>
      <c r="S75" s="4"/>
      <c r="T75" s="4"/>
      <c r="U75" s="4"/>
      <c r="V75" s="4"/>
      <c r="W75" s="6"/>
    </row>
    <row r="76" spans="1:23">
      <c r="A76" s="3"/>
      <c r="B76" s="3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4"/>
      <c r="S76" s="4"/>
      <c r="T76" s="4"/>
      <c r="U76" s="4"/>
      <c r="V76" s="4"/>
      <c r="W76" s="6"/>
    </row>
    <row r="77" spans="1:23">
      <c r="A77" s="100" t="s">
        <v>157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4"/>
      <c r="S77" s="4"/>
      <c r="T77" s="4"/>
      <c r="U77" s="4"/>
      <c r="V77" s="4"/>
      <c r="W77" s="6"/>
    </row>
    <row r="78" spans="1:23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5"/>
      <c r="R78" s="6"/>
      <c r="S78" s="6"/>
      <c r="T78" s="6"/>
      <c r="U78" s="6"/>
      <c r="V78" s="6"/>
      <c r="W78" s="6"/>
    </row>
    <row r="79" spans="1:23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  <c r="R79" s="6"/>
      <c r="S79" s="6"/>
      <c r="T79" s="6"/>
      <c r="U79" s="6"/>
      <c r="V79" s="6"/>
      <c r="W79" s="6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  <row r="130" spans="1:2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6"/>
      <c r="S130" s="6"/>
      <c r="T130" s="6"/>
      <c r="U130" s="6"/>
      <c r="V130" s="6"/>
      <c r="W130" s="6"/>
    </row>
    <row r="131" spans="1:23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6"/>
      <c r="S131" s="6"/>
      <c r="T131" s="6"/>
      <c r="U131" s="6"/>
      <c r="V131" s="6"/>
      <c r="W131" s="6"/>
    </row>
    <row r="132" spans="1:23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6"/>
      <c r="S132" s="6"/>
      <c r="T132" s="6"/>
      <c r="U132" s="6"/>
      <c r="V132" s="6"/>
      <c r="W132" s="6"/>
    </row>
    <row r="133" spans="1:23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6"/>
      <c r="S133" s="6"/>
      <c r="T133" s="6"/>
      <c r="U133" s="6"/>
      <c r="V133" s="6"/>
      <c r="W133" s="6"/>
    </row>
    <row r="134" spans="1:23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6"/>
      <c r="S134" s="6"/>
      <c r="T134" s="6"/>
      <c r="U134" s="6"/>
      <c r="V134" s="6"/>
      <c r="W134" s="6"/>
    </row>
    <row r="135" spans="1:23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6"/>
      <c r="S135" s="6"/>
      <c r="T135" s="6"/>
      <c r="U135" s="6"/>
      <c r="V135" s="6"/>
      <c r="W135" s="6"/>
    </row>
    <row r="136" spans="1:23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6"/>
      <c r="S136" s="6"/>
      <c r="T136" s="6"/>
      <c r="U136" s="6"/>
      <c r="V136" s="6"/>
      <c r="W136" s="6"/>
    </row>
    <row r="137" spans="1:23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6"/>
      <c r="S137" s="6"/>
      <c r="T137" s="6"/>
      <c r="U137" s="6"/>
      <c r="V137" s="6"/>
      <c r="W137" s="6"/>
    </row>
    <row r="138" spans="1:23">
      <c r="A138" s="8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6"/>
      <c r="S138" s="6"/>
      <c r="T138" s="6"/>
      <c r="U138" s="6"/>
      <c r="V138" s="6"/>
      <c r="W138" s="6"/>
    </row>
    <row r="139" spans="1:23">
      <c r="A139" s="8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6"/>
      <c r="S139" s="6"/>
      <c r="T139" s="6"/>
      <c r="U139" s="6"/>
      <c r="V139" s="6"/>
      <c r="W139" s="6"/>
    </row>
    <row r="140" spans="1:23">
      <c r="A140" s="8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6"/>
      <c r="S140" s="6"/>
      <c r="T140" s="6"/>
      <c r="U140" s="6"/>
      <c r="V140" s="6"/>
      <c r="W140" s="6"/>
    </row>
    <row r="141" spans="1:23">
      <c r="A141" s="8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6"/>
      <c r="S141" s="6"/>
      <c r="T141" s="6"/>
      <c r="U141" s="6"/>
      <c r="V141" s="6"/>
      <c r="W141" s="6"/>
    </row>
    <row r="142" spans="1:23">
      <c r="A142" s="8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6"/>
      <c r="S142" s="6"/>
      <c r="T142" s="6"/>
      <c r="U142" s="6"/>
      <c r="V142" s="6"/>
      <c r="W142" s="6"/>
    </row>
    <row r="143" spans="1:23">
      <c r="A143" s="8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6"/>
      <c r="S143" s="6"/>
      <c r="T143" s="6"/>
      <c r="U143" s="6"/>
      <c r="V143" s="6"/>
      <c r="W143" s="6"/>
    </row>
    <row r="144" spans="1:23">
      <c r="A144" s="8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6"/>
      <c r="S144" s="6"/>
      <c r="T144" s="6"/>
      <c r="U144" s="6"/>
      <c r="V144" s="6"/>
      <c r="W144" s="6"/>
    </row>
    <row r="145" spans="1:23">
      <c r="A145" s="8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6"/>
      <c r="S145" s="6"/>
      <c r="T145" s="6"/>
      <c r="U145" s="6"/>
      <c r="V145" s="6"/>
      <c r="W145" s="6"/>
    </row>
    <row r="146" spans="1:23">
      <c r="A146" s="8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6"/>
      <c r="S146" s="6"/>
      <c r="T146" s="6"/>
      <c r="U146" s="6"/>
      <c r="V146" s="6"/>
      <c r="W146" s="6"/>
    </row>
    <row r="147" spans="1:23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6"/>
      <c r="S147" s="6"/>
      <c r="T147" s="6"/>
      <c r="U147" s="6"/>
      <c r="V147" s="6"/>
      <c r="W147" s="6"/>
    </row>
    <row r="148" spans="1:23">
      <c r="A148" s="8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6"/>
      <c r="S148" s="6"/>
      <c r="T148" s="6"/>
      <c r="U148" s="6"/>
      <c r="V148" s="6"/>
      <c r="W148" s="6"/>
    </row>
    <row r="149" spans="1:23">
      <c r="A149" s="8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6"/>
      <c r="S149" s="6"/>
      <c r="T149" s="6"/>
      <c r="U149" s="6"/>
      <c r="V149" s="6"/>
      <c r="W149" s="6"/>
    </row>
    <row r="150" spans="1:23">
      <c r="A150" s="8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6"/>
      <c r="S150" s="6"/>
      <c r="T150" s="6"/>
      <c r="U150" s="6"/>
      <c r="V150" s="6"/>
      <c r="W150" s="6"/>
    </row>
    <row r="151" spans="1:23">
      <c r="A151" s="8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6"/>
      <c r="S151" s="6"/>
      <c r="T151" s="6"/>
      <c r="U151" s="6"/>
      <c r="V151" s="6"/>
      <c r="W151" s="6"/>
    </row>
    <row r="152" spans="1:23">
      <c r="A152" s="8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6"/>
      <c r="S152" s="6"/>
      <c r="T152" s="6"/>
      <c r="U152" s="6"/>
      <c r="V152" s="6"/>
      <c r="W152" s="6"/>
    </row>
    <row r="153" spans="1:23">
      <c r="A153" s="8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6"/>
      <c r="S153" s="6"/>
      <c r="T153" s="6"/>
      <c r="U153" s="6"/>
      <c r="V153" s="6"/>
      <c r="W153" s="6"/>
    </row>
    <row r="154" spans="1:23">
      <c r="A154" s="8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6"/>
      <c r="S154" s="6"/>
      <c r="T154" s="6"/>
      <c r="U154" s="6"/>
      <c r="V154" s="6"/>
      <c r="W154" s="6"/>
    </row>
    <row r="155" spans="1:23">
      <c r="A155" s="8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6"/>
      <c r="S155" s="6"/>
      <c r="T155" s="6"/>
      <c r="U155" s="6"/>
      <c r="V155" s="6"/>
      <c r="W155" s="6"/>
    </row>
    <row r="156" spans="1:23">
      <c r="A156" s="8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6"/>
      <c r="S156" s="6"/>
      <c r="T156" s="6"/>
      <c r="U156" s="6"/>
      <c r="V156" s="6"/>
      <c r="W156" s="6"/>
    </row>
    <row r="157" spans="1:23">
      <c r="A157" s="8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6"/>
      <c r="S157" s="6"/>
      <c r="T157" s="6"/>
      <c r="U157" s="6"/>
      <c r="V157" s="6"/>
      <c r="W157" s="6"/>
    </row>
    <row r="158" spans="1:23">
      <c r="A158" s="8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6"/>
      <c r="S158" s="6"/>
      <c r="T158" s="6"/>
      <c r="U158" s="6"/>
      <c r="V158" s="6"/>
      <c r="W158" s="6"/>
    </row>
    <row r="159" spans="1:23">
      <c r="A159" s="8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6"/>
      <c r="S159" s="6"/>
      <c r="T159" s="6"/>
      <c r="U159" s="6"/>
      <c r="V159" s="6"/>
      <c r="W159" s="6"/>
    </row>
    <row r="160" spans="1:23">
      <c r="A160" s="8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6"/>
      <c r="S160" s="6"/>
      <c r="T160" s="6"/>
      <c r="U160" s="6"/>
      <c r="V160" s="6"/>
      <c r="W160" s="6"/>
    </row>
    <row r="161" spans="1:23">
      <c r="A161" s="8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6"/>
      <c r="S161" s="6"/>
      <c r="T161" s="6"/>
      <c r="U161" s="6"/>
      <c r="V161" s="6"/>
      <c r="W161" s="6"/>
    </row>
    <row r="162" spans="1:23">
      <c r="A162" s="8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6"/>
      <c r="S162" s="6"/>
      <c r="T162" s="6"/>
      <c r="U162" s="6"/>
      <c r="V162" s="6"/>
      <c r="W162" s="6"/>
    </row>
    <row r="163" spans="1:23">
      <c r="A163" s="8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6"/>
      <c r="S163" s="6"/>
      <c r="T163" s="6"/>
      <c r="U163" s="6"/>
      <c r="V163" s="6"/>
      <c r="W163" s="6"/>
    </row>
    <row r="164" spans="1:23">
      <c r="A164" s="8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6"/>
      <c r="S164" s="6"/>
      <c r="T164" s="6"/>
      <c r="U164" s="6"/>
      <c r="V164" s="6"/>
      <c r="W164" s="6"/>
    </row>
    <row r="165" spans="1:23">
      <c r="A165" s="8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6"/>
      <c r="S165" s="6"/>
      <c r="T165" s="6"/>
      <c r="U165" s="6"/>
      <c r="V165" s="6"/>
      <c r="W165" s="6"/>
    </row>
    <row r="166" spans="1:23">
      <c r="A166" s="8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6"/>
      <c r="S166" s="6"/>
      <c r="T166" s="6"/>
      <c r="U166" s="6"/>
      <c r="V166" s="6"/>
      <c r="W166" s="6"/>
    </row>
    <row r="167" spans="1:23">
      <c r="A167" s="8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6"/>
      <c r="S167" s="6"/>
      <c r="T167" s="6"/>
      <c r="U167" s="6"/>
      <c r="V167" s="6"/>
      <c r="W167" s="6"/>
    </row>
    <row r="168" spans="1:23">
      <c r="A168" s="8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6"/>
      <c r="S168" s="6"/>
      <c r="T168" s="6"/>
      <c r="U168" s="6"/>
      <c r="V168" s="6"/>
      <c r="W168" s="6"/>
    </row>
    <row r="169" spans="1:23">
      <c r="A169" s="8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6"/>
      <c r="S169" s="6"/>
      <c r="T169" s="6"/>
      <c r="U169" s="6"/>
      <c r="V169" s="6"/>
      <c r="W169" s="6"/>
    </row>
    <row r="170" spans="1:23">
      <c r="A170" s="8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6"/>
      <c r="S170" s="6"/>
      <c r="T170" s="6"/>
      <c r="U170" s="6"/>
      <c r="V170" s="6"/>
      <c r="W170" s="6"/>
    </row>
    <row r="171" spans="1:23">
      <c r="A171" s="8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6"/>
      <c r="S171" s="6"/>
      <c r="T171" s="6"/>
      <c r="U171" s="6"/>
      <c r="V171" s="6"/>
      <c r="W171" s="6"/>
    </row>
  </sheetData>
  <mergeCells count="58">
    <mergeCell ref="A77:Q79"/>
    <mergeCell ref="A30:Q30"/>
    <mergeCell ref="A31:A32"/>
    <mergeCell ref="B31:B32"/>
    <mergeCell ref="C31:D31"/>
    <mergeCell ref="E31:F31"/>
    <mergeCell ref="G31:H31"/>
    <mergeCell ref="I31:I32"/>
    <mergeCell ref="J31:J32"/>
    <mergeCell ref="K31:K32"/>
    <mergeCell ref="A73:Q75"/>
    <mergeCell ref="A69:Q71"/>
    <mergeCell ref="C62:D62"/>
    <mergeCell ref="A62:A63"/>
    <mergeCell ref="B62:B63"/>
    <mergeCell ref="I62:I63"/>
    <mergeCell ref="K62:K63"/>
    <mergeCell ref="E42:F42"/>
    <mergeCell ref="E52:F52"/>
    <mergeCell ref="E62:F62"/>
    <mergeCell ref="J7:J8"/>
    <mergeCell ref="J42:J43"/>
    <mergeCell ref="J52:J53"/>
    <mergeCell ref="J62:J63"/>
    <mergeCell ref="G7:H7"/>
    <mergeCell ref="G42:H42"/>
    <mergeCell ref="G52:H52"/>
    <mergeCell ref="G62:H62"/>
    <mergeCell ref="I52:I53"/>
    <mergeCell ref="A3:Q3"/>
    <mergeCell ref="A6:Q6"/>
    <mergeCell ref="A41:Q41"/>
    <mergeCell ref="A51:Q51"/>
    <mergeCell ref="A61:Q61"/>
    <mergeCell ref="C7:D7"/>
    <mergeCell ref="C42:D42"/>
    <mergeCell ref="C52:D52"/>
    <mergeCell ref="A7:A8"/>
    <mergeCell ref="A42:A43"/>
    <mergeCell ref="A52:A53"/>
    <mergeCell ref="E7:F7"/>
    <mergeCell ref="K21:K22"/>
    <mergeCell ref="I7:I8"/>
    <mergeCell ref="I21:I22"/>
    <mergeCell ref="I42:I43"/>
    <mergeCell ref="B7:B8"/>
    <mergeCell ref="B21:B22"/>
    <mergeCell ref="B42:B43"/>
    <mergeCell ref="B52:B53"/>
    <mergeCell ref="A20:Q20"/>
    <mergeCell ref="A21:A22"/>
    <mergeCell ref="C21:D21"/>
    <mergeCell ref="E21:F21"/>
    <mergeCell ref="G21:H21"/>
    <mergeCell ref="J21:J22"/>
    <mergeCell ref="K7:K8"/>
    <mergeCell ref="K42:K43"/>
    <mergeCell ref="K52:K53"/>
  </mergeCells>
  <conditionalFormatting sqref="C55:D59">
    <cfRule type="colorScale" priority="4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7:D59">
    <cfRule type="colorScale" priority="4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9">
    <cfRule type="colorScale" priority="4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3:D44">
    <cfRule type="colorScale" priority="4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D54">
    <cfRule type="colorScale" priority="4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3:D65">
    <cfRule type="colorScale" priority="4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4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3:D44">
    <cfRule type="colorScale" priority="4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3:D54">
    <cfRule type="colorScale" priority="4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3:D65">
    <cfRule type="colorScale" priority="4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3:C44">
    <cfRule type="colorScale" priority="4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C54">
    <cfRule type="colorScale" priority="4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3:C65">
    <cfRule type="colorScale" priority="4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">
    <cfRule type="colorScale" priority="4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4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4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">
    <cfRule type="colorScale" priority="4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:D42">
    <cfRule type="colorScale" priority="4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2">
    <cfRule type="colorScale" priority="4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">
    <cfRule type="colorScale" priority="4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:D52">
    <cfRule type="colorScale" priority="4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2">
    <cfRule type="colorScale" priority="4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2">
    <cfRule type="colorScale" priority="4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2:D62">
    <cfRule type="colorScale" priority="4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2">
    <cfRule type="colorScale" priority="4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3">
    <cfRule type="colorScale" priority="4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:D23">
    <cfRule type="colorScale" priority="4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">
    <cfRule type="colorScale" priority="4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1">
    <cfRule type="colorScale" priority="4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1">
    <cfRule type="colorScale" priority="4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 C26">
    <cfRule type="colorScale" priority="4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64:J67 I54:J59 I23:J28 I44:J49 I30:J39 I9:J18 L10:L17 L24:L27 L34:L37 L45:L48">
    <cfRule type="cellIs" dxfId="417" priority="452" operator="equal">
      <formula>"MAYBE"</formula>
    </cfRule>
    <cfRule type="cellIs" dxfId="416" priority="453" operator="equal">
      <formula>"NO"</formula>
    </cfRule>
    <cfRule type="cellIs" dxfId="415" priority="454" operator="equal">
      <formula>"YES"</formula>
    </cfRule>
    <cfRule type="cellIs" dxfId="414" priority="455" operator="equal">
      <formula>"YES"</formula>
    </cfRule>
  </conditionalFormatting>
  <conditionalFormatting sqref="J64:J67 J54:J59 J23:J28 J30:J39 J44:J49 J9:J18">
    <cfRule type="cellIs" dxfId="413" priority="449" operator="equal">
      <formula>"MAYBE"</formula>
    </cfRule>
    <cfRule type="cellIs" dxfId="412" priority="450" operator="equal">
      <formula>"NO"</formula>
    </cfRule>
    <cfRule type="cellIs" dxfId="411" priority="451" operator="equal">
      <formula>"YES"</formula>
    </cfRule>
  </conditionalFormatting>
  <conditionalFormatting sqref="K64:L67 K54:L59 K30:K39 L30 K9:L18 K23:L28 L33:L39 K44:L49">
    <cfRule type="cellIs" dxfId="410" priority="442" operator="equal">
      <formula>"NEUTRAL"</formula>
    </cfRule>
    <cfRule type="cellIs" dxfId="409" priority="443" operator="equal">
      <formula>"LOW"</formula>
    </cfRule>
    <cfRule type="cellIs" dxfId="408" priority="444" operator="equal">
      <formula>"HIGH"</formula>
    </cfRule>
  </conditionalFormatting>
  <conditionalFormatting sqref="M54:M59 E64:E67 M64:M67 E54:E59 E23:E28 E30:E39 M23:M28 E44:E49 M44:M49 M30 M33:M39 E9:E18 M9:M18">
    <cfRule type="cellIs" dxfId="407" priority="328" operator="equal">
      <formula>"UNKNOWN"</formula>
    </cfRule>
  </conditionalFormatting>
  <conditionalFormatting sqref="C9:D9">
    <cfRule type="colorScale" priority="3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2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2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3">
    <cfRule type="colorScale" priority="2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">
    <cfRule type="colorScale" priority="2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:D44">
    <cfRule type="colorScale" priority="2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">
    <cfRule type="colorScale" priority="2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9:D49">
    <cfRule type="colorScale" priority="2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9">
    <cfRule type="colorScale" priority="2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:D54">
    <cfRule type="colorScale" priority="2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9:D59"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9">
    <cfRule type="colorScale" priority="1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4:D65">
    <cfRule type="colorScale" priority="1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4:C65">
    <cfRule type="colorScale" priority="1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7:D67">
    <cfRule type="colorScale" priority="1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67:J67">
    <cfRule type="cellIs" dxfId="406" priority="179" operator="equal">
      <formula>"MAYBE"</formula>
    </cfRule>
    <cfRule type="cellIs" dxfId="405" priority="180" operator="equal">
      <formula>"NO"</formula>
    </cfRule>
    <cfRule type="cellIs" dxfId="404" priority="181" operator="equal">
      <formula>"YES"</formula>
    </cfRule>
    <cfRule type="cellIs" dxfId="403" priority="182" operator="equal">
      <formula>"YES"</formula>
    </cfRule>
  </conditionalFormatting>
  <conditionalFormatting sqref="J67">
    <cfRule type="cellIs" dxfId="402" priority="176" operator="equal">
      <formula>"MAYBE"</formula>
    </cfRule>
    <cfRule type="cellIs" dxfId="401" priority="177" operator="equal">
      <formula>"NO"</formula>
    </cfRule>
    <cfRule type="cellIs" dxfId="400" priority="178" operator="equal">
      <formula>"YES"</formula>
    </cfRule>
  </conditionalFormatting>
  <conditionalFormatting sqref="K67:L67">
    <cfRule type="cellIs" dxfId="399" priority="173" operator="equal">
      <formula>"NEUTRAL"</formula>
    </cfRule>
    <cfRule type="cellIs" dxfId="398" priority="174" operator="equal">
      <formula>"LOW"</formula>
    </cfRule>
    <cfRule type="cellIs" dxfId="397" priority="175" operator="equal">
      <formula>"HIGH"</formula>
    </cfRule>
  </conditionalFormatting>
  <conditionalFormatting sqref="E67 M67">
    <cfRule type="cellIs" dxfId="396" priority="172" operator="equal">
      <formula>"UNKNOWN"</formula>
    </cfRule>
  </conditionalFormatting>
  <conditionalFormatting sqref="C67:D67">
    <cfRule type="colorScale" priority="1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7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65:B66 B55:B58 B24:B27 B34:B39 B45:B48 B10:B17">
    <cfRule type="cellIs" dxfId="395" priority="168" operator="equal">
      <formula>"Abandoned"</formula>
    </cfRule>
    <cfRule type="cellIs" dxfId="394" priority="169" operator="equal">
      <formula>"Active"</formula>
    </cfRule>
  </conditionalFormatting>
  <conditionalFormatting sqref="C65:D65">
    <cfRule type="colorScale" priority="1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5:D55">
    <cfRule type="colorScale" priority="1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5">
    <cfRule type="colorScale" priority="1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6">
    <cfRule type="colorScale" priority="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 D25">
    <cfRule type="colorScale" priority="1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1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:D13">
    <cfRule type="colorScale" priority="1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">
    <cfRule type="colorScale" priority="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D15">
    <cfRule type="colorScale" priority="1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7 C18">
    <cfRule type="colorScale" priority="7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C27">
    <cfRule type="colorScale" priority="8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7">
    <cfRule type="colorScale" priority="8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6:D27">
    <cfRule type="colorScale" priority="8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3">
    <cfRule type="colorScale" priority="1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2:D33">
    <cfRule type="colorScale" priority="1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">
    <cfRule type="colorScale" priority="1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:D31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1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:D33">
    <cfRule type="colorScale" priority="1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">
    <cfRule type="colorScale" priority="1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4">
    <cfRule type="colorScale" priority="1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5 D34 D36:D39">
    <cfRule type="colorScale" priority="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:D37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8:D39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8 C30:D39">
    <cfRule type="colorScale" priority="9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C39 C28">
    <cfRule type="colorScale" priority="9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:D28 D30:D39">
    <cfRule type="colorScale" priority="9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5:D66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5:D66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5:C66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6:D68">
    <cfRule type="colorScale" priority="9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6:D67">
    <cfRule type="colorScale" priority="10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6:D58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5:D55 C56:C58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6:D57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7:D58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5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55:L58">
    <cfRule type="cellIs" dxfId="393" priority="37" operator="equal">
      <formula>"NEUTRAL"</formula>
    </cfRule>
    <cfRule type="cellIs" dxfId="392" priority="38" operator="equal">
      <formula>"LOW"</formula>
    </cfRule>
    <cfRule type="cellIs" dxfId="391" priority="39" operator="equal">
      <formula>"HIGH"</formula>
    </cfRule>
  </conditionalFormatting>
  <conditionalFormatting sqref="L55:L58">
    <cfRule type="cellIs" dxfId="390" priority="34" operator="equal">
      <formula>"NEUTRAL"</formula>
    </cfRule>
    <cfRule type="cellIs" dxfId="389" priority="35" operator="equal">
      <formula>"LOW"</formula>
    </cfRule>
    <cfRule type="cellIs" dxfId="388" priority="36" operator="equal">
      <formula>"HIGH"</formula>
    </cfRule>
  </conditionalFormatting>
  <conditionalFormatting sqref="L55:L58">
    <cfRule type="cellIs" dxfId="387" priority="31" operator="equal">
      <formula>"NEUTRAL"</formula>
    </cfRule>
    <cfRule type="cellIs" dxfId="386" priority="32" operator="equal">
      <formula>"LOW"</formula>
    </cfRule>
    <cfRule type="cellIs" dxfId="385" priority="33" operator="equal">
      <formula>"HIGH"</formula>
    </cfRule>
  </conditionalFormatting>
  <conditionalFormatting sqref="L55:L58">
    <cfRule type="cellIs" dxfId="384" priority="27" operator="equal">
      <formula>"MAYBE"</formula>
    </cfRule>
    <cfRule type="cellIs" dxfId="383" priority="28" operator="equal">
      <formula>"NO"</formula>
    </cfRule>
    <cfRule type="cellIs" dxfId="382" priority="29" operator="equal">
      <formula>"YES"</formula>
    </cfRule>
    <cfRule type="cellIs" dxfId="381" priority="30" operator="equal">
      <formula>"YES"</formula>
    </cfRule>
  </conditionalFormatting>
  <conditionalFormatting sqref="L65:L66">
    <cfRule type="cellIs" dxfId="380" priority="24" operator="equal">
      <formula>"NEUTRAL"</formula>
    </cfRule>
    <cfRule type="cellIs" dxfId="379" priority="25" operator="equal">
      <formula>"LOW"</formula>
    </cfRule>
    <cfRule type="cellIs" dxfId="378" priority="26" operator="equal">
      <formula>"HIGH"</formula>
    </cfRule>
  </conditionalFormatting>
  <conditionalFormatting sqref="L65:L66">
    <cfRule type="cellIs" dxfId="377" priority="21" operator="equal">
      <formula>"NEUTRAL"</formula>
    </cfRule>
    <cfRule type="cellIs" dxfId="376" priority="22" operator="equal">
      <formula>"LOW"</formula>
    </cfRule>
    <cfRule type="cellIs" dxfId="375" priority="23" operator="equal">
      <formula>"HIGH"</formula>
    </cfRule>
  </conditionalFormatting>
  <conditionalFormatting sqref="L65:L66">
    <cfRule type="cellIs" dxfId="374" priority="18" operator="equal">
      <formula>"NEUTRAL"</formula>
    </cfRule>
    <cfRule type="cellIs" dxfId="373" priority="19" operator="equal">
      <formula>"LOW"</formula>
    </cfRule>
    <cfRule type="cellIs" dxfId="372" priority="20" operator="equal">
      <formula>"HIGH"</formula>
    </cfRule>
  </conditionalFormatting>
  <conditionalFormatting sqref="L65:L66">
    <cfRule type="cellIs" dxfId="371" priority="14" operator="equal">
      <formula>"MAYBE"</formula>
    </cfRule>
    <cfRule type="cellIs" dxfId="370" priority="15" operator="equal">
      <formula>"NO"</formula>
    </cfRule>
    <cfRule type="cellIs" dxfId="369" priority="16" operator="equal">
      <formula>"YES"</formula>
    </cfRule>
    <cfRule type="cellIs" dxfId="368" priority="17" operator="equal">
      <formula>"YES"</formula>
    </cfRule>
  </conditionalFormatting>
  <conditionalFormatting sqref="C11:D11 D11:D17">
    <cfRule type="colorScale" priority="1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5 D12:D17">
    <cfRule type="colorScale" priority="11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:D17">
    <cfRule type="colorScale" priority="11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0 C10:C17">
    <cfRule type="colorScale" priority="11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6:D48">
    <cfRule type="colorScale" priority="11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5:D45 C46:C49">
    <cfRule type="colorScale" priority="12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7:D48">
    <cfRule type="colorScale" priority="12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C68:D68 C65:D66 C55:D58 C10:D17 C34:D39 C24:D27 C45:D48">
      <formula1>Location</formula1>
    </dataValidation>
    <dataValidation type="list" allowBlank="1" showInputMessage="1" showErrorMessage="1" sqref="M68 E68:F68 E65:E66 M65:M66 E55:E58 M55:M58 M10:M17 E10:E17 M45:M48 E45:E48 M34:M39 M24:M27 E34:E39 E24:E27">
      <formula1>Utility</formula1>
    </dataValidation>
    <dataValidation type="list" allowBlank="1" showInputMessage="1" showErrorMessage="1" sqref="N68:O68 Q68 Q65:Q66 N65:O66 Q55:Q58 N55:O58 Q10:Q17 N10:O17 Q34:Q39 N45:O48 Q45:Q48 N34:O39 N24:O27 Q24:Q27">
      <formula1>Schedule</formula1>
    </dataValidation>
    <dataValidation type="list" allowBlank="1" showInputMessage="1" showErrorMessage="1" sqref="P68 P65:P66 P55:P58 P10:P17 P34:P39 P45:P48 P24:P27">
      <formula1>Duration</formula1>
    </dataValidation>
    <dataValidation type="list" allowBlank="1" showInputMessage="1" showErrorMessage="1" sqref="G68:I68 G65:H66 G55:H58 G10:H17 G45:H48 G34:H39 G24:H27">
      <formula1>Property</formula1>
    </dataValidation>
    <dataValidation type="list" allowBlank="1" showInputMessage="1" showErrorMessage="1" sqref="I65:J66 I55:J58 L55:L58 L65:L66 I10:J17 L10:L17 L45:L48 L34:L37 L24:L27 I34:J39 I45:J48 I24:J27">
      <formula1>YES</formula1>
    </dataValidation>
    <dataValidation type="list" allowBlank="1" showInputMessage="1" showErrorMessage="1" sqref="K65:K66 K55:K58 K10:K17 K24:K27 K45:K48 L38:L39 K34:K39">
      <formula1>PRIORITY</formula1>
    </dataValidation>
    <dataValidation type="list" allowBlank="1" showInputMessage="1" showErrorMessage="1" sqref="B65:B66 B55:B58 B10:B17 B45:B48 B24:B27 B34:B39">
      <formula1>Status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0"/>
  <sheetViews>
    <sheetView topLeftCell="J4" zoomScale="90" zoomScaleNormal="90" workbookViewId="0">
      <selection activeCell="R23" sqref="A23:XFD25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74" t="s">
        <v>96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109" t="s">
        <v>82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122" t="s">
        <v>74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7"/>
      <c r="S4" s="7"/>
      <c r="T4" s="7"/>
      <c r="U4" s="7"/>
      <c r="V4" s="7"/>
      <c r="W4" s="7"/>
    </row>
    <row r="5" spans="1:23" s="2" customFormat="1" ht="15.75">
      <c r="A5" s="56"/>
      <c r="B5" s="69"/>
      <c r="C5" s="56"/>
      <c r="D5" s="56"/>
      <c r="E5" s="56"/>
      <c r="F5" s="56"/>
      <c r="G5" s="56"/>
      <c r="H5" s="56"/>
      <c r="I5" s="56"/>
      <c r="J5" s="56"/>
      <c r="K5" s="56"/>
      <c r="L5" s="77"/>
      <c r="M5" s="56"/>
      <c r="N5" s="56"/>
      <c r="O5" s="95"/>
      <c r="P5" s="56"/>
      <c r="Q5" s="56"/>
      <c r="R5" s="7"/>
      <c r="S5" s="7"/>
      <c r="T5" s="7"/>
      <c r="U5" s="7"/>
      <c r="V5" s="7"/>
      <c r="W5" s="7"/>
    </row>
    <row r="6" spans="1:23" s="2" customFormat="1" ht="15.75">
      <c r="A6" s="100" t="s">
        <v>78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 s="2" customFormat="1" ht="15.75">
      <c r="A9" s="58"/>
      <c r="B9" s="68"/>
      <c r="C9" s="58"/>
      <c r="D9" s="58"/>
      <c r="E9" s="58"/>
      <c r="F9" s="58"/>
      <c r="G9" s="58"/>
      <c r="H9" s="58"/>
      <c r="I9" s="58"/>
      <c r="J9" s="58"/>
      <c r="K9" s="58"/>
      <c r="L9" s="76"/>
      <c r="M9" s="58"/>
      <c r="N9" s="58"/>
      <c r="O9" s="94"/>
      <c r="P9" s="58"/>
      <c r="Q9" s="58"/>
      <c r="R9" s="7"/>
      <c r="S9" s="7"/>
      <c r="T9" s="7"/>
      <c r="U9" s="7"/>
      <c r="V9" s="7"/>
      <c r="W9" s="7"/>
    </row>
    <row r="10" spans="1:23" ht="15.75">
      <c r="A10" s="110" t="s">
        <v>75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4"/>
      <c r="S10" s="4"/>
      <c r="T10" s="4"/>
      <c r="U10" s="4"/>
      <c r="V10" s="4"/>
      <c r="W10" s="6"/>
    </row>
    <row r="11" spans="1:23" ht="15.75" customHeight="1">
      <c r="A11" s="113" t="s">
        <v>10</v>
      </c>
      <c r="B11" s="115" t="s">
        <v>97</v>
      </c>
      <c r="C11" s="117" t="s">
        <v>11</v>
      </c>
      <c r="D11" s="118"/>
      <c r="E11" s="117" t="s">
        <v>47</v>
      </c>
      <c r="F11" s="119"/>
      <c r="G11" s="120" t="s">
        <v>48</v>
      </c>
      <c r="H11" s="121"/>
      <c r="I11" s="113" t="s">
        <v>71</v>
      </c>
      <c r="J11" s="113" t="s">
        <v>51</v>
      </c>
      <c r="K11" s="113" t="s">
        <v>53</v>
      </c>
      <c r="L11" s="31"/>
      <c r="M11" s="31"/>
      <c r="N11" s="31" t="s">
        <v>52</v>
      </c>
      <c r="O11" s="31"/>
      <c r="P11" s="31"/>
      <c r="Q11" s="32"/>
      <c r="R11" s="4"/>
      <c r="S11" s="4"/>
      <c r="T11" s="4"/>
      <c r="U11" s="4"/>
      <c r="V11" s="4"/>
      <c r="W11" s="6"/>
    </row>
    <row r="12" spans="1:23" ht="15.75" customHeight="1">
      <c r="A12" s="114"/>
      <c r="B12" s="116"/>
      <c r="C12" s="24" t="s">
        <v>45</v>
      </c>
      <c r="D12" s="24" t="s">
        <v>31</v>
      </c>
      <c r="E12" s="24" t="s">
        <v>12</v>
      </c>
      <c r="F12" s="24" t="s">
        <v>46</v>
      </c>
      <c r="G12" s="24" t="s">
        <v>49</v>
      </c>
      <c r="H12" s="24" t="s">
        <v>50</v>
      </c>
      <c r="I12" s="114"/>
      <c r="J12" s="114"/>
      <c r="K12" s="114"/>
      <c r="L12" s="92" t="s">
        <v>153</v>
      </c>
      <c r="M12" s="93" t="s">
        <v>15</v>
      </c>
      <c r="N12" s="24" t="s">
        <v>26</v>
      </c>
      <c r="O12" s="24" t="s">
        <v>154</v>
      </c>
      <c r="P12" s="24" t="s">
        <v>155</v>
      </c>
      <c r="Q12" s="24" t="s">
        <v>156</v>
      </c>
      <c r="R12" s="4"/>
      <c r="S12" s="4"/>
      <c r="T12" s="4"/>
      <c r="U12" s="4"/>
      <c r="V12" s="4"/>
      <c r="W12" s="6"/>
    </row>
    <row r="13" spans="1:23" s="55" customFormat="1" ht="15.75" customHeight="1">
      <c r="A13" s="49"/>
      <c r="B13" s="75"/>
      <c r="C13" s="50"/>
      <c r="D13" s="50"/>
      <c r="E13" s="50"/>
      <c r="F13" s="50"/>
      <c r="G13" s="50"/>
      <c r="H13" s="50"/>
      <c r="I13" s="49"/>
      <c r="J13" s="49"/>
      <c r="K13" s="49"/>
      <c r="L13" s="60"/>
      <c r="M13" s="51"/>
      <c r="N13" s="52"/>
      <c r="O13" s="52"/>
      <c r="P13" s="52"/>
      <c r="Q13" s="52"/>
      <c r="R13" s="53"/>
      <c r="S13" s="53"/>
      <c r="T13" s="53"/>
      <c r="U13" s="53"/>
      <c r="V13" s="53"/>
      <c r="W13" s="54"/>
    </row>
    <row r="14" spans="1:23">
      <c r="A14" s="57"/>
      <c r="B14" s="70" t="s">
        <v>89</v>
      </c>
      <c r="C14" s="13"/>
      <c r="D14" s="13" t="s">
        <v>77</v>
      </c>
      <c r="E14" s="13" t="s">
        <v>21</v>
      </c>
      <c r="F14" s="42" t="str">
        <f t="shared" ref="F14" si="0">IF(E14="ODOT","PUBLIC",IF(E14="neorsd","PUBLIC",IF(E14="CWPC","PUBLIC",IF(E14="CWD","PUBLIC",IF(E14="CPP","PUBLIC","PRIVATE")))))</f>
        <v>PRIVATE</v>
      </c>
      <c r="G14" s="13"/>
      <c r="H14" s="13"/>
      <c r="I14" s="36" t="s">
        <v>66</v>
      </c>
      <c r="J14" s="36" t="s">
        <v>60</v>
      </c>
      <c r="K14" s="47" t="s">
        <v>68</v>
      </c>
      <c r="L14" s="78" t="s">
        <v>65</v>
      </c>
      <c r="M14" s="13" t="s">
        <v>21</v>
      </c>
      <c r="N14" s="13"/>
      <c r="O14" s="13"/>
      <c r="P14" s="13"/>
      <c r="Q14" s="28"/>
      <c r="R14" s="4"/>
      <c r="S14" s="4"/>
      <c r="T14" s="4"/>
      <c r="U14" s="4"/>
      <c r="V14" s="4"/>
      <c r="W14" s="6"/>
    </row>
    <row r="15" spans="1:23" ht="15.75">
      <c r="A15" s="49"/>
      <c r="B15" s="60"/>
      <c r="C15" s="50"/>
      <c r="D15" s="50"/>
      <c r="E15" s="50"/>
      <c r="F15" s="50"/>
      <c r="G15" s="50"/>
      <c r="H15" s="50"/>
      <c r="I15" s="49"/>
      <c r="J15" s="49"/>
      <c r="K15" s="49"/>
      <c r="L15" s="60"/>
      <c r="M15" s="51"/>
      <c r="N15" s="52"/>
      <c r="O15" s="52"/>
      <c r="P15" s="52"/>
      <c r="Q15" s="52"/>
      <c r="R15" s="4"/>
      <c r="S15" s="4"/>
      <c r="T15" s="4"/>
      <c r="U15" s="4"/>
      <c r="V15" s="4"/>
      <c r="W15" s="6"/>
    </row>
    <row r="16" spans="1:23">
      <c r="A16" s="61"/>
      <c r="B16" s="6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4"/>
      <c r="S16" s="4"/>
      <c r="T16" s="4"/>
      <c r="U16" s="4"/>
      <c r="V16" s="4"/>
      <c r="W16" s="6"/>
    </row>
    <row r="17" spans="1:23" ht="15.75">
      <c r="A17" s="110" t="s">
        <v>76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2"/>
      <c r="R17" s="4"/>
      <c r="S17" s="4"/>
      <c r="T17" s="4"/>
      <c r="U17" s="4"/>
      <c r="V17" s="4"/>
      <c r="W17" s="6"/>
    </row>
    <row r="18" spans="1:23" ht="15.75">
      <c r="A18" s="113" t="s">
        <v>10</v>
      </c>
      <c r="B18" s="115" t="s">
        <v>97</v>
      </c>
      <c r="C18" s="117" t="s">
        <v>11</v>
      </c>
      <c r="D18" s="118"/>
      <c r="E18" s="117" t="s">
        <v>47</v>
      </c>
      <c r="F18" s="119"/>
      <c r="G18" s="120" t="s">
        <v>48</v>
      </c>
      <c r="H18" s="121"/>
      <c r="I18" s="113" t="s">
        <v>71</v>
      </c>
      <c r="J18" s="113" t="s">
        <v>51</v>
      </c>
      <c r="K18" s="113" t="s">
        <v>53</v>
      </c>
      <c r="L18" s="31"/>
      <c r="M18" s="31"/>
      <c r="N18" s="31" t="s">
        <v>52</v>
      </c>
      <c r="O18" s="31"/>
      <c r="P18" s="31"/>
      <c r="Q18" s="32"/>
      <c r="R18" s="4"/>
      <c r="S18" s="4"/>
      <c r="T18" s="4"/>
      <c r="U18" s="4"/>
      <c r="V18" s="4"/>
      <c r="W18" s="6"/>
    </row>
    <row r="19" spans="1:23" ht="15.75">
      <c r="A19" s="114"/>
      <c r="B19" s="116"/>
      <c r="C19" s="24" t="s">
        <v>45</v>
      </c>
      <c r="D19" s="24" t="s">
        <v>31</v>
      </c>
      <c r="E19" s="24" t="s">
        <v>12</v>
      </c>
      <c r="F19" s="24" t="s">
        <v>46</v>
      </c>
      <c r="G19" s="24" t="s">
        <v>49</v>
      </c>
      <c r="H19" s="24" t="s">
        <v>50</v>
      </c>
      <c r="I19" s="114"/>
      <c r="J19" s="114"/>
      <c r="K19" s="114"/>
      <c r="L19" s="92" t="s">
        <v>153</v>
      </c>
      <c r="M19" s="93" t="s">
        <v>15</v>
      </c>
      <c r="N19" s="24" t="s">
        <v>26</v>
      </c>
      <c r="O19" s="24" t="s">
        <v>154</v>
      </c>
      <c r="P19" s="24" t="s">
        <v>155</v>
      </c>
      <c r="Q19" s="24" t="s">
        <v>156</v>
      </c>
      <c r="R19" s="4"/>
      <c r="S19" s="4"/>
      <c r="T19" s="4"/>
      <c r="U19" s="4"/>
      <c r="V19" s="4"/>
      <c r="W19" s="6"/>
    </row>
    <row r="20" spans="1:23" ht="15.75">
      <c r="A20" s="49"/>
      <c r="B20" s="75"/>
      <c r="C20" s="50"/>
      <c r="D20" s="50"/>
      <c r="E20" s="50"/>
      <c r="F20" s="50"/>
      <c r="G20" s="50"/>
      <c r="H20" s="50"/>
      <c r="I20" s="49"/>
      <c r="J20" s="49"/>
      <c r="K20" s="49"/>
      <c r="L20" s="60"/>
      <c r="M20" s="51"/>
      <c r="N20" s="52"/>
      <c r="O20" s="52"/>
      <c r="P20" s="52"/>
      <c r="Q20" s="52"/>
      <c r="R20" s="4"/>
      <c r="S20" s="4"/>
      <c r="T20" s="4"/>
      <c r="U20" s="4"/>
      <c r="V20" s="4"/>
      <c r="W20" s="6"/>
    </row>
    <row r="21" spans="1:23">
      <c r="A21" s="57"/>
      <c r="B21" s="70" t="s">
        <v>89</v>
      </c>
      <c r="C21" s="13"/>
      <c r="D21" s="13" t="s">
        <v>77</v>
      </c>
      <c r="E21" s="13" t="s">
        <v>21</v>
      </c>
      <c r="F21" s="42" t="str">
        <f t="shared" ref="F21" si="1">IF(E21="ODOT","PUBLIC",IF(E21="neorsd","PUBLIC",IF(E21="CWPC","PUBLIC",IF(E21="CWD","PUBLIC",IF(E21="CPP","PUBLIC","PRIVATE")))))</f>
        <v>PRIVATE</v>
      </c>
      <c r="G21" s="13"/>
      <c r="H21" s="13"/>
      <c r="I21" s="36" t="s">
        <v>66</v>
      </c>
      <c r="J21" s="36" t="s">
        <v>60</v>
      </c>
      <c r="K21" s="47" t="s">
        <v>68</v>
      </c>
      <c r="L21" s="78" t="s">
        <v>65</v>
      </c>
      <c r="M21" s="13" t="s">
        <v>21</v>
      </c>
      <c r="N21" s="13"/>
      <c r="O21" s="13"/>
      <c r="P21" s="13"/>
      <c r="Q21" s="28"/>
      <c r="R21" s="4"/>
      <c r="S21" s="4"/>
      <c r="T21" s="4"/>
      <c r="U21" s="4"/>
      <c r="V21" s="4"/>
      <c r="W21" s="6"/>
    </row>
    <row r="22" spans="1:23" ht="15.75">
      <c r="A22" s="49"/>
      <c r="B22" s="60"/>
      <c r="C22" s="50"/>
      <c r="D22" s="50"/>
      <c r="E22" s="50"/>
      <c r="F22" s="50"/>
      <c r="G22" s="50"/>
      <c r="H22" s="50"/>
      <c r="I22" s="49"/>
      <c r="J22" s="49"/>
      <c r="K22" s="49"/>
      <c r="L22" s="60"/>
      <c r="M22" s="51"/>
      <c r="N22" s="52"/>
      <c r="O22" s="52"/>
      <c r="P22" s="52"/>
      <c r="Q22" s="52"/>
      <c r="R22" s="4"/>
      <c r="S22" s="4"/>
      <c r="T22" s="4"/>
      <c r="U22" s="4"/>
      <c r="V22" s="4"/>
      <c r="W22" s="6"/>
    </row>
    <row r="23" spans="1:23">
      <c r="A23" s="59"/>
      <c r="B23" s="5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4"/>
      <c r="S23" s="4"/>
      <c r="T23" s="4"/>
      <c r="U23" s="4"/>
      <c r="V23" s="4"/>
      <c r="W23" s="6"/>
    </row>
    <row r="24" spans="1:23" ht="15.75">
      <c r="A24" s="110" t="s">
        <v>81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  <c r="R24" s="4"/>
      <c r="S24" s="4"/>
      <c r="T24" s="4"/>
      <c r="U24" s="4"/>
      <c r="V24" s="4"/>
      <c r="W24" s="6"/>
    </row>
    <row r="25" spans="1:23" ht="15.75" customHeight="1">
      <c r="A25" s="113" t="s">
        <v>10</v>
      </c>
      <c r="B25" s="115" t="s">
        <v>97</v>
      </c>
      <c r="C25" s="117" t="s">
        <v>11</v>
      </c>
      <c r="D25" s="118"/>
      <c r="E25" s="117" t="s">
        <v>47</v>
      </c>
      <c r="F25" s="119"/>
      <c r="G25" s="120" t="s">
        <v>48</v>
      </c>
      <c r="H25" s="121"/>
      <c r="I25" s="113" t="s">
        <v>71</v>
      </c>
      <c r="J25" s="113" t="s">
        <v>51</v>
      </c>
      <c r="K25" s="113" t="s">
        <v>53</v>
      </c>
      <c r="L25" s="31"/>
      <c r="M25" s="31"/>
      <c r="N25" s="31" t="s">
        <v>52</v>
      </c>
      <c r="O25" s="31"/>
      <c r="P25" s="31"/>
      <c r="Q25" s="32"/>
      <c r="R25" s="4"/>
      <c r="S25" s="4"/>
      <c r="T25" s="4"/>
      <c r="U25" s="4"/>
      <c r="V25" s="4"/>
      <c r="W25" s="6"/>
    </row>
    <row r="26" spans="1:23" ht="15.75" customHeight="1">
      <c r="A26" s="114"/>
      <c r="B26" s="116"/>
      <c r="C26" s="24" t="s">
        <v>45</v>
      </c>
      <c r="D26" s="24" t="s">
        <v>31</v>
      </c>
      <c r="E26" s="24" t="s">
        <v>12</v>
      </c>
      <c r="F26" s="24" t="s">
        <v>46</v>
      </c>
      <c r="G26" s="24" t="s">
        <v>49</v>
      </c>
      <c r="H26" s="24" t="s">
        <v>50</v>
      </c>
      <c r="I26" s="114"/>
      <c r="J26" s="114"/>
      <c r="K26" s="114"/>
      <c r="L26" s="92" t="s">
        <v>153</v>
      </c>
      <c r="M26" s="93" t="s">
        <v>15</v>
      </c>
      <c r="N26" s="24" t="s">
        <v>26</v>
      </c>
      <c r="O26" s="24" t="s">
        <v>154</v>
      </c>
      <c r="P26" s="24" t="s">
        <v>155</v>
      </c>
      <c r="Q26" s="24" t="s">
        <v>156</v>
      </c>
      <c r="R26" s="4"/>
      <c r="S26" s="4"/>
      <c r="T26" s="4"/>
      <c r="U26" s="4"/>
      <c r="V26" s="4"/>
      <c r="W26" s="6"/>
    </row>
    <row r="27" spans="1:23" s="55" customFormat="1" ht="15.75" customHeight="1">
      <c r="A27" s="98"/>
      <c r="B27" s="98"/>
      <c r="C27" s="52"/>
      <c r="D27" s="52"/>
      <c r="E27" s="52"/>
      <c r="F27" s="52"/>
      <c r="G27" s="52"/>
      <c r="H27" s="52"/>
      <c r="I27" s="98"/>
      <c r="J27" s="98"/>
      <c r="K27" s="98"/>
      <c r="L27" s="98"/>
      <c r="M27" s="51"/>
      <c r="N27" s="52"/>
      <c r="O27" s="52"/>
      <c r="P27" s="52"/>
      <c r="Q27" s="52"/>
      <c r="R27" s="53"/>
      <c r="S27" s="53"/>
      <c r="T27" s="53"/>
      <c r="U27" s="53"/>
      <c r="V27" s="53"/>
      <c r="W27" s="54"/>
    </row>
    <row r="28" spans="1:23">
      <c r="A28" s="57"/>
      <c r="B28" s="70" t="s">
        <v>89</v>
      </c>
      <c r="C28" s="13"/>
      <c r="D28" s="13" t="s">
        <v>77</v>
      </c>
      <c r="E28" s="13" t="s">
        <v>21</v>
      </c>
      <c r="F28" s="42" t="str">
        <f t="shared" ref="F28" si="2">IF(E28="ODOT","PUBLIC",IF(E28="neorsd","PUBLIC",IF(E28="CWPC","PUBLIC",IF(E28="CWD","PUBLIC",IF(E28="CPP","PUBLIC","PRIVATE")))))</f>
        <v>PRIVATE</v>
      </c>
      <c r="G28" s="13"/>
      <c r="H28" s="13"/>
      <c r="I28" s="13" t="s">
        <v>66</v>
      </c>
      <c r="J28" s="13" t="s">
        <v>60</v>
      </c>
      <c r="K28" s="99" t="s">
        <v>68</v>
      </c>
      <c r="L28" s="42" t="s">
        <v>65</v>
      </c>
      <c r="M28" s="13" t="s">
        <v>21</v>
      </c>
      <c r="N28" s="13"/>
      <c r="O28" s="13"/>
      <c r="P28" s="13"/>
      <c r="Q28" s="28"/>
      <c r="R28" s="4"/>
      <c r="S28" s="4"/>
      <c r="T28" s="4"/>
      <c r="U28" s="4"/>
      <c r="V28" s="4"/>
      <c r="W28" s="6"/>
    </row>
    <row r="29" spans="1:23" s="33" customFormat="1">
      <c r="A29" s="66"/>
      <c r="B29" s="42"/>
      <c r="C29" s="42"/>
      <c r="D29" s="42"/>
      <c r="E29" s="42"/>
      <c r="F29" s="42"/>
      <c r="G29" s="42"/>
      <c r="H29" s="42"/>
      <c r="I29" s="42"/>
      <c r="J29" s="42"/>
      <c r="K29" s="67"/>
      <c r="L29" s="42"/>
      <c r="M29" s="42"/>
      <c r="N29" s="42"/>
      <c r="O29" s="42"/>
      <c r="P29" s="42"/>
      <c r="Q29" s="43"/>
      <c r="R29" s="44"/>
      <c r="S29" s="44"/>
      <c r="T29" s="44"/>
      <c r="U29" s="44"/>
      <c r="V29" s="44"/>
      <c r="W29" s="45"/>
    </row>
    <row r="30" spans="1:23" s="33" customFormat="1">
      <c r="A30" s="83"/>
      <c r="B30" s="80"/>
      <c r="C30" s="80"/>
      <c r="D30" s="80"/>
      <c r="E30" s="80"/>
      <c r="F30" s="80"/>
      <c r="G30" s="80"/>
      <c r="H30" s="80"/>
      <c r="I30" s="80"/>
      <c r="J30" s="80"/>
      <c r="K30" s="84"/>
      <c r="L30" s="80"/>
      <c r="M30" s="80"/>
      <c r="N30" s="80"/>
      <c r="O30" s="80"/>
      <c r="P30" s="80"/>
      <c r="Q30" s="81"/>
      <c r="R30" s="44"/>
      <c r="S30" s="44"/>
      <c r="T30" s="44"/>
      <c r="U30" s="44"/>
      <c r="V30" s="44"/>
      <c r="W30" s="45"/>
    </row>
    <row r="31" spans="1:23" ht="15" customHeight="1">
      <c r="A31" s="100" t="s">
        <v>114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2"/>
      <c r="R31" s="4"/>
      <c r="S31" s="4"/>
      <c r="T31" s="4"/>
      <c r="U31" s="4"/>
      <c r="V31" s="4"/>
      <c r="W31" s="6"/>
    </row>
    <row r="32" spans="1:23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5"/>
      <c r="R32" s="4"/>
      <c r="S32" s="4"/>
      <c r="T32" s="4"/>
      <c r="U32" s="4"/>
      <c r="V32" s="4"/>
      <c r="W32" s="6"/>
    </row>
    <row r="33" spans="1:23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4"/>
      <c r="S33" s="4"/>
      <c r="T33" s="4"/>
      <c r="U33" s="4"/>
      <c r="V33" s="4"/>
      <c r="W33" s="6"/>
    </row>
    <row r="34" spans="1:23">
      <c r="A34" s="3"/>
      <c r="B34" s="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  <c r="V34" s="4"/>
      <c r="W34" s="6"/>
    </row>
    <row r="35" spans="1:23" ht="15" customHeight="1">
      <c r="A35" s="100" t="s">
        <v>79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  <c r="R35" s="4"/>
      <c r="S35" s="4"/>
      <c r="T35" s="4"/>
      <c r="U35" s="4"/>
      <c r="V35" s="4"/>
      <c r="W35" s="6"/>
    </row>
    <row r="36" spans="1:23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  <c r="R36" s="4"/>
      <c r="S36" s="4"/>
      <c r="T36" s="4"/>
      <c r="U36" s="4"/>
      <c r="V36" s="4"/>
      <c r="W36" s="6"/>
    </row>
    <row r="37" spans="1:23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  <c r="R37" s="4"/>
      <c r="S37" s="4"/>
      <c r="T37" s="4"/>
      <c r="U37" s="4"/>
      <c r="V37" s="4"/>
      <c r="W37" s="6"/>
    </row>
    <row r="38" spans="1:23" s="2" customFormat="1" ht="15.75">
      <c r="A38" s="58"/>
      <c r="B38" s="68"/>
      <c r="C38" s="58"/>
      <c r="D38" s="58"/>
      <c r="E38" s="58"/>
      <c r="F38" s="58"/>
      <c r="G38" s="58"/>
      <c r="H38" s="58"/>
      <c r="I38" s="58"/>
      <c r="J38" s="58"/>
      <c r="K38" s="58"/>
      <c r="L38" s="76"/>
      <c r="M38" s="58"/>
      <c r="N38" s="58"/>
      <c r="O38" s="94"/>
      <c r="P38" s="58"/>
      <c r="Q38" s="58"/>
      <c r="R38" s="7"/>
      <c r="S38" s="7"/>
      <c r="T38" s="7"/>
      <c r="U38" s="7"/>
      <c r="V38" s="7"/>
      <c r="W38" s="7"/>
    </row>
    <row r="39" spans="1:23">
      <c r="A39" s="100" t="s">
        <v>80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  <c r="R39" s="6"/>
      <c r="S39" s="6"/>
      <c r="T39" s="6"/>
      <c r="U39" s="6"/>
      <c r="V39" s="6"/>
      <c r="W39" s="6"/>
    </row>
    <row r="40" spans="1:23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  <c r="R40" s="6"/>
      <c r="S40" s="6"/>
      <c r="T40" s="6"/>
      <c r="U40" s="6"/>
      <c r="V40" s="6"/>
      <c r="W40" s="6"/>
    </row>
    <row r="41" spans="1:23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6"/>
      <c r="S42" s="6"/>
      <c r="T42" s="6"/>
      <c r="U42" s="6"/>
      <c r="V42" s="6"/>
      <c r="W42" s="6"/>
    </row>
    <row r="43" spans="1:23">
      <c r="A43" s="100" t="s">
        <v>157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2"/>
      <c r="R43" s="6"/>
      <c r="S43" s="6"/>
      <c r="T43" s="6"/>
      <c r="U43" s="6"/>
      <c r="V43" s="6"/>
      <c r="W43" s="6"/>
    </row>
    <row r="44" spans="1:23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5"/>
      <c r="R44" s="6"/>
      <c r="S44" s="6"/>
      <c r="T44" s="6"/>
      <c r="U44" s="6"/>
      <c r="V44" s="6"/>
      <c r="W44" s="6"/>
    </row>
    <row r="45" spans="1:23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8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"/>
      <c r="S68" s="6"/>
      <c r="T68" s="6"/>
      <c r="U68" s="6"/>
      <c r="V68" s="6"/>
      <c r="W68" s="6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"/>
      <c r="S69" s="6"/>
      <c r="T69" s="6"/>
      <c r="U69" s="6"/>
      <c r="V69" s="6"/>
      <c r="W69" s="6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"/>
      <c r="S70" s="6"/>
      <c r="T70" s="6"/>
      <c r="U70" s="6"/>
      <c r="V70" s="6"/>
      <c r="W70" s="6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100" t="s">
        <v>157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6"/>
      <c r="S77" s="6"/>
      <c r="T77" s="6"/>
      <c r="U77" s="6"/>
      <c r="V77" s="6"/>
      <c r="W77" s="6"/>
    </row>
    <row r="78" spans="1:23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5"/>
      <c r="R78" s="6"/>
      <c r="S78" s="6"/>
      <c r="T78" s="6"/>
      <c r="U78" s="6"/>
      <c r="V78" s="6"/>
      <c r="W78" s="6"/>
    </row>
    <row r="79" spans="1:23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  <c r="R79" s="6"/>
      <c r="S79" s="6"/>
      <c r="T79" s="6"/>
      <c r="U79" s="6"/>
      <c r="V79" s="6"/>
      <c r="W79" s="6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  <row r="130" spans="1:2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6"/>
      <c r="S130" s="6"/>
      <c r="T130" s="6"/>
      <c r="U130" s="6"/>
      <c r="V130" s="6"/>
      <c r="W130" s="6"/>
    </row>
  </sheetData>
  <mergeCells count="35">
    <mergeCell ref="A77:Q79"/>
    <mergeCell ref="A43:Q45"/>
    <mergeCell ref="B25:B26"/>
    <mergeCell ref="A31:Q33"/>
    <mergeCell ref="C18:D18"/>
    <mergeCell ref="A39:Q41"/>
    <mergeCell ref="A35:Q37"/>
    <mergeCell ref="A24:Q24"/>
    <mergeCell ref="A25:A26"/>
    <mergeCell ref="C25:D25"/>
    <mergeCell ref="E25:F25"/>
    <mergeCell ref="G25:H25"/>
    <mergeCell ref="A3:Q3"/>
    <mergeCell ref="A10:Q10"/>
    <mergeCell ref="A17:Q17"/>
    <mergeCell ref="A4:Q4"/>
    <mergeCell ref="A11:A12"/>
    <mergeCell ref="C11:D11"/>
    <mergeCell ref="A6:Q8"/>
    <mergeCell ref="B11:B12"/>
    <mergeCell ref="G11:H11"/>
    <mergeCell ref="J11:J12"/>
    <mergeCell ref="I11:I12"/>
    <mergeCell ref="K11:K12"/>
    <mergeCell ref="E11:F11"/>
    <mergeCell ref="A18:A19"/>
    <mergeCell ref="I25:I26"/>
    <mergeCell ref="J25:J26"/>
    <mergeCell ref="K25:K26"/>
    <mergeCell ref="K18:K19"/>
    <mergeCell ref="E18:F18"/>
    <mergeCell ref="G18:H18"/>
    <mergeCell ref="J18:J19"/>
    <mergeCell ref="I18:I19"/>
    <mergeCell ref="B18:B19"/>
  </mergeCells>
  <conditionalFormatting sqref="C14:D15">
    <cfRule type="colorScale" priority="3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2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2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">
    <cfRule type="colorScale" priority="2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C13">
    <cfRule type="colorScale" priority="2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2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">
    <cfRule type="colorScale" priority="2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2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2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2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5 I21:J22">
    <cfRule type="cellIs" dxfId="367" priority="229" operator="equal">
      <formula>"MAYBE"</formula>
    </cfRule>
    <cfRule type="cellIs" dxfId="366" priority="230" operator="equal">
      <formula>"NO"</formula>
    </cfRule>
    <cfRule type="cellIs" dxfId="365" priority="231" operator="equal">
      <formula>"YES"</formula>
    </cfRule>
    <cfRule type="cellIs" dxfId="364" priority="232" operator="equal">
      <formula>"YES"</formula>
    </cfRule>
  </conditionalFormatting>
  <conditionalFormatting sqref="J14:J15 J21:J22">
    <cfRule type="cellIs" dxfId="363" priority="226" operator="equal">
      <formula>"MAYBE"</formula>
    </cfRule>
    <cfRule type="cellIs" dxfId="362" priority="227" operator="equal">
      <formula>"NO"</formula>
    </cfRule>
    <cfRule type="cellIs" dxfId="361" priority="228" operator="equal">
      <formula>"YES"</formula>
    </cfRule>
  </conditionalFormatting>
  <conditionalFormatting sqref="K14:L15 K21:L22">
    <cfRule type="cellIs" dxfId="360" priority="219" operator="equal">
      <formula>"NEUTRAL"</formula>
    </cfRule>
    <cfRule type="cellIs" dxfId="359" priority="220" operator="equal">
      <formula>"LOW"</formula>
    </cfRule>
    <cfRule type="cellIs" dxfId="358" priority="221" operator="equal">
      <formula>"HIGH"</formula>
    </cfRule>
  </conditionalFormatting>
  <conditionalFormatting sqref="E14:E15 M14:M15 E21:E22 M21:M22">
    <cfRule type="cellIs" dxfId="357" priority="112" operator="equal">
      <formula>"UNKNOWN"</formula>
    </cfRule>
  </conditionalFormatting>
  <conditionalFormatting sqref="C15:D15"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2">
    <cfRule type="colorScale" priority="1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"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8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7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30">
    <cfRule type="colorScale" priority="6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5">
    <cfRule type="colorScale" priority="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:D37"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6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7:D37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:D36">
    <cfRule type="colorScale" priority="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7"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30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C27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25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:J30">
    <cfRule type="cellIs" dxfId="356" priority="64" operator="equal">
      <formula>"MAYBE"</formula>
    </cfRule>
    <cfRule type="cellIs" dxfId="355" priority="65" operator="equal">
      <formula>"NO"</formula>
    </cfRule>
    <cfRule type="cellIs" dxfId="354" priority="66" operator="equal">
      <formula>"YES"</formula>
    </cfRule>
    <cfRule type="cellIs" dxfId="353" priority="67" operator="equal">
      <formula>"YES"</formula>
    </cfRule>
  </conditionalFormatting>
  <conditionalFormatting sqref="J28:J30">
    <cfRule type="cellIs" dxfId="352" priority="61" operator="equal">
      <formula>"MAYBE"</formula>
    </cfRule>
    <cfRule type="cellIs" dxfId="351" priority="62" operator="equal">
      <formula>"NO"</formula>
    </cfRule>
    <cfRule type="cellIs" dxfId="350" priority="63" operator="equal">
      <formula>"YES"</formula>
    </cfRule>
  </conditionalFormatting>
  <conditionalFormatting sqref="K28:L30">
    <cfRule type="cellIs" dxfId="349" priority="58" operator="equal">
      <formula>"NEUTRAL"</formula>
    </cfRule>
    <cfRule type="cellIs" dxfId="348" priority="59" operator="equal">
      <formula>"LOW"</formula>
    </cfRule>
    <cfRule type="cellIs" dxfId="347" priority="60" operator="equal">
      <formula>"HIGH"</formula>
    </cfRule>
  </conditionalFormatting>
  <conditionalFormatting sqref="M28:M30 E28:E30">
    <cfRule type="cellIs" dxfId="346" priority="57" operator="equal">
      <formula>"UNKNOWN"</formula>
    </cfRule>
  </conditionalFormatting>
  <conditionalFormatting sqref="B14">
    <cfRule type="cellIs" dxfId="345" priority="53" operator="equal">
      <formula>"Abandoned"</formula>
    </cfRule>
    <cfRule type="cellIs" dxfId="344" priority="54" operator="equal">
      <formula>"Active"</formula>
    </cfRule>
  </conditionalFormatting>
  <conditionalFormatting sqref="B21">
    <cfRule type="cellIs" dxfId="343" priority="51" operator="equal">
      <formula>"Abandoned"</formula>
    </cfRule>
    <cfRule type="cellIs" dxfId="342" priority="52" operator="equal">
      <formula>"Active"</formula>
    </cfRule>
  </conditionalFormatting>
  <conditionalFormatting sqref="B28:B30">
    <cfRule type="cellIs" dxfId="341" priority="49" operator="equal">
      <formula>"Abandoned"</formula>
    </cfRule>
    <cfRule type="cellIs" dxfId="340" priority="50" operator="equal">
      <formula>"Active"</formula>
    </cfRule>
  </conditionalFormatting>
  <conditionalFormatting sqref="L14">
    <cfRule type="cellIs" dxfId="339" priority="46" operator="equal">
      <formula>"NEUTRAL"</formula>
    </cfRule>
    <cfRule type="cellIs" dxfId="338" priority="47" operator="equal">
      <formula>"LOW"</formula>
    </cfRule>
    <cfRule type="cellIs" dxfId="337" priority="48" operator="equal">
      <formula>"HIGH"</formula>
    </cfRule>
  </conditionalFormatting>
  <conditionalFormatting sqref="L14">
    <cfRule type="cellIs" dxfId="336" priority="43" operator="equal">
      <formula>"NEUTRAL"</formula>
    </cfRule>
    <cfRule type="cellIs" dxfId="335" priority="44" operator="equal">
      <formula>"LOW"</formula>
    </cfRule>
    <cfRule type="cellIs" dxfId="334" priority="45" operator="equal">
      <formula>"HIGH"</formula>
    </cfRule>
  </conditionalFormatting>
  <conditionalFormatting sqref="L14">
    <cfRule type="cellIs" dxfId="333" priority="40" operator="equal">
      <formula>"NEUTRAL"</formula>
    </cfRule>
    <cfRule type="cellIs" dxfId="332" priority="41" operator="equal">
      <formula>"LOW"</formula>
    </cfRule>
    <cfRule type="cellIs" dxfId="331" priority="42" operator="equal">
      <formula>"HIGH"</formula>
    </cfRule>
  </conditionalFormatting>
  <conditionalFormatting sqref="L14">
    <cfRule type="cellIs" dxfId="330" priority="37" operator="equal">
      <formula>"NEUTRAL"</formula>
    </cfRule>
    <cfRule type="cellIs" dxfId="329" priority="38" operator="equal">
      <formula>"LOW"</formula>
    </cfRule>
    <cfRule type="cellIs" dxfId="328" priority="39" operator="equal">
      <formula>"HIGH"</formula>
    </cfRule>
  </conditionalFormatting>
  <conditionalFormatting sqref="L14">
    <cfRule type="cellIs" dxfId="327" priority="33" operator="equal">
      <formula>"MAYBE"</formula>
    </cfRule>
    <cfRule type="cellIs" dxfId="326" priority="34" operator="equal">
      <formula>"NO"</formula>
    </cfRule>
    <cfRule type="cellIs" dxfId="325" priority="35" operator="equal">
      <formula>"YES"</formula>
    </cfRule>
    <cfRule type="cellIs" dxfId="324" priority="36" operator="equal">
      <formula>"YES"</formula>
    </cfRule>
  </conditionalFormatting>
  <conditionalFormatting sqref="L21">
    <cfRule type="cellIs" dxfId="323" priority="30" operator="equal">
      <formula>"NEUTRAL"</formula>
    </cfRule>
    <cfRule type="cellIs" dxfId="322" priority="31" operator="equal">
      <formula>"LOW"</formula>
    </cfRule>
    <cfRule type="cellIs" dxfId="321" priority="32" operator="equal">
      <formula>"HIGH"</formula>
    </cfRule>
  </conditionalFormatting>
  <conditionalFormatting sqref="L21">
    <cfRule type="cellIs" dxfId="320" priority="27" operator="equal">
      <formula>"NEUTRAL"</formula>
    </cfRule>
    <cfRule type="cellIs" dxfId="319" priority="28" operator="equal">
      <formula>"LOW"</formula>
    </cfRule>
    <cfRule type="cellIs" dxfId="318" priority="29" operator="equal">
      <formula>"HIGH"</formula>
    </cfRule>
  </conditionalFormatting>
  <conditionalFormatting sqref="L21">
    <cfRule type="cellIs" dxfId="317" priority="24" operator="equal">
      <formula>"NEUTRAL"</formula>
    </cfRule>
    <cfRule type="cellIs" dxfId="316" priority="25" operator="equal">
      <formula>"LOW"</formula>
    </cfRule>
    <cfRule type="cellIs" dxfId="315" priority="26" operator="equal">
      <formula>"HIGH"</formula>
    </cfRule>
  </conditionalFormatting>
  <conditionalFormatting sqref="L21">
    <cfRule type="cellIs" dxfId="314" priority="21" operator="equal">
      <formula>"NEUTRAL"</formula>
    </cfRule>
    <cfRule type="cellIs" dxfId="313" priority="22" operator="equal">
      <formula>"LOW"</formula>
    </cfRule>
    <cfRule type="cellIs" dxfId="312" priority="23" operator="equal">
      <formula>"HIGH"</formula>
    </cfRule>
  </conditionalFormatting>
  <conditionalFormatting sqref="L21">
    <cfRule type="cellIs" dxfId="311" priority="17" operator="equal">
      <formula>"MAYBE"</formula>
    </cfRule>
    <cfRule type="cellIs" dxfId="310" priority="18" operator="equal">
      <formula>"NO"</formula>
    </cfRule>
    <cfRule type="cellIs" dxfId="309" priority="19" operator="equal">
      <formula>"YES"</formula>
    </cfRule>
    <cfRule type="cellIs" dxfId="308" priority="20" operator="equal">
      <formula>"YES"</formula>
    </cfRule>
  </conditionalFormatting>
  <conditionalFormatting sqref="L28:L30">
    <cfRule type="cellIs" dxfId="307" priority="14" operator="equal">
      <formula>"NEUTRAL"</formula>
    </cfRule>
    <cfRule type="cellIs" dxfId="306" priority="15" operator="equal">
      <formula>"LOW"</formula>
    </cfRule>
    <cfRule type="cellIs" dxfId="305" priority="16" operator="equal">
      <formula>"HIGH"</formula>
    </cfRule>
  </conditionalFormatting>
  <conditionalFormatting sqref="L28:L30">
    <cfRule type="cellIs" dxfId="304" priority="11" operator="equal">
      <formula>"NEUTRAL"</formula>
    </cfRule>
    <cfRule type="cellIs" dxfId="303" priority="12" operator="equal">
      <formula>"LOW"</formula>
    </cfRule>
    <cfRule type="cellIs" dxfId="302" priority="13" operator="equal">
      <formula>"HIGH"</formula>
    </cfRule>
  </conditionalFormatting>
  <conditionalFormatting sqref="L28:L30">
    <cfRule type="cellIs" dxfId="301" priority="8" operator="equal">
      <formula>"NEUTRAL"</formula>
    </cfRule>
    <cfRule type="cellIs" dxfId="300" priority="9" operator="equal">
      <formula>"LOW"</formula>
    </cfRule>
    <cfRule type="cellIs" dxfId="299" priority="10" operator="equal">
      <formula>"HIGH"</formula>
    </cfRule>
  </conditionalFormatting>
  <conditionalFormatting sqref="L28:L30">
    <cfRule type="cellIs" dxfId="298" priority="5" operator="equal">
      <formula>"NEUTRAL"</formula>
    </cfRule>
    <cfRule type="cellIs" dxfId="297" priority="6" operator="equal">
      <formula>"LOW"</formula>
    </cfRule>
    <cfRule type="cellIs" dxfId="296" priority="7" operator="equal">
      <formula>"HIGH"</formula>
    </cfRule>
  </conditionalFormatting>
  <conditionalFormatting sqref="L28:L30">
    <cfRule type="cellIs" dxfId="295" priority="1" operator="equal">
      <formula>"MAYBE"</formula>
    </cfRule>
    <cfRule type="cellIs" dxfId="294" priority="2" operator="equal">
      <formula>"NO"</formula>
    </cfRule>
    <cfRule type="cellIs" dxfId="293" priority="3" operator="equal">
      <formula>"YES"</formula>
    </cfRule>
    <cfRule type="cellIs" dxfId="292" priority="4" operator="equal">
      <formula>"YES"</formula>
    </cfRule>
  </conditionalFormatting>
  <dataValidations count="8">
    <dataValidation type="list" allowBlank="1" showInputMessage="1" showErrorMessage="1" sqref="M21 E28:E30 E6:P8 E21 M14 E14 E23:P23 M28:M30 E35:P37">
      <formula1>Utility</formula1>
    </dataValidation>
    <dataValidation type="list" allowBlank="1" showInputMessage="1" showErrorMessage="1" sqref="Q21 N28:O30 Q6:Q8 N21:O21 Q14 N14:O14 Q23 Q28:Q30 Q35:Q37">
      <formula1>Schedule</formula1>
    </dataValidation>
    <dataValidation type="list" allowBlank="1" showInputMessage="1" showErrorMessage="1" sqref="C21:D21 C28:D30 C6:D8 C14:D14 C23:D23 C35:D37">
      <formula1>Location</formula1>
    </dataValidation>
    <dataValidation type="list" allowBlank="1" showInputMessage="1" showErrorMessage="1" sqref="P14 P21 P28:P30">
      <formula1>Duration</formula1>
    </dataValidation>
    <dataValidation type="list" allowBlank="1" showInputMessage="1" showErrorMessage="1" sqref="G14:H14 G21:H21 G28:H30">
      <formula1>Property</formula1>
    </dataValidation>
    <dataValidation type="list" allowBlank="1" showInputMessage="1" showErrorMessage="1" sqref="K21 K14 K28:K30">
      <formula1>PRIORITY</formula1>
    </dataValidation>
    <dataValidation type="list" allowBlank="1" showInputMessage="1" showErrorMessage="1" sqref="I14:J14 I21:J21 I28:J30 L14 L21 L28:L30">
      <formula1>YES</formula1>
    </dataValidation>
    <dataValidation type="list" allowBlank="1" showInputMessage="1" showErrorMessage="1" sqref="B14 B21 B28:B30">
      <formula1>Status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5"/>
  <sheetViews>
    <sheetView topLeftCell="J1" zoomScale="90" zoomScaleNormal="90" workbookViewId="0">
      <selection activeCell="R23" sqref="A23:XFD25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74" t="s">
        <v>96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109" t="s">
        <v>119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s="2" customFormat="1" ht="15.75">
      <c r="A6" s="113" t="s">
        <v>10</v>
      </c>
      <c r="B6" s="115" t="s">
        <v>97</v>
      </c>
      <c r="C6" s="117" t="s">
        <v>11</v>
      </c>
      <c r="D6" s="118"/>
      <c r="E6" s="117" t="s">
        <v>47</v>
      </c>
      <c r="F6" s="119"/>
      <c r="G6" s="120" t="s">
        <v>48</v>
      </c>
      <c r="H6" s="121"/>
      <c r="I6" s="113" t="s">
        <v>71</v>
      </c>
      <c r="J6" s="113" t="s">
        <v>51</v>
      </c>
      <c r="K6" s="113" t="s">
        <v>53</v>
      </c>
      <c r="L6" s="31"/>
      <c r="M6" s="31"/>
      <c r="N6" s="31" t="s">
        <v>52</v>
      </c>
      <c r="O6" s="31"/>
      <c r="P6" s="31"/>
      <c r="Q6" s="32"/>
      <c r="R6" s="7"/>
      <c r="S6" s="7"/>
      <c r="T6" s="7"/>
      <c r="U6" s="7"/>
      <c r="V6" s="7"/>
      <c r="W6" s="7"/>
    </row>
    <row r="7" spans="1:23" s="2" customFormat="1" ht="15.75">
      <c r="A7" s="114"/>
      <c r="B7" s="116"/>
      <c r="C7" s="24" t="s">
        <v>45</v>
      </c>
      <c r="D7" s="24" t="s">
        <v>31</v>
      </c>
      <c r="E7" s="24" t="s">
        <v>12</v>
      </c>
      <c r="F7" s="24" t="s">
        <v>46</v>
      </c>
      <c r="G7" s="24" t="s">
        <v>49</v>
      </c>
      <c r="H7" s="24" t="s">
        <v>50</v>
      </c>
      <c r="I7" s="114"/>
      <c r="J7" s="114"/>
      <c r="K7" s="114"/>
      <c r="L7" s="92" t="s">
        <v>153</v>
      </c>
      <c r="M7" s="93" t="s">
        <v>15</v>
      </c>
      <c r="N7" s="24" t="s">
        <v>26</v>
      </c>
      <c r="O7" s="24" t="s">
        <v>154</v>
      </c>
      <c r="P7" s="24" t="s">
        <v>155</v>
      </c>
      <c r="Q7" s="24" t="s">
        <v>156</v>
      </c>
      <c r="R7" s="7"/>
      <c r="S7" s="7"/>
      <c r="T7" s="7"/>
      <c r="U7" s="7"/>
      <c r="V7" s="7"/>
      <c r="W7" s="7"/>
    </row>
    <row r="8" spans="1:23" s="2" customFormat="1" ht="15.75">
      <c r="A8" s="60"/>
      <c r="B8" s="75"/>
      <c r="C8" s="50"/>
      <c r="D8" s="50"/>
      <c r="E8" s="50"/>
      <c r="F8" s="50"/>
      <c r="G8" s="50"/>
      <c r="H8" s="50"/>
      <c r="I8" s="60"/>
      <c r="J8" s="60"/>
      <c r="K8" s="60"/>
      <c r="L8" s="60"/>
      <c r="M8" s="51"/>
      <c r="N8" s="52"/>
      <c r="O8" s="52"/>
      <c r="P8" s="52"/>
      <c r="Q8" s="52"/>
      <c r="R8" s="7"/>
      <c r="S8" s="7"/>
      <c r="T8" s="7"/>
      <c r="U8" s="7"/>
      <c r="V8" s="7"/>
      <c r="W8" s="7"/>
    </row>
    <row r="9" spans="1:23" s="2" customFormat="1" ht="15.75">
      <c r="A9" s="66" t="s">
        <v>113</v>
      </c>
      <c r="B9" s="42" t="s">
        <v>89</v>
      </c>
      <c r="C9" s="42" t="s">
        <v>56</v>
      </c>
      <c r="D9" s="42" t="s">
        <v>17</v>
      </c>
      <c r="E9" s="42" t="s">
        <v>21</v>
      </c>
      <c r="F9" s="42" t="str">
        <f t="shared" ref="F9" si="0">IF(E9="ODOT","PUBLIC",IF(E9="neorsd","PUBLIC",IF(E9="CWPC","PUBLIC",IF(E9="CWD","PUBLIC",IF(E9="CPP","PUBLIC","PRIVATE")))))</f>
        <v>PRIVATE</v>
      </c>
      <c r="G9" s="42" t="s">
        <v>37</v>
      </c>
      <c r="H9" s="42" t="s">
        <v>20</v>
      </c>
      <c r="I9" s="78" t="s">
        <v>65</v>
      </c>
      <c r="J9" s="78"/>
      <c r="K9" s="79" t="s">
        <v>67</v>
      </c>
      <c r="L9" s="78" t="s">
        <v>65</v>
      </c>
      <c r="M9" s="42" t="s">
        <v>22</v>
      </c>
      <c r="N9" s="42"/>
      <c r="O9" s="42"/>
      <c r="P9" s="42"/>
      <c r="Q9" s="43"/>
      <c r="R9" s="7"/>
      <c r="S9" s="7"/>
      <c r="T9" s="7"/>
      <c r="U9" s="7"/>
      <c r="V9" s="7"/>
      <c r="W9" s="7"/>
    </row>
    <row r="10" spans="1:23" ht="15.75">
      <c r="A10" s="60"/>
      <c r="B10" s="60"/>
      <c r="C10" s="50"/>
      <c r="D10" s="50"/>
      <c r="E10" s="50"/>
      <c r="F10" s="50"/>
      <c r="G10" s="50"/>
      <c r="H10" s="50"/>
      <c r="I10" s="60"/>
      <c r="J10" s="60"/>
      <c r="K10" s="60"/>
      <c r="L10" s="60"/>
      <c r="M10" s="51"/>
      <c r="N10" s="52"/>
      <c r="O10" s="52"/>
      <c r="P10" s="52"/>
      <c r="Q10" s="52"/>
      <c r="R10" s="4"/>
      <c r="S10" s="4"/>
      <c r="T10" s="4"/>
      <c r="U10" s="4"/>
      <c r="V10" s="4"/>
      <c r="W10" s="6"/>
    </row>
    <row r="11" spans="1:23" s="2" customFormat="1" ht="15.75">
      <c r="A11" s="14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7"/>
      <c r="S11" s="7"/>
      <c r="T11" s="7"/>
      <c r="U11" s="7"/>
      <c r="V11" s="7"/>
      <c r="W11" s="7"/>
    </row>
    <row r="12" spans="1:23" ht="15.75">
      <c r="A12" s="110" t="s">
        <v>120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2"/>
      <c r="R12" s="4"/>
      <c r="S12" s="4"/>
      <c r="T12" s="4"/>
      <c r="U12" s="4"/>
      <c r="V12" s="4"/>
      <c r="W12" s="6"/>
    </row>
    <row r="13" spans="1:23" ht="15.75" customHeight="1">
      <c r="A13" s="113" t="s">
        <v>10</v>
      </c>
      <c r="B13" s="115" t="s">
        <v>97</v>
      </c>
      <c r="C13" s="117" t="s">
        <v>11</v>
      </c>
      <c r="D13" s="118"/>
      <c r="E13" s="117" t="s">
        <v>47</v>
      </c>
      <c r="F13" s="119"/>
      <c r="G13" s="120" t="s">
        <v>48</v>
      </c>
      <c r="H13" s="121"/>
      <c r="I13" s="113" t="s">
        <v>71</v>
      </c>
      <c r="J13" s="113" t="s">
        <v>51</v>
      </c>
      <c r="K13" s="113" t="s">
        <v>53</v>
      </c>
      <c r="L13" s="31"/>
      <c r="M13" s="31"/>
      <c r="N13" s="31" t="s">
        <v>52</v>
      </c>
      <c r="O13" s="31"/>
      <c r="P13" s="31"/>
      <c r="Q13" s="32"/>
      <c r="R13" s="4"/>
      <c r="S13" s="4"/>
      <c r="T13" s="4"/>
      <c r="U13" s="4"/>
      <c r="V13" s="4"/>
      <c r="W13" s="6"/>
    </row>
    <row r="14" spans="1:23" ht="15.75">
      <c r="A14" s="114"/>
      <c r="B14" s="116"/>
      <c r="C14" s="24" t="s">
        <v>45</v>
      </c>
      <c r="D14" s="24" t="s">
        <v>31</v>
      </c>
      <c r="E14" s="24" t="s">
        <v>12</v>
      </c>
      <c r="F14" s="24" t="s">
        <v>46</v>
      </c>
      <c r="G14" s="24" t="s">
        <v>49</v>
      </c>
      <c r="H14" s="24" t="s">
        <v>50</v>
      </c>
      <c r="I14" s="114"/>
      <c r="J14" s="114"/>
      <c r="K14" s="114"/>
      <c r="L14" s="92" t="s">
        <v>153</v>
      </c>
      <c r="M14" s="93" t="s">
        <v>15</v>
      </c>
      <c r="N14" s="24" t="s">
        <v>26</v>
      </c>
      <c r="O14" s="24" t="s">
        <v>154</v>
      </c>
      <c r="P14" s="24" t="s">
        <v>155</v>
      </c>
      <c r="Q14" s="24" t="s">
        <v>156</v>
      </c>
      <c r="R14" s="4"/>
      <c r="S14" s="4"/>
      <c r="T14" s="4"/>
      <c r="U14" s="4"/>
      <c r="V14" s="4"/>
      <c r="W14" s="6"/>
    </row>
    <row r="15" spans="1:23" ht="15.75">
      <c r="A15" s="60"/>
      <c r="B15" s="75"/>
      <c r="C15" s="50"/>
      <c r="D15" s="50"/>
      <c r="E15" s="50"/>
      <c r="F15" s="50"/>
      <c r="G15" s="50"/>
      <c r="H15" s="50"/>
      <c r="I15" s="60"/>
      <c r="J15" s="60"/>
      <c r="K15" s="60"/>
      <c r="L15" s="60"/>
      <c r="M15" s="51"/>
      <c r="N15" s="52"/>
      <c r="O15" s="52"/>
      <c r="P15" s="52"/>
      <c r="Q15" s="52"/>
      <c r="R15" s="4"/>
      <c r="S15" s="4"/>
      <c r="T15" s="4"/>
      <c r="U15" s="4"/>
      <c r="V15" s="4"/>
      <c r="W15" s="6"/>
    </row>
    <row r="16" spans="1:23" s="33" customFormat="1">
      <c r="A16" s="66" t="s">
        <v>113</v>
      </c>
      <c r="B16" s="42" t="s">
        <v>89</v>
      </c>
      <c r="C16" s="42" t="s">
        <v>55</v>
      </c>
      <c r="D16" s="42" t="s">
        <v>142</v>
      </c>
      <c r="E16" s="42" t="s">
        <v>21</v>
      </c>
      <c r="F16" s="42" t="str">
        <f t="shared" ref="F16:F18" si="1">IF(E16="ODOT","PUBLIC",IF(E16="neorsd","PUBLIC",IF(E16="CWPC","PUBLIC",IF(E16="CWD","PUBLIC",IF(E16="CPP","PUBLIC","PRIVATE")))))</f>
        <v>PRIVATE</v>
      </c>
      <c r="G16" s="42" t="s">
        <v>35</v>
      </c>
      <c r="H16" s="42" t="s">
        <v>20</v>
      </c>
      <c r="I16" s="78" t="s">
        <v>65</v>
      </c>
      <c r="J16" s="78"/>
      <c r="K16" s="79" t="s">
        <v>67</v>
      </c>
      <c r="L16" s="78" t="s">
        <v>65</v>
      </c>
      <c r="M16" s="42" t="s">
        <v>22</v>
      </c>
      <c r="N16" s="42"/>
      <c r="O16" s="42"/>
      <c r="P16" s="42"/>
      <c r="Q16" s="43"/>
      <c r="R16" s="44"/>
      <c r="S16" s="44"/>
      <c r="T16" s="44"/>
      <c r="U16" s="44"/>
      <c r="V16" s="44"/>
      <c r="W16" s="45"/>
    </row>
    <row r="17" spans="1:23" s="33" customFormat="1">
      <c r="A17" s="66" t="s">
        <v>113</v>
      </c>
      <c r="B17" s="42" t="s">
        <v>89</v>
      </c>
      <c r="C17" s="42" t="s">
        <v>56</v>
      </c>
      <c r="D17" s="42" t="s">
        <v>9</v>
      </c>
      <c r="E17" s="42" t="s">
        <v>21</v>
      </c>
      <c r="F17" s="42" t="str">
        <f t="shared" si="1"/>
        <v>PRIVATE</v>
      </c>
      <c r="G17" s="42" t="s">
        <v>35</v>
      </c>
      <c r="H17" s="42" t="s">
        <v>20</v>
      </c>
      <c r="I17" s="78" t="s">
        <v>65</v>
      </c>
      <c r="J17" s="78"/>
      <c r="K17" s="79" t="s">
        <v>67</v>
      </c>
      <c r="L17" s="78" t="s">
        <v>65</v>
      </c>
      <c r="M17" s="42" t="s">
        <v>22</v>
      </c>
      <c r="N17" s="42"/>
      <c r="O17" s="42"/>
      <c r="P17" s="42"/>
      <c r="Q17" s="43"/>
      <c r="R17" s="44"/>
      <c r="S17" s="44"/>
      <c r="T17" s="44"/>
      <c r="U17" s="44"/>
      <c r="V17" s="44"/>
      <c r="W17" s="45"/>
    </row>
    <row r="18" spans="1:23" s="33" customFormat="1">
      <c r="A18" s="66" t="s">
        <v>113</v>
      </c>
      <c r="B18" s="42" t="s">
        <v>89</v>
      </c>
      <c r="C18" s="42" t="s">
        <v>56</v>
      </c>
      <c r="D18" s="42" t="s">
        <v>9</v>
      </c>
      <c r="E18" s="42" t="s">
        <v>21</v>
      </c>
      <c r="F18" s="42" t="str">
        <f t="shared" si="1"/>
        <v>PRIVATE</v>
      </c>
      <c r="G18" s="42" t="s">
        <v>35</v>
      </c>
      <c r="H18" s="42" t="s">
        <v>20</v>
      </c>
      <c r="I18" s="78" t="s">
        <v>65</v>
      </c>
      <c r="J18" s="78"/>
      <c r="K18" s="79" t="s">
        <v>67</v>
      </c>
      <c r="L18" s="78" t="s">
        <v>65</v>
      </c>
      <c r="M18" s="42" t="s">
        <v>22</v>
      </c>
      <c r="N18" s="42"/>
      <c r="O18" s="42"/>
      <c r="P18" s="42"/>
      <c r="Q18" s="43"/>
      <c r="R18" s="44"/>
      <c r="S18" s="44"/>
      <c r="T18" s="44"/>
      <c r="U18" s="44"/>
      <c r="V18" s="44"/>
      <c r="W18" s="45"/>
    </row>
    <row r="19" spans="1:23" ht="15.75">
      <c r="A19" s="60"/>
      <c r="B19" s="60"/>
      <c r="C19" s="50"/>
      <c r="D19" s="50"/>
      <c r="E19" s="50"/>
      <c r="F19" s="50"/>
      <c r="G19" s="50"/>
      <c r="H19" s="50"/>
      <c r="I19" s="60"/>
      <c r="J19" s="60"/>
      <c r="K19" s="60"/>
      <c r="L19" s="60"/>
      <c r="M19" s="51"/>
      <c r="N19" s="52"/>
      <c r="O19" s="52"/>
      <c r="P19" s="52"/>
      <c r="Q19" s="52"/>
      <c r="R19" s="4"/>
      <c r="S19" s="4"/>
      <c r="T19" s="4"/>
      <c r="U19" s="4"/>
      <c r="V19" s="4"/>
      <c r="W19" s="6"/>
    </row>
    <row r="20" spans="1:23">
      <c r="A20" s="61"/>
      <c r="B20" s="6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4"/>
      <c r="S20" s="4"/>
      <c r="T20" s="4"/>
      <c r="U20" s="4"/>
      <c r="V20" s="4"/>
      <c r="W20" s="6"/>
    </row>
    <row r="21" spans="1:23" ht="15.75">
      <c r="A21" s="110" t="s">
        <v>121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  <c r="R21" s="4"/>
      <c r="S21" s="4"/>
      <c r="T21" s="4"/>
      <c r="U21" s="4"/>
      <c r="V21" s="4"/>
      <c r="W21" s="6"/>
    </row>
    <row r="22" spans="1:23" ht="15.75">
      <c r="A22" s="113" t="s">
        <v>10</v>
      </c>
      <c r="B22" s="115" t="s">
        <v>97</v>
      </c>
      <c r="C22" s="117" t="s">
        <v>11</v>
      </c>
      <c r="D22" s="118"/>
      <c r="E22" s="117" t="s">
        <v>47</v>
      </c>
      <c r="F22" s="119"/>
      <c r="G22" s="120" t="s">
        <v>48</v>
      </c>
      <c r="H22" s="121"/>
      <c r="I22" s="113" t="s">
        <v>71</v>
      </c>
      <c r="J22" s="113" t="s">
        <v>51</v>
      </c>
      <c r="K22" s="113" t="s">
        <v>53</v>
      </c>
      <c r="L22" s="31"/>
      <c r="M22" s="31"/>
      <c r="N22" s="31" t="s">
        <v>52</v>
      </c>
      <c r="O22" s="31"/>
      <c r="P22" s="31"/>
      <c r="Q22" s="32"/>
      <c r="R22" s="4"/>
      <c r="S22" s="4"/>
      <c r="T22" s="4"/>
      <c r="U22" s="4"/>
      <c r="V22" s="4"/>
      <c r="W22" s="6"/>
    </row>
    <row r="23" spans="1:23" ht="15.75">
      <c r="A23" s="114"/>
      <c r="B23" s="116"/>
      <c r="C23" s="24" t="s">
        <v>45</v>
      </c>
      <c r="D23" s="24" t="s">
        <v>31</v>
      </c>
      <c r="E23" s="24" t="s">
        <v>12</v>
      </c>
      <c r="F23" s="24" t="s">
        <v>46</v>
      </c>
      <c r="G23" s="24" t="s">
        <v>49</v>
      </c>
      <c r="H23" s="24" t="s">
        <v>50</v>
      </c>
      <c r="I23" s="114"/>
      <c r="J23" s="114"/>
      <c r="K23" s="114"/>
      <c r="L23" s="92" t="s">
        <v>153</v>
      </c>
      <c r="M23" s="93" t="s">
        <v>15</v>
      </c>
      <c r="N23" s="24" t="s">
        <v>26</v>
      </c>
      <c r="O23" s="24" t="s">
        <v>154</v>
      </c>
      <c r="P23" s="24" t="s">
        <v>155</v>
      </c>
      <c r="Q23" s="24" t="s">
        <v>156</v>
      </c>
      <c r="R23" s="4"/>
      <c r="S23" s="4"/>
      <c r="T23" s="4"/>
      <c r="U23" s="4"/>
      <c r="V23" s="4"/>
      <c r="W23" s="6"/>
    </row>
    <row r="24" spans="1:23" ht="15.75">
      <c r="A24" s="60"/>
      <c r="B24" s="75"/>
      <c r="C24" s="50"/>
      <c r="D24" s="50"/>
      <c r="E24" s="50"/>
      <c r="F24" s="50"/>
      <c r="G24" s="50"/>
      <c r="H24" s="50"/>
      <c r="I24" s="60"/>
      <c r="J24" s="60"/>
      <c r="K24" s="60"/>
      <c r="L24" s="60"/>
      <c r="M24" s="51"/>
      <c r="N24" s="52"/>
      <c r="O24" s="52"/>
      <c r="P24" s="52"/>
      <c r="Q24" s="52"/>
      <c r="R24" s="4"/>
      <c r="S24" s="4"/>
      <c r="T24" s="4"/>
      <c r="U24" s="4"/>
      <c r="V24" s="4"/>
      <c r="W24" s="6"/>
    </row>
    <row r="25" spans="1:23" s="33" customFormat="1">
      <c r="A25" s="66" t="s">
        <v>113</v>
      </c>
      <c r="B25" s="42" t="s">
        <v>89</v>
      </c>
      <c r="C25" s="42" t="s">
        <v>55</v>
      </c>
      <c r="D25" s="42" t="s">
        <v>143</v>
      </c>
      <c r="E25" s="42" t="s">
        <v>21</v>
      </c>
      <c r="F25" s="42" t="str">
        <f t="shared" ref="F25:F33" si="2">IF(E25="ODOT","PUBLIC",IF(E25="neorsd","PUBLIC",IF(E25="CWPC","PUBLIC",IF(E25="CWD","PUBLIC",IF(E25="CPP","PUBLIC","PRIVATE")))))</f>
        <v>PRIVATE</v>
      </c>
      <c r="G25" s="42" t="s">
        <v>35</v>
      </c>
      <c r="H25" s="42" t="s">
        <v>35</v>
      </c>
      <c r="I25" s="78" t="s">
        <v>65</v>
      </c>
      <c r="J25" s="78"/>
      <c r="K25" s="79" t="s">
        <v>67</v>
      </c>
      <c r="L25" s="78" t="s">
        <v>65</v>
      </c>
      <c r="M25" s="42" t="s">
        <v>22</v>
      </c>
      <c r="N25" s="42"/>
      <c r="O25" s="42"/>
      <c r="P25" s="42"/>
      <c r="Q25" s="43"/>
      <c r="R25" s="44"/>
      <c r="S25" s="44"/>
      <c r="T25" s="44"/>
      <c r="U25" s="44"/>
      <c r="V25" s="44"/>
      <c r="W25" s="45"/>
    </row>
    <row r="26" spans="1:23" s="33" customFormat="1">
      <c r="A26" s="66" t="s">
        <v>113</v>
      </c>
      <c r="B26" s="42" t="s">
        <v>89</v>
      </c>
      <c r="C26" s="42" t="s">
        <v>55</v>
      </c>
      <c r="D26" s="42" t="s">
        <v>144</v>
      </c>
      <c r="E26" s="42" t="s">
        <v>21</v>
      </c>
      <c r="F26" s="42" t="str">
        <f t="shared" si="2"/>
        <v>PRIVATE</v>
      </c>
      <c r="G26" s="42" t="s">
        <v>35</v>
      </c>
      <c r="H26" s="42" t="s">
        <v>35</v>
      </c>
      <c r="I26" s="78" t="s">
        <v>65</v>
      </c>
      <c r="J26" s="78"/>
      <c r="K26" s="79" t="s">
        <v>67</v>
      </c>
      <c r="L26" s="78" t="s">
        <v>65</v>
      </c>
      <c r="M26" s="42" t="s">
        <v>22</v>
      </c>
      <c r="N26" s="42"/>
      <c r="O26" s="42"/>
      <c r="P26" s="42"/>
      <c r="Q26" s="43"/>
      <c r="R26" s="44"/>
      <c r="S26" s="44"/>
      <c r="T26" s="44"/>
      <c r="U26" s="44"/>
      <c r="V26" s="44"/>
      <c r="W26" s="45"/>
    </row>
    <row r="27" spans="1:23" s="33" customFormat="1">
      <c r="A27" s="66" t="s">
        <v>113</v>
      </c>
      <c r="B27" s="42" t="s">
        <v>89</v>
      </c>
      <c r="C27" s="42" t="s">
        <v>56</v>
      </c>
      <c r="D27" s="42" t="s">
        <v>17</v>
      </c>
      <c r="E27" s="42" t="s">
        <v>21</v>
      </c>
      <c r="F27" s="42" t="str">
        <f t="shared" si="2"/>
        <v>PRIVATE</v>
      </c>
      <c r="G27" s="42" t="s">
        <v>35</v>
      </c>
      <c r="H27" s="42" t="s">
        <v>35</v>
      </c>
      <c r="I27" s="78" t="s">
        <v>65</v>
      </c>
      <c r="J27" s="78"/>
      <c r="K27" s="79" t="s">
        <v>67</v>
      </c>
      <c r="L27" s="78" t="s">
        <v>65</v>
      </c>
      <c r="M27" s="42" t="s">
        <v>22</v>
      </c>
      <c r="N27" s="42"/>
      <c r="O27" s="42"/>
      <c r="P27" s="42"/>
      <c r="Q27" s="43"/>
      <c r="R27" s="44"/>
      <c r="S27" s="44"/>
      <c r="T27" s="44"/>
      <c r="U27" s="44"/>
      <c r="V27" s="44"/>
      <c r="W27" s="45"/>
    </row>
    <row r="28" spans="1:23" s="33" customFormat="1">
      <c r="A28" s="66" t="s">
        <v>113</v>
      </c>
      <c r="B28" s="42" t="s">
        <v>89</v>
      </c>
      <c r="C28" s="42" t="s">
        <v>56</v>
      </c>
      <c r="D28" s="42" t="s">
        <v>5</v>
      </c>
      <c r="E28" s="42" t="s">
        <v>21</v>
      </c>
      <c r="F28" s="42" t="str">
        <f t="shared" si="2"/>
        <v>PRIVATE</v>
      </c>
      <c r="G28" s="42" t="s">
        <v>35</v>
      </c>
      <c r="H28" s="42" t="s">
        <v>35</v>
      </c>
      <c r="I28" s="78" t="s">
        <v>65</v>
      </c>
      <c r="J28" s="78"/>
      <c r="K28" s="79" t="s">
        <v>67</v>
      </c>
      <c r="L28" s="78" t="s">
        <v>65</v>
      </c>
      <c r="M28" s="42" t="s">
        <v>22</v>
      </c>
      <c r="N28" s="42"/>
      <c r="O28" s="42"/>
      <c r="P28" s="42"/>
      <c r="Q28" s="43"/>
      <c r="R28" s="44"/>
      <c r="S28" s="44"/>
      <c r="T28" s="44"/>
      <c r="U28" s="44"/>
      <c r="V28" s="44"/>
      <c r="W28" s="45"/>
    </row>
    <row r="29" spans="1:23" s="33" customFormat="1">
      <c r="A29" s="66" t="s">
        <v>113</v>
      </c>
      <c r="B29" s="42" t="s">
        <v>89</v>
      </c>
      <c r="C29" s="42" t="s">
        <v>56</v>
      </c>
      <c r="D29" s="42" t="s">
        <v>5</v>
      </c>
      <c r="E29" s="42" t="s">
        <v>21</v>
      </c>
      <c r="F29" s="42" t="str">
        <f t="shared" si="2"/>
        <v>PRIVATE</v>
      </c>
      <c r="G29" s="42" t="s">
        <v>35</v>
      </c>
      <c r="H29" s="42" t="s">
        <v>35</v>
      </c>
      <c r="I29" s="78" t="s">
        <v>65</v>
      </c>
      <c r="J29" s="78"/>
      <c r="K29" s="79" t="s">
        <v>67</v>
      </c>
      <c r="L29" s="78" t="s">
        <v>65</v>
      </c>
      <c r="M29" s="42" t="s">
        <v>22</v>
      </c>
      <c r="N29" s="42"/>
      <c r="O29" s="42"/>
      <c r="P29" s="42"/>
      <c r="Q29" s="43"/>
      <c r="R29" s="44"/>
      <c r="S29" s="44"/>
      <c r="T29" s="44"/>
      <c r="U29" s="44"/>
      <c r="V29" s="44"/>
      <c r="W29" s="45"/>
    </row>
    <row r="30" spans="1:23" s="33" customFormat="1">
      <c r="A30" s="66" t="s">
        <v>113</v>
      </c>
      <c r="B30" s="42" t="s">
        <v>89</v>
      </c>
      <c r="C30" s="42" t="s">
        <v>56</v>
      </c>
      <c r="D30" s="42" t="s">
        <v>9</v>
      </c>
      <c r="E30" s="42" t="s">
        <v>21</v>
      </c>
      <c r="F30" s="42" t="str">
        <f t="shared" si="2"/>
        <v>PRIVATE</v>
      </c>
      <c r="G30" s="42" t="s">
        <v>35</v>
      </c>
      <c r="H30" s="42" t="s">
        <v>35</v>
      </c>
      <c r="I30" s="78" t="s">
        <v>60</v>
      </c>
      <c r="J30" s="78"/>
      <c r="K30" s="79" t="s">
        <v>68</v>
      </c>
      <c r="L30" s="78" t="s">
        <v>65</v>
      </c>
      <c r="M30" s="42" t="s">
        <v>22</v>
      </c>
      <c r="N30" s="42"/>
      <c r="O30" s="42"/>
      <c r="P30" s="42"/>
      <c r="Q30" s="43"/>
      <c r="R30" s="44"/>
      <c r="S30" s="44"/>
      <c r="T30" s="44"/>
      <c r="U30" s="44"/>
      <c r="V30" s="44"/>
      <c r="W30" s="45"/>
    </row>
    <row r="31" spans="1:23" s="33" customFormat="1">
      <c r="A31" s="66" t="s">
        <v>113</v>
      </c>
      <c r="B31" s="42" t="s">
        <v>89</v>
      </c>
      <c r="C31" s="42" t="s">
        <v>56</v>
      </c>
      <c r="D31" s="42" t="s">
        <v>9</v>
      </c>
      <c r="E31" s="42" t="s">
        <v>21</v>
      </c>
      <c r="F31" s="42" t="str">
        <f t="shared" si="2"/>
        <v>PRIVATE</v>
      </c>
      <c r="G31" s="42" t="s">
        <v>35</v>
      </c>
      <c r="H31" s="42" t="s">
        <v>35</v>
      </c>
      <c r="I31" s="78" t="s">
        <v>60</v>
      </c>
      <c r="J31" s="78"/>
      <c r="K31" s="79" t="s">
        <v>68</v>
      </c>
      <c r="L31" s="78" t="s">
        <v>65</v>
      </c>
      <c r="M31" s="42" t="s">
        <v>22</v>
      </c>
      <c r="N31" s="42"/>
      <c r="O31" s="42"/>
      <c r="P31" s="42"/>
      <c r="Q31" s="43"/>
      <c r="R31" s="44"/>
      <c r="S31" s="44"/>
      <c r="T31" s="44"/>
      <c r="U31" s="44"/>
      <c r="V31" s="44"/>
      <c r="W31" s="45"/>
    </row>
    <row r="32" spans="1:23">
      <c r="A32" s="66" t="s">
        <v>113</v>
      </c>
      <c r="B32" s="42" t="s">
        <v>89</v>
      </c>
      <c r="C32" s="42" t="s">
        <v>56</v>
      </c>
      <c r="D32" s="42" t="s">
        <v>9</v>
      </c>
      <c r="E32" s="42" t="s">
        <v>21</v>
      </c>
      <c r="F32" s="42" t="str">
        <f t="shared" si="2"/>
        <v>PRIVATE</v>
      </c>
      <c r="G32" s="42" t="s">
        <v>35</v>
      </c>
      <c r="H32" s="42" t="s">
        <v>35</v>
      </c>
      <c r="I32" s="78" t="s">
        <v>60</v>
      </c>
      <c r="J32" s="78"/>
      <c r="K32" s="79" t="s">
        <v>68</v>
      </c>
      <c r="L32" s="78" t="s">
        <v>65</v>
      </c>
      <c r="M32" s="42" t="s">
        <v>22</v>
      </c>
      <c r="N32" s="42"/>
      <c r="O32" s="42"/>
      <c r="P32" s="42"/>
      <c r="Q32" s="43"/>
      <c r="R32" s="4"/>
      <c r="S32" s="4"/>
      <c r="T32" s="4"/>
      <c r="U32" s="4"/>
      <c r="V32" s="4"/>
      <c r="W32" s="6"/>
    </row>
    <row r="33" spans="1:23">
      <c r="A33" s="85" t="s">
        <v>122</v>
      </c>
      <c r="B33" s="42" t="s">
        <v>89</v>
      </c>
      <c r="C33" s="42" t="s">
        <v>56</v>
      </c>
      <c r="D33" s="78" t="s">
        <v>9</v>
      </c>
      <c r="E33" s="42" t="s">
        <v>21</v>
      </c>
      <c r="F33" s="42" t="str">
        <f t="shared" si="2"/>
        <v>PRIVATE</v>
      </c>
      <c r="G33" s="42" t="s">
        <v>35</v>
      </c>
      <c r="H33" s="42" t="s">
        <v>35</v>
      </c>
      <c r="I33" s="78" t="s">
        <v>60</v>
      </c>
      <c r="J33" s="78"/>
      <c r="K33" s="79" t="s">
        <v>68</v>
      </c>
      <c r="L33" s="78" t="s">
        <v>65</v>
      </c>
      <c r="M33" s="42" t="s">
        <v>22</v>
      </c>
      <c r="N33" s="42"/>
      <c r="O33" s="42"/>
      <c r="P33" s="42"/>
      <c r="Q33" s="43"/>
      <c r="R33" s="4"/>
      <c r="S33" s="4"/>
      <c r="T33" s="4"/>
      <c r="U33" s="4"/>
      <c r="V33" s="4"/>
      <c r="W33" s="6"/>
    </row>
    <row r="34" spans="1:23" ht="15.75">
      <c r="A34" s="60"/>
      <c r="B34" s="60"/>
      <c r="C34" s="50"/>
      <c r="D34" s="50"/>
      <c r="E34" s="50"/>
      <c r="F34" s="50"/>
      <c r="G34" s="50"/>
      <c r="H34" s="50"/>
      <c r="I34" s="60"/>
      <c r="J34" s="60"/>
      <c r="K34" s="60"/>
      <c r="L34" s="60"/>
      <c r="M34" s="51"/>
      <c r="N34" s="52"/>
      <c r="O34" s="52"/>
      <c r="P34" s="52"/>
      <c r="Q34" s="13"/>
      <c r="R34" s="4"/>
      <c r="S34" s="4"/>
      <c r="T34" s="4"/>
      <c r="U34" s="4"/>
      <c r="V34" s="4"/>
      <c r="W34" s="6"/>
    </row>
    <row r="35" spans="1:23" ht="15" customHeight="1">
      <c r="A35" s="61"/>
      <c r="B35" s="6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89"/>
      <c r="R35" s="4"/>
      <c r="S35" s="4"/>
      <c r="T35" s="4"/>
      <c r="U35" s="4"/>
      <c r="V35" s="4"/>
      <c r="W35" s="6"/>
    </row>
    <row r="36" spans="1:23">
      <c r="A36" s="100" t="s">
        <v>114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4"/>
      <c r="R36" s="4"/>
      <c r="S36" s="4"/>
      <c r="T36" s="4"/>
      <c r="U36" s="4"/>
      <c r="V36" s="4"/>
      <c r="W36" s="6"/>
    </row>
    <row r="37" spans="1:23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7"/>
      <c r="R37" s="4"/>
      <c r="S37" s="4"/>
      <c r="T37" s="4"/>
      <c r="U37" s="4"/>
      <c r="V37" s="4"/>
      <c r="W37" s="6"/>
    </row>
    <row r="38" spans="1:23">
      <c r="A38" s="128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30"/>
      <c r="R38" s="4"/>
      <c r="S38" s="4"/>
      <c r="T38" s="4"/>
      <c r="U38" s="4"/>
      <c r="V38" s="4"/>
      <c r="W38" s="6"/>
    </row>
    <row r="39" spans="1:23">
      <c r="A39" s="3"/>
      <c r="B39" s="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  <c r="V39" s="4"/>
      <c r="W39" s="6"/>
    </row>
    <row r="40" spans="1:23">
      <c r="A40" s="100" t="s">
        <v>157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  <c r="R40" s="4"/>
      <c r="S40" s="4"/>
      <c r="T40" s="4"/>
      <c r="U40" s="4"/>
      <c r="V40" s="4"/>
      <c r="W40" s="6"/>
    </row>
    <row r="41" spans="1:23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5"/>
      <c r="R41" s="6"/>
      <c r="S41" s="6"/>
      <c r="T41" s="6"/>
      <c r="U41" s="6"/>
      <c r="V41" s="6"/>
      <c r="W41" s="6"/>
    </row>
    <row r="42" spans="1:23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8"/>
      <c r="R42" s="6"/>
      <c r="S42" s="6"/>
      <c r="T42" s="6"/>
      <c r="U42" s="6"/>
      <c r="V42" s="6"/>
      <c r="W42" s="6"/>
    </row>
    <row r="43" spans="1:23">
      <c r="A43" s="8"/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"/>
      <c r="S43" s="6"/>
      <c r="T43" s="6"/>
      <c r="U43" s="6"/>
      <c r="V43" s="6"/>
      <c r="W43" s="6"/>
    </row>
    <row r="44" spans="1:23">
      <c r="A44" s="8"/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"/>
      <c r="S44" s="6"/>
      <c r="T44" s="6"/>
      <c r="U44" s="6"/>
      <c r="V44" s="6"/>
      <c r="W44" s="6"/>
    </row>
    <row r="45" spans="1:23">
      <c r="A45" s="8"/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"/>
      <c r="S45" s="6"/>
      <c r="T45" s="6"/>
      <c r="U45" s="6"/>
      <c r="V45" s="6"/>
      <c r="W45" s="6"/>
    </row>
    <row r="46" spans="1:23">
      <c r="A46" s="8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"/>
      <c r="S46" s="6"/>
      <c r="T46" s="6"/>
      <c r="U46" s="6"/>
      <c r="V46" s="6"/>
      <c r="W46" s="6"/>
    </row>
    <row r="47" spans="1:23">
      <c r="A47" s="8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"/>
      <c r="S47" s="6"/>
      <c r="T47" s="6"/>
      <c r="U47" s="6"/>
      <c r="V47" s="6"/>
      <c r="W47" s="6"/>
    </row>
    <row r="48" spans="1:23">
      <c r="A48" s="8"/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  <c r="S48" s="6"/>
      <c r="T48" s="6"/>
      <c r="U48" s="6"/>
      <c r="V48" s="6"/>
      <c r="W48" s="6"/>
    </row>
    <row r="49" spans="1:23">
      <c r="A49" s="8"/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"/>
      <c r="S49" s="6"/>
      <c r="T49" s="6"/>
      <c r="U49" s="6"/>
      <c r="V49" s="6"/>
      <c r="W49" s="6"/>
    </row>
    <row r="50" spans="1:23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"/>
      <c r="S50" s="6"/>
      <c r="T50" s="6"/>
      <c r="U50" s="6"/>
      <c r="V50" s="6"/>
      <c r="W50" s="6"/>
    </row>
    <row r="51" spans="1:23">
      <c r="A51" s="8"/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"/>
      <c r="S51" s="6"/>
      <c r="T51" s="6"/>
      <c r="U51" s="6"/>
      <c r="V51" s="6"/>
      <c r="W51" s="6"/>
    </row>
    <row r="52" spans="1:23">
      <c r="A52" s="8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"/>
      <c r="S52" s="6"/>
      <c r="T52" s="6"/>
      <c r="U52" s="6"/>
      <c r="V52" s="6"/>
      <c r="W52" s="6"/>
    </row>
    <row r="53" spans="1:23">
      <c r="A53" s="8"/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"/>
      <c r="S53" s="6"/>
      <c r="T53" s="6"/>
      <c r="U53" s="6"/>
      <c r="V53" s="6"/>
      <c r="W53" s="6"/>
    </row>
    <row r="54" spans="1:23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"/>
      <c r="S54" s="6"/>
      <c r="T54" s="6"/>
      <c r="U54" s="6"/>
      <c r="V54" s="6"/>
      <c r="W54" s="6"/>
    </row>
    <row r="55" spans="1:23">
      <c r="A55" s="8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"/>
      <c r="S55" s="6"/>
      <c r="T55" s="6"/>
      <c r="U55" s="6"/>
      <c r="V55" s="6"/>
      <c r="W55" s="6"/>
    </row>
    <row r="56" spans="1:23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"/>
      <c r="S56" s="6"/>
      <c r="T56" s="6"/>
      <c r="U56" s="6"/>
      <c r="V56" s="6"/>
      <c r="W56" s="6"/>
    </row>
    <row r="57" spans="1:23">
      <c r="A57" s="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"/>
      <c r="S57" s="6"/>
      <c r="T57" s="6"/>
      <c r="U57" s="6"/>
      <c r="V57" s="6"/>
      <c r="W57" s="6"/>
    </row>
    <row r="58" spans="1:23">
      <c r="A58" s="8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"/>
      <c r="S58" s="6"/>
      <c r="T58" s="6"/>
      <c r="U58" s="6"/>
      <c r="V58" s="6"/>
      <c r="W58" s="6"/>
    </row>
    <row r="59" spans="1:23">
      <c r="A59" s="8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"/>
      <c r="S59" s="6"/>
      <c r="T59" s="6"/>
      <c r="U59" s="6"/>
      <c r="V59" s="6"/>
      <c r="W59" s="6"/>
    </row>
    <row r="60" spans="1:23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"/>
      <c r="S60" s="6"/>
      <c r="T60" s="6"/>
      <c r="U60" s="6"/>
      <c r="V60" s="6"/>
      <c r="W60" s="6"/>
    </row>
    <row r="61" spans="1:23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"/>
      <c r="S61" s="6"/>
      <c r="T61" s="6"/>
      <c r="U61" s="6"/>
      <c r="V61" s="6"/>
      <c r="W61" s="6"/>
    </row>
    <row r="62" spans="1:23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"/>
      <c r="S62" s="6"/>
      <c r="T62" s="6"/>
      <c r="U62" s="6"/>
      <c r="V62" s="6"/>
      <c r="W62" s="6"/>
    </row>
    <row r="63" spans="1:23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"/>
      <c r="S63" s="6"/>
      <c r="T63" s="6"/>
      <c r="U63" s="6"/>
      <c r="V63" s="6"/>
      <c r="W63" s="6"/>
    </row>
    <row r="64" spans="1:23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"/>
      <c r="S64" s="6"/>
      <c r="T64" s="6"/>
      <c r="U64" s="6"/>
      <c r="V64" s="6"/>
      <c r="W64" s="6"/>
    </row>
    <row r="65" spans="1:23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"/>
      <c r="S65" s="6"/>
      <c r="T65" s="6"/>
      <c r="U65" s="6"/>
      <c r="V65" s="6"/>
      <c r="W65" s="6"/>
    </row>
    <row r="66" spans="1:23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"/>
      <c r="S66" s="6"/>
      <c r="T66" s="6"/>
      <c r="U66" s="6"/>
      <c r="V66" s="6"/>
      <c r="W66" s="6"/>
    </row>
    <row r="67" spans="1:2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"/>
      <c r="S68" s="6"/>
      <c r="T68" s="6"/>
      <c r="U68" s="6"/>
      <c r="V68" s="6"/>
      <c r="W68" s="6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"/>
      <c r="S69" s="6"/>
      <c r="T69" s="6"/>
      <c r="U69" s="6"/>
      <c r="V69" s="6"/>
      <c r="W69" s="6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"/>
      <c r="S70" s="6"/>
      <c r="T70" s="6"/>
      <c r="U70" s="6"/>
      <c r="V70" s="6"/>
      <c r="W70" s="6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100" t="s">
        <v>157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6"/>
      <c r="S77" s="6"/>
      <c r="T77" s="6"/>
      <c r="U77" s="6"/>
      <c r="V77" s="6"/>
      <c r="W77" s="6"/>
    </row>
    <row r="78" spans="1:23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5"/>
      <c r="R78" s="6"/>
      <c r="S78" s="6"/>
      <c r="T78" s="6"/>
      <c r="U78" s="6"/>
      <c r="V78" s="6"/>
      <c r="W78" s="6"/>
    </row>
    <row r="79" spans="1:23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  <c r="R79" s="6"/>
      <c r="S79" s="6"/>
      <c r="T79" s="6"/>
      <c r="U79" s="6"/>
      <c r="V79" s="6"/>
      <c r="W79" s="6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  <row r="130" spans="1:2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6"/>
      <c r="S130" s="6"/>
      <c r="T130" s="6"/>
      <c r="U130" s="6"/>
      <c r="V130" s="6"/>
      <c r="W130" s="6"/>
    </row>
    <row r="131" spans="1:23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6"/>
      <c r="S131" s="6"/>
      <c r="T131" s="6"/>
      <c r="U131" s="6"/>
      <c r="V131" s="6"/>
      <c r="W131" s="6"/>
    </row>
    <row r="132" spans="1:23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6"/>
      <c r="S132" s="6"/>
      <c r="T132" s="6"/>
      <c r="U132" s="6"/>
      <c r="V132" s="6"/>
      <c r="W132" s="6"/>
    </row>
    <row r="133" spans="1:23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6"/>
      <c r="S133" s="6"/>
      <c r="T133" s="6"/>
      <c r="U133" s="6"/>
      <c r="V133" s="6"/>
      <c r="W133" s="6"/>
    </row>
    <row r="134" spans="1:23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6"/>
      <c r="S134" s="6"/>
      <c r="T134" s="6"/>
      <c r="U134" s="6"/>
      <c r="V134" s="6"/>
      <c r="W134" s="6"/>
    </row>
    <row r="135" spans="1:23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</sheetData>
  <mergeCells count="30">
    <mergeCell ref="A77:Q79"/>
    <mergeCell ref="A40:Q42"/>
    <mergeCell ref="E6:F6"/>
    <mergeCell ref="G6:H6"/>
    <mergeCell ref="A36:Q38"/>
    <mergeCell ref="A21:Q21"/>
    <mergeCell ref="A22:A23"/>
    <mergeCell ref="B22:B23"/>
    <mergeCell ref="C22:D22"/>
    <mergeCell ref="E22:F22"/>
    <mergeCell ref="G22:H22"/>
    <mergeCell ref="I22:I23"/>
    <mergeCell ref="J22:J23"/>
    <mergeCell ref="K22:K23"/>
    <mergeCell ref="A3:Q3"/>
    <mergeCell ref="A12:Q12"/>
    <mergeCell ref="A13:A14"/>
    <mergeCell ref="B13:B14"/>
    <mergeCell ref="C13:D13"/>
    <mergeCell ref="E13:F13"/>
    <mergeCell ref="G13:H13"/>
    <mergeCell ref="I13:I14"/>
    <mergeCell ref="J13:J14"/>
    <mergeCell ref="K13:K14"/>
    <mergeCell ref="I6:I7"/>
    <mergeCell ref="J6:J7"/>
    <mergeCell ref="K6:K7"/>
    <mergeCell ref="A6:A7"/>
    <mergeCell ref="B6:B7"/>
    <mergeCell ref="C6:D6"/>
  </mergeCells>
  <conditionalFormatting sqref="C14:D15"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D15">
    <cfRule type="colorScale" priority="2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2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2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olorScale" priority="2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4">
    <cfRule type="colorScale" priority="1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:D24">
    <cfRule type="colorScale" priority="1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1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1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">
    <cfRule type="colorScale" priority="1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3">
    <cfRule type="colorScale" priority="1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4:J34 I15:J19 I8:J10 L9 L16:L18 L25:L33">
    <cfRule type="cellIs" dxfId="291" priority="181" operator="equal">
      <formula>"MAYBE"</formula>
    </cfRule>
    <cfRule type="cellIs" dxfId="290" priority="182" operator="equal">
      <formula>"NO"</formula>
    </cfRule>
    <cfRule type="cellIs" dxfId="289" priority="183" operator="equal">
      <formula>"YES"</formula>
    </cfRule>
    <cfRule type="cellIs" dxfId="288" priority="184" operator="equal">
      <formula>"YES"</formula>
    </cfRule>
  </conditionalFormatting>
  <conditionalFormatting sqref="J24:J34 J15:J19 J8:J10">
    <cfRule type="cellIs" dxfId="287" priority="178" operator="equal">
      <formula>"MAYBE"</formula>
    </cfRule>
    <cfRule type="cellIs" dxfId="286" priority="179" operator="equal">
      <formula>"NO"</formula>
    </cfRule>
    <cfRule type="cellIs" dxfId="285" priority="180" operator="equal">
      <formula>"YES"</formula>
    </cfRule>
  </conditionalFormatting>
  <conditionalFormatting sqref="K24:L34 K8:L10 K15:L19">
    <cfRule type="cellIs" dxfId="284" priority="175" operator="equal">
      <formula>"NEUTRAL"</formula>
    </cfRule>
    <cfRule type="cellIs" dxfId="283" priority="176" operator="equal">
      <formula>"LOW"</formula>
    </cfRule>
    <cfRule type="cellIs" dxfId="282" priority="177" operator="equal">
      <formula>"HIGH"</formula>
    </cfRule>
  </conditionalFormatting>
  <conditionalFormatting sqref="E24:E34 M24:M34 E15:E19 M15:M19 E8:E10 M8:M10">
    <cfRule type="cellIs" dxfId="281" priority="174" operator="equal">
      <formula>"UNKNOWN"</formula>
    </cfRule>
  </conditionalFormatting>
  <conditionalFormatting sqref="C15:D15">
    <cfRule type="colorScale" priority="1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1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1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">
    <cfRule type="colorScale" priority="1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5:B33 B16:B18 B9:B10">
    <cfRule type="cellIs" dxfId="280" priority="142" operator="equal">
      <formula>"Abandoned"</formula>
    </cfRule>
    <cfRule type="cellIs" dxfId="279" priority="143" operator="equal">
      <formula>"Active"</formula>
    </cfRule>
  </conditionalFormatting>
  <conditionalFormatting sqref="C25:D25">
    <cfRule type="colorScale" priority="1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">
    <cfRule type="colorScale" priority="1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0:D33">
    <cfRule type="colorScale" priority="1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4">
    <cfRule type="colorScale" priority="2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">
    <cfRule type="colorScale" priority="2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8">
    <cfRule type="colorScale" priority="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:D8">
    <cfRule type="colorScale" priority="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6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">
    <cfRule type="colorScale" priority="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8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C10"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10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0">
    <cfRule type="colorScale" priority="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">
    <cfRule type="colorScale" priority="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6 D27 C25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 C27:C29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8 C27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0 C30:C33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1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3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:D18">
    <cfRule type="colorScale" priority="3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 C18 D17:D18">
    <cfRule type="colorScale" priority="3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 D17:D18">
    <cfRule type="colorScale" priority="3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6 C17:C18">
    <cfRule type="colorScale" priority="3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9 C27">
    <cfRule type="colorScale" priority="5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6:D30">
    <cfRule type="colorScale" priority="5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C33">
    <cfRule type="colorScale" priority="5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33">
    <cfRule type="colorScale" priority="5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:D34">
    <cfRule type="colorScale" priority="5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8:D29">
    <cfRule type="colorScale" priority="5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9">
    <cfRule type="colorScale" priority="5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C29">
    <cfRule type="colorScale" priority="5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G9:H9 G16:H18 G25:H33">
      <formula1>Property</formula1>
    </dataValidation>
    <dataValidation type="list" allowBlank="1" showInputMessage="1" showErrorMessage="1" sqref="P16:P18 P9 P25:P33">
      <formula1>Duration</formula1>
    </dataValidation>
    <dataValidation type="list" allowBlank="1" showInputMessage="1" showErrorMessage="1" sqref="N9:O9 N16:O18 Q16:Q18 Q9 N25:O33 Q25:Q33">
      <formula1>Schedule</formula1>
    </dataValidation>
    <dataValidation type="list" allowBlank="1" showInputMessage="1" showErrorMessage="1" sqref="E9 E16:E18 M16:M18 M9 M25:M33 E25:E33">
      <formula1>Utility</formula1>
    </dataValidation>
    <dataValidation type="list" allowBlank="1" showInputMessage="1" showErrorMessage="1" sqref="C9:D9 C16:D18 C25:D33">
      <formula1>Location</formula1>
    </dataValidation>
    <dataValidation type="list" allowBlank="1" showInputMessage="1" showErrorMessage="1" sqref="B9 B16:B18 B25:B33">
      <formula1>Status</formula1>
    </dataValidation>
    <dataValidation type="list" allowBlank="1" showInputMessage="1" showErrorMessage="1" sqref="K9 K16:K18 K25:K33">
      <formula1>PRIORITY</formula1>
    </dataValidation>
    <dataValidation type="list" allowBlank="1" showInputMessage="1" showErrorMessage="1" sqref="I9:J9 I16:J18 L9 L16:L18 L25:L33 I25:J33">
      <formula1>YES</formula1>
    </dataValidation>
  </dataValidations>
  <pageMargins left="0.7" right="0.7" top="0.75" bottom="0.75" header="0.3" footer="0.3"/>
  <pageSetup paperSize="17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6"/>
  <sheetViews>
    <sheetView zoomScale="90" zoomScaleNormal="90" workbookViewId="0">
      <selection activeCell="R23" sqref="A23:XFD25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74" t="s">
        <v>96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74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109" t="s">
        <v>104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7"/>
      <c r="S3" s="7"/>
      <c r="T3" s="7"/>
      <c r="U3" s="7"/>
      <c r="V3" s="7"/>
      <c r="W3" s="7"/>
    </row>
    <row r="4" spans="1:23" s="2" customFormat="1" ht="15.75">
      <c r="A4" s="48"/>
      <c r="B4" s="68"/>
      <c r="C4" s="48"/>
      <c r="D4" s="48"/>
      <c r="E4" s="48"/>
      <c r="F4" s="48"/>
      <c r="G4" s="48"/>
      <c r="H4" s="48"/>
      <c r="I4" s="48"/>
      <c r="J4" s="48"/>
      <c r="K4" s="48"/>
      <c r="L4" s="76"/>
      <c r="M4" s="48"/>
      <c r="N4" s="48"/>
      <c r="O4" s="94"/>
      <c r="P4" s="48"/>
      <c r="Q4" s="48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s="2" customFormat="1" ht="15.75">
      <c r="A6" s="100" t="s">
        <v>123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 s="2" customFormat="1" ht="15.75">
      <c r="A9" s="58"/>
      <c r="B9" s="68"/>
      <c r="C9" s="58"/>
      <c r="D9" s="58"/>
      <c r="E9" s="58"/>
      <c r="F9" s="58"/>
      <c r="G9" s="58"/>
      <c r="H9" s="58"/>
      <c r="I9" s="58"/>
      <c r="J9" s="58"/>
      <c r="K9" s="58"/>
      <c r="L9" s="76"/>
      <c r="M9" s="58"/>
      <c r="N9" s="58"/>
      <c r="O9" s="94"/>
      <c r="P9" s="58"/>
      <c r="Q9" s="58"/>
      <c r="R9" s="7"/>
      <c r="S9" s="7"/>
      <c r="T9" s="7"/>
      <c r="U9" s="7"/>
      <c r="V9" s="7"/>
      <c r="W9" s="7"/>
    </row>
    <row r="10" spans="1:23" ht="15.75">
      <c r="A10" s="110" t="s">
        <v>83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4"/>
      <c r="S10" s="4"/>
      <c r="T10" s="4"/>
      <c r="U10" s="4"/>
      <c r="V10" s="4"/>
      <c r="W10" s="6"/>
    </row>
    <row r="11" spans="1:23" ht="15.75" customHeight="1">
      <c r="A11" s="113" t="s">
        <v>10</v>
      </c>
      <c r="B11" s="115" t="s">
        <v>97</v>
      </c>
      <c r="C11" s="117" t="s">
        <v>11</v>
      </c>
      <c r="D11" s="118"/>
      <c r="E11" s="117" t="s">
        <v>47</v>
      </c>
      <c r="F11" s="119"/>
      <c r="G11" s="120" t="s">
        <v>48</v>
      </c>
      <c r="H11" s="121"/>
      <c r="I11" s="113" t="s">
        <v>71</v>
      </c>
      <c r="J11" s="113" t="s">
        <v>51</v>
      </c>
      <c r="K11" s="113" t="s">
        <v>53</v>
      </c>
      <c r="L11" s="31"/>
      <c r="M11" s="31"/>
      <c r="N11" s="31" t="s">
        <v>52</v>
      </c>
      <c r="O11" s="31"/>
      <c r="P11" s="31"/>
      <c r="Q11" s="32"/>
      <c r="R11" s="4"/>
      <c r="S11" s="4"/>
      <c r="T11" s="4"/>
      <c r="U11" s="4"/>
      <c r="V11" s="4"/>
      <c r="W11" s="6"/>
    </row>
    <row r="12" spans="1:23" ht="15.75">
      <c r="A12" s="114"/>
      <c r="B12" s="116"/>
      <c r="C12" s="24" t="s">
        <v>45</v>
      </c>
      <c r="D12" s="24" t="s">
        <v>31</v>
      </c>
      <c r="E12" s="24" t="s">
        <v>12</v>
      </c>
      <c r="F12" s="24" t="s">
        <v>46</v>
      </c>
      <c r="G12" s="24" t="s">
        <v>49</v>
      </c>
      <c r="H12" s="24" t="s">
        <v>50</v>
      </c>
      <c r="I12" s="114"/>
      <c r="J12" s="114"/>
      <c r="K12" s="114"/>
      <c r="L12" s="92" t="s">
        <v>153</v>
      </c>
      <c r="M12" s="93" t="s">
        <v>15</v>
      </c>
      <c r="N12" s="24" t="s">
        <v>26</v>
      </c>
      <c r="O12" s="24" t="s">
        <v>154</v>
      </c>
      <c r="P12" s="24" t="s">
        <v>155</v>
      </c>
      <c r="Q12" s="24" t="s">
        <v>156</v>
      </c>
      <c r="R12" s="4"/>
      <c r="S12" s="4"/>
      <c r="T12" s="4"/>
      <c r="U12" s="4"/>
      <c r="V12" s="4"/>
      <c r="W12" s="6"/>
    </row>
    <row r="13" spans="1:23" ht="15.75">
      <c r="A13" s="60"/>
      <c r="B13" s="75"/>
      <c r="C13" s="50"/>
      <c r="D13" s="50"/>
      <c r="E13" s="50"/>
      <c r="F13" s="50"/>
      <c r="G13" s="50"/>
      <c r="H13" s="50"/>
      <c r="I13" s="60"/>
      <c r="J13" s="60"/>
      <c r="K13" s="60"/>
      <c r="L13" s="60"/>
      <c r="M13" s="51"/>
      <c r="N13" s="52"/>
      <c r="O13" s="52"/>
      <c r="P13" s="52"/>
      <c r="Q13" s="52"/>
      <c r="R13" s="4"/>
      <c r="S13" s="4"/>
      <c r="T13" s="4"/>
      <c r="U13" s="4"/>
      <c r="V13" s="4"/>
      <c r="W13" s="6"/>
    </row>
    <row r="14" spans="1:23" s="33" customFormat="1" ht="15.75">
      <c r="A14" s="66"/>
      <c r="B14" s="42" t="s">
        <v>89</v>
      </c>
      <c r="C14" s="42"/>
      <c r="D14" s="34"/>
      <c r="E14" s="42" t="s">
        <v>21</v>
      </c>
      <c r="F14" s="42" t="str">
        <f t="shared" ref="F14:F21" si="0">IF(E14="ODOT","PUBLIC",IF(E14="neorsd","PUBLIC",IF(E14="CWPC","PUBLIC",IF(E14="CWD","PUBLIC",IF(E14="CPP","PUBLIC","PRIVATE")))))</f>
        <v>PRIVATE</v>
      </c>
      <c r="G14" s="42" t="s">
        <v>35</v>
      </c>
      <c r="H14" s="42" t="s">
        <v>35</v>
      </c>
      <c r="I14" s="78" t="s">
        <v>66</v>
      </c>
      <c r="J14" s="78"/>
      <c r="K14" s="79" t="s">
        <v>69</v>
      </c>
      <c r="L14" s="78" t="s">
        <v>65</v>
      </c>
      <c r="M14" s="42" t="s">
        <v>22</v>
      </c>
      <c r="N14" s="42"/>
      <c r="O14" s="42"/>
      <c r="P14" s="42"/>
      <c r="Q14" s="43"/>
      <c r="R14" s="44"/>
      <c r="S14" s="44"/>
      <c r="T14" s="44"/>
      <c r="U14" s="44"/>
      <c r="V14" s="44"/>
      <c r="W14" s="45"/>
    </row>
    <row r="15" spans="1:23" s="33" customFormat="1" ht="15.75">
      <c r="A15" s="66"/>
      <c r="B15" s="42" t="s">
        <v>89</v>
      </c>
      <c r="C15" s="42"/>
      <c r="D15" s="34"/>
      <c r="E15" s="42" t="s">
        <v>21</v>
      </c>
      <c r="F15" s="42" t="str">
        <f t="shared" si="0"/>
        <v>PRIVATE</v>
      </c>
      <c r="G15" s="42" t="s">
        <v>35</v>
      </c>
      <c r="H15" s="42" t="s">
        <v>35</v>
      </c>
      <c r="I15" s="78" t="s">
        <v>66</v>
      </c>
      <c r="J15" s="78"/>
      <c r="K15" s="79" t="s">
        <v>69</v>
      </c>
      <c r="L15" s="78" t="s">
        <v>65</v>
      </c>
      <c r="M15" s="42" t="s">
        <v>22</v>
      </c>
      <c r="N15" s="42"/>
      <c r="O15" s="42"/>
      <c r="P15" s="42"/>
      <c r="Q15" s="43"/>
      <c r="R15" s="44"/>
      <c r="S15" s="44"/>
      <c r="T15" s="44"/>
      <c r="U15" s="44"/>
      <c r="V15" s="44"/>
      <c r="W15" s="45"/>
    </row>
    <row r="16" spans="1:23" s="33" customFormat="1" ht="15.75">
      <c r="A16" s="66"/>
      <c r="B16" s="42" t="s">
        <v>89</v>
      </c>
      <c r="C16" s="42"/>
      <c r="D16" s="34"/>
      <c r="E16" s="42" t="s">
        <v>21</v>
      </c>
      <c r="F16" s="42" t="str">
        <f t="shared" si="0"/>
        <v>PRIVATE</v>
      </c>
      <c r="G16" s="42" t="s">
        <v>35</v>
      </c>
      <c r="H16" s="42" t="s">
        <v>35</v>
      </c>
      <c r="I16" s="78" t="s">
        <v>66</v>
      </c>
      <c r="J16" s="78"/>
      <c r="K16" s="79" t="s">
        <v>69</v>
      </c>
      <c r="L16" s="78" t="s">
        <v>65</v>
      </c>
      <c r="M16" s="42" t="s">
        <v>22</v>
      </c>
      <c r="N16" s="42"/>
      <c r="O16" s="42"/>
      <c r="P16" s="42"/>
      <c r="Q16" s="43"/>
      <c r="R16" s="44"/>
      <c r="S16" s="44"/>
      <c r="T16" s="44"/>
      <c r="U16" s="44"/>
      <c r="V16" s="44"/>
      <c r="W16" s="45"/>
    </row>
    <row r="17" spans="1:23" s="33" customFormat="1" ht="15.75">
      <c r="A17" s="66"/>
      <c r="B17" s="42" t="s">
        <v>89</v>
      </c>
      <c r="C17" s="42"/>
      <c r="D17" s="34"/>
      <c r="E17" s="42" t="s">
        <v>21</v>
      </c>
      <c r="F17" s="42" t="str">
        <f t="shared" si="0"/>
        <v>PRIVATE</v>
      </c>
      <c r="G17" s="42" t="s">
        <v>35</v>
      </c>
      <c r="H17" s="42" t="s">
        <v>35</v>
      </c>
      <c r="I17" s="78" t="s">
        <v>66</v>
      </c>
      <c r="J17" s="78"/>
      <c r="K17" s="79" t="s">
        <v>69</v>
      </c>
      <c r="L17" s="78" t="s">
        <v>65</v>
      </c>
      <c r="M17" s="42" t="s">
        <v>22</v>
      </c>
      <c r="N17" s="42"/>
      <c r="O17" s="42"/>
      <c r="P17" s="42"/>
      <c r="Q17" s="43"/>
      <c r="R17" s="44"/>
      <c r="S17" s="44"/>
      <c r="T17" s="44"/>
      <c r="U17" s="44"/>
      <c r="V17" s="44"/>
      <c r="W17" s="45"/>
    </row>
    <row r="18" spans="1:23" s="33" customFormat="1" ht="15.75">
      <c r="A18" s="66"/>
      <c r="B18" s="42" t="s">
        <v>89</v>
      </c>
      <c r="C18" s="42"/>
      <c r="D18" s="34"/>
      <c r="E18" s="42" t="s">
        <v>21</v>
      </c>
      <c r="F18" s="42" t="str">
        <f t="shared" si="0"/>
        <v>PRIVATE</v>
      </c>
      <c r="G18" s="42" t="s">
        <v>35</v>
      </c>
      <c r="H18" s="42" t="s">
        <v>35</v>
      </c>
      <c r="I18" s="78" t="s">
        <v>66</v>
      </c>
      <c r="J18" s="78"/>
      <c r="K18" s="79" t="s">
        <v>69</v>
      </c>
      <c r="L18" s="78" t="s">
        <v>65</v>
      </c>
      <c r="M18" s="42" t="s">
        <v>22</v>
      </c>
      <c r="N18" s="42"/>
      <c r="O18" s="42"/>
      <c r="P18" s="42"/>
      <c r="Q18" s="43"/>
      <c r="R18" s="44"/>
      <c r="S18" s="44"/>
      <c r="T18" s="44"/>
      <c r="U18" s="44"/>
      <c r="V18" s="44"/>
      <c r="W18" s="45"/>
    </row>
    <row r="19" spans="1:23" s="33" customFormat="1" ht="15.75">
      <c r="A19" s="66"/>
      <c r="B19" s="42" t="s">
        <v>89</v>
      </c>
      <c r="C19" s="42"/>
      <c r="D19" s="34"/>
      <c r="E19" s="42" t="s">
        <v>21</v>
      </c>
      <c r="F19" s="42" t="str">
        <f t="shared" si="0"/>
        <v>PRIVATE</v>
      </c>
      <c r="G19" s="42" t="s">
        <v>35</v>
      </c>
      <c r="H19" s="42" t="s">
        <v>35</v>
      </c>
      <c r="I19" s="78" t="s">
        <v>66</v>
      </c>
      <c r="J19" s="78"/>
      <c r="K19" s="79" t="s">
        <v>69</v>
      </c>
      <c r="L19" s="78" t="s">
        <v>65</v>
      </c>
      <c r="M19" s="42" t="s">
        <v>22</v>
      </c>
      <c r="N19" s="42"/>
      <c r="O19" s="42"/>
      <c r="P19" s="42"/>
      <c r="Q19" s="43"/>
      <c r="R19" s="44"/>
      <c r="S19" s="44"/>
      <c r="T19" s="44"/>
      <c r="U19" s="44"/>
      <c r="V19" s="44"/>
      <c r="W19" s="45"/>
    </row>
    <row r="20" spans="1:23" s="33" customFormat="1" ht="15.75">
      <c r="A20" s="66"/>
      <c r="B20" s="42" t="s">
        <v>89</v>
      </c>
      <c r="C20" s="42"/>
      <c r="D20" s="34"/>
      <c r="E20" s="42" t="s">
        <v>21</v>
      </c>
      <c r="F20" s="42" t="str">
        <f t="shared" si="0"/>
        <v>PRIVATE</v>
      </c>
      <c r="G20" s="42" t="s">
        <v>35</v>
      </c>
      <c r="H20" s="42" t="s">
        <v>35</v>
      </c>
      <c r="I20" s="78" t="s">
        <v>66</v>
      </c>
      <c r="J20" s="78"/>
      <c r="K20" s="79" t="s">
        <v>69</v>
      </c>
      <c r="L20" s="78" t="s">
        <v>65</v>
      </c>
      <c r="M20" s="42" t="s">
        <v>22</v>
      </c>
      <c r="N20" s="42"/>
      <c r="O20" s="42"/>
      <c r="P20" s="42"/>
      <c r="Q20" s="43"/>
      <c r="R20" s="44"/>
      <c r="S20" s="44"/>
      <c r="T20" s="44"/>
      <c r="U20" s="44"/>
      <c r="V20" s="44"/>
      <c r="W20" s="45"/>
    </row>
    <row r="21" spans="1:23" s="33" customFormat="1" ht="15.75">
      <c r="A21" s="66"/>
      <c r="B21" s="42" t="s">
        <v>89</v>
      </c>
      <c r="C21" s="42"/>
      <c r="D21" s="34"/>
      <c r="E21" s="42" t="s">
        <v>21</v>
      </c>
      <c r="F21" s="42" t="str">
        <f t="shared" si="0"/>
        <v>PRIVATE</v>
      </c>
      <c r="G21" s="42" t="s">
        <v>35</v>
      </c>
      <c r="H21" s="42" t="s">
        <v>35</v>
      </c>
      <c r="I21" s="78" t="s">
        <v>66</v>
      </c>
      <c r="J21" s="78"/>
      <c r="K21" s="79" t="s">
        <v>69</v>
      </c>
      <c r="L21" s="78" t="s">
        <v>65</v>
      </c>
      <c r="M21" s="42" t="s">
        <v>22</v>
      </c>
      <c r="N21" s="42"/>
      <c r="O21" s="42"/>
      <c r="P21" s="42"/>
      <c r="Q21" s="43"/>
      <c r="R21" s="44"/>
      <c r="S21" s="44"/>
      <c r="T21" s="44"/>
      <c r="U21" s="44"/>
      <c r="V21" s="44"/>
      <c r="W21" s="45"/>
    </row>
    <row r="22" spans="1:23" ht="15.75">
      <c r="A22" s="60"/>
      <c r="B22" s="60"/>
      <c r="C22" s="50"/>
      <c r="D22" s="50"/>
      <c r="E22" s="50"/>
      <c r="F22" s="50"/>
      <c r="G22" s="50"/>
      <c r="H22" s="50"/>
      <c r="I22" s="60"/>
      <c r="J22" s="60"/>
      <c r="K22" s="60"/>
      <c r="L22" s="60"/>
      <c r="M22" s="51"/>
      <c r="N22" s="52"/>
      <c r="O22" s="52"/>
      <c r="P22" s="52"/>
      <c r="Q22" s="52"/>
      <c r="R22" s="4"/>
      <c r="S22" s="4"/>
      <c r="T22" s="4"/>
      <c r="U22" s="4"/>
      <c r="V22" s="4"/>
      <c r="W22" s="6"/>
    </row>
    <row r="23" spans="1:23" s="2" customFormat="1" ht="15.75">
      <c r="A23" s="58"/>
      <c r="B23" s="68"/>
      <c r="C23" s="58"/>
      <c r="D23" s="58"/>
      <c r="E23" s="58"/>
      <c r="F23" s="58"/>
      <c r="G23" s="58"/>
      <c r="H23" s="58"/>
      <c r="I23" s="58"/>
      <c r="J23" s="58"/>
      <c r="K23" s="58"/>
      <c r="L23" s="76"/>
      <c r="M23" s="58"/>
      <c r="N23" s="58"/>
      <c r="O23" s="94"/>
      <c r="P23" s="58"/>
      <c r="Q23" s="58"/>
      <c r="R23" s="7"/>
      <c r="S23" s="7"/>
      <c r="T23" s="7"/>
      <c r="U23" s="7"/>
      <c r="V23" s="7"/>
      <c r="W23" s="7"/>
    </row>
    <row r="24" spans="1:23" ht="15" customHeight="1">
      <c r="A24" s="100" t="s">
        <v>114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4"/>
      <c r="R24" s="4"/>
      <c r="S24" s="4"/>
      <c r="T24" s="4"/>
      <c r="U24" s="4"/>
      <c r="V24" s="4"/>
      <c r="W24" s="6"/>
    </row>
    <row r="25" spans="1:23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7"/>
      <c r="R25" s="4"/>
      <c r="S25" s="4"/>
      <c r="T25" s="4"/>
      <c r="U25" s="4"/>
      <c r="V25" s="4"/>
      <c r="W25" s="6"/>
    </row>
    <row r="26" spans="1:23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30"/>
      <c r="R26" s="4"/>
      <c r="S26" s="4"/>
      <c r="T26" s="4"/>
      <c r="U26" s="4"/>
      <c r="V26" s="4"/>
      <c r="W26" s="6"/>
    </row>
    <row r="27" spans="1:23">
      <c r="A27" s="3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4"/>
      <c r="S27" s="4"/>
      <c r="T27" s="4"/>
      <c r="U27" s="4"/>
      <c r="V27" s="4"/>
      <c r="W27" s="6"/>
    </row>
    <row r="28" spans="1:23">
      <c r="A28" s="100" t="s">
        <v>157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2"/>
      <c r="R28" s="4"/>
      <c r="S28" s="4"/>
      <c r="T28" s="4"/>
      <c r="U28" s="4"/>
      <c r="V28" s="4"/>
      <c r="W28" s="6"/>
    </row>
    <row r="29" spans="1:23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  <c r="R29" s="4"/>
      <c r="S29" s="4"/>
      <c r="T29" s="4"/>
      <c r="U29" s="4"/>
      <c r="V29" s="4"/>
      <c r="W29" s="6"/>
    </row>
    <row r="30" spans="1:23" s="2" customFormat="1" ht="15.75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8"/>
      <c r="R30" s="7"/>
      <c r="S30" s="7"/>
      <c r="T30" s="7"/>
      <c r="U30" s="7"/>
      <c r="V30" s="7"/>
      <c r="W30" s="7"/>
    </row>
    <row r="31" spans="1:23" s="2" customFormat="1" ht="15.75">
      <c r="A31" s="58"/>
      <c r="B31" s="68"/>
      <c r="C31" s="58"/>
      <c r="D31" s="58"/>
      <c r="E31" s="58"/>
      <c r="F31" s="58"/>
      <c r="G31" s="58"/>
      <c r="H31" s="58"/>
      <c r="I31" s="58"/>
      <c r="J31" s="58"/>
      <c r="K31" s="58"/>
      <c r="L31" s="76"/>
      <c r="M31" s="58"/>
      <c r="N31" s="58"/>
      <c r="O31" s="94"/>
      <c r="P31" s="58"/>
      <c r="Q31" s="58"/>
      <c r="R31" s="7"/>
      <c r="S31" s="7"/>
      <c r="T31" s="7"/>
      <c r="U31" s="7"/>
      <c r="V31" s="7"/>
      <c r="W31" s="7"/>
    </row>
    <row r="32" spans="1:23" s="2" customFormat="1" ht="15.75">
      <c r="A32" s="58"/>
      <c r="B32" s="68"/>
      <c r="C32" s="58"/>
      <c r="D32" s="58"/>
      <c r="E32" s="58"/>
      <c r="F32" s="58"/>
      <c r="G32" s="58"/>
      <c r="H32" s="58"/>
      <c r="I32" s="58"/>
      <c r="J32" s="58"/>
      <c r="K32" s="58"/>
      <c r="L32" s="76"/>
      <c r="M32" s="58"/>
      <c r="N32" s="58"/>
      <c r="O32" s="94"/>
      <c r="P32" s="58"/>
      <c r="Q32" s="58"/>
      <c r="R32" s="7"/>
      <c r="S32" s="7"/>
      <c r="T32" s="7"/>
      <c r="U32" s="7"/>
      <c r="V32" s="7"/>
      <c r="W32" s="7"/>
    </row>
    <row r="33" spans="1:23" s="2" customFormat="1" ht="15.75">
      <c r="A33" s="58"/>
      <c r="B33" s="68"/>
      <c r="C33" s="58"/>
      <c r="D33" s="58"/>
      <c r="E33" s="58"/>
      <c r="F33" s="58"/>
      <c r="G33" s="58"/>
      <c r="H33" s="58"/>
      <c r="I33" s="58"/>
      <c r="J33" s="58"/>
      <c r="K33" s="58"/>
      <c r="L33" s="76"/>
      <c r="M33" s="58"/>
      <c r="N33" s="58"/>
      <c r="O33" s="94"/>
      <c r="P33" s="58"/>
      <c r="Q33" s="58"/>
      <c r="R33" s="7"/>
      <c r="S33" s="7"/>
      <c r="T33" s="7"/>
      <c r="U33" s="7"/>
      <c r="V33" s="7"/>
      <c r="W33" s="7"/>
    </row>
    <row r="34" spans="1:23" s="2" customFormat="1" ht="15.75">
      <c r="A34" s="58"/>
      <c r="B34" s="68"/>
      <c r="C34" s="58"/>
      <c r="D34" s="58"/>
      <c r="E34" s="58"/>
      <c r="F34" s="58"/>
      <c r="G34" s="58"/>
      <c r="H34" s="58"/>
      <c r="I34" s="58"/>
      <c r="J34" s="58"/>
      <c r="K34" s="58"/>
      <c r="L34" s="76"/>
      <c r="M34" s="58"/>
      <c r="N34" s="58"/>
      <c r="O34" s="94"/>
      <c r="P34" s="58"/>
      <c r="Q34" s="58"/>
      <c r="R34" s="7"/>
      <c r="S34" s="7"/>
      <c r="T34" s="7"/>
      <c r="U34" s="7"/>
      <c r="V34" s="7"/>
      <c r="W34" s="7"/>
    </row>
    <row r="35" spans="1:23" s="2" customFormat="1" ht="15.75">
      <c r="A35" s="58"/>
      <c r="B35" s="68"/>
      <c r="C35" s="58"/>
      <c r="D35" s="58"/>
      <c r="E35" s="58"/>
      <c r="F35" s="58"/>
      <c r="G35" s="58"/>
      <c r="H35" s="58"/>
      <c r="I35" s="58"/>
      <c r="J35" s="58"/>
      <c r="K35" s="58"/>
      <c r="L35" s="76"/>
      <c r="M35" s="58"/>
      <c r="N35" s="58"/>
      <c r="O35" s="94"/>
      <c r="P35" s="58"/>
      <c r="Q35" s="58"/>
      <c r="R35" s="7"/>
      <c r="S35" s="7"/>
      <c r="T35" s="7"/>
      <c r="U35" s="7"/>
      <c r="V35" s="7"/>
      <c r="W35" s="7"/>
    </row>
    <row r="36" spans="1:23" s="2" customFormat="1" ht="15.75">
      <c r="A36" s="58"/>
      <c r="B36" s="68"/>
      <c r="C36" s="58"/>
      <c r="D36" s="58"/>
      <c r="E36" s="58"/>
      <c r="F36" s="58"/>
      <c r="G36" s="58"/>
      <c r="H36" s="58"/>
      <c r="I36" s="58"/>
      <c r="J36" s="58"/>
      <c r="K36" s="58"/>
      <c r="L36" s="76"/>
      <c r="M36" s="58"/>
      <c r="N36" s="58"/>
      <c r="O36" s="94"/>
      <c r="P36" s="58"/>
      <c r="Q36" s="58"/>
      <c r="R36" s="7"/>
      <c r="S36" s="7"/>
      <c r="T36" s="7"/>
      <c r="U36" s="7"/>
      <c r="V36" s="7"/>
      <c r="W36" s="7"/>
    </row>
    <row r="37" spans="1:23" s="2" customFormat="1" ht="15.75">
      <c r="A37" s="58"/>
      <c r="B37" s="68"/>
      <c r="C37" s="58"/>
      <c r="D37" s="58"/>
      <c r="E37" s="58"/>
      <c r="F37" s="58"/>
      <c r="G37" s="58"/>
      <c r="H37" s="58"/>
      <c r="I37" s="58"/>
      <c r="J37" s="58"/>
      <c r="K37" s="58"/>
      <c r="L37" s="76"/>
      <c r="M37" s="58"/>
      <c r="N37" s="58"/>
      <c r="O37" s="94"/>
      <c r="P37" s="58"/>
      <c r="Q37" s="58"/>
      <c r="R37" s="7"/>
      <c r="S37" s="7"/>
      <c r="T37" s="7"/>
      <c r="U37" s="7"/>
      <c r="V37" s="7"/>
      <c r="W37" s="7"/>
    </row>
    <row r="38" spans="1:23" s="2" customFormat="1" ht="15.75">
      <c r="A38" s="58"/>
      <c r="B38" s="68"/>
      <c r="C38" s="58"/>
      <c r="D38" s="58"/>
      <c r="E38" s="58"/>
      <c r="F38" s="58"/>
      <c r="G38" s="58"/>
      <c r="H38" s="58"/>
      <c r="I38" s="58"/>
      <c r="J38" s="58"/>
      <c r="K38" s="58"/>
      <c r="L38" s="76"/>
      <c r="M38" s="58"/>
      <c r="N38" s="58"/>
      <c r="O38" s="94"/>
      <c r="P38" s="58"/>
      <c r="Q38" s="58"/>
      <c r="R38" s="7"/>
      <c r="S38" s="7"/>
      <c r="T38" s="7"/>
      <c r="U38" s="7"/>
      <c r="V38" s="7"/>
      <c r="W38" s="7"/>
    </row>
    <row r="39" spans="1:23" s="2" customFormat="1" ht="15.75">
      <c r="A39" s="58"/>
      <c r="B39" s="68"/>
      <c r="C39" s="58"/>
      <c r="D39" s="58"/>
      <c r="E39" s="58"/>
      <c r="F39" s="58"/>
      <c r="G39" s="58"/>
      <c r="H39" s="58"/>
      <c r="I39" s="58"/>
      <c r="J39" s="58"/>
      <c r="K39" s="58"/>
      <c r="L39" s="76"/>
      <c r="M39" s="58"/>
      <c r="N39" s="58"/>
      <c r="O39" s="94"/>
      <c r="P39" s="58"/>
      <c r="Q39" s="58"/>
      <c r="R39" s="7"/>
      <c r="S39" s="7"/>
      <c r="T39" s="7"/>
      <c r="U39" s="7"/>
      <c r="V39" s="7"/>
      <c r="W39" s="7"/>
    </row>
    <row r="40" spans="1:23" s="2" customFormat="1" ht="15.75">
      <c r="A40" s="58"/>
      <c r="B40" s="68"/>
      <c r="C40" s="58"/>
      <c r="D40" s="58"/>
      <c r="E40" s="58"/>
      <c r="F40" s="58"/>
      <c r="G40" s="58"/>
      <c r="H40" s="58"/>
      <c r="I40" s="58"/>
      <c r="J40" s="58"/>
      <c r="K40" s="58"/>
      <c r="L40" s="76"/>
      <c r="M40" s="58"/>
      <c r="N40" s="58"/>
      <c r="O40" s="94"/>
      <c r="P40" s="58"/>
      <c r="Q40" s="58"/>
      <c r="R40" s="7"/>
      <c r="S40" s="7"/>
      <c r="T40" s="7"/>
      <c r="U40" s="7"/>
      <c r="V40" s="7"/>
      <c r="W40" s="7"/>
    </row>
    <row r="41" spans="1:23" s="2" customFormat="1" ht="15.75">
      <c r="A41" s="58"/>
      <c r="B41" s="68"/>
      <c r="C41" s="58"/>
      <c r="D41" s="58"/>
      <c r="E41" s="58"/>
      <c r="F41" s="58"/>
      <c r="G41" s="58"/>
      <c r="H41" s="58"/>
      <c r="I41" s="58"/>
      <c r="J41" s="58"/>
      <c r="K41" s="58"/>
      <c r="L41" s="76"/>
      <c r="M41" s="58"/>
      <c r="N41" s="58"/>
      <c r="O41" s="94"/>
      <c r="P41" s="58"/>
      <c r="Q41" s="58"/>
      <c r="R41" s="7"/>
      <c r="S41" s="7"/>
      <c r="T41" s="7"/>
      <c r="U41" s="7"/>
      <c r="V41" s="7"/>
      <c r="W41" s="7"/>
    </row>
    <row r="42" spans="1:23" s="2" customFormat="1" ht="15.75">
      <c r="A42" s="58"/>
      <c r="B42" s="68"/>
      <c r="C42" s="58"/>
      <c r="D42" s="58"/>
      <c r="E42" s="58"/>
      <c r="F42" s="58"/>
      <c r="G42" s="58"/>
      <c r="H42" s="58"/>
      <c r="I42" s="58"/>
      <c r="J42" s="58"/>
      <c r="K42" s="58"/>
      <c r="L42" s="76"/>
      <c r="M42" s="58"/>
      <c r="N42" s="58"/>
      <c r="O42" s="94"/>
      <c r="P42" s="58"/>
      <c r="Q42" s="58"/>
      <c r="R42" s="7"/>
      <c r="S42" s="7"/>
      <c r="T42" s="7"/>
      <c r="U42" s="7"/>
      <c r="V42" s="7"/>
      <c r="W42" s="7"/>
    </row>
    <row r="43" spans="1:23" s="2" customFormat="1" ht="15.75">
      <c r="A43" s="58"/>
      <c r="B43" s="68"/>
      <c r="C43" s="58"/>
      <c r="D43" s="58"/>
      <c r="E43" s="58"/>
      <c r="F43" s="58"/>
      <c r="G43" s="58"/>
      <c r="H43" s="58"/>
      <c r="I43" s="58"/>
      <c r="J43" s="58"/>
      <c r="K43" s="58"/>
      <c r="L43" s="76"/>
      <c r="M43" s="58"/>
      <c r="N43" s="58"/>
      <c r="O43" s="94"/>
      <c r="P43" s="58"/>
      <c r="Q43" s="58"/>
      <c r="R43" s="7"/>
      <c r="S43" s="7"/>
      <c r="T43" s="7"/>
      <c r="U43" s="7"/>
      <c r="V43" s="7"/>
      <c r="W43" s="7"/>
    </row>
    <row r="44" spans="1:23" s="2" customFormat="1" ht="15.75">
      <c r="A44" s="58"/>
      <c r="B44" s="68"/>
      <c r="C44" s="58"/>
      <c r="D44" s="58"/>
      <c r="E44" s="58"/>
      <c r="F44" s="58"/>
      <c r="G44" s="58"/>
      <c r="H44" s="58"/>
      <c r="I44" s="58"/>
      <c r="J44" s="58"/>
      <c r="K44" s="58"/>
      <c r="L44" s="76"/>
      <c r="M44" s="58"/>
      <c r="N44" s="58"/>
      <c r="O44" s="94"/>
      <c r="P44" s="58"/>
      <c r="Q44" s="58"/>
      <c r="R44" s="7"/>
      <c r="S44" s="7"/>
      <c r="T44" s="7"/>
      <c r="U44" s="7"/>
      <c r="V44" s="7"/>
      <c r="W44" s="7"/>
    </row>
    <row r="45" spans="1:23" s="2" customFormat="1" ht="15.75">
      <c r="A45" s="58"/>
      <c r="B45" s="68"/>
      <c r="C45" s="58"/>
      <c r="D45" s="58"/>
      <c r="E45" s="58"/>
      <c r="F45" s="58"/>
      <c r="G45" s="58"/>
      <c r="H45" s="58"/>
      <c r="I45" s="58"/>
      <c r="J45" s="58"/>
      <c r="K45" s="58"/>
      <c r="L45" s="76"/>
      <c r="M45" s="58"/>
      <c r="N45" s="58"/>
      <c r="O45" s="94"/>
      <c r="P45" s="58"/>
      <c r="Q45" s="58"/>
      <c r="R45" s="7"/>
      <c r="S45" s="7"/>
      <c r="T45" s="7"/>
      <c r="U45" s="7"/>
      <c r="V45" s="7"/>
      <c r="W45" s="7"/>
    </row>
    <row r="46" spans="1:23" s="2" customFormat="1" ht="15.75">
      <c r="A46" s="58"/>
      <c r="B46" s="68"/>
      <c r="C46" s="58"/>
      <c r="D46" s="58"/>
      <c r="E46" s="58"/>
      <c r="F46" s="58"/>
      <c r="G46" s="58"/>
      <c r="H46" s="58"/>
      <c r="I46" s="58"/>
      <c r="J46" s="58"/>
      <c r="K46" s="58"/>
      <c r="L46" s="76"/>
      <c r="M46" s="58"/>
      <c r="N46" s="58"/>
      <c r="O46" s="94"/>
      <c r="P46" s="58"/>
      <c r="Q46" s="58"/>
      <c r="R46" s="7"/>
      <c r="S46" s="7"/>
      <c r="T46" s="7"/>
      <c r="U46" s="7"/>
      <c r="V46" s="7"/>
      <c r="W46" s="7"/>
    </row>
    <row r="47" spans="1:23" s="2" customFormat="1" ht="15.75">
      <c r="A47" s="58"/>
      <c r="B47" s="68"/>
      <c r="C47" s="58"/>
      <c r="D47" s="58"/>
      <c r="E47" s="58"/>
      <c r="F47" s="58"/>
      <c r="G47" s="58"/>
      <c r="H47" s="58"/>
      <c r="I47" s="58"/>
      <c r="J47" s="58"/>
      <c r="K47" s="58"/>
      <c r="L47" s="76"/>
      <c r="M47" s="58"/>
      <c r="N47" s="58"/>
      <c r="O47" s="94"/>
      <c r="P47" s="58"/>
      <c r="Q47" s="58"/>
      <c r="R47" s="7"/>
      <c r="S47" s="7"/>
      <c r="T47" s="7"/>
      <c r="U47" s="7"/>
      <c r="V47" s="7"/>
      <c r="W47" s="7"/>
    </row>
    <row r="48" spans="1:23" s="2" customFormat="1" ht="15.75">
      <c r="A48" s="58"/>
      <c r="B48" s="68"/>
      <c r="C48" s="58"/>
      <c r="D48" s="58"/>
      <c r="E48" s="58"/>
      <c r="F48" s="58"/>
      <c r="G48" s="58"/>
      <c r="H48" s="58"/>
      <c r="I48" s="58"/>
      <c r="J48" s="58"/>
      <c r="K48" s="58"/>
      <c r="L48" s="76"/>
      <c r="M48" s="58"/>
      <c r="N48" s="58"/>
      <c r="O48" s="94"/>
      <c r="P48" s="58"/>
      <c r="Q48" s="58"/>
      <c r="R48" s="7"/>
      <c r="S48" s="7"/>
      <c r="T48" s="7"/>
      <c r="U48" s="7"/>
      <c r="V48" s="7"/>
      <c r="W48" s="7"/>
    </row>
    <row r="49" spans="1:23" s="2" customFormat="1" ht="15.75">
      <c r="A49" s="58"/>
      <c r="B49" s="68"/>
      <c r="C49" s="58"/>
      <c r="D49" s="58"/>
      <c r="E49" s="58"/>
      <c r="F49" s="58"/>
      <c r="G49" s="58"/>
      <c r="H49" s="58"/>
      <c r="I49" s="58"/>
      <c r="J49" s="58"/>
      <c r="K49" s="58"/>
      <c r="L49" s="76"/>
      <c r="M49" s="58"/>
      <c r="N49" s="58"/>
      <c r="O49" s="94"/>
      <c r="P49" s="58"/>
      <c r="Q49" s="58"/>
      <c r="R49" s="7"/>
      <c r="S49" s="7"/>
      <c r="T49" s="7"/>
      <c r="U49" s="7"/>
      <c r="V49" s="7"/>
      <c r="W49" s="7"/>
    </row>
    <row r="50" spans="1:23" s="2" customFormat="1" ht="15.75">
      <c r="A50" s="58"/>
      <c r="B50" s="68"/>
      <c r="C50" s="58"/>
      <c r="D50" s="58"/>
      <c r="E50" s="58"/>
      <c r="F50" s="58"/>
      <c r="G50" s="58"/>
      <c r="H50" s="58"/>
      <c r="I50" s="58"/>
      <c r="J50" s="58"/>
      <c r="K50" s="58"/>
      <c r="L50" s="76"/>
      <c r="M50" s="58"/>
      <c r="N50" s="58"/>
      <c r="O50" s="94"/>
      <c r="P50" s="58"/>
      <c r="Q50" s="58"/>
      <c r="R50" s="7"/>
      <c r="S50" s="7"/>
      <c r="T50" s="7"/>
      <c r="U50" s="7"/>
      <c r="V50" s="7"/>
      <c r="W50" s="7"/>
    </row>
    <row r="51" spans="1:23" s="2" customFormat="1" ht="15.75">
      <c r="A51" s="58"/>
      <c r="B51" s="68"/>
      <c r="C51" s="58"/>
      <c r="D51" s="58"/>
      <c r="E51" s="58"/>
      <c r="F51" s="58"/>
      <c r="G51" s="58"/>
      <c r="H51" s="58"/>
      <c r="I51" s="58"/>
      <c r="J51" s="58"/>
      <c r="K51" s="58"/>
      <c r="L51" s="76"/>
      <c r="M51" s="58"/>
      <c r="N51" s="58"/>
      <c r="O51" s="94"/>
      <c r="P51" s="58"/>
      <c r="Q51" s="58"/>
      <c r="R51" s="7"/>
      <c r="S51" s="7"/>
      <c r="T51" s="7"/>
      <c r="U51" s="7"/>
      <c r="V51" s="7"/>
      <c r="W51" s="7"/>
    </row>
    <row r="52" spans="1:23" s="2" customFormat="1" ht="15.75">
      <c r="A52" s="58"/>
      <c r="B52" s="68"/>
      <c r="C52" s="58"/>
      <c r="D52" s="58"/>
      <c r="E52" s="58"/>
      <c r="F52" s="58"/>
      <c r="G52" s="58"/>
      <c r="H52" s="58"/>
      <c r="I52" s="58"/>
      <c r="J52" s="58"/>
      <c r="K52" s="58"/>
      <c r="L52" s="76"/>
      <c r="M52" s="58"/>
      <c r="N52" s="58"/>
      <c r="O52" s="94"/>
      <c r="P52" s="58"/>
      <c r="Q52" s="58"/>
      <c r="R52" s="7"/>
      <c r="S52" s="7"/>
      <c r="T52" s="7"/>
      <c r="U52" s="7"/>
      <c r="V52" s="7"/>
      <c r="W52" s="7"/>
    </row>
    <row r="53" spans="1:23" s="2" customFormat="1" ht="15.75">
      <c r="A53" s="58"/>
      <c r="B53" s="68"/>
      <c r="C53" s="58"/>
      <c r="D53" s="58"/>
      <c r="E53" s="58"/>
      <c r="F53" s="58"/>
      <c r="G53" s="58"/>
      <c r="H53" s="58"/>
      <c r="I53" s="58"/>
      <c r="J53" s="58"/>
      <c r="K53" s="58"/>
      <c r="L53" s="76"/>
      <c r="M53" s="58"/>
      <c r="N53" s="58"/>
      <c r="O53" s="94"/>
      <c r="P53" s="58"/>
      <c r="Q53" s="58"/>
      <c r="R53" s="7"/>
      <c r="S53" s="7"/>
      <c r="T53" s="7"/>
      <c r="U53" s="7"/>
      <c r="V53" s="7"/>
      <c r="W53" s="7"/>
    </row>
    <row r="54" spans="1:23" s="2" customFormat="1" ht="15.75">
      <c r="A54" s="58"/>
      <c r="B54" s="68"/>
      <c r="C54" s="58"/>
      <c r="D54" s="58"/>
      <c r="E54" s="58"/>
      <c r="F54" s="58"/>
      <c r="G54" s="58"/>
      <c r="H54" s="58"/>
      <c r="I54" s="58"/>
      <c r="J54" s="58"/>
      <c r="K54" s="58"/>
      <c r="L54" s="76"/>
      <c r="M54" s="58"/>
      <c r="N54" s="58"/>
      <c r="O54" s="94"/>
      <c r="P54" s="58"/>
      <c r="Q54" s="58"/>
      <c r="R54" s="7"/>
      <c r="S54" s="7"/>
      <c r="T54" s="7"/>
      <c r="U54" s="7"/>
      <c r="V54" s="7"/>
      <c r="W54" s="7"/>
    </row>
    <row r="55" spans="1:23" s="2" customFormat="1" ht="15.75">
      <c r="A55" s="58"/>
      <c r="B55" s="68"/>
      <c r="C55" s="58"/>
      <c r="D55" s="58"/>
      <c r="E55" s="58"/>
      <c r="F55" s="58"/>
      <c r="G55" s="58"/>
      <c r="H55" s="58"/>
      <c r="I55" s="58"/>
      <c r="J55" s="58"/>
      <c r="K55" s="58"/>
      <c r="L55" s="76"/>
      <c r="M55" s="58"/>
      <c r="N55" s="58"/>
      <c r="O55" s="94"/>
      <c r="P55" s="58"/>
      <c r="Q55" s="58"/>
      <c r="R55" s="7"/>
      <c r="S55" s="7"/>
      <c r="T55" s="7"/>
      <c r="U55" s="7"/>
      <c r="V55" s="7"/>
      <c r="W55" s="7"/>
    </row>
    <row r="56" spans="1:23" s="2" customFormat="1" ht="15.75">
      <c r="A56" s="58"/>
      <c r="B56" s="68"/>
      <c r="C56" s="58"/>
      <c r="D56" s="58"/>
      <c r="E56" s="58"/>
      <c r="F56" s="58"/>
      <c r="G56" s="58"/>
      <c r="H56" s="58"/>
      <c r="I56" s="58"/>
      <c r="J56" s="58"/>
      <c r="K56" s="58"/>
      <c r="L56" s="76"/>
      <c r="M56" s="58"/>
      <c r="N56" s="58"/>
      <c r="O56" s="94"/>
      <c r="P56" s="58"/>
      <c r="Q56" s="58"/>
      <c r="R56" s="7"/>
      <c r="S56" s="7"/>
      <c r="T56" s="7"/>
      <c r="U56" s="7"/>
      <c r="V56" s="7"/>
      <c r="W56" s="7"/>
    </row>
    <row r="57" spans="1:23" s="2" customFormat="1" ht="15.75">
      <c r="A57" s="58"/>
      <c r="B57" s="68"/>
      <c r="C57" s="58"/>
      <c r="D57" s="58"/>
      <c r="E57" s="58"/>
      <c r="F57" s="58"/>
      <c r="G57" s="58"/>
      <c r="H57" s="58"/>
      <c r="I57" s="58"/>
      <c r="J57" s="58"/>
      <c r="K57" s="58"/>
      <c r="L57" s="76"/>
      <c r="M57" s="58"/>
      <c r="N57" s="58"/>
      <c r="O57" s="94"/>
      <c r="P57" s="58"/>
      <c r="Q57" s="58"/>
      <c r="R57" s="7"/>
      <c r="S57" s="7"/>
      <c r="T57" s="7"/>
      <c r="U57" s="7"/>
      <c r="V57" s="7"/>
      <c r="W57" s="7"/>
    </row>
    <row r="58" spans="1:23" s="2" customFormat="1" ht="15.75">
      <c r="A58" s="58"/>
      <c r="B58" s="68"/>
      <c r="C58" s="58"/>
      <c r="D58" s="58"/>
      <c r="E58" s="58"/>
      <c r="F58" s="58"/>
      <c r="G58" s="58"/>
      <c r="H58" s="58"/>
      <c r="I58" s="58"/>
      <c r="J58" s="58"/>
      <c r="K58" s="58"/>
      <c r="L58" s="76"/>
      <c r="M58" s="58"/>
      <c r="N58" s="58"/>
      <c r="O58" s="94"/>
      <c r="P58" s="58"/>
      <c r="Q58" s="58"/>
      <c r="R58" s="7"/>
      <c r="S58" s="7"/>
      <c r="T58" s="7"/>
      <c r="U58" s="7"/>
      <c r="V58" s="7"/>
      <c r="W58" s="7"/>
    </row>
    <row r="59" spans="1:23" s="2" customFormat="1" ht="15.75">
      <c r="A59" s="58"/>
      <c r="B59" s="68"/>
      <c r="C59" s="58"/>
      <c r="D59" s="58"/>
      <c r="E59" s="58"/>
      <c r="F59" s="58"/>
      <c r="G59" s="58"/>
      <c r="H59" s="58"/>
      <c r="I59" s="58"/>
      <c r="J59" s="58"/>
      <c r="K59" s="58"/>
      <c r="L59" s="76"/>
      <c r="M59" s="58"/>
      <c r="N59" s="58"/>
      <c r="O59" s="94"/>
      <c r="P59" s="58"/>
      <c r="Q59" s="58"/>
      <c r="R59" s="7"/>
      <c r="S59" s="7"/>
      <c r="T59" s="7"/>
      <c r="U59" s="7"/>
      <c r="V59" s="7"/>
      <c r="W59" s="7"/>
    </row>
    <row r="60" spans="1:23" s="2" customFormat="1" ht="15.75">
      <c r="A60" s="58"/>
      <c r="B60" s="68"/>
      <c r="C60" s="58"/>
      <c r="D60" s="58"/>
      <c r="E60" s="58"/>
      <c r="F60" s="58"/>
      <c r="G60" s="58"/>
      <c r="H60" s="58"/>
      <c r="I60" s="58"/>
      <c r="J60" s="58"/>
      <c r="K60" s="58"/>
      <c r="L60" s="76"/>
      <c r="M60" s="58"/>
      <c r="N60" s="58"/>
      <c r="O60" s="94"/>
      <c r="P60" s="58"/>
      <c r="Q60" s="58"/>
      <c r="R60" s="7"/>
      <c r="S60" s="7"/>
      <c r="T60" s="7"/>
      <c r="U60" s="7"/>
      <c r="V60" s="7"/>
      <c r="W60" s="7"/>
    </row>
    <row r="61" spans="1:23" s="2" customFormat="1" ht="15.75">
      <c r="A61" s="58"/>
      <c r="B61" s="68"/>
      <c r="C61" s="58"/>
      <c r="D61" s="58"/>
      <c r="E61" s="58"/>
      <c r="F61" s="58"/>
      <c r="G61" s="58"/>
      <c r="H61" s="58"/>
      <c r="I61" s="58"/>
      <c r="J61" s="58"/>
      <c r="K61" s="58"/>
      <c r="L61" s="76"/>
      <c r="M61" s="58"/>
      <c r="N61" s="58"/>
      <c r="O61" s="94"/>
      <c r="P61" s="58"/>
      <c r="Q61" s="58"/>
      <c r="R61" s="7"/>
      <c r="S61" s="7"/>
      <c r="T61" s="7"/>
      <c r="U61" s="7"/>
      <c r="V61" s="7"/>
      <c r="W61" s="7"/>
    </row>
    <row r="62" spans="1:23" s="2" customFormat="1" ht="15.75">
      <c r="A62" s="58"/>
      <c r="B62" s="68"/>
      <c r="C62" s="58"/>
      <c r="D62" s="58"/>
      <c r="E62" s="58"/>
      <c r="F62" s="58"/>
      <c r="G62" s="58"/>
      <c r="H62" s="58"/>
      <c r="I62" s="58"/>
      <c r="J62" s="58"/>
      <c r="K62" s="58"/>
      <c r="L62" s="76"/>
      <c r="M62" s="58"/>
      <c r="N62" s="58"/>
      <c r="O62" s="94"/>
      <c r="P62" s="58"/>
      <c r="Q62" s="58"/>
      <c r="R62" s="7"/>
      <c r="S62" s="7"/>
      <c r="T62" s="7"/>
      <c r="U62" s="7"/>
      <c r="V62" s="7"/>
      <c r="W62" s="7"/>
    </row>
    <row r="63" spans="1:23" s="2" customFormat="1" ht="15.75">
      <c r="A63" s="58"/>
      <c r="B63" s="68"/>
      <c r="C63" s="58"/>
      <c r="D63" s="58"/>
      <c r="E63" s="58"/>
      <c r="F63" s="58"/>
      <c r="G63" s="58"/>
      <c r="H63" s="58"/>
      <c r="I63" s="58"/>
      <c r="J63" s="58"/>
      <c r="K63" s="58"/>
      <c r="L63" s="76"/>
      <c r="M63" s="58"/>
      <c r="N63" s="58"/>
      <c r="O63" s="94"/>
      <c r="P63" s="58"/>
      <c r="Q63" s="58"/>
      <c r="R63" s="7"/>
      <c r="S63" s="7"/>
      <c r="T63" s="7"/>
      <c r="U63" s="7"/>
      <c r="V63" s="7"/>
      <c r="W63" s="7"/>
    </row>
    <row r="64" spans="1:23" s="2" customFormat="1" ht="15.75">
      <c r="A64" s="58"/>
      <c r="B64" s="68"/>
      <c r="C64" s="58"/>
      <c r="D64" s="58"/>
      <c r="E64" s="58"/>
      <c r="F64" s="58"/>
      <c r="G64" s="58"/>
      <c r="H64" s="58"/>
      <c r="I64" s="58"/>
      <c r="J64" s="58"/>
      <c r="K64" s="58"/>
      <c r="L64" s="76"/>
      <c r="M64" s="58"/>
      <c r="N64" s="58"/>
      <c r="O64" s="94"/>
      <c r="P64" s="58"/>
      <c r="Q64" s="58"/>
      <c r="R64" s="7"/>
      <c r="S64" s="7"/>
      <c r="T64" s="7"/>
      <c r="U64" s="7"/>
      <c r="V64" s="7"/>
      <c r="W64" s="7"/>
    </row>
    <row r="65" spans="1:23" s="2" customFormat="1" ht="15.75">
      <c r="A65" s="58"/>
      <c r="B65" s="68"/>
      <c r="C65" s="58"/>
      <c r="D65" s="58"/>
      <c r="E65" s="58"/>
      <c r="F65" s="58"/>
      <c r="G65" s="58"/>
      <c r="H65" s="58"/>
      <c r="I65" s="58"/>
      <c r="J65" s="58"/>
      <c r="K65" s="58"/>
      <c r="L65" s="76"/>
      <c r="M65" s="58"/>
      <c r="N65" s="58"/>
      <c r="O65" s="94"/>
      <c r="P65" s="58"/>
      <c r="Q65" s="58"/>
      <c r="R65" s="7"/>
      <c r="S65" s="7"/>
      <c r="T65" s="7"/>
      <c r="U65" s="7"/>
      <c r="V65" s="7"/>
      <c r="W65" s="7"/>
    </row>
    <row r="66" spans="1:23" s="2" customFormat="1" ht="15.75">
      <c r="A66" s="58"/>
      <c r="B66" s="68"/>
      <c r="C66" s="58"/>
      <c r="D66" s="58"/>
      <c r="E66" s="58"/>
      <c r="F66" s="58"/>
      <c r="G66" s="58"/>
      <c r="H66" s="58"/>
      <c r="I66" s="58"/>
      <c r="J66" s="58"/>
      <c r="K66" s="58"/>
      <c r="L66" s="76"/>
      <c r="M66" s="58"/>
      <c r="N66" s="58"/>
      <c r="O66" s="94"/>
      <c r="P66" s="58"/>
      <c r="Q66" s="58"/>
      <c r="R66" s="7"/>
      <c r="S66" s="7"/>
      <c r="T66" s="7"/>
      <c r="U66" s="7"/>
      <c r="V66" s="7"/>
      <c r="W66" s="7"/>
    </row>
    <row r="67" spans="1:23" s="2" customFormat="1" ht="15.75">
      <c r="A67" s="58"/>
      <c r="B67" s="68"/>
      <c r="C67" s="58"/>
      <c r="D67" s="58"/>
      <c r="E67" s="58"/>
      <c r="F67" s="58"/>
      <c r="G67" s="58"/>
      <c r="H67" s="58"/>
      <c r="I67" s="58"/>
      <c r="J67" s="58"/>
      <c r="K67" s="58"/>
      <c r="L67" s="76"/>
      <c r="M67" s="58"/>
      <c r="N67" s="58"/>
      <c r="O67" s="94"/>
      <c r="P67" s="58"/>
      <c r="Q67" s="58"/>
      <c r="R67" s="7"/>
      <c r="S67" s="7"/>
      <c r="T67" s="7"/>
      <c r="U67" s="7"/>
      <c r="V67" s="7"/>
      <c r="W67" s="7"/>
    </row>
    <row r="68" spans="1:23" s="2" customFormat="1" ht="15.75">
      <c r="A68" s="58"/>
      <c r="B68" s="68"/>
      <c r="C68" s="58"/>
      <c r="D68" s="58"/>
      <c r="E68" s="58"/>
      <c r="F68" s="58"/>
      <c r="G68" s="58"/>
      <c r="H68" s="58"/>
      <c r="I68" s="58"/>
      <c r="J68" s="58"/>
      <c r="K68" s="58"/>
      <c r="L68" s="76"/>
      <c r="M68" s="58"/>
      <c r="N68" s="58"/>
      <c r="O68" s="94"/>
      <c r="P68" s="58"/>
      <c r="Q68" s="58"/>
      <c r="R68" s="7"/>
      <c r="S68" s="7"/>
      <c r="T68" s="7"/>
      <c r="U68" s="7"/>
      <c r="V68" s="7"/>
      <c r="W68" s="7"/>
    </row>
    <row r="69" spans="1:23" s="2" customFormat="1" ht="15.75">
      <c r="A69" s="58"/>
      <c r="B69" s="68"/>
      <c r="C69" s="58"/>
      <c r="D69" s="58"/>
      <c r="E69" s="58"/>
      <c r="F69" s="58"/>
      <c r="G69" s="58"/>
      <c r="H69" s="58"/>
      <c r="I69" s="58"/>
      <c r="J69" s="58"/>
      <c r="K69" s="58"/>
      <c r="L69" s="76"/>
      <c r="M69" s="58"/>
      <c r="N69" s="58"/>
      <c r="O69" s="94"/>
      <c r="P69" s="58"/>
      <c r="Q69" s="58"/>
      <c r="R69" s="7"/>
      <c r="S69" s="7"/>
      <c r="T69" s="7"/>
      <c r="U69" s="7"/>
      <c r="V69" s="7"/>
      <c r="W69" s="7"/>
    </row>
    <row r="70" spans="1:23" s="2" customFormat="1" ht="15.75">
      <c r="A70" s="58"/>
      <c r="B70" s="68"/>
      <c r="C70" s="58"/>
      <c r="D70" s="58"/>
      <c r="E70" s="58"/>
      <c r="F70" s="58"/>
      <c r="G70" s="58"/>
      <c r="H70" s="58"/>
      <c r="I70" s="58"/>
      <c r="J70" s="58"/>
      <c r="K70" s="58"/>
      <c r="L70" s="76"/>
      <c r="M70" s="58"/>
      <c r="N70" s="58"/>
      <c r="O70" s="94"/>
      <c r="P70" s="58"/>
      <c r="Q70" s="58"/>
      <c r="R70" s="7"/>
      <c r="S70" s="7"/>
      <c r="T70" s="7"/>
      <c r="U70" s="7"/>
      <c r="V70" s="7"/>
      <c r="W70" s="7"/>
    </row>
    <row r="71" spans="1:23" s="2" customFormat="1" ht="15.75">
      <c r="A71" s="58"/>
      <c r="B71" s="68"/>
      <c r="C71" s="58"/>
      <c r="D71" s="58"/>
      <c r="E71" s="58"/>
      <c r="F71" s="58"/>
      <c r="G71" s="58"/>
      <c r="H71" s="58"/>
      <c r="I71" s="58"/>
      <c r="J71" s="58"/>
      <c r="K71" s="58"/>
      <c r="L71" s="76"/>
      <c r="M71" s="58"/>
      <c r="N71" s="58"/>
      <c r="O71" s="94"/>
      <c r="P71" s="58"/>
      <c r="Q71" s="58"/>
      <c r="R71" s="7"/>
      <c r="S71" s="7"/>
      <c r="T71" s="7"/>
      <c r="U71" s="7"/>
      <c r="V71" s="7"/>
      <c r="W71" s="7"/>
    </row>
    <row r="72" spans="1:23" s="2" customFormat="1" ht="15.75">
      <c r="A72" s="58"/>
      <c r="B72" s="68"/>
      <c r="C72" s="58"/>
      <c r="D72" s="58"/>
      <c r="E72" s="58"/>
      <c r="F72" s="58"/>
      <c r="G72" s="58"/>
      <c r="H72" s="58"/>
      <c r="I72" s="58"/>
      <c r="J72" s="58"/>
      <c r="K72" s="58"/>
      <c r="L72" s="76"/>
      <c r="M72" s="58"/>
      <c r="N72" s="58"/>
      <c r="O72" s="94"/>
      <c r="P72" s="58"/>
      <c r="Q72" s="58"/>
      <c r="R72" s="7"/>
      <c r="S72" s="7"/>
      <c r="T72" s="7"/>
      <c r="U72" s="7"/>
      <c r="V72" s="7"/>
      <c r="W72" s="7"/>
    </row>
    <row r="73" spans="1:23" s="2" customFormat="1" ht="15.75">
      <c r="A73" s="58"/>
      <c r="B73" s="68"/>
      <c r="C73" s="58"/>
      <c r="D73" s="58"/>
      <c r="E73" s="58"/>
      <c r="F73" s="58"/>
      <c r="G73" s="58"/>
      <c r="H73" s="58"/>
      <c r="I73" s="58"/>
      <c r="J73" s="58"/>
      <c r="K73" s="58"/>
      <c r="L73" s="76"/>
      <c r="M73" s="58"/>
      <c r="N73" s="58"/>
      <c r="O73" s="94"/>
      <c r="P73" s="58"/>
      <c r="Q73" s="58"/>
      <c r="R73" s="7"/>
      <c r="S73" s="7"/>
      <c r="T73" s="7"/>
      <c r="U73" s="7"/>
      <c r="V73" s="7"/>
      <c r="W73" s="7"/>
    </row>
    <row r="74" spans="1:23" s="2" customFormat="1" ht="15.75">
      <c r="A74" s="58"/>
      <c r="B74" s="68"/>
      <c r="C74" s="58"/>
      <c r="D74" s="58"/>
      <c r="E74" s="58"/>
      <c r="F74" s="58"/>
      <c r="G74" s="58"/>
      <c r="H74" s="58"/>
      <c r="I74" s="58"/>
      <c r="J74" s="58"/>
      <c r="K74" s="58"/>
      <c r="L74" s="76"/>
      <c r="M74" s="58"/>
      <c r="N74" s="58"/>
      <c r="O74" s="94"/>
      <c r="P74" s="58"/>
      <c r="Q74" s="58"/>
      <c r="R74" s="7"/>
      <c r="S74" s="7"/>
      <c r="T74" s="7"/>
      <c r="U74" s="7"/>
      <c r="V74" s="7"/>
      <c r="W74" s="7"/>
    </row>
    <row r="75" spans="1:23" s="2" customFormat="1" ht="15.75">
      <c r="A75" s="58"/>
      <c r="B75" s="68"/>
      <c r="C75" s="58"/>
      <c r="D75" s="58"/>
      <c r="E75" s="58"/>
      <c r="F75" s="58"/>
      <c r="G75" s="58"/>
      <c r="H75" s="58"/>
      <c r="I75" s="58"/>
      <c r="J75" s="58"/>
      <c r="K75" s="58"/>
      <c r="L75" s="76"/>
      <c r="M75" s="58"/>
      <c r="N75" s="58"/>
      <c r="O75" s="94"/>
      <c r="P75" s="58"/>
      <c r="Q75" s="58"/>
      <c r="R75" s="7"/>
      <c r="S75" s="7"/>
      <c r="T75" s="7"/>
      <c r="U75" s="7"/>
      <c r="V75" s="7"/>
      <c r="W75" s="7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100" t="s">
        <v>157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6"/>
      <c r="S77" s="6"/>
      <c r="T77" s="6"/>
      <c r="U77" s="6"/>
      <c r="V77" s="6"/>
      <c r="W77" s="6"/>
    </row>
    <row r="78" spans="1:23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5"/>
      <c r="R78" s="6"/>
      <c r="S78" s="6"/>
      <c r="T78" s="6"/>
      <c r="U78" s="6"/>
      <c r="V78" s="6"/>
      <c r="W78" s="6"/>
    </row>
    <row r="79" spans="1:23">
      <c r="A79" s="106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8"/>
      <c r="R79" s="6"/>
      <c r="S79" s="6"/>
      <c r="T79" s="6"/>
      <c r="U79" s="6"/>
      <c r="V79" s="6"/>
      <c r="W79" s="6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</sheetData>
  <mergeCells count="14">
    <mergeCell ref="A77:Q79"/>
    <mergeCell ref="A28:Q30"/>
    <mergeCell ref="K11:K12"/>
    <mergeCell ref="A24:Q26"/>
    <mergeCell ref="A3:Q3"/>
    <mergeCell ref="A6:Q8"/>
    <mergeCell ref="A10:Q10"/>
    <mergeCell ref="A11:A12"/>
    <mergeCell ref="C11:D11"/>
    <mergeCell ref="E11:F11"/>
    <mergeCell ref="G11:H11"/>
    <mergeCell ref="I11:I12"/>
    <mergeCell ref="J11:J12"/>
    <mergeCell ref="B11:B12"/>
  </mergeCells>
  <conditionalFormatting sqref="C21:D22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:J22">
    <cfRule type="cellIs" dxfId="278" priority="90" operator="equal">
      <formula>"MAYBE"</formula>
    </cfRule>
    <cfRule type="cellIs" dxfId="277" priority="91" operator="equal">
      <formula>"NO"</formula>
    </cfRule>
    <cfRule type="cellIs" dxfId="276" priority="92" operator="equal">
      <formula>"YES"</formula>
    </cfRule>
    <cfRule type="cellIs" dxfId="275" priority="93" operator="equal">
      <formula>"YES"</formula>
    </cfRule>
  </conditionalFormatting>
  <conditionalFormatting sqref="J13:J22">
    <cfRule type="cellIs" dxfId="274" priority="87" operator="equal">
      <formula>"MAYBE"</formula>
    </cfRule>
    <cfRule type="cellIs" dxfId="273" priority="88" operator="equal">
      <formula>"NO"</formula>
    </cfRule>
    <cfRule type="cellIs" dxfId="272" priority="89" operator="equal">
      <formula>"YES"</formula>
    </cfRule>
  </conditionalFormatting>
  <conditionalFormatting sqref="K13:L22">
    <cfRule type="cellIs" dxfId="271" priority="84" operator="equal">
      <formula>"NEUTRAL"</formula>
    </cfRule>
    <cfRule type="cellIs" dxfId="270" priority="85" operator="equal">
      <formula>"LOW"</formula>
    </cfRule>
    <cfRule type="cellIs" dxfId="269" priority="86" operator="equal">
      <formula>"HIGH"</formula>
    </cfRule>
  </conditionalFormatting>
  <conditionalFormatting sqref="E13:E22 M13:M22">
    <cfRule type="cellIs" dxfId="268" priority="83" operator="equal">
      <formula>"UNKNOWN"</formula>
    </cfRule>
  </conditionalFormatting>
  <conditionalFormatting sqref="C21:C22 C14:D20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D22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D22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2:J22">
    <cfRule type="cellIs" dxfId="267" priority="49" operator="equal">
      <formula>"MAYBE"</formula>
    </cfRule>
    <cfRule type="cellIs" dxfId="266" priority="50" operator="equal">
      <formula>"NO"</formula>
    </cfRule>
    <cfRule type="cellIs" dxfId="265" priority="51" operator="equal">
      <formula>"YES"</formula>
    </cfRule>
    <cfRule type="cellIs" dxfId="264" priority="52" operator="equal">
      <formula>"YES"</formula>
    </cfRule>
  </conditionalFormatting>
  <conditionalFormatting sqref="J22">
    <cfRule type="cellIs" dxfId="263" priority="46" operator="equal">
      <formula>"MAYBE"</formula>
    </cfRule>
    <cfRule type="cellIs" dxfId="262" priority="47" operator="equal">
      <formula>"NO"</formula>
    </cfRule>
    <cfRule type="cellIs" dxfId="261" priority="48" operator="equal">
      <formula>"YES"</formula>
    </cfRule>
  </conditionalFormatting>
  <conditionalFormatting sqref="K22:L22">
    <cfRule type="cellIs" dxfId="260" priority="43" operator="equal">
      <formula>"NEUTRAL"</formula>
    </cfRule>
    <cfRule type="cellIs" dxfId="259" priority="44" operator="equal">
      <formula>"LOW"</formula>
    </cfRule>
    <cfRule type="cellIs" dxfId="258" priority="45" operator="equal">
      <formula>"HIGH"</formula>
    </cfRule>
  </conditionalFormatting>
  <conditionalFormatting sqref="E22 M22">
    <cfRule type="cellIs" dxfId="257" priority="42" operator="equal">
      <formula>"UNKNOWN"</formula>
    </cfRule>
  </conditionalFormatting>
  <conditionalFormatting sqref="C22:D22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1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D14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4 I15:I21">
    <cfRule type="cellIs" dxfId="256" priority="32" operator="equal">
      <formula>"MAYBE"</formula>
    </cfRule>
    <cfRule type="cellIs" dxfId="255" priority="33" operator="equal">
      <formula>"NO"</formula>
    </cfRule>
    <cfRule type="cellIs" dxfId="254" priority="34" operator="equal">
      <formula>"YES"</formula>
    </cfRule>
    <cfRule type="cellIs" dxfId="253" priority="35" operator="equal">
      <formula>"YES"</formula>
    </cfRule>
  </conditionalFormatting>
  <conditionalFormatting sqref="J14">
    <cfRule type="cellIs" dxfId="252" priority="29" operator="equal">
      <formula>"MAYBE"</formula>
    </cfRule>
    <cfRule type="cellIs" dxfId="251" priority="30" operator="equal">
      <formula>"NO"</formula>
    </cfRule>
    <cfRule type="cellIs" dxfId="250" priority="31" operator="equal">
      <formula>"YES"</formula>
    </cfRule>
  </conditionalFormatting>
  <conditionalFormatting sqref="K14:L14 L15:L21">
    <cfRule type="cellIs" dxfId="249" priority="26" operator="equal">
      <formula>"NEUTRAL"</formula>
    </cfRule>
    <cfRule type="cellIs" dxfId="248" priority="27" operator="equal">
      <formula>"LOW"</formula>
    </cfRule>
    <cfRule type="cellIs" dxfId="247" priority="28" operator="equal">
      <formula>"HIGH"</formula>
    </cfRule>
  </conditionalFormatting>
  <conditionalFormatting sqref="E14:E21 M14:M21">
    <cfRule type="cellIs" dxfId="246" priority="25" operator="equal">
      <formula>"UNKNOWN"</formula>
    </cfRule>
  </conditionalFormatting>
  <conditionalFormatting sqref="C14:D14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C13 D12:D13">
    <cfRule type="colorScale" priority="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">
    <cfRule type="cellIs" dxfId="245" priority="22" operator="equal">
      <formula>"Abandoned"</formula>
    </cfRule>
    <cfRule type="cellIs" dxfId="244" priority="23" operator="equal">
      <formula>"Active"</formula>
    </cfRule>
  </conditionalFormatting>
  <conditionalFormatting sqref="B14:B21">
    <cfRule type="cellIs" dxfId="243" priority="20" operator="equal">
      <formula>"Abandoned"</formula>
    </cfRule>
    <cfRule type="cellIs" dxfId="242" priority="21" operator="equal">
      <formula>"Active"</formula>
    </cfRule>
  </conditionalFormatting>
  <conditionalFormatting sqref="L14:L21">
    <cfRule type="cellIs" dxfId="241" priority="17" operator="equal">
      <formula>"NEUTRAL"</formula>
    </cfRule>
    <cfRule type="cellIs" dxfId="240" priority="18" operator="equal">
      <formula>"LOW"</formula>
    </cfRule>
    <cfRule type="cellIs" dxfId="239" priority="19" operator="equal">
      <formula>"HIGH"</formula>
    </cfRule>
  </conditionalFormatting>
  <conditionalFormatting sqref="L14:L21">
    <cfRule type="cellIs" dxfId="238" priority="14" operator="equal">
      <formula>"NEUTRAL"</formula>
    </cfRule>
    <cfRule type="cellIs" dxfId="237" priority="15" operator="equal">
      <formula>"LOW"</formula>
    </cfRule>
    <cfRule type="cellIs" dxfId="236" priority="16" operator="equal">
      <formula>"HIGH"</formula>
    </cfRule>
  </conditionalFormatting>
  <conditionalFormatting sqref="L14:L21">
    <cfRule type="cellIs" dxfId="235" priority="11" operator="equal">
      <formula>"NEUTRAL"</formula>
    </cfRule>
    <cfRule type="cellIs" dxfId="234" priority="12" operator="equal">
      <formula>"LOW"</formula>
    </cfRule>
    <cfRule type="cellIs" dxfId="233" priority="13" operator="equal">
      <formula>"HIGH"</formula>
    </cfRule>
  </conditionalFormatting>
  <conditionalFormatting sqref="L14:L21">
    <cfRule type="cellIs" dxfId="232" priority="8" operator="equal">
      <formula>"NEUTRAL"</formula>
    </cfRule>
    <cfRule type="cellIs" dxfId="231" priority="9" operator="equal">
      <formula>"LOW"</formula>
    </cfRule>
    <cfRule type="cellIs" dxfId="230" priority="10" operator="equal">
      <formula>"HIGH"</formula>
    </cfRule>
  </conditionalFormatting>
  <conditionalFormatting sqref="L14:L21">
    <cfRule type="cellIs" dxfId="229" priority="5" operator="equal">
      <formula>"NEUTRAL"</formula>
    </cfRule>
    <cfRule type="cellIs" dxfId="228" priority="6" operator="equal">
      <formula>"LOW"</formula>
    </cfRule>
    <cfRule type="cellIs" dxfId="227" priority="7" operator="equal">
      <formula>"HIGH"</formula>
    </cfRule>
  </conditionalFormatting>
  <conditionalFormatting sqref="L14:L21">
    <cfRule type="cellIs" dxfId="226" priority="1" operator="equal">
      <formula>"MAYBE"</formula>
    </cfRule>
    <cfRule type="cellIs" dxfId="225" priority="2" operator="equal">
      <formula>"NO"</formula>
    </cfRule>
    <cfRule type="cellIs" dxfId="224" priority="3" operator="equal">
      <formula>"YES"</formula>
    </cfRule>
    <cfRule type="cellIs" dxfId="223" priority="4" operator="equal">
      <formula>"YES"</formula>
    </cfRule>
  </conditionalFormatting>
  <dataValidations count="8">
    <dataValidation type="list" allowBlank="1" showInputMessage="1" showErrorMessage="1" sqref="I14:J21 L14:L21">
      <formula1>YES</formula1>
    </dataValidation>
    <dataValidation type="list" allowBlank="1" showInputMessage="1" showErrorMessage="1" sqref="K14:K21">
      <formula1>PRIORITY</formula1>
    </dataValidation>
    <dataValidation type="list" allowBlank="1" showInputMessage="1" showErrorMessage="1" sqref="G14:H21">
      <formula1>Property</formula1>
    </dataValidation>
    <dataValidation type="list" allowBlank="1" showInputMessage="1" showErrorMessage="1" sqref="P14:P21">
      <formula1>Duration</formula1>
    </dataValidation>
    <dataValidation type="list" allowBlank="1" showInputMessage="1" showErrorMessage="1" sqref="C14:C21">
      <formula1>Location</formula1>
    </dataValidation>
    <dataValidation type="list" allowBlank="1" showInputMessage="1" showErrorMessage="1" sqref="E14:E21 M14:M21">
      <formula1>Utility</formula1>
    </dataValidation>
    <dataValidation type="list" allowBlank="1" showInputMessage="1" showErrorMessage="1" sqref="N14:O21 Q14:Q21">
      <formula1>Schedule</formula1>
    </dataValidation>
    <dataValidation type="list" allowBlank="1" showInputMessage="1" showErrorMessage="1" sqref="B14:B21">
      <formula1>Status</formula1>
    </dataValidation>
  </dataValidations>
  <pageMargins left="0.7" right="0.7" top="0.75" bottom="0.75" header="0.3" footer="0.3"/>
  <pageSetup paperSize="17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18</vt:i4>
      </vt:variant>
    </vt:vector>
  </HeadingPairs>
  <TitlesOfParts>
    <vt:vector size="33" baseType="lpstr">
      <vt:lpstr>WEST APP ROAD</vt:lpstr>
      <vt:lpstr>WEST APP WALL</vt:lpstr>
      <vt:lpstr>KENILWORTH</vt:lpstr>
      <vt:lpstr>FAIRFIELD</vt:lpstr>
      <vt:lpstr>RAMP A6</vt:lpstr>
      <vt:lpstr>WEST BANK</vt:lpstr>
      <vt:lpstr>SUBSTRUCTURE</vt:lpstr>
      <vt:lpstr>VALLEY</vt:lpstr>
      <vt:lpstr>ONTARIO</vt:lpstr>
      <vt:lpstr>EAST APP ROAD</vt:lpstr>
      <vt:lpstr>RAMP A4 WALL</vt:lpstr>
      <vt:lpstr>E 9TH</vt:lpstr>
      <vt:lpstr>RAMP A3 ROAD</vt:lpstr>
      <vt:lpstr>RAMP A3 WALL</vt:lpstr>
      <vt:lpstr>LISTS</vt:lpstr>
      <vt:lpstr>Location</vt:lpstr>
      <vt:lpstr>'E 9TH'!Print_Area</vt:lpstr>
      <vt:lpstr>'EAST APP ROAD'!Print_Area</vt:lpstr>
      <vt:lpstr>KENILWORTH!Print_Area</vt:lpstr>
      <vt:lpstr>ONTARIO!Print_Area</vt:lpstr>
      <vt:lpstr>'RAMP A3 ROAD'!Print_Area</vt:lpstr>
      <vt:lpstr>'RAMP A3 WALL'!Print_Area</vt:lpstr>
      <vt:lpstr>'RAMP A4 WALL'!Print_Area</vt:lpstr>
      <vt:lpstr>SUBSTRUCTURE!Print_Area</vt:lpstr>
      <vt:lpstr>VALLEY!Print_Area</vt:lpstr>
      <vt:lpstr>'WEST APP ROAD'!Print_Area</vt:lpstr>
      <vt:lpstr>'WEST APP WALL'!Print_Area</vt:lpstr>
      <vt:lpstr>'WEST BANK'!Print_Area</vt:lpstr>
      <vt:lpstr>PRIORITY</vt:lpstr>
      <vt:lpstr>Property</vt:lpstr>
      <vt:lpstr>Schedule</vt:lpstr>
      <vt:lpstr>Utility</vt:lpstr>
      <vt:lpstr>YES</vt:lpstr>
    </vt:vector>
  </TitlesOfParts>
  <Company>Michael Baker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lciborek</dc:creator>
  <cp:lastModifiedBy>rfairley</cp:lastModifiedBy>
  <cp:lastPrinted>2010-04-12T12:46:29Z</cp:lastPrinted>
  <dcterms:created xsi:type="dcterms:W3CDTF">2009-09-03T12:03:25Z</dcterms:created>
  <dcterms:modified xsi:type="dcterms:W3CDTF">2010-04-12T12:46:35Z</dcterms:modified>
</cp:coreProperties>
</file>