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60" yWindow="105" windowWidth="12255" windowHeight="5835"/>
  </bookViews>
  <sheets>
    <sheet name="E 9TH STREET" sheetId="14" r:id="rId1"/>
    <sheet name="EAST BANK" sheetId="15" r:id="rId2"/>
    <sheet name="WEST BANK - EAST of I90" sheetId="16" r:id="rId3"/>
    <sheet name="WEST BANK - WEST of I90" sheetId="17" r:id="rId4"/>
    <sheet name="LISTS" sheetId="6" r:id="rId5"/>
  </sheets>
  <externalReferences>
    <externalReference r:id="rId6"/>
  </externalReferences>
  <definedNames>
    <definedName name="Duration">[1]Sheet1!$F$6:$F$20</definedName>
    <definedName name="Location">LISTS!$A$6:$A$20</definedName>
    <definedName name="_xlnm.Print_Area" localSheetId="0">'E 9TH STREET'!$A$1:$P$74</definedName>
    <definedName name="PRIORITY">LISTS!$L$6:$L$8</definedName>
    <definedName name="Property">LISTS!$H$6:$H$27</definedName>
    <definedName name="Schedule">LISTS!$D$6:$D$20</definedName>
    <definedName name="Status">LISTS!$N$6:$N$7</definedName>
    <definedName name="Utility">LISTS!$B$6:$B$28</definedName>
    <definedName name="YES">LISTS!$J$6:$J$12</definedName>
  </definedNames>
  <calcPr calcId="125725"/>
</workbook>
</file>

<file path=xl/calcChain.xml><?xml version="1.0" encoding="utf-8"?>
<calcChain xmlns="http://schemas.openxmlformats.org/spreadsheetml/2006/main">
  <c r="F46" i="17"/>
  <c r="F45"/>
  <c r="F44"/>
  <c r="F43"/>
  <c r="F42"/>
  <c r="F41"/>
  <c r="F35"/>
  <c r="F34"/>
  <c r="F28"/>
  <c r="F27"/>
  <c r="F21"/>
  <c r="F20"/>
  <c r="F19"/>
  <c r="F18"/>
  <c r="F12"/>
  <c r="F11"/>
  <c r="F10"/>
  <c r="F47" i="16"/>
  <c r="F46"/>
  <c r="F45"/>
  <c r="F44"/>
  <c r="F43"/>
  <c r="F42"/>
  <c r="F41"/>
  <c r="F40"/>
  <c r="F39"/>
  <c r="F33"/>
  <c r="F32"/>
  <c r="F31"/>
  <c r="F30"/>
  <c r="F29"/>
  <c r="F23"/>
  <c r="F22"/>
  <c r="F21"/>
  <c r="F20"/>
  <c r="F19"/>
  <c r="F18"/>
  <c r="F12"/>
  <c r="F11"/>
  <c r="F10"/>
  <c r="F51" i="15"/>
  <c r="F50"/>
  <c r="F49"/>
  <c r="F48"/>
  <c r="F47"/>
  <c r="F46"/>
  <c r="F40"/>
  <c r="F39"/>
  <c r="F38"/>
  <c r="F37"/>
  <c r="F31"/>
  <c r="F30"/>
  <c r="F29"/>
  <c r="F28"/>
  <c r="F27"/>
  <c r="F26"/>
  <c r="F25"/>
  <c r="F24"/>
  <c r="F23"/>
  <c r="F16"/>
  <c r="F15"/>
  <c r="F14"/>
  <c r="F13"/>
  <c r="F12"/>
  <c r="F11"/>
  <c r="F10"/>
  <c r="F53" i="14"/>
  <c r="F54"/>
  <c r="F52"/>
  <c r="F51"/>
  <c r="F50"/>
  <c r="F49"/>
  <c r="F48"/>
  <c r="F47"/>
  <c r="F46"/>
  <c r="F45"/>
  <c r="F44"/>
  <c r="F43"/>
  <c r="F42"/>
  <c r="F41"/>
  <c r="F40"/>
  <c r="F39"/>
  <c r="F38"/>
  <c r="F37"/>
  <c r="F36"/>
  <c r="F35"/>
  <c r="F34"/>
  <c r="F33"/>
  <c r="F76"/>
  <c r="F75"/>
  <c r="F72"/>
  <c r="F74"/>
  <c r="F73"/>
  <c r="F66"/>
  <c r="F65"/>
  <c r="F64"/>
  <c r="F63"/>
  <c r="F62"/>
  <c r="F61"/>
  <c r="F60"/>
  <c r="F26"/>
  <c r="F27"/>
  <c r="F25"/>
  <c r="F24"/>
  <c r="F23"/>
  <c r="F22"/>
  <c r="F21"/>
  <c r="F20"/>
  <c r="F19"/>
  <c r="F18"/>
  <c r="F17"/>
  <c r="F16"/>
  <c r="F10"/>
</calcChain>
</file>

<file path=xl/sharedStrings.xml><?xml version="1.0" encoding="utf-8"?>
<sst xmlns="http://schemas.openxmlformats.org/spreadsheetml/2006/main" count="2022" uniqueCount="248">
  <si>
    <t>North</t>
  </si>
  <si>
    <t>DEOG</t>
  </si>
  <si>
    <t>6” Gas</t>
  </si>
  <si>
    <t>South</t>
  </si>
  <si>
    <t>Communications</t>
  </si>
  <si>
    <t>CEI</t>
  </si>
  <si>
    <t>CWD</t>
  </si>
  <si>
    <t>Electric conduit</t>
  </si>
  <si>
    <t>CL</t>
  </si>
  <si>
    <t>NEORSD</t>
  </si>
  <si>
    <t>East</t>
  </si>
  <si>
    <t>6” Water</t>
  </si>
  <si>
    <t>Facility</t>
  </si>
  <si>
    <t>Location</t>
  </si>
  <si>
    <t>Owner</t>
  </si>
  <si>
    <t>Relocated By</t>
  </si>
  <si>
    <t>Schedule</t>
  </si>
  <si>
    <t>West</t>
  </si>
  <si>
    <t>Utility</t>
  </si>
  <si>
    <t>ATT</t>
  </si>
  <si>
    <t>ODOT</t>
  </si>
  <si>
    <t>UNKNOWN</t>
  </si>
  <si>
    <t>DBT</t>
  </si>
  <si>
    <t>Advance</t>
  </si>
  <si>
    <t>DB Contract</t>
  </si>
  <si>
    <t>Unknown</t>
  </si>
  <si>
    <t>Timing</t>
  </si>
  <si>
    <t>24" Combined Sewer</t>
  </si>
  <si>
    <t xml:space="preserve">Duration </t>
  </si>
  <si>
    <t>0 months</t>
  </si>
  <si>
    <t>Duration</t>
  </si>
  <si>
    <t xml:space="preserve">Property </t>
  </si>
  <si>
    <t>3 months</t>
  </si>
  <si>
    <t>City</t>
  </si>
  <si>
    <t>6 months</t>
  </si>
  <si>
    <t>Private</t>
  </si>
  <si>
    <t>9 months</t>
  </si>
  <si>
    <t>Easement</t>
  </si>
  <si>
    <t>12 months</t>
  </si>
  <si>
    <t>15 months</t>
  </si>
  <si>
    <t>18 months</t>
  </si>
  <si>
    <t>21 months</t>
  </si>
  <si>
    <t>24 months</t>
  </si>
  <si>
    <t>Position</t>
  </si>
  <si>
    <t>Type</t>
  </si>
  <si>
    <t>Facility Ownership</t>
  </si>
  <si>
    <t>Property Ownership</t>
  </si>
  <si>
    <t>Existing</t>
  </si>
  <si>
    <t>Proposed</t>
  </si>
  <si>
    <t>Compensable Status</t>
  </si>
  <si>
    <t>Relocation Information</t>
  </si>
  <si>
    <t>Priority</t>
  </si>
  <si>
    <t>Across</t>
  </si>
  <si>
    <t>Parallel</t>
  </si>
  <si>
    <t>NOT REQ'D</t>
  </si>
  <si>
    <t>CPP</t>
  </si>
  <si>
    <t>12" Combined Sewer</t>
  </si>
  <si>
    <t>NO</t>
  </si>
  <si>
    <t>ADELPHIA</t>
  </si>
  <si>
    <t>DOMINION</t>
  </si>
  <si>
    <t>YES</t>
  </si>
  <si>
    <t>MAYBE</t>
  </si>
  <si>
    <t>HIGH</t>
  </si>
  <si>
    <t>LOW</t>
  </si>
  <si>
    <t>NEUTRAL</t>
  </si>
  <si>
    <t>Not Required</t>
  </si>
  <si>
    <t>Facility Impacted</t>
  </si>
  <si>
    <t>CWPC</t>
  </si>
  <si>
    <t>CONTRACT</t>
  </si>
  <si>
    <t>Abandoned</t>
  </si>
  <si>
    <t>Status</t>
  </si>
  <si>
    <t>Active</t>
  </si>
  <si>
    <t>MCI</t>
  </si>
  <si>
    <t>DOMTEL</t>
  </si>
  <si>
    <t>The facilities tabulated below are located inside the proposed Commercial Road  ROW.  Construction of the new roadway may or may not impact these facilities.</t>
  </si>
  <si>
    <t>The facilities tabulated below are located inside the proposed Central Viaduct Way ROW.  Construction of the new roadway may or may not impact these facilities.</t>
  </si>
  <si>
    <t>The facilities tabulated below are located inside the proposed E 14th Street ROW.  Construction of the new roadway may or may not impact these facilities.</t>
  </si>
  <si>
    <t>The facilities tabulated below are located inside the proposed Broadway Avenue ROW.  Construction of the new roadway may or may not impact these facilities.</t>
  </si>
  <si>
    <t>Revision Date:</t>
  </si>
  <si>
    <t>Active Status</t>
  </si>
  <si>
    <t>ABANDON</t>
  </si>
  <si>
    <t>VERIZON</t>
  </si>
  <si>
    <t>SPRINT</t>
  </si>
  <si>
    <t>NOT ALLOW</t>
  </si>
  <si>
    <t>Allowed?</t>
  </si>
  <si>
    <t>GCRTA</t>
  </si>
  <si>
    <t>8” Water</t>
  </si>
  <si>
    <t xml:space="preserve">  Railroad Crossing</t>
  </si>
  <si>
    <t>12" Water</t>
  </si>
  <si>
    <t>8" Gas</t>
  </si>
  <si>
    <t>Unidentified Facility</t>
  </si>
  <si>
    <t>10” Water</t>
  </si>
  <si>
    <t>126 + 15</t>
  </si>
  <si>
    <t>126 + 25</t>
  </si>
  <si>
    <t>126 + 40</t>
  </si>
  <si>
    <t>NS</t>
  </si>
  <si>
    <t>127 + 00</t>
  </si>
  <si>
    <t>CSX</t>
  </si>
  <si>
    <t>127 + 05</t>
  </si>
  <si>
    <t>125 + 55</t>
  </si>
  <si>
    <t>125 + 40</t>
  </si>
  <si>
    <t>124 + 10</t>
  </si>
  <si>
    <t>124 + 05</t>
  </si>
  <si>
    <t>123 + 40</t>
  </si>
  <si>
    <t>123 + 50</t>
  </si>
  <si>
    <t>123 + 60</t>
  </si>
  <si>
    <t>102 + 50</t>
  </si>
  <si>
    <t>109 + 40</t>
  </si>
  <si>
    <t>109 + 60</t>
  </si>
  <si>
    <t>Along Broadway Avenue</t>
  </si>
  <si>
    <t>Along East 9th Street</t>
  </si>
  <si>
    <t>Along Commercial Road</t>
  </si>
  <si>
    <t>Along Canal Road</t>
  </si>
  <si>
    <t xml:space="preserve"> Along 40' Storm Easement</t>
  </si>
  <si>
    <t>112 + 40</t>
  </si>
  <si>
    <t>115 + 30</t>
  </si>
  <si>
    <t>118 + 45</t>
  </si>
  <si>
    <t>118 + 70</t>
  </si>
  <si>
    <t>122 + 55</t>
  </si>
  <si>
    <t>122 + 50</t>
  </si>
  <si>
    <t>122 + 75</t>
  </si>
  <si>
    <t>122 + 80</t>
  </si>
  <si>
    <t>122 + 95</t>
  </si>
  <si>
    <t>Station*</t>
  </si>
  <si>
    <t>Station**</t>
  </si>
  <si>
    <t>**  Stationing is taken from proposed Commercial Road alignment.</t>
  </si>
  <si>
    <t>*  Stationing is taken from the Storm Sewer alignment.</t>
  </si>
  <si>
    <t>*** Utility facilities located under existing Commercial Road.  Facility position varies with actual location on Commercial Road.</t>
  </si>
  <si>
    <t>Unidentified Facility***</t>
  </si>
  <si>
    <t>8" Gas***</t>
  </si>
  <si>
    <t>6" Gas***</t>
  </si>
  <si>
    <t>Communications***</t>
  </si>
  <si>
    <t>12" Water***</t>
  </si>
  <si>
    <t>17 + 75</t>
  </si>
  <si>
    <t>16 + 45</t>
  </si>
  <si>
    <t>16 + 10</t>
  </si>
  <si>
    <t>15 + 00</t>
  </si>
  <si>
    <t>14 + 60</t>
  </si>
  <si>
    <t>36" Combined Sewer***</t>
  </si>
  <si>
    <t>6” Gas***</t>
  </si>
  <si>
    <t>13 + 40</t>
  </si>
  <si>
    <t>128 KV Conductor****</t>
  </si>
  <si>
    <t xml:space="preserve">**** Utility facilities located under existing Commercial Road.  Facility position varies with actual location on Commercial Road.  This facility may not be relocated or impacted in any way.  Load constraints are defined in existing easement documents.  </t>
  </si>
  <si>
    <t>Horizon Tunnel****</t>
  </si>
  <si>
    <t>EAST 9TH STREET STORM SEWER OUTFALL AREA</t>
  </si>
  <si>
    <t>EAST BANK STORM SEWER OUTFALL AREA</t>
  </si>
  <si>
    <t>Central Viaduct Way</t>
  </si>
  <si>
    <t>Station</t>
  </si>
  <si>
    <t>Electric conduit*</t>
  </si>
  <si>
    <t>100 + 95</t>
  </si>
  <si>
    <t>Communications*</t>
  </si>
  <si>
    <t>101 + 00</t>
  </si>
  <si>
    <t>128 KV Conductor**</t>
  </si>
  <si>
    <t>101 + 25</t>
  </si>
  <si>
    <t>101 + 60</t>
  </si>
  <si>
    <t>4" Gas*</t>
  </si>
  <si>
    <t>101 + 20</t>
  </si>
  <si>
    <t>103 + 05</t>
  </si>
  <si>
    <t>12" Water*</t>
  </si>
  <si>
    <t>103 + 20</t>
  </si>
  <si>
    <t>Canal Road</t>
  </si>
  <si>
    <t>Horizon Tunnel**</t>
  </si>
  <si>
    <t>106 + 40</t>
  </si>
  <si>
    <t>6” Water***</t>
  </si>
  <si>
    <t>106 + 10</t>
  </si>
  <si>
    <t>106 + 15</t>
  </si>
  <si>
    <t>24" Combined Sewer***</t>
  </si>
  <si>
    <t>106 + 25</t>
  </si>
  <si>
    <t>107 + 45</t>
  </si>
  <si>
    <t>4” Gas***</t>
  </si>
  <si>
    <t>107 + 50</t>
  </si>
  <si>
    <t>109 + 00</t>
  </si>
  <si>
    <t>109 + 20</t>
  </si>
  <si>
    <t>West 3rd Street</t>
  </si>
  <si>
    <t>15" Combined Sewer</t>
  </si>
  <si>
    <t>111 + 45</t>
  </si>
  <si>
    <t>111 + 55</t>
  </si>
  <si>
    <t>111 + 70</t>
  </si>
  <si>
    <t>4” Gas</t>
  </si>
  <si>
    <t>111 + 90</t>
  </si>
  <si>
    <t>Industrial Flats Driveway</t>
  </si>
  <si>
    <t>2” Water</t>
  </si>
  <si>
    <t>115 + 00</t>
  </si>
  <si>
    <t>117 + 50</t>
  </si>
  <si>
    <t>122 + 45</t>
  </si>
  <si>
    <t>123 + 70</t>
  </si>
  <si>
    <t>123 +85</t>
  </si>
  <si>
    <t>*Utility facilities located under existing Commercial Road.  Facility position varies with actual location on Commercial Road.</t>
  </si>
  <si>
    <t xml:space="preserve">** Utility facilities located under existing Commercial Road.  Facility position varies with actual location on Commercial Road.  This facility may not be relocated or impacted in any way.  Load constraints are defined in existing easement documents.  </t>
  </si>
  <si>
    <t>***Utility facilities located under existing Canal Road.  Facility position varies with actual location on Canal Road.</t>
  </si>
  <si>
    <t>WEST BANK STORM SEWER OUTFALL AREA</t>
  </si>
  <si>
    <t>West 15th Street (old ROW)</t>
  </si>
  <si>
    <t>100 + 25</t>
  </si>
  <si>
    <t>1.5" Water*</t>
  </si>
  <si>
    <t>100 + 60</t>
  </si>
  <si>
    <t>15" Combined Sewer***</t>
  </si>
  <si>
    <t>101 + 45</t>
  </si>
  <si>
    <t>Fairfield Avenue</t>
  </si>
  <si>
    <t xml:space="preserve">8” Gas </t>
  </si>
  <si>
    <t>102 + 25</t>
  </si>
  <si>
    <t>102 + 30</t>
  </si>
  <si>
    <t>10" Water</t>
  </si>
  <si>
    <t>102 + 40</t>
  </si>
  <si>
    <t>102 + 55</t>
  </si>
  <si>
    <t>102 + 60</t>
  </si>
  <si>
    <t>8” Gas</t>
  </si>
  <si>
    <t>102 + 70</t>
  </si>
  <si>
    <t>110+ 00</t>
  </si>
  <si>
    <t>110 + 35</t>
  </si>
  <si>
    <t>110 + 60</t>
  </si>
  <si>
    <t>16” Water</t>
  </si>
  <si>
    <t>111 + 10</t>
  </si>
  <si>
    <t>111 + 40</t>
  </si>
  <si>
    <t>University Avenue</t>
  </si>
  <si>
    <t>60" Combined Sewer</t>
  </si>
  <si>
    <t>112 + 90</t>
  </si>
  <si>
    <t>2” Gas</t>
  </si>
  <si>
    <t>113 + 00</t>
  </si>
  <si>
    <t>114 + 60</t>
  </si>
  <si>
    <t>114 + 75</t>
  </si>
  <si>
    <t>21" Combined Sewer</t>
  </si>
  <si>
    <t>114 + 35</t>
  </si>
  <si>
    <t>114 + 40</t>
  </si>
  <si>
    <t>115 + 10</t>
  </si>
  <si>
    <t>West 15th Street</t>
  </si>
  <si>
    <t>100 + 20</t>
  </si>
  <si>
    <t>100 + 30</t>
  </si>
  <si>
    <t>100 + 45</t>
  </si>
  <si>
    <t>Abbey Avenue</t>
  </si>
  <si>
    <t>103 + 40</t>
  </si>
  <si>
    <t>103 + 50</t>
  </si>
  <si>
    <t>103 + 60</t>
  </si>
  <si>
    <t>6" Gas</t>
  </si>
  <si>
    <t>103 + 95</t>
  </si>
  <si>
    <t>Crown Avenue</t>
  </si>
  <si>
    <t>6" Water</t>
  </si>
  <si>
    <t>104 + 70</t>
  </si>
  <si>
    <t>18" Combined Sewer</t>
  </si>
  <si>
    <t>104 + 80</t>
  </si>
  <si>
    <t>Cold Storage Drive</t>
  </si>
  <si>
    <t>107 + 25</t>
  </si>
  <si>
    <t>University Road</t>
  </si>
  <si>
    <t>107 + 90</t>
  </si>
  <si>
    <t>107 + 95</t>
  </si>
  <si>
    <t>108 + 05</t>
  </si>
  <si>
    <t>108 + 10</t>
  </si>
  <si>
    <t>108 + 20</t>
  </si>
  <si>
    <t>108 + 25</t>
  </si>
</sst>
</file>

<file path=xl/styles.xml><?xml version="1.0" encoding="utf-8"?>
<styleSheet xmlns="http://schemas.openxmlformats.org/spreadsheetml/2006/main">
  <numFmts count="1">
    <numFmt numFmtId="164" formatCode="[$-409]mmmm\ d\,\ yyyy;@"/>
  </numFmts>
  <fonts count="6">
    <font>
      <sz val="11"/>
      <color theme="1"/>
      <name val="Times New Roman"/>
      <family val="2"/>
      <scheme val="minor"/>
    </font>
    <font>
      <sz val="11"/>
      <color theme="1"/>
      <name val="Arial"/>
      <family val="2"/>
      <scheme val="major"/>
    </font>
    <font>
      <sz val="12"/>
      <color theme="1"/>
      <name val="Arial"/>
      <family val="2"/>
      <scheme val="major"/>
    </font>
    <font>
      <sz val="12"/>
      <color theme="1"/>
      <name val="Times New Roman"/>
      <family val="2"/>
      <scheme val="minor"/>
    </font>
    <font>
      <b/>
      <sz val="12"/>
      <color theme="1"/>
      <name val="Arial"/>
      <family val="2"/>
      <scheme val="major"/>
    </font>
    <font>
      <sz val="12"/>
      <color theme="0"/>
      <name val="Arial"/>
      <family val="2"/>
      <scheme val="major"/>
    </font>
  </fonts>
  <fills count="12">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2">
    <xf numFmtId="0" fontId="0" fillId="0" borderId="0" xfId="0"/>
    <xf numFmtId="0" fontId="2" fillId="0" borderId="0" xfId="0" applyFont="1"/>
    <xf numFmtId="0" fontId="3" fillId="0" borderId="0" xfId="0" applyFont="1"/>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indent="1"/>
    </xf>
    <xf numFmtId="0" fontId="3" fillId="0" borderId="0" xfId="0" applyFont="1" applyAlignment="1">
      <alignment horizontal="left" vertical="center" indent="1"/>
    </xf>
    <xf numFmtId="0" fontId="1" fillId="0" borderId="0" xfId="0" applyFont="1" applyAlignment="1">
      <alignment horizontal="left" vertical="center" indent="1"/>
    </xf>
    <xf numFmtId="0" fontId="0" fillId="0" borderId="0" xfId="0" applyAlignment="1">
      <alignment horizontal="left" vertical="center" indent="1"/>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vertical="center" wrapText="1"/>
    </xf>
    <xf numFmtId="0" fontId="4" fillId="4" borderId="13" xfId="0" applyFont="1" applyFill="1" applyBorder="1" applyAlignment="1">
      <alignment horizontal="center" vertical="center"/>
    </xf>
    <xf numFmtId="0" fontId="4" fillId="4" borderId="1" xfId="0" applyFont="1" applyFill="1" applyBorder="1" applyAlignment="1">
      <alignment vertical="center"/>
    </xf>
    <xf numFmtId="0" fontId="4" fillId="4" borderId="1" xfId="0" applyFont="1" applyFill="1" applyBorder="1" applyAlignment="1">
      <alignment horizontal="center" vertical="center"/>
    </xf>
    <xf numFmtId="14" fontId="2" fillId="0" borderId="1" xfId="0" applyNumberFormat="1" applyFont="1" applyBorder="1" applyAlignment="1">
      <alignment horizontal="center" vertical="center"/>
    </xf>
    <xf numFmtId="0" fontId="4" fillId="5" borderId="4" xfId="0" applyFont="1" applyFill="1" applyBorder="1" applyAlignment="1">
      <alignment vertical="center"/>
    </xf>
    <xf numFmtId="0" fontId="4" fillId="5" borderId="5" xfId="0" applyFont="1" applyFill="1" applyBorder="1" applyAlignment="1">
      <alignment vertical="center"/>
    </xf>
    <xf numFmtId="0" fontId="2" fillId="0" borderId="13" xfId="0" applyFont="1" applyBorder="1" applyAlignment="1">
      <alignment horizontal="center" vertical="center"/>
    </xf>
    <xf numFmtId="0" fontId="5" fillId="6" borderId="13" xfId="0" applyFont="1" applyFill="1" applyBorder="1" applyAlignment="1">
      <alignment horizontal="center" vertical="center"/>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6" borderId="1" xfId="0" applyFont="1" applyFill="1" applyBorder="1" applyAlignment="1">
      <alignment horizontal="center" vertical="center"/>
    </xf>
    <xf numFmtId="0" fontId="4" fillId="11" borderId="13" xfId="0" applyFont="1" applyFill="1" applyBorder="1" applyAlignment="1">
      <alignment horizontal="center" vertical="center"/>
    </xf>
    <xf numFmtId="0" fontId="4" fillId="11" borderId="1" xfId="0" applyFont="1" applyFill="1" applyBorder="1" applyAlignment="1">
      <alignment vertical="center"/>
    </xf>
    <xf numFmtId="0" fontId="4" fillId="11" borderId="1" xfId="0" applyFont="1" applyFill="1" applyBorder="1" applyAlignment="1">
      <alignment horizontal="center" vertical="center"/>
    </xf>
    <xf numFmtId="0" fontId="4" fillId="11" borderId="13" xfId="0" applyFont="1" applyFill="1" applyBorder="1" applyAlignment="1">
      <alignment horizontal="center" vertical="center" wrapText="1"/>
    </xf>
    <xf numFmtId="0" fontId="2" fillId="0" borderId="1" xfId="0" applyFont="1" applyFill="1" applyBorder="1" applyAlignment="1">
      <alignment horizontal="left" vertical="center" indent="1"/>
    </xf>
    <xf numFmtId="0" fontId="2" fillId="7" borderId="1" xfId="0" applyFont="1" applyFill="1" applyBorder="1" applyAlignment="1">
      <alignment horizontal="left" vertical="center" indent="1"/>
    </xf>
    <xf numFmtId="0" fontId="2" fillId="8" borderId="1" xfId="0" applyFont="1" applyFill="1" applyBorder="1" applyAlignment="1">
      <alignment horizontal="left" vertical="center" indent="1"/>
    </xf>
    <xf numFmtId="0" fontId="2" fillId="9" borderId="1" xfId="0" applyFont="1" applyFill="1" applyBorder="1" applyAlignment="1">
      <alignment horizontal="left" vertical="center" indent="1"/>
    </xf>
    <xf numFmtId="0" fontId="2" fillId="10" borderId="1" xfId="0" applyFont="1" applyFill="1" applyBorder="1" applyAlignment="1">
      <alignment horizontal="left" vertical="center" indent="1"/>
    </xf>
    <xf numFmtId="0" fontId="2" fillId="6" borderId="1" xfId="0" applyFont="1" applyFill="1" applyBorder="1" applyAlignment="1">
      <alignment horizontal="left" vertical="center" indent="1"/>
    </xf>
    <xf numFmtId="0" fontId="2" fillId="11" borderId="1" xfId="0" applyFont="1" applyFill="1" applyBorder="1" applyAlignment="1">
      <alignment horizontal="center" vertical="center"/>
    </xf>
    <xf numFmtId="0" fontId="0" fillId="0" borderId="0" xfId="0" applyAlignment="1"/>
    <xf numFmtId="0" fontId="0" fillId="0" borderId="2" xfId="0" applyBorder="1" applyAlignment="1"/>
    <xf numFmtId="164" fontId="4" fillId="0" borderId="0" xfId="0" applyNumberFormat="1" applyFont="1" applyAlignment="1">
      <alignment horizontal="center" vertical="center"/>
    </xf>
    <xf numFmtId="0" fontId="4" fillId="11" borderId="12"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11" borderId="12"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 xfId="0" applyFont="1" applyBorder="1" applyAlignment="1">
      <alignment horizontal="left" vertical="center" indent="1"/>
    </xf>
    <xf numFmtId="0" fontId="2" fillId="3" borderId="6" xfId="0" applyFont="1" applyFill="1" applyBorder="1" applyAlignment="1">
      <alignment horizontal="left" vertical="center" wrapText="1" indent="1"/>
    </xf>
    <xf numFmtId="0" fontId="2" fillId="3" borderId="7" xfId="0" applyFont="1" applyFill="1" applyBorder="1" applyAlignment="1">
      <alignment horizontal="left" vertical="center" wrapText="1" indent="1"/>
    </xf>
    <xf numFmtId="0" fontId="2" fillId="3" borderId="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0" xfId="0" applyFont="1" applyFill="1" applyBorder="1" applyAlignment="1">
      <alignment horizontal="left" vertical="center" wrapText="1" indent="1"/>
    </xf>
    <xf numFmtId="0" fontId="2" fillId="3" borderId="10"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2" xfId="0" applyFont="1" applyFill="1" applyBorder="1" applyAlignment="1">
      <alignment horizontal="left" vertical="center" wrapText="1" indent="1"/>
    </xf>
    <xf numFmtId="0" fontId="2" fillId="3" borderId="12" xfId="0" applyFont="1" applyFill="1" applyBorder="1" applyAlignment="1">
      <alignment horizontal="left" vertical="center" wrapText="1" inden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5" borderId="14"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0" xfId="0" applyFont="1" applyAlignment="1">
      <alignment horizontal="center" vertical="center"/>
    </xf>
    <xf numFmtId="0" fontId="5" fillId="6" borderId="1" xfId="0" applyFont="1" applyFill="1" applyBorder="1" applyAlignment="1">
      <alignment horizontal="center" vertical="center"/>
    </xf>
    <xf numFmtId="0" fontId="2" fillId="0" borderId="0" xfId="0" applyFont="1" applyAlignment="1">
      <alignment horizontal="left" vertical="center"/>
    </xf>
    <xf numFmtId="0" fontId="2" fillId="0" borderId="1" xfId="0" applyFont="1" applyFill="1" applyBorder="1" applyAlignment="1">
      <alignment horizontal="center"/>
    </xf>
    <xf numFmtId="0" fontId="2" fillId="0" borderId="0" xfId="0" applyFont="1" applyFill="1" applyBorder="1" applyAlignment="1">
      <alignment horizontal="left" vertical="center" indent="1"/>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14" fontId="2" fillId="0" borderId="0" xfId="0" applyNumberFormat="1" applyFont="1" applyFill="1" applyBorder="1" applyAlignment="1">
      <alignment horizontal="center" vertical="center"/>
    </xf>
  </cellXfs>
  <cellStyles count="1">
    <cellStyle name="Normal" xfId="0" builtinId="0"/>
  </cellStyles>
  <dxfs count="7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lciborek/Desktop/1%20Identified%20Utility%20Impacts%20Commercial%20Road%20Hil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 9TH"/>
      <sheetName val="COMMERCIAL"/>
      <sheetName val="CENTRAL VIADUCT WAY"/>
      <sheetName val="E 14TH"/>
      <sheetName val="BROADWAY"/>
      <sheetName val="BROADWAY WALL"/>
      <sheetName val="Sheet1"/>
    </sheetNames>
    <sheetDataSet>
      <sheetData sheetId="0"/>
      <sheetData sheetId="1"/>
      <sheetData sheetId="2"/>
      <sheetData sheetId="3"/>
      <sheetData sheetId="4"/>
      <sheetData sheetId="5"/>
      <sheetData sheetId="6">
        <row r="6">
          <cell r="F6" t="str">
            <v>0 months</v>
          </cell>
        </row>
        <row r="7">
          <cell r="F7" t="str">
            <v>3 months</v>
          </cell>
        </row>
        <row r="8">
          <cell r="F8" t="str">
            <v>6 months</v>
          </cell>
        </row>
        <row r="9">
          <cell r="F9" t="str">
            <v>9 months</v>
          </cell>
        </row>
        <row r="10">
          <cell r="F10" t="str">
            <v>12 months</v>
          </cell>
        </row>
        <row r="11">
          <cell r="F11" t="str">
            <v>15 months</v>
          </cell>
        </row>
        <row r="12">
          <cell r="F12" t="str">
            <v>18 months</v>
          </cell>
        </row>
        <row r="13">
          <cell r="F13" t="str">
            <v>21 months</v>
          </cell>
        </row>
        <row r="14">
          <cell r="F14" t="str">
            <v>24 months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V164"/>
  <sheetViews>
    <sheetView tabSelected="1" zoomScale="85" zoomScaleNormal="85" workbookViewId="0">
      <selection activeCell="A2" sqref="A2"/>
    </sheetView>
  </sheetViews>
  <sheetFormatPr defaultRowHeight="15"/>
  <cols>
    <col min="1" max="1" width="27.7109375" style="16" customWidth="1"/>
    <col min="2" max="2" width="15.7109375" style="16" customWidth="1"/>
    <col min="3" max="9" width="15.7109375" style="9" customWidth="1"/>
    <col min="10" max="10" width="17.7109375" style="9" customWidth="1"/>
    <col min="11" max="12" width="15.7109375" style="9" customWidth="1"/>
    <col min="13" max="13" width="16.5703125" style="9" customWidth="1"/>
    <col min="14" max="15" width="15.7109375" style="9" customWidth="1"/>
    <col min="16" max="16" width="15.7109375" style="8" customWidth="1"/>
    <col min="17" max="22" width="9.140625" style="8"/>
  </cols>
  <sheetData>
    <row r="1" spans="1:22" s="1" customFormat="1" ht="15.75">
      <c r="A1" s="46" t="s">
        <v>78</v>
      </c>
      <c r="B1" s="13"/>
      <c r="C1" s="4"/>
      <c r="D1" s="4"/>
      <c r="E1" s="4"/>
      <c r="F1" s="4"/>
      <c r="G1" s="4"/>
      <c r="H1" s="4"/>
      <c r="I1" s="4"/>
      <c r="J1" s="4"/>
      <c r="K1" s="4"/>
      <c r="L1" s="4"/>
      <c r="M1" s="4"/>
      <c r="N1" s="4"/>
      <c r="O1" s="4"/>
      <c r="P1" s="3"/>
      <c r="Q1" s="3"/>
      <c r="R1" s="3"/>
      <c r="S1" s="3"/>
      <c r="T1" s="3"/>
      <c r="U1" s="3"/>
      <c r="V1" s="3"/>
    </row>
    <row r="2" spans="1:22" s="2" customFormat="1" ht="15.75">
      <c r="A2" s="46">
        <v>40136</v>
      </c>
      <c r="B2" s="14"/>
      <c r="C2" s="12"/>
      <c r="D2" s="12"/>
      <c r="E2" s="12"/>
      <c r="F2" s="12"/>
      <c r="G2" s="12"/>
      <c r="H2" s="12"/>
      <c r="I2" s="12"/>
      <c r="J2" s="12"/>
      <c r="K2" s="12"/>
      <c r="L2" s="12"/>
      <c r="M2" s="12"/>
      <c r="N2" s="12"/>
      <c r="O2" s="12"/>
      <c r="P2" s="6"/>
      <c r="Q2" s="6"/>
      <c r="R2" s="6"/>
      <c r="S2" s="6"/>
      <c r="T2" s="6"/>
      <c r="U2" s="6"/>
      <c r="V2" s="6"/>
    </row>
    <row r="3" spans="1:22" s="2" customFormat="1" ht="15.75">
      <c r="A3" s="74" t="s">
        <v>144</v>
      </c>
      <c r="B3" s="74"/>
      <c r="C3" s="74"/>
      <c r="D3" s="74"/>
      <c r="E3" s="74"/>
      <c r="F3" s="74"/>
      <c r="G3" s="74"/>
      <c r="H3" s="74"/>
      <c r="I3" s="74"/>
      <c r="J3" s="74"/>
      <c r="K3" s="74"/>
      <c r="L3" s="74"/>
      <c r="M3" s="74"/>
      <c r="N3" s="74"/>
      <c r="O3" s="74"/>
      <c r="P3" s="74"/>
      <c r="Q3" s="6"/>
      <c r="R3" s="6"/>
      <c r="S3" s="6"/>
      <c r="T3" s="6"/>
      <c r="U3" s="6"/>
      <c r="V3" s="6"/>
    </row>
    <row r="4" spans="1:22" s="2" customFormat="1" ht="15.75">
      <c r="A4" s="11"/>
      <c r="B4" s="11"/>
      <c r="C4" s="12"/>
      <c r="D4" s="12"/>
      <c r="E4" s="12"/>
      <c r="F4" s="12"/>
      <c r="G4" s="12"/>
      <c r="H4" s="12"/>
      <c r="I4" s="12"/>
      <c r="J4" s="12"/>
      <c r="K4" s="12"/>
      <c r="L4" s="12"/>
      <c r="M4" s="12"/>
      <c r="N4" s="12"/>
      <c r="O4" s="12"/>
      <c r="P4" s="6"/>
      <c r="Q4" s="6"/>
      <c r="R4" s="6"/>
      <c r="S4" s="6"/>
      <c r="T4" s="6"/>
      <c r="U4" s="6"/>
      <c r="V4" s="6"/>
    </row>
    <row r="5" spans="1:22" s="2" customFormat="1" ht="15.75">
      <c r="A5" s="11"/>
      <c r="B5" s="11"/>
      <c r="C5" s="12"/>
      <c r="D5" s="12"/>
      <c r="E5" s="12"/>
      <c r="F5" s="12"/>
      <c r="G5" s="12"/>
      <c r="H5" s="12"/>
      <c r="I5" s="12"/>
      <c r="J5" s="12"/>
      <c r="K5" s="12"/>
      <c r="L5" s="12"/>
      <c r="M5" s="12"/>
      <c r="N5" s="12"/>
      <c r="O5" s="12"/>
      <c r="P5" s="6"/>
      <c r="Q5" s="6"/>
      <c r="R5" s="6"/>
      <c r="S5" s="6"/>
      <c r="T5" s="6"/>
      <c r="U5" s="6"/>
      <c r="V5" s="6"/>
    </row>
    <row r="6" spans="1:22" ht="15.75">
      <c r="A6" s="62" t="s">
        <v>109</v>
      </c>
      <c r="B6" s="63"/>
      <c r="C6" s="63"/>
      <c r="D6" s="63"/>
      <c r="E6" s="63"/>
      <c r="F6" s="63"/>
      <c r="G6" s="63"/>
      <c r="H6" s="63"/>
      <c r="I6" s="63"/>
      <c r="J6" s="63"/>
      <c r="K6" s="63"/>
      <c r="L6" s="63"/>
      <c r="M6" s="63"/>
      <c r="N6" s="63"/>
      <c r="O6" s="63"/>
      <c r="P6" s="64"/>
      <c r="Q6" s="3"/>
      <c r="R6" s="3"/>
      <c r="S6" s="3"/>
      <c r="T6" s="3"/>
      <c r="U6" s="3"/>
      <c r="V6" s="5"/>
    </row>
    <row r="7" spans="1:22" ht="15.75">
      <c r="A7" s="65" t="s">
        <v>12</v>
      </c>
      <c r="B7" s="67" t="s">
        <v>79</v>
      </c>
      <c r="C7" s="69" t="s">
        <v>13</v>
      </c>
      <c r="D7" s="70"/>
      <c r="E7" s="69" t="s">
        <v>45</v>
      </c>
      <c r="F7" s="71"/>
      <c r="G7" s="72" t="s">
        <v>46</v>
      </c>
      <c r="H7" s="73"/>
      <c r="I7" s="65" t="s">
        <v>66</v>
      </c>
      <c r="J7" s="65" t="s">
        <v>49</v>
      </c>
      <c r="K7" s="65" t="s">
        <v>51</v>
      </c>
      <c r="L7" s="24"/>
      <c r="M7" s="24"/>
      <c r="N7" s="24" t="s">
        <v>50</v>
      </c>
      <c r="O7" s="24"/>
      <c r="P7" s="25"/>
      <c r="Q7" s="3"/>
      <c r="R7" s="3"/>
      <c r="S7" s="3"/>
      <c r="T7" s="3"/>
      <c r="U7" s="3"/>
      <c r="V7" s="5"/>
    </row>
    <row r="8" spans="1:22" ht="15.75">
      <c r="A8" s="66"/>
      <c r="B8" s="68"/>
      <c r="C8" s="20" t="s">
        <v>43</v>
      </c>
      <c r="D8" s="20" t="s">
        <v>123</v>
      </c>
      <c r="E8" s="20" t="s">
        <v>14</v>
      </c>
      <c r="F8" s="20" t="s">
        <v>44</v>
      </c>
      <c r="G8" s="20" t="s">
        <v>47</v>
      </c>
      <c r="H8" s="20" t="s">
        <v>48</v>
      </c>
      <c r="I8" s="66"/>
      <c r="J8" s="66"/>
      <c r="K8" s="66"/>
      <c r="L8" s="48" t="s">
        <v>84</v>
      </c>
      <c r="M8" s="21" t="s">
        <v>15</v>
      </c>
      <c r="N8" s="22" t="s">
        <v>26</v>
      </c>
      <c r="O8" s="22" t="s">
        <v>28</v>
      </c>
      <c r="P8" s="22" t="s">
        <v>16</v>
      </c>
      <c r="Q8" s="3"/>
      <c r="R8" s="3"/>
      <c r="S8" s="3"/>
      <c r="T8" s="3"/>
      <c r="U8" s="3"/>
      <c r="V8" s="5"/>
    </row>
    <row r="9" spans="1:22" ht="15.75">
      <c r="A9" s="36"/>
      <c r="B9" s="47"/>
      <c r="C9" s="33"/>
      <c r="D9" s="33"/>
      <c r="E9" s="33"/>
      <c r="F9" s="33"/>
      <c r="G9" s="33"/>
      <c r="H9" s="33"/>
      <c r="I9" s="36"/>
      <c r="J9" s="36"/>
      <c r="K9" s="36"/>
      <c r="L9" s="49"/>
      <c r="M9" s="34"/>
      <c r="N9" s="35"/>
      <c r="O9" s="35"/>
      <c r="P9" s="35"/>
      <c r="Q9" s="3"/>
      <c r="R9" s="3"/>
      <c r="S9" s="3"/>
      <c r="T9" s="3"/>
      <c r="U9" s="3"/>
      <c r="V9" s="5"/>
    </row>
    <row r="10" spans="1:22">
      <c r="A10" s="51" t="s">
        <v>87</v>
      </c>
      <c r="B10" s="43" t="s">
        <v>71</v>
      </c>
      <c r="C10" s="10" t="s">
        <v>52</v>
      </c>
      <c r="D10" s="10" t="s">
        <v>106</v>
      </c>
      <c r="E10" s="10" t="s">
        <v>95</v>
      </c>
      <c r="F10" s="10" t="str">
        <f t="shared" ref="F10" si="0">IF(E10="neorsd","PUBLIC",IF(E10="CWPC","PUBLIC",IF(E10="CWD","PUBLIC",IF(E10="CPP","PUBLIC","PRIVATE"))))</f>
        <v>PRIVATE</v>
      </c>
      <c r="G10" s="10" t="s">
        <v>35</v>
      </c>
      <c r="H10" s="10" t="s">
        <v>95</v>
      </c>
      <c r="I10" s="26" t="s">
        <v>57</v>
      </c>
      <c r="J10" s="26" t="s">
        <v>68</v>
      </c>
      <c r="K10" s="27" t="s">
        <v>64</v>
      </c>
      <c r="L10" s="26" t="s">
        <v>57</v>
      </c>
      <c r="M10" s="50"/>
      <c r="N10" s="10" t="s">
        <v>25</v>
      </c>
      <c r="O10" s="10" t="s">
        <v>29</v>
      </c>
      <c r="P10" s="23">
        <v>40179</v>
      </c>
      <c r="Q10" s="3"/>
      <c r="R10" s="3"/>
      <c r="S10" s="3"/>
      <c r="T10" s="3"/>
      <c r="U10" s="3"/>
      <c r="V10" s="5"/>
    </row>
    <row r="11" spans="1:22">
      <c r="A11" s="7"/>
      <c r="B11" s="7"/>
      <c r="C11" s="18"/>
      <c r="D11" s="18"/>
      <c r="E11" s="18"/>
      <c r="F11" s="3"/>
      <c r="G11" s="3"/>
      <c r="H11" s="3"/>
      <c r="I11" s="3"/>
      <c r="J11" s="3"/>
      <c r="K11" s="3"/>
      <c r="L11" s="3"/>
      <c r="M11" s="3"/>
      <c r="N11" s="3"/>
      <c r="O11" s="3"/>
      <c r="P11" s="3"/>
      <c r="Q11" s="3"/>
      <c r="R11" s="3"/>
      <c r="S11" s="3"/>
      <c r="T11" s="3"/>
      <c r="U11" s="3"/>
      <c r="V11" s="5"/>
    </row>
    <row r="12" spans="1:22" ht="15.75">
      <c r="A12" s="62" t="s">
        <v>110</v>
      </c>
      <c r="B12" s="63"/>
      <c r="C12" s="63"/>
      <c r="D12" s="63"/>
      <c r="E12" s="63"/>
      <c r="F12" s="63"/>
      <c r="G12" s="63"/>
      <c r="H12" s="63"/>
      <c r="I12" s="63"/>
      <c r="J12" s="63"/>
      <c r="K12" s="63"/>
      <c r="L12" s="63"/>
      <c r="M12" s="63"/>
      <c r="N12" s="63"/>
      <c r="O12" s="63"/>
      <c r="P12" s="64"/>
      <c r="Q12" s="3"/>
      <c r="R12" s="3"/>
      <c r="S12" s="3"/>
      <c r="T12" s="3"/>
      <c r="U12" s="3"/>
      <c r="V12" s="5"/>
    </row>
    <row r="13" spans="1:22" ht="15.75">
      <c r="A13" s="65" t="s">
        <v>12</v>
      </c>
      <c r="B13" s="67" t="s">
        <v>79</v>
      </c>
      <c r="C13" s="69" t="s">
        <v>13</v>
      </c>
      <c r="D13" s="70"/>
      <c r="E13" s="69" t="s">
        <v>45</v>
      </c>
      <c r="F13" s="71"/>
      <c r="G13" s="72" t="s">
        <v>46</v>
      </c>
      <c r="H13" s="73"/>
      <c r="I13" s="65" t="s">
        <v>66</v>
      </c>
      <c r="J13" s="65" t="s">
        <v>49</v>
      </c>
      <c r="K13" s="65" t="s">
        <v>51</v>
      </c>
      <c r="L13" s="24"/>
      <c r="M13" s="24"/>
      <c r="N13" s="24" t="s">
        <v>50</v>
      </c>
      <c r="O13" s="24"/>
      <c r="P13" s="25"/>
      <c r="Q13" s="3"/>
      <c r="R13" s="3"/>
      <c r="S13" s="3"/>
      <c r="T13" s="3"/>
      <c r="U13" s="3"/>
      <c r="V13" s="5"/>
    </row>
    <row r="14" spans="1:22" ht="15.75">
      <c r="A14" s="66"/>
      <c r="B14" s="68"/>
      <c r="C14" s="20" t="s">
        <v>43</v>
      </c>
      <c r="D14" s="20" t="s">
        <v>123</v>
      </c>
      <c r="E14" s="20" t="s">
        <v>14</v>
      </c>
      <c r="F14" s="20" t="s">
        <v>44</v>
      </c>
      <c r="G14" s="20" t="s">
        <v>47</v>
      </c>
      <c r="H14" s="20" t="s">
        <v>48</v>
      </c>
      <c r="I14" s="66"/>
      <c r="J14" s="66"/>
      <c r="K14" s="66"/>
      <c r="L14" s="48" t="s">
        <v>84</v>
      </c>
      <c r="M14" s="21" t="s">
        <v>15</v>
      </c>
      <c r="N14" s="22" t="s">
        <v>26</v>
      </c>
      <c r="O14" s="22" t="s">
        <v>28</v>
      </c>
      <c r="P14" s="22" t="s">
        <v>16</v>
      </c>
      <c r="Q14" s="3"/>
      <c r="R14" s="3"/>
      <c r="S14" s="3"/>
      <c r="T14" s="3"/>
      <c r="U14" s="3"/>
      <c r="V14" s="5"/>
    </row>
    <row r="15" spans="1:22" ht="15.75">
      <c r="A15" s="36"/>
      <c r="B15" s="47"/>
      <c r="C15" s="33"/>
      <c r="D15" s="33"/>
      <c r="E15" s="33"/>
      <c r="F15" s="33"/>
      <c r="G15" s="33"/>
      <c r="H15" s="33"/>
      <c r="I15" s="36"/>
      <c r="J15" s="36"/>
      <c r="K15" s="36"/>
      <c r="L15" s="49"/>
      <c r="M15" s="34"/>
      <c r="N15" s="35"/>
      <c r="O15" s="35"/>
      <c r="P15" s="35"/>
      <c r="Q15" s="3"/>
      <c r="R15" s="3"/>
      <c r="S15" s="3"/>
      <c r="T15" s="3"/>
      <c r="U15" s="3"/>
      <c r="V15" s="5"/>
    </row>
    <row r="16" spans="1:22">
      <c r="A16" s="51" t="s">
        <v>87</v>
      </c>
      <c r="B16" s="43" t="s">
        <v>71</v>
      </c>
      <c r="C16" s="10" t="s">
        <v>52</v>
      </c>
      <c r="D16" s="10" t="s">
        <v>107</v>
      </c>
      <c r="E16" s="10" t="s">
        <v>85</v>
      </c>
      <c r="F16" s="10" t="str">
        <f t="shared" ref="F16:F17" si="1">IF(E16="neorsd","PUBLIC",IF(E16="CWPC","PUBLIC",IF(E16="CWD","PUBLIC",IF(E16="CPP","PUBLIC","PRIVATE"))))</f>
        <v>PRIVATE</v>
      </c>
      <c r="G16" s="10" t="s">
        <v>35</v>
      </c>
      <c r="H16" s="10" t="s">
        <v>85</v>
      </c>
      <c r="I16" s="26" t="s">
        <v>57</v>
      </c>
      <c r="J16" s="26" t="s">
        <v>68</v>
      </c>
      <c r="K16" s="27" t="s">
        <v>64</v>
      </c>
      <c r="L16" s="26" t="s">
        <v>57</v>
      </c>
      <c r="M16" s="50"/>
      <c r="N16" s="10" t="s">
        <v>25</v>
      </c>
      <c r="O16" s="10" t="s">
        <v>29</v>
      </c>
      <c r="P16" s="23">
        <v>40179</v>
      </c>
      <c r="Q16" s="3"/>
      <c r="R16" s="3"/>
      <c r="S16" s="3"/>
      <c r="T16" s="3"/>
      <c r="U16" s="3"/>
      <c r="V16" s="5"/>
    </row>
    <row r="17" spans="1:22">
      <c r="A17" s="51" t="s">
        <v>87</v>
      </c>
      <c r="B17" s="43" t="s">
        <v>71</v>
      </c>
      <c r="C17" s="10" t="s">
        <v>52</v>
      </c>
      <c r="D17" s="10" t="s">
        <v>108</v>
      </c>
      <c r="E17" s="10" t="s">
        <v>85</v>
      </c>
      <c r="F17" s="10" t="str">
        <f t="shared" si="1"/>
        <v>PRIVATE</v>
      </c>
      <c r="G17" s="10" t="s">
        <v>35</v>
      </c>
      <c r="H17" s="10" t="s">
        <v>85</v>
      </c>
      <c r="I17" s="26" t="s">
        <v>57</v>
      </c>
      <c r="J17" s="26" t="s">
        <v>68</v>
      </c>
      <c r="K17" s="27" t="s">
        <v>64</v>
      </c>
      <c r="L17" s="26" t="s">
        <v>57</v>
      </c>
      <c r="M17" s="50"/>
      <c r="N17" s="10" t="s">
        <v>25</v>
      </c>
      <c r="O17" s="10" t="s">
        <v>29</v>
      </c>
      <c r="P17" s="23">
        <v>40179</v>
      </c>
      <c r="Q17" s="3"/>
      <c r="R17" s="3"/>
      <c r="S17" s="3"/>
      <c r="T17" s="3"/>
      <c r="U17" s="3"/>
      <c r="V17" s="5"/>
    </row>
    <row r="18" spans="1:22">
      <c r="A18" s="41" t="s">
        <v>86</v>
      </c>
      <c r="B18" s="43" t="s">
        <v>71</v>
      </c>
      <c r="C18" s="10" t="s">
        <v>52</v>
      </c>
      <c r="D18" s="43" t="s">
        <v>114</v>
      </c>
      <c r="E18" s="31" t="s">
        <v>6</v>
      </c>
      <c r="F18" s="10" t="str">
        <f>IF(E18="neorsd","PUBLIC",IF(E18="CWPC","PUBLIC",IF(E18="CWD","PUBLIC",IF(E18="CPP","PUBLIC","PRIVATE"))))</f>
        <v>PUBLIC</v>
      </c>
      <c r="G18" s="26" t="s">
        <v>35</v>
      </c>
      <c r="H18" s="26" t="s">
        <v>33</v>
      </c>
      <c r="I18" s="26" t="s">
        <v>60</v>
      </c>
      <c r="J18" s="26" t="s">
        <v>68</v>
      </c>
      <c r="K18" s="27" t="s">
        <v>62</v>
      </c>
      <c r="L18" s="26" t="s">
        <v>60</v>
      </c>
      <c r="M18" s="10" t="s">
        <v>22</v>
      </c>
      <c r="N18" s="10" t="s">
        <v>25</v>
      </c>
      <c r="O18" s="10" t="s">
        <v>29</v>
      </c>
      <c r="P18" s="23">
        <v>40179</v>
      </c>
      <c r="Q18" s="3"/>
      <c r="R18" s="3"/>
      <c r="S18" s="3"/>
      <c r="T18" s="3"/>
      <c r="U18" s="3"/>
      <c r="V18" s="5"/>
    </row>
    <row r="19" spans="1:22" ht="15" customHeight="1">
      <c r="A19" s="40" t="s">
        <v>4</v>
      </c>
      <c r="B19" s="43" t="s">
        <v>69</v>
      </c>
      <c r="C19" s="10" t="s">
        <v>52</v>
      </c>
      <c r="D19" s="43" t="s">
        <v>115</v>
      </c>
      <c r="E19" s="30" t="s">
        <v>82</v>
      </c>
      <c r="F19" s="10" t="str">
        <f>IF(E19="neorsd","PUBLIC",IF(E19="CWPC","PUBLIC",IF(E19="CWD","PUBLIC",IF(E19="CPP","PUBLIC","PRIVATE"))))</f>
        <v>PRIVATE</v>
      </c>
      <c r="G19" s="26" t="s">
        <v>35</v>
      </c>
      <c r="H19" s="26" t="s">
        <v>33</v>
      </c>
      <c r="I19" s="26" t="s">
        <v>60</v>
      </c>
      <c r="J19" s="26" t="s">
        <v>60</v>
      </c>
      <c r="K19" s="27" t="s">
        <v>63</v>
      </c>
      <c r="L19" s="26" t="s">
        <v>60</v>
      </c>
      <c r="M19" s="30" t="s">
        <v>82</v>
      </c>
      <c r="N19" s="10" t="s">
        <v>25</v>
      </c>
      <c r="O19" s="10" t="s">
        <v>29</v>
      </c>
      <c r="P19" s="23">
        <v>40179</v>
      </c>
      <c r="Q19" s="3"/>
      <c r="R19" s="3"/>
      <c r="S19" s="3"/>
      <c r="T19" s="3"/>
      <c r="U19" s="3"/>
      <c r="V19" s="5"/>
    </row>
    <row r="20" spans="1:22" ht="15" customHeight="1">
      <c r="A20" s="42" t="s">
        <v>7</v>
      </c>
      <c r="B20" s="43" t="s">
        <v>71</v>
      </c>
      <c r="C20" s="10" t="s">
        <v>52</v>
      </c>
      <c r="D20" s="43" t="s">
        <v>116</v>
      </c>
      <c r="E20" s="32" t="s">
        <v>5</v>
      </c>
      <c r="F20" s="10" t="str">
        <f>IF(E20="neorsd","PUBLIC",IF(E20="CWPC","PUBLIC",IF(E20="CWD","PUBLIC",IF(E20="CPP","PUBLIC","PRIVATE"))))</f>
        <v>PRIVATE</v>
      </c>
      <c r="G20" s="26" t="s">
        <v>33</v>
      </c>
      <c r="H20" s="26" t="s">
        <v>33</v>
      </c>
      <c r="I20" s="26" t="s">
        <v>60</v>
      </c>
      <c r="J20" s="26" t="s">
        <v>57</v>
      </c>
      <c r="K20" s="27" t="s">
        <v>62</v>
      </c>
      <c r="L20" s="26" t="s">
        <v>60</v>
      </c>
      <c r="M20" s="32" t="s">
        <v>5</v>
      </c>
      <c r="N20" s="10" t="s">
        <v>25</v>
      </c>
      <c r="O20" s="10" t="s">
        <v>29</v>
      </c>
      <c r="P20" s="23">
        <v>40179</v>
      </c>
      <c r="Q20" s="3"/>
      <c r="R20" s="3"/>
      <c r="S20" s="3"/>
      <c r="T20" s="3"/>
      <c r="U20" s="3"/>
      <c r="V20" s="5"/>
    </row>
    <row r="21" spans="1:22" ht="15" customHeight="1">
      <c r="A21" s="41" t="s">
        <v>88</v>
      </c>
      <c r="B21" s="43" t="s">
        <v>71</v>
      </c>
      <c r="C21" s="10" t="s">
        <v>52</v>
      </c>
      <c r="D21" s="43" t="s">
        <v>117</v>
      </c>
      <c r="E21" s="31" t="s">
        <v>6</v>
      </c>
      <c r="F21" s="10" t="str">
        <f>IF(E21="neorsd","PUBLIC",IF(E21="CWPC","PUBLIC",IF(E21="CWD","PUBLIC",IF(E21="CPP","PUBLIC","PRIVATE"))))</f>
        <v>PUBLIC</v>
      </c>
      <c r="G21" s="26" t="s">
        <v>33</v>
      </c>
      <c r="H21" s="26" t="s">
        <v>33</v>
      </c>
      <c r="I21" s="26" t="s">
        <v>60</v>
      </c>
      <c r="J21" s="26" t="s">
        <v>68</v>
      </c>
      <c r="K21" s="27" t="s">
        <v>64</v>
      </c>
      <c r="L21" s="26" t="s">
        <v>60</v>
      </c>
      <c r="M21" s="10" t="s">
        <v>22</v>
      </c>
      <c r="N21" s="10" t="s">
        <v>25</v>
      </c>
      <c r="O21" s="10" t="s">
        <v>29</v>
      </c>
      <c r="P21" s="23">
        <v>40179</v>
      </c>
      <c r="Q21" s="3"/>
      <c r="R21" s="3"/>
      <c r="S21" s="3"/>
      <c r="T21" s="3"/>
      <c r="U21" s="3"/>
      <c r="V21" s="5"/>
    </row>
    <row r="22" spans="1:22" ht="15" customHeight="1">
      <c r="A22" s="38" t="s">
        <v>89</v>
      </c>
      <c r="B22" s="43" t="s">
        <v>71</v>
      </c>
      <c r="C22" s="10" t="s">
        <v>52</v>
      </c>
      <c r="D22" s="43" t="s">
        <v>119</v>
      </c>
      <c r="E22" s="28" t="s">
        <v>1</v>
      </c>
      <c r="F22" s="10" t="str">
        <f t="shared" ref="F22:F27" si="2">IF(E22="neorsd","PUBLIC",IF(E22="CWPC","PUBLIC",IF(E22="CWD","PUBLIC",IF(E22="CPP","PUBLIC","PRIVATE"))))</f>
        <v>PRIVATE</v>
      </c>
      <c r="G22" s="26" t="s">
        <v>33</v>
      </c>
      <c r="H22" s="26" t="s">
        <v>33</v>
      </c>
      <c r="I22" s="26" t="s">
        <v>60</v>
      </c>
      <c r="J22" s="26" t="s">
        <v>57</v>
      </c>
      <c r="K22" s="27" t="s">
        <v>62</v>
      </c>
      <c r="L22" s="26" t="s">
        <v>60</v>
      </c>
      <c r="M22" s="28" t="s">
        <v>1</v>
      </c>
      <c r="N22" s="10" t="s">
        <v>25</v>
      </c>
      <c r="O22" s="10" t="s">
        <v>29</v>
      </c>
      <c r="P22" s="23">
        <v>40179</v>
      </c>
      <c r="Q22" s="3"/>
      <c r="R22" s="3"/>
      <c r="S22" s="3"/>
      <c r="T22" s="3"/>
      <c r="U22" s="3"/>
      <c r="V22" s="5"/>
    </row>
    <row r="23" spans="1:22" ht="15" customHeight="1">
      <c r="A23" s="38" t="s">
        <v>2</v>
      </c>
      <c r="B23" s="43" t="s">
        <v>71</v>
      </c>
      <c r="C23" s="10" t="s">
        <v>52</v>
      </c>
      <c r="D23" s="43" t="s">
        <v>118</v>
      </c>
      <c r="E23" s="28" t="s">
        <v>1</v>
      </c>
      <c r="F23" s="10" t="str">
        <f>IF(E23="neorsd","PUBLIC",IF(E23="CWPC","PUBLIC",IF(E23="CWD","PUBLIC",IF(E23="CPP","PUBLIC","PRIVATE"))))</f>
        <v>PRIVATE</v>
      </c>
      <c r="G23" s="26" t="s">
        <v>33</v>
      </c>
      <c r="H23" s="26" t="s">
        <v>33</v>
      </c>
      <c r="I23" s="26" t="s">
        <v>60</v>
      </c>
      <c r="J23" s="26" t="s">
        <v>57</v>
      </c>
      <c r="K23" s="27" t="s">
        <v>62</v>
      </c>
      <c r="L23" s="26" t="s">
        <v>60</v>
      </c>
      <c r="M23" s="28" t="s">
        <v>1</v>
      </c>
      <c r="N23" s="10" t="s">
        <v>25</v>
      </c>
      <c r="O23" s="10" t="s">
        <v>29</v>
      </c>
      <c r="P23" s="23">
        <v>40179</v>
      </c>
      <c r="Q23" s="3"/>
      <c r="R23" s="3"/>
      <c r="S23" s="3"/>
      <c r="T23" s="3"/>
      <c r="U23" s="3"/>
      <c r="V23" s="5"/>
    </row>
    <row r="24" spans="1:22" ht="15" customHeight="1">
      <c r="A24" s="40" t="s">
        <v>4</v>
      </c>
      <c r="B24" s="43" t="s">
        <v>71</v>
      </c>
      <c r="C24" s="43" t="s">
        <v>52</v>
      </c>
      <c r="D24" s="43" t="s">
        <v>120</v>
      </c>
      <c r="E24" s="30" t="s">
        <v>19</v>
      </c>
      <c r="F24" s="10" t="str">
        <f t="shared" si="2"/>
        <v>PRIVATE</v>
      </c>
      <c r="G24" s="26" t="s">
        <v>33</v>
      </c>
      <c r="H24" s="26" t="s">
        <v>33</v>
      </c>
      <c r="I24" s="26" t="s">
        <v>60</v>
      </c>
      <c r="J24" s="26" t="s">
        <v>57</v>
      </c>
      <c r="K24" s="27" t="s">
        <v>62</v>
      </c>
      <c r="L24" s="26" t="s">
        <v>60</v>
      </c>
      <c r="M24" s="30" t="s">
        <v>19</v>
      </c>
      <c r="N24" s="10" t="s">
        <v>25</v>
      </c>
      <c r="O24" s="10" t="s">
        <v>29</v>
      </c>
      <c r="P24" s="23">
        <v>40179</v>
      </c>
      <c r="Q24" s="19"/>
      <c r="R24" s="3"/>
      <c r="S24" s="3"/>
      <c r="T24" s="3"/>
      <c r="U24" s="3"/>
      <c r="V24" s="5"/>
    </row>
    <row r="25" spans="1:22" ht="15" customHeight="1">
      <c r="A25" s="52" t="s">
        <v>90</v>
      </c>
      <c r="B25" s="43" t="s">
        <v>71</v>
      </c>
      <c r="C25" s="10" t="s">
        <v>52</v>
      </c>
      <c r="D25" s="43" t="s">
        <v>120</v>
      </c>
      <c r="E25" s="10" t="s">
        <v>21</v>
      </c>
      <c r="F25" s="10" t="str">
        <f t="shared" si="2"/>
        <v>PRIVATE</v>
      </c>
      <c r="G25" s="26" t="s">
        <v>33</v>
      </c>
      <c r="H25" s="26" t="s">
        <v>33</v>
      </c>
      <c r="I25" s="26" t="s">
        <v>60</v>
      </c>
      <c r="J25" s="26" t="s">
        <v>57</v>
      </c>
      <c r="K25" s="27" t="s">
        <v>62</v>
      </c>
      <c r="L25" s="26" t="s">
        <v>60</v>
      </c>
      <c r="M25" s="10" t="s">
        <v>21</v>
      </c>
      <c r="N25" s="10" t="s">
        <v>25</v>
      </c>
      <c r="O25" s="10" t="s">
        <v>29</v>
      </c>
      <c r="P25" s="23">
        <v>40179</v>
      </c>
      <c r="Q25" s="19"/>
      <c r="R25" s="3"/>
      <c r="S25" s="3"/>
      <c r="T25" s="3"/>
      <c r="U25" s="3"/>
      <c r="V25" s="5"/>
    </row>
    <row r="26" spans="1:22" ht="15" customHeight="1">
      <c r="A26" s="39" t="s">
        <v>27</v>
      </c>
      <c r="B26" s="43" t="s">
        <v>71</v>
      </c>
      <c r="C26" s="43" t="s">
        <v>52</v>
      </c>
      <c r="D26" s="43" t="s">
        <v>121</v>
      </c>
      <c r="E26" s="29" t="s">
        <v>67</v>
      </c>
      <c r="F26" s="10" t="str">
        <f t="shared" si="2"/>
        <v>PUBLIC</v>
      </c>
      <c r="G26" s="26" t="s">
        <v>33</v>
      </c>
      <c r="H26" s="26" t="s">
        <v>33</v>
      </c>
      <c r="I26" s="26" t="s">
        <v>60</v>
      </c>
      <c r="J26" s="26" t="s">
        <v>68</v>
      </c>
      <c r="K26" s="27" t="s">
        <v>64</v>
      </c>
      <c r="L26" s="26" t="s">
        <v>60</v>
      </c>
      <c r="M26" s="10" t="s">
        <v>22</v>
      </c>
      <c r="N26" s="10" t="s">
        <v>25</v>
      </c>
      <c r="O26" s="10" t="s">
        <v>29</v>
      </c>
      <c r="P26" s="23">
        <v>40179</v>
      </c>
      <c r="Q26" s="19"/>
      <c r="R26" s="3"/>
      <c r="S26" s="3"/>
      <c r="T26" s="3"/>
      <c r="U26" s="3"/>
      <c r="V26" s="5"/>
    </row>
    <row r="27" spans="1:22" ht="15" customHeight="1">
      <c r="A27" s="41" t="s">
        <v>11</v>
      </c>
      <c r="B27" s="43" t="s">
        <v>71</v>
      </c>
      <c r="C27" s="43" t="s">
        <v>52</v>
      </c>
      <c r="D27" s="43" t="s">
        <v>122</v>
      </c>
      <c r="E27" s="31" t="s">
        <v>6</v>
      </c>
      <c r="F27" s="10" t="str">
        <f t="shared" si="2"/>
        <v>PUBLIC</v>
      </c>
      <c r="G27" s="26" t="s">
        <v>33</v>
      </c>
      <c r="H27" s="26" t="s">
        <v>33</v>
      </c>
      <c r="I27" s="26" t="s">
        <v>60</v>
      </c>
      <c r="J27" s="26" t="s">
        <v>68</v>
      </c>
      <c r="K27" s="27" t="s">
        <v>64</v>
      </c>
      <c r="L27" s="26" t="s">
        <v>60</v>
      </c>
      <c r="M27" s="10" t="s">
        <v>22</v>
      </c>
      <c r="N27" s="10" t="s">
        <v>25</v>
      </c>
      <c r="O27" s="10" t="s">
        <v>29</v>
      </c>
      <c r="P27" s="23">
        <v>40179</v>
      </c>
      <c r="Q27" s="19"/>
      <c r="R27" s="3"/>
      <c r="S27" s="3"/>
      <c r="T27" s="3"/>
      <c r="U27" s="3"/>
      <c r="V27" s="5"/>
    </row>
    <row r="28" spans="1:22" ht="15.75">
      <c r="A28" s="7"/>
      <c r="B28" s="7"/>
      <c r="C28" s="17"/>
      <c r="D28" s="17"/>
      <c r="E28" s="17"/>
      <c r="F28" s="3"/>
      <c r="G28" s="3"/>
      <c r="H28" s="3"/>
      <c r="I28" s="3"/>
      <c r="J28" s="3"/>
      <c r="K28" s="3"/>
      <c r="L28" s="3"/>
      <c r="M28" s="3"/>
      <c r="N28" s="3"/>
      <c r="O28" s="3"/>
      <c r="P28" s="3"/>
      <c r="Q28" s="3"/>
      <c r="R28" s="3"/>
      <c r="S28" s="3"/>
      <c r="T28" s="3"/>
      <c r="U28" s="3"/>
      <c r="V28" s="5"/>
    </row>
    <row r="29" spans="1:22" ht="15.75">
      <c r="A29" s="62" t="s">
        <v>111</v>
      </c>
      <c r="B29" s="63"/>
      <c r="C29" s="63"/>
      <c r="D29" s="63"/>
      <c r="E29" s="63"/>
      <c r="F29" s="63"/>
      <c r="G29" s="63"/>
      <c r="H29" s="63"/>
      <c r="I29" s="63"/>
      <c r="J29" s="63"/>
      <c r="K29" s="63"/>
      <c r="L29" s="63"/>
      <c r="M29" s="63"/>
      <c r="N29" s="63"/>
      <c r="O29" s="63"/>
      <c r="P29" s="64"/>
      <c r="Q29" s="3"/>
      <c r="R29" s="3"/>
      <c r="S29" s="3"/>
      <c r="T29" s="3"/>
      <c r="U29" s="3"/>
      <c r="V29" s="5"/>
    </row>
    <row r="30" spans="1:22" ht="15.75">
      <c r="A30" s="65" t="s">
        <v>12</v>
      </c>
      <c r="B30" s="67" t="s">
        <v>79</v>
      </c>
      <c r="C30" s="69" t="s">
        <v>13</v>
      </c>
      <c r="D30" s="70"/>
      <c r="E30" s="69" t="s">
        <v>45</v>
      </c>
      <c r="F30" s="71"/>
      <c r="G30" s="72" t="s">
        <v>46</v>
      </c>
      <c r="H30" s="73"/>
      <c r="I30" s="65" t="s">
        <v>66</v>
      </c>
      <c r="J30" s="65" t="s">
        <v>49</v>
      </c>
      <c r="K30" s="65" t="s">
        <v>51</v>
      </c>
      <c r="L30" s="24"/>
      <c r="M30" s="24"/>
      <c r="N30" s="24" t="s">
        <v>50</v>
      </c>
      <c r="O30" s="24"/>
      <c r="P30" s="25"/>
      <c r="Q30" s="3"/>
      <c r="R30" s="3"/>
      <c r="S30" s="3"/>
      <c r="T30" s="3"/>
      <c r="U30" s="3"/>
      <c r="V30" s="5"/>
    </row>
    <row r="31" spans="1:22" ht="15.75">
      <c r="A31" s="66"/>
      <c r="B31" s="68"/>
      <c r="C31" s="20" t="s">
        <v>43</v>
      </c>
      <c r="D31" s="20" t="s">
        <v>124</v>
      </c>
      <c r="E31" s="20" t="s">
        <v>14</v>
      </c>
      <c r="F31" s="20" t="s">
        <v>44</v>
      </c>
      <c r="G31" s="20" t="s">
        <v>47</v>
      </c>
      <c r="H31" s="20" t="s">
        <v>48</v>
      </c>
      <c r="I31" s="66"/>
      <c r="J31" s="66"/>
      <c r="K31" s="66"/>
      <c r="L31" s="48" t="s">
        <v>84</v>
      </c>
      <c r="M31" s="21" t="s">
        <v>15</v>
      </c>
      <c r="N31" s="22" t="s">
        <v>26</v>
      </c>
      <c r="O31" s="22" t="s">
        <v>28</v>
      </c>
      <c r="P31" s="22" t="s">
        <v>16</v>
      </c>
      <c r="Q31" s="3"/>
      <c r="R31" s="3"/>
      <c r="S31" s="3"/>
      <c r="T31" s="3"/>
      <c r="U31" s="3"/>
      <c r="V31" s="5"/>
    </row>
    <row r="32" spans="1:22" ht="15.75">
      <c r="A32" s="36"/>
      <c r="B32" s="47"/>
      <c r="C32" s="33"/>
      <c r="D32" s="33"/>
      <c r="E32" s="33"/>
      <c r="F32" s="33"/>
      <c r="G32" s="33"/>
      <c r="H32" s="33"/>
      <c r="I32" s="36"/>
      <c r="J32" s="36"/>
      <c r="K32" s="36"/>
      <c r="L32" s="49"/>
      <c r="M32" s="34"/>
      <c r="N32" s="35"/>
      <c r="O32" s="35"/>
      <c r="P32" s="35"/>
      <c r="Q32" s="3"/>
      <c r="R32" s="3"/>
      <c r="S32" s="3"/>
      <c r="T32" s="3"/>
      <c r="U32" s="3"/>
      <c r="V32" s="5"/>
    </row>
    <row r="33" spans="1:22" ht="15" customHeight="1">
      <c r="A33" s="37" t="s">
        <v>90</v>
      </c>
      <c r="B33" s="43" t="s">
        <v>71</v>
      </c>
      <c r="C33" s="10" t="s">
        <v>53</v>
      </c>
      <c r="D33" s="10" t="s">
        <v>0</v>
      </c>
      <c r="E33" s="10" t="s">
        <v>21</v>
      </c>
      <c r="F33" s="10" t="str">
        <f t="shared" ref="F33:F41" si="3">IF(E33="neorsd","PUBLIC",IF(E33="CWPC","PUBLIC",IF(E33="CWD","PUBLIC",IF(E33="CPP","PUBLIC","PRIVATE"))))</f>
        <v>PRIVATE</v>
      </c>
      <c r="G33" s="26" t="s">
        <v>33</v>
      </c>
      <c r="H33" s="26" t="s">
        <v>33</v>
      </c>
      <c r="I33" s="26" t="s">
        <v>61</v>
      </c>
      <c r="J33" s="26" t="s">
        <v>57</v>
      </c>
      <c r="K33" s="27" t="s">
        <v>64</v>
      </c>
      <c r="L33" s="26" t="s">
        <v>60</v>
      </c>
      <c r="M33" s="10" t="s">
        <v>21</v>
      </c>
      <c r="N33" s="10" t="s">
        <v>25</v>
      </c>
      <c r="O33" s="10" t="s">
        <v>29</v>
      </c>
      <c r="P33" s="23">
        <v>40179</v>
      </c>
      <c r="Q33" s="3"/>
      <c r="R33" s="3"/>
      <c r="S33" s="3"/>
      <c r="T33" s="3"/>
      <c r="U33" s="3"/>
      <c r="V33" s="5"/>
    </row>
    <row r="34" spans="1:22" ht="15" customHeight="1">
      <c r="A34" s="37" t="s">
        <v>90</v>
      </c>
      <c r="B34" s="43" t="s">
        <v>71</v>
      </c>
      <c r="C34" s="10" t="s">
        <v>53</v>
      </c>
      <c r="D34" s="10" t="s">
        <v>0</v>
      </c>
      <c r="E34" s="10" t="s">
        <v>21</v>
      </c>
      <c r="F34" s="10" t="str">
        <f t="shared" si="3"/>
        <v>PRIVATE</v>
      </c>
      <c r="G34" s="26" t="s">
        <v>33</v>
      </c>
      <c r="H34" s="26" t="s">
        <v>33</v>
      </c>
      <c r="I34" s="26" t="s">
        <v>61</v>
      </c>
      <c r="J34" s="26" t="s">
        <v>57</v>
      </c>
      <c r="K34" s="27" t="s">
        <v>64</v>
      </c>
      <c r="L34" s="26" t="s">
        <v>60</v>
      </c>
      <c r="M34" s="10" t="s">
        <v>21</v>
      </c>
      <c r="N34" s="10" t="s">
        <v>25</v>
      </c>
      <c r="O34" s="10" t="s">
        <v>29</v>
      </c>
      <c r="P34" s="23">
        <v>40179</v>
      </c>
      <c r="Q34" s="3"/>
      <c r="R34" s="3"/>
      <c r="S34" s="3"/>
      <c r="T34" s="3"/>
      <c r="U34" s="3"/>
      <c r="V34" s="5"/>
    </row>
    <row r="35" spans="1:22" ht="15" customHeight="1">
      <c r="A35" s="38" t="s">
        <v>129</v>
      </c>
      <c r="B35" s="43" t="s">
        <v>71</v>
      </c>
      <c r="C35" s="10" t="s">
        <v>53</v>
      </c>
      <c r="D35" s="10" t="s">
        <v>0</v>
      </c>
      <c r="E35" s="28" t="s">
        <v>1</v>
      </c>
      <c r="F35" s="10" t="str">
        <f t="shared" si="3"/>
        <v>PRIVATE</v>
      </c>
      <c r="G35" s="26" t="s">
        <v>33</v>
      </c>
      <c r="H35" s="26" t="s">
        <v>33</v>
      </c>
      <c r="I35" s="26" t="s">
        <v>61</v>
      </c>
      <c r="J35" s="26" t="s">
        <v>57</v>
      </c>
      <c r="K35" s="27" t="s">
        <v>64</v>
      </c>
      <c r="L35" s="26" t="s">
        <v>60</v>
      </c>
      <c r="M35" s="28" t="s">
        <v>1</v>
      </c>
      <c r="N35" s="10" t="s">
        <v>25</v>
      </c>
      <c r="O35" s="10" t="s">
        <v>29</v>
      </c>
      <c r="P35" s="23">
        <v>40179</v>
      </c>
      <c r="Q35" s="3"/>
      <c r="R35" s="3"/>
      <c r="S35" s="3"/>
      <c r="T35" s="3"/>
      <c r="U35" s="3"/>
      <c r="V35" s="5"/>
    </row>
    <row r="36" spans="1:22" ht="15" customHeight="1">
      <c r="A36" s="38" t="s">
        <v>130</v>
      </c>
      <c r="B36" s="43" t="s">
        <v>71</v>
      </c>
      <c r="C36" s="10" t="s">
        <v>53</v>
      </c>
      <c r="D36" s="10" t="s">
        <v>0</v>
      </c>
      <c r="E36" s="28" t="s">
        <v>1</v>
      </c>
      <c r="F36" s="10" t="str">
        <f t="shared" si="3"/>
        <v>PRIVATE</v>
      </c>
      <c r="G36" s="26" t="s">
        <v>33</v>
      </c>
      <c r="H36" s="26" t="s">
        <v>33</v>
      </c>
      <c r="I36" s="26" t="s">
        <v>61</v>
      </c>
      <c r="J36" s="26" t="s">
        <v>57</v>
      </c>
      <c r="K36" s="27" t="s">
        <v>64</v>
      </c>
      <c r="L36" s="26" t="s">
        <v>60</v>
      </c>
      <c r="M36" s="28" t="s">
        <v>1</v>
      </c>
      <c r="N36" s="10" t="s">
        <v>25</v>
      </c>
      <c r="O36" s="10" t="s">
        <v>29</v>
      </c>
      <c r="P36" s="23">
        <v>40179</v>
      </c>
      <c r="Q36" s="3"/>
      <c r="R36" s="3"/>
      <c r="S36" s="3"/>
      <c r="T36" s="3"/>
      <c r="U36" s="3"/>
      <c r="V36" s="5"/>
    </row>
    <row r="37" spans="1:22" ht="15" customHeight="1">
      <c r="A37" s="42" t="s">
        <v>7</v>
      </c>
      <c r="B37" s="43" t="s">
        <v>71</v>
      </c>
      <c r="C37" s="10" t="s">
        <v>53</v>
      </c>
      <c r="D37" s="10" t="s">
        <v>0</v>
      </c>
      <c r="E37" s="32" t="s">
        <v>55</v>
      </c>
      <c r="F37" s="10" t="str">
        <f t="shared" si="3"/>
        <v>PUBLIC</v>
      </c>
      <c r="G37" s="26" t="s">
        <v>33</v>
      </c>
      <c r="H37" s="26" t="s">
        <v>33</v>
      </c>
      <c r="I37" s="26" t="s">
        <v>57</v>
      </c>
      <c r="J37" s="26" t="s">
        <v>60</v>
      </c>
      <c r="K37" s="27" t="s">
        <v>62</v>
      </c>
      <c r="L37" s="26" t="s">
        <v>57</v>
      </c>
      <c r="M37" s="10" t="s">
        <v>83</v>
      </c>
      <c r="N37" s="10" t="s">
        <v>25</v>
      </c>
      <c r="O37" s="10" t="s">
        <v>29</v>
      </c>
      <c r="P37" s="23">
        <v>40179</v>
      </c>
      <c r="Q37" s="3"/>
      <c r="R37" s="3"/>
      <c r="S37" s="3"/>
      <c r="T37" s="3"/>
      <c r="U37" s="3"/>
      <c r="V37" s="5"/>
    </row>
    <row r="38" spans="1:22" ht="15" customHeight="1">
      <c r="A38" s="42" t="s">
        <v>141</v>
      </c>
      <c r="B38" s="43" t="s">
        <v>71</v>
      </c>
      <c r="C38" s="10" t="s">
        <v>53</v>
      </c>
      <c r="D38" s="10" t="s">
        <v>0</v>
      </c>
      <c r="E38" s="32" t="s">
        <v>5</v>
      </c>
      <c r="F38" s="10" t="str">
        <f t="shared" si="3"/>
        <v>PRIVATE</v>
      </c>
      <c r="G38" s="26" t="s">
        <v>33</v>
      </c>
      <c r="H38" s="26" t="s">
        <v>33</v>
      </c>
      <c r="I38" s="26" t="s">
        <v>57</v>
      </c>
      <c r="J38" s="26" t="s">
        <v>60</v>
      </c>
      <c r="K38" s="27" t="s">
        <v>62</v>
      </c>
      <c r="L38" s="26" t="s">
        <v>57</v>
      </c>
      <c r="M38" s="10" t="s">
        <v>83</v>
      </c>
      <c r="N38" s="10" t="s">
        <v>25</v>
      </c>
      <c r="O38" s="10" t="s">
        <v>29</v>
      </c>
      <c r="P38" s="23">
        <v>40179</v>
      </c>
      <c r="Q38" s="3"/>
      <c r="R38" s="3"/>
      <c r="S38" s="3"/>
      <c r="T38" s="3"/>
      <c r="U38" s="3"/>
      <c r="V38" s="5"/>
    </row>
    <row r="39" spans="1:22" ht="15" customHeight="1">
      <c r="A39" s="42" t="s">
        <v>141</v>
      </c>
      <c r="B39" s="43" t="s">
        <v>71</v>
      </c>
      <c r="C39" s="10" t="s">
        <v>53</v>
      </c>
      <c r="D39" s="10" t="s">
        <v>0</v>
      </c>
      <c r="E39" s="32" t="s">
        <v>5</v>
      </c>
      <c r="F39" s="10" t="str">
        <f t="shared" si="3"/>
        <v>PRIVATE</v>
      </c>
      <c r="G39" s="26" t="s">
        <v>33</v>
      </c>
      <c r="H39" s="26" t="s">
        <v>33</v>
      </c>
      <c r="I39" s="26" t="s">
        <v>57</v>
      </c>
      <c r="J39" s="26" t="s">
        <v>60</v>
      </c>
      <c r="K39" s="27" t="s">
        <v>62</v>
      </c>
      <c r="L39" s="26" t="s">
        <v>57</v>
      </c>
      <c r="M39" s="10" t="s">
        <v>83</v>
      </c>
      <c r="N39" s="10" t="s">
        <v>25</v>
      </c>
      <c r="O39" s="10" t="s">
        <v>29</v>
      </c>
      <c r="P39" s="23">
        <v>40179</v>
      </c>
      <c r="Q39" s="3"/>
      <c r="R39" s="3"/>
      <c r="S39" s="3"/>
      <c r="T39" s="3"/>
      <c r="U39" s="3"/>
      <c r="V39" s="5"/>
    </row>
    <row r="40" spans="1:22" ht="15" customHeight="1">
      <c r="A40" s="40" t="s">
        <v>131</v>
      </c>
      <c r="B40" s="43" t="s">
        <v>71</v>
      </c>
      <c r="C40" s="10" t="s">
        <v>53</v>
      </c>
      <c r="D40" s="10" t="s">
        <v>0</v>
      </c>
      <c r="E40" s="30" t="s">
        <v>19</v>
      </c>
      <c r="F40" s="10" t="str">
        <f t="shared" si="3"/>
        <v>PRIVATE</v>
      </c>
      <c r="G40" s="26" t="s">
        <v>33</v>
      </c>
      <c r="H40" s="26" t="s">
        <v>33</v>
      </c>
      <c r="I40" s="26" t="s">
        <v>61</v>
      </c>
      <c r="J40" s="26" t="s">
        <v>57</v>
      </c>
      <c r="K40" s="27" t="s">
        <v>64</v>
      </c>
      <c r="L40" s="26" t="s">
        <v>60</v>
      </c>
      <c r="M40" s="30" t="s">
        <v>19</v>
      </c>
      <c r="N40" s="10" t="s">
        <v>25</v>
      </c>
      <c r="O40" s="10" t="s">
        <v>29</v>
      </c>
      <c r="P40" s="23">
        <v>40179</v>
      </c>
      <c r="Q40" s="3"/>
      <c r="R40" s="3"/>
      <c r="S40" s="3"/>
      <c r="T40" s="3"/>
      <c r="U40" s="3"/>
      <c r="V40" s="5"/>
    </row>
    <row r="41" spans="1:22" ht="15" customHeight="1">
      <c r="A41" s="41" t="s">
        <v>132</v>
      </c>
      <c r="B41" s="43" t="s">
        <v>71</v>
      </c>
      <c r="C41" s="10" t="s">
        <v>8</v>
      </c>
      <c r="D41" s="10"/>
      <c r="E41" s="31" t="s">
        <v>6</v>
      </c>
      <c r="F41" s="10" t="str">
        <f t="shared" si="3"/>
        <v>PUBLIC</v>
      </c>
      <c r="G41" s="26" t="s">
        <v>33</v>
      </c>
      <c r="H41" s="26" t="s">
        <v>33</v>
      </c>
      <c r="I41" s="26" t="s">
        <v>61</v>
      </c>
      <c r="J41" s="26" t="s">
        <v>68</v>
      </c>
      <c r="K41" s="27" t="s">
        <v>64</v>
      </c>
      <c r="L41" s="26" t="s">
        <v>60</v>
      </c>
      <c r="M41" s="10" t="s">
        <v>22</v>
      </c>
      <c r="N41" s="10" t="s">
        <v>25</v>
      </c>
      <c r="O41" s="10" t="s">
        <v>29</v>
      </c>
      <c r="P41" s="23">
        <v>40179</v>
      </c>
      <c r="Q41" s="3"/>
      <c r="R41" s="3"/>
      <c r="S41" s="3"/>
      <c r="T41" s="3"/>
      <c r="U41" s="3"/>
      <c r="V41" s="5"/>
    </row>
    <row r="42" spans="1:22" ht="15" customHeight="1">
      <c r="A42" s="40" t="s">
        <v>131</v>
      </c>
      <c r="B42" s="43" t="s">
        <v>71</v>
      </c>
      <c r="C42" s="10" t="s">
        <v>52</v>
      </c>
      <c r="D42" s="10" t="s">
        <v>133</v>
      </c>
      <c r="E42" s="30" t="s">
        <v>19</v>
      </c>
      <c r="F42" s="10" t="str">
        <f t="shared" ref="F42:F44" si="4">IF(E42="neorsd","PUBLIC",IF(E42="CWPC","PUBLIC",IF(E42="CWD","PUBLIC",IF(E42="CPP","PUBLIC","PRIVATE"))))</f>
        <v>PRIVATE</v>
      </c>
      <c r="G42" s="26" t="s">
        <v>33</v>
      </c>
      <c r="H42" s="26" t="s">
        <v>33</v>
      </c>
      <c r="I42" s="26" t="s">
        <v>61</v>
      </c>
      <c r="J42" s="26" t="s">
        <v>57</v>
      </c>
      <c r="K42" s="27" t="s">
        <v>64</v>
      </c>
      <c r="L42" s="26" t="s">
        <v>60</v>
      </c>
      <c r="M42" s="30" t="s">
        <v>19</v>
      </c>
      <c r="N42" s="10" t="s">
        <v>25</v>
      </c>
      <c r="O42" s="10" t="s">
        <v>29</v>
      </c>
      <c r="P42" s="23">
        <v>40179</v>
      </c>
      <c r="Q42" s="3"/>
      <c r="R42" s="3"/>
      <c r="S42" s="3"/>
      <c r="T42" s="3"/>
      <c r="U42" s="3"/>
      <c r="V42" s="5"/>
    </row>
    <row r="43" spans="1:22" ht="15" customHeight="1">
      <c r="A43" s="42" t="s">
        <v>141</v>
      </c>
      <c r="B43" s="43" t="s">
        <v>71</v>
      </c>
      <c r="C43" s="10" t="s">
        <v>52</v>
      </c>
      <c r="D43" s="10" t="s">
        <v>134</v>
      </c>
      <c r="E43" s="32" t="s">
        <v>5</v>
      </c>
      <c r="F43" s="10" t="str">
        <f t="shared" si="4"/>
        <v>PRIVATE</v>
      </c>
      <c r="G43" s="26" t="s">
        <v>33</v>
      </c>
      <c r="H43" s="26" t="s">
        <v>33</v>
      </c>
      <c r="I43" s="26" t="s">
        <v>57</v>
      </c>
      <c r="J43" s="26" t="s">
        <v>60</v>
      </c>
      <c r="K43" s="27" t="s">
        <v>62</v>
      </c>
      <c r="L43" s="26" t="s">
        <v>57</v>
      </c>
      <c r="M43" s="10" t="s">
        <v>83</v>
      </c>
      <c r="N43" s="10" t="s">
        <v>25</v>
      </c>
      <c r="O43" s="10" t="s">
        <v>29</v>
      </c>
      <c r="P43" s="23">
        <v>40179</v>
      </c>
      <c r="Q43" s="3"/>
      <c r="R43" s="3"/>
      <c r="S43" s="3"/>
      <c r="T43" s="3"/>
      <c r="U43" s="3"/>
      <c r="V43" s="5"/>
    </row>
    <row r="44" spans="1:22" ht="15" customHeight="1">
      <c r="A44" s="40" t="s">
        <v>131</v>
      </c>
      <c r="B44" s="43" t="s">
        <v>71</v>
      </c>
      <c r="C44" s="10" t="s">
        <v>52</v>
      </c>
      <c r="D44" s="10" t="s">
        <v>134</v>
      </c>
      <c r="E44" s="30" t="s">
        <v>19</v>
      </c>
      <c r="F44" s="10" t="str">
        <f t="shared" si="4"/>
        <v>PRIVATE</v>
      </c>
      <c r="G44" s="26" t="s">
        <v>33</v>
      </c>
      <c r="H44" s="26" t="s">
        <v>33</v>
      </c>
      <c r="I44" s="26" t="s">
        <v>61</v>
      </c>
      <c r="J44" s="26" t="s">
        <v>57</v>
      </c>
      <c r="K44" s="27" t="s">
        <v>64</v>
      </c>
      <c r="L44" s="26" t="s">
        <v>60</v>
      </c>
      <c r="M44" s="30" t="s">
        <v>19</v>
      </c>
      <c r="N44" s="10" t="s">
        <v>25</v>
      </c>
      <c r="O44" s="10" t="s">
        <v>29</v>
      </c>
      <c r="P44" s="23">
        <v>40179</v>
      </c>
      <c r="Q44" s="3"/>
      <c r="R44" s="3"/>
      <c r="S44" s="3"/>
      <c r="T44" s="3"/>
      <c r="U44" s="3"/>
      <c r="V44" s="5"/>
    </row>
    <row r="45" spans="1:22" ht="15" customHeight="1">
      <c r="A45" s="42" t="s">
        <v>141</v>
      </c>
      <c r="B45" s="43" t="s">
        <v>71</v>
      </c>
      <c r="C45" s="10" t="s">
        <v>52</v>
      </c>
      <c r="D45" s="10" t="s">
        <v>135</v>
      </c>
      <c r="E45" s="32" t="s">
        <v>5</v>
      </c>
      <c r="F45" s="10" t="str">
        <f t="shared" ref="F45:F54" si="5">IF(E45="neorsd","PUBLIC",IF(E45="CWPC","PUBLIC",IF(E45="CWD","PUBLIC",IF(E45="CPP","PUBLIC","PRIVATE"))))</f>
        <v>PRIVATE</v>
      </c>
      <c r="G45" s="26" t="s">
        <v>33</v>
      </c>
      <c r="H45" s="26" t="s">
        <v>33</v>
      </c>
      <c r="I45" s="26" t="s">
        <v>57</v>
      </c>
      <c r="J45" s="26" t="s">
        <v>60</v>
      </c>
      <c r="K45" s="27" t="s">
        <v>62</v>
      </c>
      <c r="L45" s="26" t="s">
        <v>57</v>
      </c>
      <c r="M45" s="10" t="s">
        <v>83</v>
      </c>
      <c r="N45" s="10" t="s">
        <v>25</v>
      </c>
      <c r="O45" s="10" t="s">
        <v>29</v>
      </c>
      <c r="P45" s="23">
        <v>40179</v>
      </c>
      <c r="Q45" s="3"/>
      <c r="R45" s="3"/>
      <c r="S45" s="3"/>
      <c r="T45" s="3"/>
      <c r="U45" s="3"/>
      <c r="V45" s="5"/>
    </row>
    <row r="46" spans="1:22" ht="15" customHeight="1">
      <c r="A46" s="41" t="s">
        <v>132</v>
      </c>
      <c r="B46" s="43" t="s">
        <v>71</v>
      </c>
      <c r="C46" s="10" t="s">
        <v>52</v>
      </c>
      <c r="D46" s="10" t="s">
        <v>136</v>
      </c>
      <c r="E46" s="31" t="s">
        <v>6</v>
      </c>
      <c r="F46" s="10" t="str">
        <f t="shared" si="5"/>
        <v>PUBLIC</v>
      </c>
      <c r="G46" s="26" t="s">
        <v>33</v>
      </c>
      <c r="H46" s="26" t="s">
        <v>33</v>
      </c>
      <c r="I46" s="26" t="s">
        <v>61</v>
      </c>
      <c r="J46" s="26" t="s">
        <v>68</v>
      </c>
      <c r="K46" s="27" t="s">
        <v>64</v>
      </c>
      <c r="L46" s="26" t="s">
        <v>60</v>
      </c>
      <c r="M46" s="10" t="s">
        <v>22</v>
      </c>
      <c r="N46" s="10" t="s">
        <v>25</v>
      </c>
      <c r="O46" s="10" t="s">
        <v>29</v>
      </c>
      <c r="P46" s="23">
        <v>40179</v>
      </c>
      <c r="Q46" s="3"/>
      <c r="R46" s="3"/>
      <c r="S46" s="3"/>
      <c r="T46" s="3"/>
      <c r="U46" s="3"/>
      <c r="V46" s="5"/>
    </row>
    <row r="47" spans="1:22" ht="15" customHeight="1">
      <c r="A47" s="40" t="s">
        <v>131</v>
      </c>
      <c r="B47" s="43" t="s">
        <v>71</v>
      </c>
      <c r="C47" s="10" t="s">
        <v>52</v>
      </c>
      <c r="D47" s="10" t="s">
        <v>137</v>
      </c>
      <c r="E47" s="30" t="s">
        <v>19</v>
      </c>
      <c r="F47" s="10" t="str">
        <f t="shared" si="5"/>
        <v>PRIVATE</v>
      </c>
      <c r="G47" s="26" t="s">
        <v>33</v>
      </c>
      <c r="H47" s="26" t="s">
        <v>33</v>
      </c>
      <c r="I47" s="26" t="s">
        <v>61</v>
      </c>
      <c r="J47" s="26" t="s">
        <v>57</v>
      </c>
      <c r="K47" s="27" t="s">
        <v>64</v>
      </c>
      <c r="L47" s="26" t="s">
        <v>60</v>
      </c>
      <c r="M47" s="30" t="s">
        <v>19</v>
      </c>
      <c r="N47" s="10" t="s">
        <v>25</v>
      </c>
      <c r="O47" s="10" t="s">
        <v>29</v>
      </c>
      <c r="P47" s="23">
        <v>40179</v>
      </c>
      <c r="Q47" s="3"/>
      <c r="R47" s="3"/>
      <c r="S47" s="3"/>
      <c r="T47" s="3"/>
      <c r="U47" s="3"/>
      <c r="V47" s="5"/>
    </row>
    <row r="48" spans="1:22" ht="15" customHeight="1">
      <c r="A48" s="39" t="s">
        <v>138</v>
      </c>
      <c r="B48" s="43" t="s">
        <v>71</v>
      </c>
      <c r="C48" s="10" t="s">
        <v>52</v>
      </c>
      <c r="D48" s="10" t="s">
        <v>137</v>
      </c>
      <c r="E48" s="29" t="s">
        <v>67</v>
      </c>
      <c r="F48" s="10" t="str">
        <f t="shared" si="5"/>
        <v>PUBLIC</v>
      </c>
      <c r="G48" s="26" t="s">
        <v>33</v>
      </c>
      <c r="H48" s="26" t="s">
        <v>33</v>
      </c>
      <c r="I48" s="26" t="s">
        <v>61</v>
      </c>
      <c r="J48" s="26" t="s">
        <v>68</v>
      </c>
      <c r="K48" s="27" t="s">
        <v>64</v>
      </c>
      <c r="L48" s="26" t="s">
        <v>60</v>
      </c>
      <c r="M48" s="10" t="s">
        <v>22</v>
      </c>
      <c r="N48" s="10" t="s">
        <v>25</v>
      </c>
      <c r="O48" s="10" t="s">
        <v>29</v>
      </c>
      <c r="P48" s="23">
        <v>40179</v>
      </c>
      <c r="Q48" s="3"/>
      <c r="R48" s="3"/>
      <c r="S48" s="3"/>
      <c r="T48" s="3"/>
      <c r="U48" s="3"/>
      <c r="V48" s="5"/>
    </row>
    <row r="49" spans="1:22" ht="15" customHeight="1">
      <c r="A49" s="52" t="s">
        <v>128</v>
      </c>
      <c r="B49" s="43" t="s">
        <v>71</v>
      </c>
      <c r="C49" s="10" t="s">
        <v>53</v>
      </c>
      <c r="D49" s="10" t="s">
        <v>10</v>
      </c>
      <c r="E49" s="10" t="s">
        <v>21</v>
      </c>
      <c r="F49" s="10" t="str">
        <f t="shared" si="5"/>
        <v>PRIVATE</v>
      </c>
      <c r="G49" s="26" t="s">
        <v>33</v>
      </c>
      <c r="H49" s="26" t="s">
        <v>33</v>
      </c>
      <c r="I49" s="26" t="s">
        <v>61</v>
      </c>
      <c r="J49" s="26" t="s">
        <v>57</v>
      </c>
      <c r="K49" s="27" t="s">
        <v>64</v>
      </c>
      <c r="L49" s="26" t="s">
        <v>60</v>
      </c>
      <c r="M49" s="10" t="s">
        <v>21</v>
      </c>
      <c r="N49" s="10" t="s">
        <v>25</v>
      </c>
      <c r="O49" s="10" t="s">
        <v>29</v>
      </c>
      <c r="P49" s="23">
        <v>40179</v>
      </c>
      <c r="Q49" s="3"/>
      <c r="R49" s="3"/>
      <c r="S49" s="3"/>
      <c r="T49" s="3"/>
      <c r="U49" s="3"/>
      <c r="V49" s="5"/>
    </row>
    <row r="50" spans="1:22" ht="15" customHeight="1">
      <c r="A50" s="38" t="s">
        <v>129</v>
      </c>
      <c r="B50" s="43" t="s">
        <v>71</v>
      </c>
      <c r="C50" s="10" t="s">
        <v>53</v>
      </c>
      <c r="D50" s="10" t="s">
        <v>10</v>
      </c>
      <c r="E50" s="28" t="s">
        <v>1</v>
      </c>
      <c r="F50" s="10" t="str">
        <f t="shared" si="5"/>
        <v>PRIVATE</v>
      </c>
      <c r="G50" s="26" t="s">
        <v>33</v>
      </c>
      <c r="H50" s="26" t="s">
        <v>33</v>
      </c>
      <c r="I50" s="26" t="s">
        <v>61</v>
      </c>
      <c r="J50" s="26" t="s">
        <v>57</v>
      </c>
      <c r="K50" s="27" t="s">
        <v>64</v>
      </c>
      <c r="L50" s="26" t="s">
        <v>60</v>
      </c>
      <c r="M50" s="28" t="s">
        <v>1</v>
      </c>
      <c r="N50" s="10" t="s">
        <v>25</v>
      </c>
      <c r="O50" s="10" t="s">
        <v>29</v>
      </c>
      <c r="P50" s="23">
        <v>40179</v>
      </c>
      <c r="Q50" s="3"/>
      <c r="R50" s="3"/>
      <c r="S50" s="3"/>
      <c r="T50" s="3"/>
      <c r="U50" s="3"/>
      <c r="V50" s="5"/>
    </row>
    <row r="51" spans="1:22" ht="15" customHeight="1">
      <c r="A51" s="38" t="s">
        <v>139</v>
      </c>
      <c r="B51" s="43" t="s">
        <v>71</v>
      </c>
      <c r="C51" s="10" t="s">
        <v>53</v>
      </c>
      <c r="D51" s="10" t="s">
        <v>10</v>
      </c>
      <c r="E51" s="28" t="s">
        <v>1</v>
      </c>
      <c r="F51" s="10" t="str">
        <f t="shared" si="5"/>
        <v>PRIVATE</v>
      </c>
      <c r="G51" s="26" t="s">
        <v>33</v>
      </c>
      <c r="H51" s="26" t="s">
        <v>33</v>
      </c>
      <c r="I51" s="26" t="s">
        <v>61</v>
      </c>
      <c r="J51" s="26" t="s">
        <v>57</v>
      </c>
      <c r="K51" s="27" t="s">
        <v>64</v>
      </c>
      <c r="L51" s="26" t="s">
        <v>60</v>
      </c>
      <c r="M51" s="28" t="s">
        <v>1</v>
      </c>
      <c r="N51" s="10" t="s">
        <v>25</v>
      </c>
      <c r="O51" s="10" t="s">
        <v>29</v>
      </c>
      <c r="P51" s="23">
        <v>40179</v>
      </c>
      <c r="Q51" s="3"/>
      <c r="R51" s="3"/>
      <c r="S51" s="3"/>
      <c r="T51" s="3"/>
      <c r="U51" s="3"/>
      <c r="V51" s="5"/>
    </row>
    <row r="52" spans="1:22" ht="15" customHeight="1">
      <c r="A52" s="42" t="s">
        <v>143</v>
      </c>
      <c r="B52" s="43" t="s">
        <v>71</v>
      </c>
      <c r="C52" s="10" t="s">
        <v>52</v>
      </c>
      <c r="D52" s="43" t="s">
        <v>140</v>
      </c>
      <c r="E52" s="32" t="s">
        <v>5</v>
      </c>
      <c r="F52" s="10" t="str">
        <f t="shared" si="5"/>
        <v>PRIVATE</v>
      </c>
      <c r="G52" s="26" t="s">
        <v>37</v>
      </c>
      <c r="H52" s="26" t="s">
        <v>37</v>
      </c>
      <c r="I52" s="26" t="s">
        <v>57</v>
      </c>
      <c r="J52" s="26" t="s">
        <v>60</v>
      </c>
      <c r="K52" s="27" t="s">
        <v>62</v>
      </c>
      <c r="L52" s="26" t="s">
        <v>57</v>
      </c>
      <c r="M52" s="10" t="s">
        <v>83</v>
      </c>
      <c r="N52" s="10" t="s">
        <v>25</v>
      </c>
      <c r="O52" s="10" t="s">
        <v>29</v>
      </c>
      <c r="P52" s="23">
        <v>40179</v>
      </c>
      <c r="Q52" s="3"/>
      <c r="R52" s="3"/>
      <c r="S52" s="3"/>
      <c r="T52" s="3"/>
      <c r="U52" s="3"/>
      <c r="V52" s="5"/>
    </row>
    <row r="53" spans="1:22" ht="15" customHeight="1">
      <c r="A53" s="52" t="s">
        <v>90</v>
      </c>
      <c r="B53" s="43" t="s">
        <v>71</v>
      </c>
      <c r="C53" s="10" t="s">
        <v>53</v>
      </c>
      <c r="D53" s="10" t="s">
        <v>10</v>
      </c>
      <c r="E53" s="10" t="s">
        <v>21</v>
      </c>
      <c r="F53" s="10" t="str">
        <f t="shared" ref="F53" si="6">IF(E53="neorsd","PUBLIC",IF(E53="CWPC","PUBLIC",IF(E53="CWD","PUBLIC",IF(E53="CPP","PUBLIC","PRIVATE"))))</f>
        <v>PRIVATE</v>
      </c>
      <c r="G53" s="26" t="s">
        <v>33</v>
      </c>
      <c r="H53" s="26" t="s">
        <v>33</v>
      </c>
      <c r="I53" s="26" t="s">
        <v>61</v>
      </c>
      <c r="J53" s="26" t="s">
        <v>57</v>
      </c>
      <c r="K53" s="27" t="s">
        <v>64</v>
      </c>
      <c r="L53" s="26" t="s">
        <v>60</v>
      </c>
      <c r="M53" s="10" t="s">
        <v>21</v>
      </c>
      <c r="N53" s="10" t="s">
        <v>25</v>
      </c>
      <c r="O53" s="10" t="s">
        <v>29</v>
      </c>
      <c r="P53" s="23">
        <v>40179</v>
      </c>
      <c r="Q53" s="3"/>
      <c r="R53" s="3"/>
      <c r="S53" s="3"/>
      <c r="T53" s="3"/>
      <c r="U53" s="3"/>
      <c r="V53" s="5"/>
    </row>
    <row r="54" spans="1:22" ht="15" customHeight="1">
      <c r="A54" s="41" t="s">
        <v>11</v>
      </c>
      <c r="B54" s="43" t="s">
        <v>71</v>
      </c>
      <c r="C54" s="10" t="s">
        <v>53</v>
      </c>
      <c r="D54" s="10" t="s">
        <v>17</v>
      </c>
      <c r="E54" s="31" t="s">
        <v>6</v>
      </c>
      <c r="F54" s="10" t="str">
        <f t="shared" si="5"/>
        <v>PUBLIC</v>
      </c>
      <c r="G54" s="26" t="s">
        <v>35</v>
      </c>
      <c r="H54" s="26" t="s">
        <v>33</v>
      </c>
      <c r="I54" s="26" t="s">
        <v>61</v>
      </c>
      <c r="J54" s="26" t="s">
        <v>68</v>
      </c>
      <c r="K54" s="27" t="s">
        <v>64</v>
      </c>
      <c r="L54" s="26" t="s">
        <v>60</v>
      </c>
      <c r="M54" s="10" t="s">
        <v>22</v>
      </c>
      <c r="N54" s="10" t="s">
        <v>25</v>
      </c>
      <c r="O54" s="10" t="s">
        <v>29</v>
      </c>
      <c r="P54" s="23">
        <v>40179</v>
      </c>
      <c r="Q54" s="3"/>
      <c r="R54" s="3"/>
      <c r="S54" s="3"/>
      <c r="T54" s="3"/>
      <c r="U54" s="3"/>
      <c r="V54" s="5"/>
    </row>
    <row r="55" spans="1:22" ht="15.75">
      <c r="A55" s="7"/>
      <c r="B55" s="7"/>
      <c r="C55" s="17"/>
      <c r="D55" s="17"/>
      <c r="E55" s="17"/>
      <c r="F55" s="3"/>
      <c r="G55" s="3"/>
      <c r="H55" s="3"/>
      <c r="I55" s="3"/>
      <c r="J55" s="3"/>
      <c r="K55" s="3"/>
      <c r="L55" s="3"/>
      <c r="M55" s="3"/>
      <c r="N55" s="3"/>
      <c r="O55" s="3"/>
      <c r="P55" s="3"/>
      <c r="Q55" s="3"/>
      <c r="R55" s="3"/>
      <c r="S55" s="3"/>
      <c r="T55" s="3"/>
      <c r="U55" s="3"/>
      <c r="V55" s="5"/>
    </row>
    <row r="56" spans="1:22" ht="15.75">
      <c r="A56" s="62" t="s">
        <v>112</v>
      </c>
      <c r="B56" s="63"/>
      <c r="C56" s="63"/>
      <c r="D56" s="63"/>
      <c r="E56" s="63"/>
      <c r="F56" s="63"/>
      <c r="G56" s="63"/>
      <c r="H56" s="63"/>
      <c r="I56" s="63"/>
      <c r="J56" s="63"/>
      <c r="K56" s="63"/>
      <c r="L56" s="63"/>
      <c r="M56" s="63"/>
      <c r="N56" s="63"/>
      <c r="O56" s="63"/>
      <c r="P56" s="64"/>
      <c r="Q56" s="3"/>
      <c r="R56" s="3"/>
      <c r="S56" s="3"/>
      <c r="T56" s="3"/>
      <c r="U56" s="3"/>
      <c r="V56" s="5"/>
    </row>
    <row r="57" spans="1:22" ht="15.75">
      <c r="A57" s="65" t="s">
        <v>12</v>
      </c>
      <c r="B57" s="67" t="s">
        <v>79</v>
      </c>
      <c r="C57" s="69" t="s">
        <v>13</v>
      </c>
      <c r="D57" s="70"/>
      <c r="E57" s="69" t="s">
        <v>45</v>
      </c>
      <c r="F57" s="71"/>
      <c r="G57" s="72" t="s">
        <v>46</v>
      </c>
      <c r="H57" s="73"/>
      <c r="I57" s="65" t="s">
        <v>66</v>
      </c>
      <c r="J57" s="65" t="s">
        <v>49</v>
      </c>
      <c r="K57" s="65" t="s">
        <v>51</v>
      </c>
      <c r="L57" s="24"/>
      <c r="M57" s="24"/>
      <c r="N57" s="24" t="s">
        <v>50</v>
      </c>
      <c r="O57" s="24"/>
      <c r="P57" s="25"/>
      <c r="Q57" s="3"/>
      <c r="R57" s="3"/>
      <c r="S57" s="3"/>
      <c r="T57" s="3"/>
      <c r="U57" s="3"/>
      <c r="V57" s="5"/>
    </row>
    <row r="58" spans="1:22" ht="15.75">
      <c r="A58" s="66"/>
      <c r="B58" s="68"/>
      <c r="C58" s="20" t="s">
        <v>43</v>
      </c>
      <c r="D58" s="20" t="s">
        <v>123</v>
      </c>
      <c r="E58" s="20" t="s">
        <v>14</v>
      </c>
      <c r="F58" s="20" t="s">
        <v>44</v>
      </c>
      <c r="G58" s="20" t="s">
        <v>47</v>
      </c>
      <c r="H58" s="20" t="s">
        <v>48</v>
      </c>
      <c r="I58" s="66"/>
      <c r="J58" s="66"/>
      <c r="K58" s="66"/>
      <c r="L58" s="48" t="s">
        <v>84</v>
      </c>
      <c r="M58" s="21" t="s">
        <v>15</v>
      </c>
      <c r="N58" s="22" t="s">
        <v>26</v>
      </c>
      <c r="O58" s="22" t="s">
        <v>28</v>
      </c>
      <c r="P58" s="22" t="s">
        <v>16</v>
      </c>
      <c r="Q58" s="3"/>
      <c r="R58" s="3"/>
      <c r="S58" s="3"/>
      <c r="T58" s="3"/>
      <c r="U58" s="3"/>
      <c r="V58" s="5"/>
    </row>
    <row r="59" spans="1:22" ht="15.75">
      <c r="A59" s="36"/>
      <c r="B59" s="47"/>
      <c r="C59" s="33"/>
      <c r="D59" s="33"/>
      <c r="E59" s="33"/>
      <c r="F59" s="33"/>
      <c r="G59" s="33"/>
      <c r="H59" s="33"/>
      <c r="I59" s="36"/>
      <c r="J59" s="36"/>
      <c r="K59" s="36"/>
      <c r="L59" s="49"/>
      <c r="M59" s="34"/>
      <c r="N59" s="35"/>
      <c r="O59" s="35"/>
      <c r="P59" s="35"/>
      <c r="Q59" s="3"/>
      <c r="R59" s="3"/>
      <c r="S59" s="3"/>
      <c r="T59" s="3"/>
      <c r="U59" s="3"/>
      <c r="V59" s="5"/>
    </row>
    <row r="60" spans="1:22" ht="15" customHeight="1">
      <c r="A60" s="41" t="s">
        <v>11</v>
      </c>
      <c r="B60" s="43" t="s">
        <v>71</v>
      </c>
      <c r="C60" s="43" t="s">
        <v>52</v>
      </c>
      <c r="D60" s="43" t="s">
        <v>103</v>
      </c>
      <c r="E60" s="31" t="s">
        <v>6</v>
      </c>
      <c r="F60" s="10" t="str">
        <f t="shared" ref="F60:F63" si="7">IF(E60="neorsd","PUBLIC",IF(E60="CWPC","PUBLIC",IF(E60="CWD","PUBLIC",IF(E60="CPP","PUBLIC","PRIVATE"))))</f>
        <v>PUBLIC</v>
      </c>
      <c r="G60" s="26" t="s">
        <v>33</v>
      </c>
      <c r="H60" s="26" t="s">
        <v>33</v>
      </c>
      <c r="I60" s="26" t="s">
        <v>60</v>
      </c>
      <c r="J60" s="26" t="s">
        <v>68</v>
      </c>
      <c r="K60" s="27" t="s">
        <v>64</v>
      </c>
      <c r="L60" s="26" t="s">
        <v>60</v>
      </c>
      <c r="M60" s="10" t="s">
        <v>22</v>
      </c>
      <c r="N60" s="10" t="s">
        <v>25</v>
      </c>
      <c r="O60" s="10" t="s">
        <v>29</v>
      </c>
      <c r="P60" s="23">
        <v>40179</v>
      </c>
      <c r="Q60" s="19"/>
      <c r="R60" s="3"/>
      <c r="S60" s="3"/>
      <c r="T60" s="3"/>
      <c r="U60" s="3"/>
      <c r="V60" s="5"/>
    </row>
    <row r="61" spans="1:22" ht="15" customHeight="1">
      <c r="A61" s="40" t="s">
        <v>4</v>
      </c>
      <c r="B61" s="43" t="s">
        <v>71</v>
      </c>
      <c r="C61" s="43" t="s">
        <v>52</v>
      </c>
      <c r="D61" s="43" t="s">
        <v>104</v>
      </c>
      <c r="E61" s="30" t="s">
        <v>19</v>
      </c>
      <c r="F61" s="10" t="str">
        <f t="shared" si="7"/>
        <v>PRIVATE</v>
      </c>
      <c r="G61" s="26" t="s">
        <v>33</v>
      </c>
      <c r="H61" s="26" t="s">
        <v>33</v>
      </c>
      <c r="I61" s="26" t="s">
        <v>60</v>
      </c>
      <c r="J61" s="26" t="s">
        <v>57</v>
      </c>
      <c r="K61" s="27" t="s">
        <v>62</v>
      </c>
      <c r="L61" s="26" t="s">
        <v>60</v>
      </c>
      <c r="M61" s="30" t="s">
        <v>19</v>
      </c>
      <c r="N61" s="10" t="s">
        <v>25</v>
      </c>
      <c r="O61" s="10" t="s">
        <v>29</v>
      </c>
      <c r="P61" s="23">
        <v>40179</v>
      </c>
      <c r="Q61" s="19"/>
      <c r="R61" s="3"/>
      <c r="S61" s="3"/>
      <c r="T61" s="3"/>
      <c r="U61" s="3"/>
      <c r="V61" s="5"/>
    </row>
    <row r="62" spans="1:22" ht="15" customHeight="1">
      <c r="A62" s="39" t="s">
        <v>27</v>
      </c>
      <c r="B62" s="43" t="s">
        <v>71</v>
      </c>
      <c r="C62" s="43" t="s">
        <v>52</v>
      </c>
      <c r="D62" s="43" t="s">
        <v>105</v>
      </c>
      <c r="E62" s="29" t="s">
        <v>67</v>
      </c>
      <c r="F62" s="10" t="str">
        <f t="shared" si="7"/>
        <v>PUBLIC</v>
      </c>
      <c r="G62" s="26" t="s">
        <v>33</v>
      </c>
      <c r="H62" s="26" t="s">
        <v>33</v>
      </c>
      <c r="I62" s="26" t="s">
        <v>60</v>
      </c>
      <c r="J62" s="26" t="s">
        <v>68</v>
      </c>
      <c r="K62" s="27" t="s">
        <v>64</v>
      </c>
      <c r="L62" s="26" t="s">
        <v>60</v>
      </c>
      <c r="M62" s="10" t="s">
        <v>22</v>
      </c>
      <c r="N62" s="10" t="s">
        <v>25</v>
      </c>
      <c r="O62" s="10" t="s">
        <v>29</v>
      </c>
      <c r="P62" s="23">
        <v>40179</v>
      </c>
      <c r="Q62" s="19"/>
      <c r="R62" s="3"/>
      <c r="S62" s="3"/>
      <c r="T62" s="3"/>
      <c r="U62" s="3"/>
      <c r="V62" s="5"/>
    </row>
    <row r="63" spans="1:22" ht="15" customHeight="1">
      <c r="A63" s="38" t="s">
        <v>89</v>
      </c>
      <c r="B63" s="43" t="s">
        <v>71</v>
      </c>
      <c r="C63" s="10" t="s">
        <v>52</v>
      </c>
      <c r="D63" s="43" t="s">
        <v>102</v>
      </c>
      <c r="E63" s="28" t="s">
        <v>1</v>
      </c>
      <c r="F63" s="10" t="str">
        <f t="shared" si="7"/>
        <v>PRIVATE</v>
      </c>
      <c r="G63" s="26" t="s">
        <v>33</v>
      </c>
      <c r="H63" s="26" t="s">
        <v>33</v>
      </c>
      <c r="I63" s="26" t="s">
        <v>60</v>
      </c>
      <c r="J63" s="26" t="s">
        <v>57</v>
      </c>
      <c r="K63" s="27" t="s">
        <v>62</v>
      </c>
      <c r="L63" s="26" t="s">
        <v>60</v>
      </c>
      <c r="M63" s="28" t="s">
        <v>1</v>
      </c>
      <c r="N63" s="10" t="s">
        <v>25</v>
      </c>
      <c r="O63" s="10" t="s">
        <v>29</v>
      </c>
      <c r="P63" s="23">
        <v>40179</v>
      </c>
      <c r="Q63" s="3"/>
      <c r="R63" s="3"/>
      <c r="S63" s="3"/>
      <c r="T63" s="3"/>
      <c r="U63" s="3"/>
      <c r="V63" s="5"/>
    </row>
    <row r="64" spans="1:22" ht="15" customHeight="1">
      <c r="A64" s="38" t="s">
        <v>2</v>
      </c>
      <c r="B64" s="43" t="s">
        <v>71</v>
      </c>
      <c r="C64" s="10" t="s">
        <v>52</v>
      </c>
      <c r="D64" s="43" t="s">
        <v>101</v>
      </c>
      <c r="E64" s="28" t="s">
        <v>1</v>
      </c>
      <c r="F64" s="10" t="str">
        <f>IF(E64="neorsd","PUBLIC",IF(E64="CWPC","PUBLIC",IF(E64="CWD","PUBLIC",IF(E64="CPP","PUBLIC","PRIVATE"))))</f>
        <v>PRIVATE</v>
      </c>
      <c r="G64" s="26" t="s">
        <v>33</v>
      </c>
      <c r="H64" s="26" t="s">
        <v>33</v>
      </c>
      <c r="I64" s="26" t="s">
        <v>60</v>
      </c>
      <c r="J64" s="26" t="s">
        <v>57</v>
      </c>
      <c r="K64" s="27" t="s">
        <v>62</v>
      </c>
      <c r="L64" s="26" t="s">
        <v>60</v>
      </c>
      <c r="M64" s="28" t="s">
        <v>1</v>
      </c>
      <c r="N64" s="10" t="s">
        <v>25</v>
      </c>
      <c r="O64" s="10" t="s">
        <v>29</v>
      </c>
      <c r="P64" s="23">
        <v>40179</v>
      </c>
      <c r="Q64" s="3"/>
      <c r="R64" s="3"/>
      <c r="S64" s="3"/>
      <c r="T64" s="3"/>
      <c r="U64" s="3"/>
      <c r="V64" s="5"/>
    </row>
    <row r="65" spans="1:22" ht="15" customHeight="1">
      <c r="A65" s="39" t="s">
        <v>56</v>
      </c>
      <c r="B65" s="43" t="s">
        <v>71</v>
      </c>
      <c r="C65" s="10" t="s">
        <v>52</v>
      </c>
      <c r="D65" s="43" t="s">
        <v>100</v>
      </c>
      <c r="E65" s="29" t="s">
        <v>67</v>
      </c>
      <c r="F65" s="10" t="str">
        <f t="shared" ref="F65:F66" si="8">IF(E65="neorsd","PUBLIC",IF(E65="CWPC","PUBLIC",IF(E65="CWD","PUBLIC",IF(E65="CPP","PUBLIC","PRIVATE"))))</f>
        <v>PUBLIC</v>
      </c>
      <c r="G65" s="26" t="s">
        <v>33</v>
      </c>
      <c r="H65" s="26" t="s">
        <v>33</v>
      </c>
      <c r="I65" s="26" t="s">
        <v>60</v>
      </c>
      <c r="J65" s="26" t="s">
        <v>68</v>
      </c>
      <c r="K65" s="27" t="s">
        <v>64</v>
      </c>
      <c r="L65" s="26" t="s">
        <v>60</v>
      </c>
      <c r="M65" s="10" t="s">
        <v>22</v>
      </c>
      <c r="N65" s="10" t="s">
        <v>25</v>
      </c>
      <c r="O65" s="10" t="s">
        <v>29</v>
      </c>
      <c r="P65" s="23">
        <v>40179</v>
      </c>
      <c r="Q65" s="3"/>
      <c r="R65" s="3"/>
      <c r="S65" s="3"/>
      <c r="T65" s="3"/>
      <c r="U65" s="3"/>
      <c r="V65" s="5"/>
    </row>
    <row r="66" spans="1:22" ht="15" customHeight="1">
      <c r="A66" s="41" t="s">
        <v>91</v>
      </c>
      <c r="B66" s="43" t="s">
        <v>71</v>
      </c>
      <c r="C66" s="10" t="s">
        <v>52</v>
      </c>
      <c r="D66" s="43" t="s">
        <v>99</v>
      </c>
      <c r="E66" s="31" t="s">
        <v>6</v>
      </c>
      <c r="F66" s="10" t="str">
        <f t="shared" si="8"/>
        <v>PUBLIC</v>
      </c>
      <c r="G66" s="26" t="s">
        <v>33</v>
      </c>
      <c r="H66" s="26" t="s">
        <v>33</v>
      </c>
      <c r="I66" s="26" t="s">
        <v>60</v>
      </c>
      <c r="J66" s="26" t="s">
        <v>68</v>
      </c>
      <c r="K66" s="27" t="s">
        <v>64</v>
      </c>
      <c r="L66" s="26" t="s">
        <v>60</v>
      </c>
      <c r="M66" s="10" t="s">
        <v>22</v>
      </c>
      <c r="N66" s="10" t="s">
        <v>25</v>
      </c>
      <c r="O66" s="10" t="s">
        <v>29</v>
      </c>
      <c r="P66" s="23">
        <v>40179</v>
      </c>
      <c r="Q66" s="3"/>
      <c r="R66" s="3"/>
      <c r="S66" s="3"/>
      <c r="T66" s="3"/>
      <c r="U66" s="3"/>
      <c r="V66" s="5"/>
    </row>
    <row r="68" spans="1:22" ht="15.75">
      <c r="A68" s="62" t="s">
        <v>113</v>
      </c>
      <c r="B68" s="63"/>
      <c r="C68" s="63"/>
      <c r="D68" s="63"/>
      <c r="E68" s="63"/>
      <c r="F68" s="63"/>
      <c r="G68" s="63"/>
      <c r="H68" s="63"/>
      <c r="I68" s="63"/>
      <c r="J68" s="63"/>
      <c r="K68" s="63"/>
      <c r="L68" s="63"/>
      <c r="M68" s="63"/>
      <c r="N68" s="63"/>
      <c r="O68" s="63"/>
      <c r="P68" s="64"/>
      <c r="Q68" s="3"/>
      <c r="R68" s="3"/>
      <c r="S68" s="3"/>
      <c r="T68" s="3"/>
      <c r="U68" s="3"/>
      <c r="V68" s="5"/>
    </row>
    <row r="69" spans="1:22" ht="15.75">
      <c r="A69" s="65" t="s">
        <v>12</v>
      </c>
      <c r="B69" s="67" t="s">
        <v>79</v>
      </c>
      <c r="C69" s="69" t="s">
        <v>13</v>
      </c>
      <c r="D69" s="70"/>
      <c r="E69" s="69" t="s">
        <v>45</v>
      </c>
      <c r="F69" s="71"/>
      <c r="G69" s="72" t="s">
        <v>46</v>
      </c>
      <c r="H69" s="73"/>
      <c r="I69" s="65" t="s">
        <v>66</v>
      </c>
      <c r="J69" s="65" t="s">
        <v>49</v>
      </c>
      <c r="K69" s="65" t="s">
        <v>51</v>
      </c>
      <c r="L69" s="24"/>
      <c r="M69" s="24"/>
      <c r="N69" s="24" t="s">
        <v>50</v>
      </c>
      <c r="O69" s="24"/>
      <c r="P69" s="25"/>
      <c r="Q69" s="3"/>
      <c r="R69" s="3"/>
      <c r="S69" s="3"/>
      <c r="T69" s="3"/>
      <c r="U69" s="3"/>
      <c r="V69" s="5"/>
    </row>
    <row r="70" spans="1:22" ht="15.75">
      <c r="A70" s="66"/>
      <c r="B70" s="68"/>
      <c r="C70" s="20" t="s">
        <v>43</v>
      </c>
      <c r="D70" s="20" t="s">
        <v>123</v>
      </c>
      <c r="E70" s="20" t="s">
        <v>14</v>
      </c>
      <c r="F70" s="20" t="s">
        <v>44</v>
      </c>
      <c r="G70" s="20" t="s">
        <v>47</v>
      </c>
      <c r="H70" s="20" t="s">
        <v>48</v>
      </c>
      <c r="I70" s="66"/>
      <c r="J70" s="66"/>
      <c r="K70" s="66"/>
      <c r="L70" s="48" t="s">
        <v>84</v>
      </c>
      <c r="M70" s="21" t="s">
        <v>15</v>
      </c>
      <c r="N70" s="22" t="s">
        <v>26</v>
      </c>
      <c r="O70" s="22" t="s">
        <v>28</v>
      </c>
      <c r="P70" s="22" t="s">
        <v>16</v>
      </c>
      <c r="Q70" s="3"/>
      <c r="R70" s="3"/>
      <c r="S70" s="3"/>
      <c r="T70" s="3"/>
      <c r="U70" s="3"/>
      <c r="V70" s="5"/>
    </row>
    <row r="71" spans="1:22" ht="15.75">
      <c r="A71" s="36"/>
      <c r="B71" s="47"/>
      <c r="C71" s="33"/>
      <c r="D71" s="33"/>
      <c r="E71" s="33"/>
      <c r="F71" s="33"/>
      <c r="G71" s="33"/>
      <c r="H71" s="33"/>
      <c r="I71" s="36"/>
      <c r="J71" s="36"/>
      <c r="K71" s="36"/>
      <c r="L71" s="49"/>
      <c r="M71" s="34"/>
      <c r="N71" s="35"/>
      <c r="O71" s="35"/>
      <c r="P71" s="35"/>
      <c r="Q71" s="5"/>
      <c r="R71" s="5"/>
      <c r="S71" s="5"/>
      <c r="T71" s="5"/>
      <c r="U71" s="5"/>
      <c r="V71" s="5"/>
    </row>
    <row r="72" spans="1:22" ht="15" customHeight="1">
      <c r="A72" s="40" t="s">
        <v>4</v>
      </c>
      <c r="B72" s="43" t="s">
        <v>69</v>
      </c>
      <c r="C72" s="43" t="s">
        <v>52</v>
      </c>
      <c r="D72" s="43" t="s">
        <v>92</v>
      </c>
      <c r="E72" s="30" t="s">
        <v>82</v>
      </c>
      <c r="F72" s="10" t="str">
        <f>IF(E72="neorsd","PUBLIC",IF(E72="CWPC","PUBLIC",IF(E72="CWD","PUBLIC",IF(E72="CPP","PUBLIC","PRIVATE"))))</f>
        <v>PRIVATE</v>
      </c>
      <c r="G72" s="26" t="s">
        <v>33</v>
      </c>
      <c r="H72" s="26" t="s">
        <v>33</v>
      </c>
      <c r="I72" s="26" t="s">
        <v>57</v>
      </c>
      <c r="J72" s="26" t="s">
        <v>60</v>
      </c>
      <c r="K72" s="27" t="s">
        <v>63</v>
      </c>
      <c r="L72" s="26" t="s">
        <v>60</v>
      </c>
      <c r="M72" s="30" t="s">
        <v>82</v>
      </c>
      <c r="N72" s="10" t="s">
        <v>25</v>
      </c>
      <c r="O72" s="10" t="s">
        <v>29</v>
      </c>
      <c r="P72" s="23">
        <v>40179</v>
      </c>
      <c r="Q72" s="19"/>
      <c r="R72" s="3"/>
      <c r="S72" s="3"/>
      <c r="T72" s="3"/>
      <c r="U72" s="3"/>
      <c r="V72" s="5"/>
    </row>
    <row r="73" spans="1:22">
      <c r="A73" s="51" t="s">
        <v>87</v>
      </c>
      <c r="B73" s="43" t="s">
        <v>71</v>
      </c>
      <c r="C73" s="10" t="s">
        <v>52</v>
      </c>
      <c r="D73" s="10" t="s">
        <v>93</v>
      </c>
      <c r="E73" s="10" t="s">
        <v>95</v>
      </c>
      <c r="F73" s="10" t="str">
        <f>IF(E73="neorsd","PUBLIC",IF(E73="CWPC","PUBLIC",IF(E73="CWD","PUBLIC",IF(E73="CPP","PUBLIC","PRIVATE"))))</f>
        <v>PRIVATE</v>
      </c>
      <c r="G73" s="10" t="s">
        <v>35</v>
      </c>
      <c r="H73" s="10" t="s">
        <v>95</v>
      </c>
      <c r="I73" s="26" t="s">
        <v>57</v>
      </c>
      <c r="J73" s="26" t="s">
        <v>68</v>
      </c>
      <c r="K73" s="27" t="s">
        <v>64</v>
      </c>
      <c r="L73" s="26" t="s">
        <v>57</v>
      </c>
      <c r="M73" s="50"/>
      <c r="N73" s="10" t="s">
        <v>25</v>
      </c>
      <c r="O73" s="10" t="s">
        <v>29</v>
      </c>
      <c r="P73" s="23">
        <v>40179</v>
      </c>
      <c r="Q73" s="3"/>
      <c r="R73" s="3"/>
      <c r="S73" s="3"/>
      <c r="T73" s="3"/>
      <c r="U73" s="3"/>
      <c r="V73" s="5"/>
    </row>
    <row r="74" spans="1:22">
      <c r="A74" s="51" t="s">
        <v>87</v>
      </c>
      <c r="B74" s="43" t="s">
        <v>71</v>
      </c>
      <c r="C74" s="10" t="s">
        <v>52</v>
      </c>
      <c r="D74" s="10" t="s">
        <v>94</v>
      </c>
      <c r="E74" s="10" t="s">
        <v>95</v>
      </c>
      <c r="F74" s="10" t="str">
        <f t="shared" ref="F74" si="9">IF(E74="neorsd","PUBLIC",IF(E74="CWPC","PUBLIC",IF(E74="CWD","PUBLIC",IF(E74="CPP","PUBLIC","PRIVATE"))))</f>
        <v>PRIVATE</v>
      </c>
      <c r="G74" s="10" t="s">
        <v>35</v>
      </c>
      <c r="H74" s="10" t="s">
        <v>95</v>
      </c>
      <c r="I74" s="26" t="s">
        <v>57</v>
      </c>
      <c r="J74" s="26" t="s">
        <v>68</v>
      </c>
      <c r="K74" s="27" t="s">
        <v>64</v>
      </c>
      <c r="L74" s="26" t="s">
        <v>57</v>
      </c>
      <c r="M74" s="50"/>
      <c r="N74" s="10" t="s">
        <v>25</v>
      </c>
      <c r="O74" s="10" t="s">
        <v>29</v>
      </c>
      <c r="P74" s="23">
        <v>40179</v>
      </c>
      <c r="Q74" s="3"/>
      <c r="R74" s="3"/>
      <c r="S74" s="3"/>
      <c r="T74" s="3"/>
      <c r="U74" s="3"/>
      <c r="V74" s="5"/>
    </row>
    <row r="75" spans="1:22">
      <c r="A75" s="51" t="s">
        <v>87</v>
      </c>
      <c r="B75" s="43" t="s">
        <v>71</v>
      </c>
      <c r="C75" s="10" t="s">
        <v>52</v>
      </c>
      <c r="D75" s="10" t="s">
        <v>96</v>
      </c>
      <c r="E75" s="10" t="s">
        <v>97</v>
      </c>
      <c r="F75" s="10" t="str">
        <f t="shared" ref="F75" si="10">IF(E75="neorsd","PUBLIC",IF(E75="CWPC","PUBLIC",IF(E75="CWD","PUBLIC",IF(E75="CPP","PUBLIC","PRIVATE"))))</f>
        <v>PRIVATE</v>
      </c>
      <c r="G75" s="10" t="s">
        <v>35</v>
      </c>
      <c r="H75" s="10" t="s">
        <v>97</v>
      </c>
      <c r="I75" s="26" t="s">
        <v>57</v>
      </c>
      <c r="J75" s="26" t="s">
        <v>68</v>
      </c>
      <c r="K75" s="27" t="s">
        <v>64</v>
      </c>
      <c r="L75" s="26" t="s">
        <v>57</v>
      </c>
      <c r="M75" s="50"/>
      <c r="N75" s="10" t="s">
        <v>25</v>
      </c>
      <c r="O75" s="10" t="s">
        <v>29</v>
      </c>
      <c r="P75" s="23">
        <v>40179</v>
      </c>
      <c r="Q75" s="3"/>
      <c r="R75" s="3"/>
      <c r="S75" s="3"/>
      <c r="T75" s="3"/>
      <c r="U75" s="3"/>
      <c r="V75" s="5"/>
    </row>
    <row r="76" spans="1:22" ht="15" customHeight="1">
      <c r="A76" s="40" t="s">
        <v>4</v>
      </c>
      <c r="B76" s="43" t="s">
        <v>71</v>
      </c>
      <c r="C76" s="43" t="s">
        <v>52</v>
      </c>
      <c r="D76" s="43" t="s">
        <v>98</v>
      </c>
      <c r="E76" s="30" t="s">
        <v>19</v>
      </c>
      <c r="F76" s="10" t="str">
        <f>IF(E76="neorsd","PUBLIC",IF(E76="CWPC","PUBLIC",IF(E76="CWD","PUBLIC",IF(E76="CPP","PUBLIC","PRIVATE"))))</f>
        <v>PRIVATE</v>
      </c>
      <c r="G76" s="26" t="s">
        <v>33</v>
      </c>
      <c r="H76" s="26" t="s">
        <v>33</v>
      </c>
      <c r="I76" s="26" t="s">
        <v>61</v>
      </c>
      <c r="J76" s="26" t="s">
        <v>57</v>
      </c>
      <c r="K76" s="27" t="s">
        <v>62</v>
      </c>
      <c r="L76" s="26" t="s">
        <v>60</v>
      </c>
      <c r="M76" s="30" t="s">
        <v>19</v>
      </c>
      <c r="N76" s="10" t="s">
        <v>25</v>
      </c>
      <c r="O76" s="10" t="s">
        <v>29</v>
      </c>
      <c r="P76" s="23">
        <v>40179</v>
      </c>
      <c r="Q76" s="19"/>
      <c r="R76" s="3"/>
      <c r="S76" s="3"/>
      <c r="T76" s="3"/>
      <c r="U76" s="3"/>
      <c r="V76" s="5"/>
    </row>
    <row r="77" spans="1:22">
      <c r="A77" s="7"/>
      <c r="B77" s="7"/>
      <c r="C77" s="7"/>
      <c r="D77" s="7"/>
      <c r="E77" s="7"/>
      <c r="F77" s="7"/>
      <c r="G77" s="7"/>
      <c r="H77" s="7"/>
      <c r="I77" s="7"/>
      <c r="J77" s="7"/>
      <c r="K77" s="7"/>
      <c r="L77" s="7"/>
      <c r="M77" s="7"/>
      <c r="N77" s="7"/>
      <c r="O77" s="7"/>
      <c r="P77" s="5"/>
      <c r="Q77" s="5"/>
      <c r="R77" s="5"/>
      <c r="S77" s="5"/>
      <c r="T77" s="5"/>
      <c r="U77" s="5"/>
      <c r="V77" s="5"/>
    </row>
    <row r="78" spans="1:22" ht="15" customHeight="1">
      <c r="A78" s="53" t="s">
        <v>126</v>
      </c>
      <c r="B78" s="54"/>
      <c r="C78" s="54"/>
      <c r="D78" s="54"/>
      <c r="E78" s="54"/>
      <c r="F78" s="54"/>
      <c r="G78" s="54"/>
      <c r="H78" s="54"/>
      <c r="I78" s="54"/>
      <c r="J78" s="54"/>
      <c r="K78" s="54"/>
      <c r="L78" s="54"/>
      <c r="M78" s="54"/>
      <c r="N78" s="54"/>
      <c r="O78" s="54"/>
      <c r="P78" s="55"/>
      <c r="Q78" s="3"/>
      <c r="R78" s="3"/>
      <c r="S78" s="3"/>
      <c r="T78" s="3"/>
      <c r="U78" s="3"/>
      <c r="V78" s="5"/>
    </row>
    <row r="79" spans="1:22">
      <c r="A79" s="56"/>
      <c r="B79" s="57"/>
      <c r="C79" s="57"/>
      <c r="D79" s="57"/>
      <c r="E79" s="57"/>
      <c r="F79" s="57"/>
      <c r="G79" s="57"/>
      <c r="H79" s="57"/>
      <c r="I79" s="57"/>
      <c r="J79" s="57"/>
      <c r="K79" s="57"/>
      <c r="L79" s="57"/>
      <c r="M79" s="57"/>
      <c r="N79" s="57"/>
      <c r="O79" s="57"/>
      <c r="P79" s="58"/>
      <c r="Q79" s="3"/>
      <c r="R79" s="3"/>
      <c r="S79" s="3"/>
      <c r="T79" s="3"/>
      <c r="U79" s="3"/>
      <c r="V79" s="5"/>
    </row>
    <row r="80" spans="1:22">
      <c r="A80" s="59"/>
      <c r="B80" s="60"/>
      <c r="C80" s="60"/>
      <c r="D80" s="60"/>
      <c r="E80" s="60"/>
      <c r="F80" s="60"/>
      <c r="G80" s="60"/>
      <c r="H80" s="60"/>
      <c r="I80" s="60"/>
      <c r="J80" s="60"/>
      <c r="K80" s="60"/>
      <c r="L80" s="60"/>
      <c r="M80" s="60"/>
      <c r="N80" s="60"/>
      <c r="O80" s="60"/>
      <c r="P80" s="61"/>
      <c r="Q80" s="3"/>
      <c r="R80" s="3"/>
      <c r="S80" s="3"/>
      <c r="T80" s="3"/>
      <c r="U80" s="3"/>
      <c r="V80" s="5"/>
    </row>
    <row r="81" spans="1:22">
      <c r="A81" s="7"/>
      <c r="B81" s="7"/>
      <c r="C81" s="7"/>
      <c r="D81" s="7"/>
      <c r="E81" s="7"/>
      <c r="F81" s="7"/>
      <c r="G81" s="7"/>
      <c r="H81" s="7"/>
      <c r="I81" s="7"/>
      <c r="J81" s="7"/>
      <c r="K81" s="7"/>
      <c r="L81" s="7"/>
      <c r="M81" s="7"/>
      <c r="N81" s="7"/>
      <c r="O81" s="7"/>
      <c r="P81" s="5"/>
      <c r="Q81" s="5"/>
      <c r="R81" s="5"/>
      <c r="S81" s="5"/>
      <c r="T81" s="5"/>
      <c r="U81" s="5"/>
      <c r="V81" s="5"/>
    </row>
    <row r="82" spans="1:22" ht="15" customHeight="1">
      <c r="A82" s="53" t="s">
        <v>125</v>
      </c>
      <c r="B82" s="54"/>
      <c r="C82" s="54"/>
      <c r="D82" s="54"/>
      <c r="E82" s="54"/>
      <c r="F82" s="54"/>
      <c r="G82" s="54"/>
      <c r="H82" s="54"/>
      <c r="I82" s="54"/>
      <c r="J82" s="54"/>
      <c r="K82" s="54"/>
      <c r="L82" s="54"/>
      <c r="M82" s="54"/>
      <c r="N82" s="54"/>
      <c r="O82" s="54"/>
      <c r="P82" s="55"/>
      <c r="Q82" s="3"/>
      <c r="R82" s="3"/>
      <c r="S82" s="3"/>
      <c r="T82" s="3"/>
      <c r="U82" s="3"/>
      <c r="V82" s="5"/>
    </row>
    <row r="83" spans="1:22">
      <c r="A83" s="56"/>
      <c r="B83" s="57"/>
      <c r="C83" s="57"/>
      <c r="D83" s="57"/>
      <c r="E83" s="57"/>
      <c r="F83" s="57"/>
      <c r="G83" s="57"/>
      <c r="H83" s="57"/>
      <c r="I83" s="57"/>
      <c r="J83" s="57"/>
      <c r="K83" s="57"/>
      <c r="L83" s="57"/>
      <c r="M83" s="57"/>
      <c r="N83" s="57"/>
      <c r="O83" s="57"/>
      <c r="P83" s="58"/>
      <c r="Q83" s="3"/>
      <c r="R83" s="3"/>
      <c r="S83" s="3"/>
      <c r="T83" s="3"/>
      <c r="U83" s="3"/>
      <c r="V83" s="5"/>
    </row>
    <row r="84" spans="1:22">
      <c r="A84" s="59"/>
      <c r="B84" s="60"/>
      <c r="C84" s="60"/>
      <c r="D84" s="60"/>
      <c r="E84" s="60"/>
      <c r="F84" s="60"/>
      <c r="G84" s="60"/>
      <c r="H84" s="60"/>
      <c r="I84" s="60"/>
      <c r="J84" s="60"/>
      <c r="K84" s="60"/>
      <c r="L84" s="60"/>
      <c r="M84" s="60"/>
      <c r="N84" s="60"/>
      <c r="O84" s="60"/>
      <c r="P84" s="61"/>
      <c r="Q84" s="3"/>
      <c r="R84" s="3"/>
      <c r="S84" s="3"/>
      <c r="T84" s="3"/>
      <c r="U84" s="3"/>
      <c r="V84" s="5"/>
    </row>
    <row r="85" spans="1:22">
      <c r="A85" s="7"/>
      <c r="B85" s="7"/>
      <c r="C85" s="7"/>
      <c r="D85" s="7"/>
      <c r="E85" s="7"/>
      <c r="F85" s="7"/>
      <c r="G85" s="7"/>
      <c r="H85" s="7"/>
      <c r="I85" s="7"/>
      <c r="J85" s="7"/>
      <c r="K85" s="7"/>
      <c r="L85" s="7"/>
      <c r="M85" s="7"/>
      <c r="N85" s="7"/>
      <c r="O85" s="7"/>
      <c r="P85" s="5"/>
      <c r="Q85" s="5"/>
      <c r="R85" s="5"/>
      <c r="S85" s="5"/>
      <c r="T85" s="5"/>
      <c r="U85" s="5"/>
      <c r="V85" s="5"/>
    </row>
    <row r="86" spans="1:22" ht="15" customHeight="1">
      <c r="A86" s="53" t="s">
        <v>127</v>
      </c>
      <c r="B86" s="54"/>
      <c r="C86" s="54"/>
      <c r="D86" s="54"/>
      <c r="E86" s="54"/>
      <c r="F86" s="54"/>
      <c r="G86" s="54"/>
      <c r="H86" s="54"/>
      <c r="I86" s="54"/>
      <c r="J86" s="54"/>
      <c r="K86" s="54"/>
      <c r="L86" s="54"/>
      <c r="M86" s="54"/>
      <c r="N86" s="54"/>
      <c r="O86" s="54"/>
      <c r="P86" s="55"/>
      <c r="Q86" s="3"/>
      <c r="R86" s="3"/>
      <c r="S86" s="3"/>
      <c r="T86" s="3"/>
      <c r="U86" s="3"/>
      <c r="V86" s="5"/>
    </row>
    <row r="87" spans="1:22" ht="15" customHeight="1">
      <c r="A87" s="56"/>
      <c r="B87" s="57"/>
      <c r="C87" s="57"/>
      <c r="D87" s="57"/>
      <c r="E87" s="57"/>
      <c r="F87" s="57"/>
      <c r="G87" s="57"/>
      <c r="H87" s="57"/>
      <c r="I87" s="57"/>
      <c r="J87" s="57"/>
      <c r="K87" s="57"/>
      <c r="L87" s="57"/>
      <c r="M87" s="57"/>
      <c r="N87" s="57"/>
      <c r="O87" s="57"/>
      <c r="P87" s="58"/>
      <c r="Q87" s="3"/>
      <c r="R87" s="3"/>
      <c r="S87" s="3"/>
      <c r="T87" s="3"/>
      <c r="U87" s="3"/>
      <c r="V87" s="5"/>
    </row>
    <row r="88" spans="1:22" ht="15" customHeight="1">
      <c r="A88" s="59"/>
      <c r="B88" s="60"/>
      <c r="C88" s="60"/>
      <c r="D88" s="60"/>
      <c r="E88" s="60"/>
      <c r="F88" s="60"/>
      <c r="G88" s="60"/>
      <c r="H88" s="60"/>
      <c r="I88" s="60"/>
      <c r="J88" s="60"/>
      <c r="K88" s="60"/>
      <c r="L88" s="60"/>
      <c r="M88" s="60"/>
      <c r="N88" s="60"/>
      <c r="O88" s="60"/>
      <c r="P88" s="61"/>
      <c r="Q88" s="3"/>
      <c r="R88" s="3"/>
      <c r="S88" s="3"/>
      <c r="T88" s="3"/>
      <c r="U88" s="3"/>
      <c r="V88" s="5"/>
    </row>
    <row r="89" spans="1:22">
      <c r="A89" s="7"/>
      <c r="B89" s="7"/>
      <c r="C89" s="7"/>
      <c r="D89" s="7"/>
      <c r="E89" s="7"/>
      <c r="F89" s="7"/>
      <c r="G89" s="7"/>
      <c r="H89" s="7"/>
      <c r="I89" s="7"/>
      <c r="J89" s="7"/>
      <c r="K89" s="7"/>
      <c r="L89" s="7"/>
      <c r="M89" s="7"/>
      <c r="N89" s="7"/>
      <c r="O89" s="7"/>
      <c r="P89" s="5"/>
      <c r="Q89" s="5"/>
      <c r="R89" s="5"/>
      <c r="S89" s="5"/>
      <c r="T89" s="5"/>
      <c r="U89" s="5"/>
      <c r="V89" s="5"/>
    </row>
    <row r="90" spans="1:22" ht="15" customHeight="1">
      <c r="A90" s="53" t="s">
        <v>142</v>
      </c>
      <c r="B90" s="54"/>
      <c r="C90" s="54"/>
      <c r="D90" s="54"/>
      <c r="E90" s="54"/>
      <c r="F90" s="54"/>
      <c r="G90" s="54"/>
      <c r="H90" s="54"/>
      <c r="I90" s="54"/>
      <c r="J90" s="54"/>
      <c r="K90" s="54"/>
      <c r="L90" s="54"/>
      <c r="M90" s="54"/>
      <c r="N90" s="54"/>
      <c r="O90" s="54"/>
      <c r="P90" s="55"/>
      <c r="Q90" s="3"/>
      <c r="R90" s="3"/>
      <c r="S90" s="3"/>
      <c r="T90" s="3"/>
      <c r="U90" s="3"/>
      <c r="V90" s="5"/>
    </row>
    <row r="91" spans="1:22" ht="15" customHeight="1">
      <c r="A91" s="56"/>
      <c r="B91" s="57"/>
      <c r="C91" s="57"/>
      <c r="D91" s="57"/>
      <c r="E91" s="57"/>
      <c r="F91" s="57"/>
      <c r="G91" s="57"/>
      <c r="H91" s="57"/>
      <c r="I91" s="57"/>
      <c r="J91" s="57"/>
      <c r="K91" s="57"/>
      <c r="L91" s="57"/>
      <c r="M91" s="57"/>
      <c r="N91" s="57"/>
      <c r="O91" s="57"/>
      <c r="P91" s="58"/>
      <c r="Q91" s="3"/>
      <c r="R91" s="3"/>
      <c r="S91" s="3"/>
      <c r="T91" s="3"/>
      <c r="U91" s="3"/>
      <c r="V91" s="5"/>
    </row>
    <row r="92" spans="1:22" ht="15" customHeight="1">
      <c r="A92" s="59"/>
      <c r="B92" s="60"/>
      <c r="C92" s="60"/>
      <c r="D92" s="60"/>
      <c r="E92" s="60"/>
      <c r="F92" s="60"/>
      <c r="G92" s="60"/>
      <c r="H92" s="60"/>
      <c r="I92" s="60"/>
      <c r="J92" s="60"/>
      <c r="K92" s="60"/>
      <c r="L92" s="60"/>
      <c r="M92" s="60"/>
      <c r="N92" s="60"/>
      <c r="O92" s="60"/>
      <c r="P92" s="61"/>
      <c r="Q92" s="3"/>
      <c r="R92" s="3"/>
      <c r="S92" s="3"/>
      <c r="T92" s="3"/>
      <c r="U92" s="3"/>
      <c r="V92" s="5"/>
    </row>
    <row r="93" spans="1:22">
      <c r="A93" s="7"/>
      <c r="B93" s="7"/>
      <c r="C93" s="7"/>
      <c r="D93" s="7"/>
      <c r="E93" s="7"/>
      <c r="F93" s="7"/>
      <c r="G93" s="7"/>
      <c r="H93" s="7"/>
      <c r="I93" s="7"/>
      <c r="J93" s="7"/>
      <c r="K93" s="7"/>
      <c r="L93" s="7"/>
      <c r="M93" s="7"/>
      <c r="N93" s="7"/>
      <c r="O93" s="7"/>
      <c r="P93" s="5"/>
      <c r="Q93" s="5"/>
      <c r="R93" s="5"/>
      <c r="S93" s="5"/>
      <c r="T93" s="5"/>
      <c r="U93" s="5"/>
      <c r="V93" s="5"/>
    </row>
    <row r="94" spans="1:22">
      <c r="A94" s="7"/>
      <c r="B94" s="7"/>
      <c r="C94" s="7"/>
      <c r="D94" s="7"/>
      <c r="E94" s="7"/>
      <c r="F94" s="7"/>
      <c r="G94" s="7"/>
      <c r="H94" s="7"/>
      <c r="I94" s="7"/>
      <c r="J94" s="7"/>
      <c r="K94" s="7"/>
      <c r="L94" s="7"/>
      <c r="M94" s="7"/>
      <c r="N94" s="7"/>
      <c r="O94" s="7"/>
      <c r="P94" s="5"/>
      <c r="Q94" s="5"/>
      <c r="R94" s="5"/>
      <c r="S94" s="5"/>
      <c r="T94" s="5"/>
      <c r="U94" s="5"/>
      <c r="V94" s="5"/>
    </row>
    <row r="95" spans="1:22">
      <c r="A95" s="7"/>
      <c r="B95" s="7"/>
      <c r="C95" s="7"/>
      <c r="D95" s="7"/>
      <c r="E95" s="7"/>
      <c r="F95" s="7"/>
      <c r="G95" s="7"/>
      <c r="H95" s="7"/>
      <c r="I95" s="7"/>
      <c r="J95" s="7"/>
      <c r="K95" s="7"/>
      <c r="L95" s="7"/>
      <c r="M95" s="7"/>
      <c r="N95" s="7"/>
      <c r="O95" s="7"/>
      <c r="P95" s="5"/>
      <c r="Q95" s="5"/>
      <c r="R95" s="5"/>
      <c r="S95" s="5"/>
      <c r="T95" s="5"/>
      <c r="U95" s="5"/>
      <c r="V95" s="5"/>
    </row>
    <row r="96" spans="1:22">
      <c r="A96" s="7"/>
      <c r="B96" s="7"/>
      <c r="C96" s="7"/>
      <c r="D96" s="7"/>
      <c r="E96" s="7"/>
      <c r="F96" s="7"/>
      <c r="G96" s="7"/>
      <c r="H96" s="7"/>
      <c r="I96" s="7"/>
      <c r="J96" s="7"/>
      <c r="K96" s="7"/>
      <c r="L96" s="7"/>
      <c r="M96" s="7"/>
      <c r="N96" s="7"/>
      <c r="O96" s="7"/>
      <c r="P96" s="5"/>
      <c r="Q96" s="5"/>
      <c r="R96" s="5"/>
      <c r="S96" s="5"/>
      <c r="T96" s="5"/>
      <c r="U96" s="5"/>
      <c r="V96" s="5"/>
    </row>
    <row r="97" spans="1:22">
      <c r="A97" s="7"/>
      <c r="B97" s="7"/>
      <c r="C97" s="7"/>
      <c r="D97" s="7"/>
      <c r="E97" s="7"/>
      <c r="F97" s="7"/>
      <c r="G97" s="7"/>
      <c r="H97" s="7"/>
      <c r="I97" s="7"/>
      <c r="J97" s="7"/>
      <c r="K97" s="7"/>
      <c r="L97" s="7"/>
      <c r="M97" s="7"/>
      <c r="N97" s="7"/>
      <c r="O97" s="7"/>
      <c r="P97" s="5"/>
      <c r="Q97" s="5"/>
      <c r="R97" s="5"/>
      <c r="S97" s="5"/>
      <c r="T97" s="5"/>
      <c r="U97" s="5"/>
      <c r="V97" s="5"/>
    </row>
    <row r="98" spans="1:22">
      <c r="A98" s="7"/>
      <c r="B98" s="7"/>
      <c r="C98" s="7"/>
      <c r="D98" s="7"/>
      <c r="E98" s="7"/>
      <c r="F98" s="7"/>
      <c r="G98" s="7"/>
      <c r="H98" s="7"/>
      <c r="I98" s="7"/>
      <c r="J98" s="7"/>
      <c r="K98" s="7"/>
      <c r="L98" s="7"/>
      <c r="M98" s="7"/>
      <c r="N98" s="7"/>
      <c r="O98" s="7"/>
      <c r="P98" s="5"/>
      <c r="Q98" s="5"/>
      <c r="R98" s="5"/>
      <c r="S98" s="5"/>
      <c r="T98" s="5"/>
      <c r="U98" s="5"/>
      <c r="V98" s="5"/>
    </row>
    <row r="99" spans="1:22">
      <c r="A99" s="7"/>
      <c r="B99" s="7"/>
      <c r="C99" s="7"/>
      <c r="D99" s="7"/>
      <c r="E99" s="7"/>
      <c r="F99" s="7"/>
      <c r="G99" s="7"/>
      <c r="H99" s="7"/>
      <c r="I99" s="7"/>
      <c r="J99" s="7"/>
      <c r="K99" s="7"/>
      <c r="L99" s="7"/>
      <c r="M99" s="7"/>
      <c r="N99" s="7"/>
      <c r="O99" s="7"/>
      <c r="P99" s="5"/>
      <c r="Q99" s="5"/>
      <c r="R99" s="5"/>
      <c r="S99" s="5"/>
      <c r="T99" s="5"/>
      <c r="U99" s="5"/>
      <c r="V99" s="5"/>
    </row>
    <row r="100" spans="1:22">
      <c r="A100" s="7"/>
      <c r="B100" s="7"/>
      <c r="C100" s="7"/>
      <c r="D100" s="7"/>
      <c r="E100" s="7"/>
      <c r="F100" s="7"/>
      <c r="G100" s="7"/>
      <c r="H100" s="7"/>
      <c r="I100" s="7"/>
      <c r="J100" s="7"/>
      <c r="K100" s="7"/>
      <c r="L100" s="7"/>
      <c r="M100" s="7"/>
      <c r="N100" s="7"/>
      <c r="O100" s="7"/>
      <c r="P100" s="5"/>
      <c r="Q100" s="5"/>
      <c r="R100" s="5"/>
      <c r="S100" s="5"/>
      <c r="T100" s="5"/>
      <c r="U100" s="5"/>
      <c r="V100" s="5"/>
    </row>
    <row r="101" spans="1:22">
      <c r="A101" s="7"/>
      <c r="B101" s="7"/>
      <c r="C101" s="7"/>
      <c r="D101" s="7"/>
      <c r="E101" s="7"/>
      <c r="F101" s="7"/>
      <c r="G101" s="7"/>
      <c r="H101" s="7"/>
      <c r="I101" s="7"/>
      <c r="J101" s="7"/>
      <c r="K101" s="7"/>
      <c r="L101" s="7"/>
      <c r="M101" s="7"/>
      <c r="N101" s="7"/>
      <c r="O101" s="7"/>
      <c r="P101" s="5"/>
      <c r="Q101" s="5"/>
      <c r="R101" s="5"/>
      <c r="S101" s="5"/>
      <c r="T101" s="5"/>
      <c r="U101" s="5"/>
      <c r="V101" s="5"/>
    </row>
    <row r="102" spans="1:22">
      <c r="A102" s="7"/>
      <c r="B102" s="7"/>
      <c r="C102" s="7"/>
      <c r="D102" s="7"/>
      <c r="E102" s="7"/>
      <c r="F102" s="7"/>
      <c r="G102" s="7"/>
      <c r="H102" s="7"/>
      <c r="I102" s="7"/>
      <c r="J102" s="7"/>
      <c r="K102" s="7"/>
      <c r="L102" s="7"/>
      <c r="M102" s="7"/>
      <c r="N102" s="7"/>
      <c r="O102" s="7"/>
      <c r="P102" s="5"/>
      <c r="Q102" s="5"/>
      <c r="R102" s="5"/>
      <c r="S102" s="5"/>
      <c r="T102" s="5"/>
      <c r="U102" s="5"/>
      <c r="V102" s="5"/>
    </row>
    <row r="103" spans="1:22">
      <c r="A103" s="7"/>
      <c r="B103" s="7"/>
      <c r="C103" s="7"/>
      <c r="D103" s="7"/>
      <c r="E103" s="7"/>
      <c r="F103" s="7"/>
      <c r="G103" s="7"/>
      <c r="H103" s="7"/>
      <c r="I103" s="7"/>
      <c r="J103" s="7"/>
      <c r="K103" s="7"/>
      <c r="L103" s="7"/>
      <c r="M103" s="7"/>
      <c r="N103" s="7"/>
      <c r="O103" s="7"/>
      <c r="P103" s="5"/>
      <c r="Q103" s="5"/>
      <c r="R103" s="5"/>
      <c r="S103" s="5"/>
      <c r="T103" s="5"/>
      <c r="U103" s="5"/>
      <c r="V103" s="5"/>
    </row>
    <row r="104" spans="1:22">
      <c r="A104" s="7"/>
      <c r="B104" s="7"/>
      <c r="C104" s="7"/>
      <c r="D104" s="7"/>
      <c r="E104" s="7"/>
      <c r="F104" s="7"/>
      <c r="G104" s="7"/>
      <c r="H104" s="7"/>
      <c r="I104" s="7"/>
      <c r="J104" s="7"/>
      <c r="K104" s="7"/>
      <c r="L104" s="7"/>
      <c r="M104" s="7"/>
      <c r="N104" s="7"/>
      <c r="O104" s="7"/>
      <c r="P104" s="5"/>
      <c r="Q104" s="5"/>
      <c r="R104" s="5"/>
      <c r="S104" s="5"/>
      <c r="T104" s="5"/>
      <c r="U104" s="5"/>
      <c r="V104" s="5"/>
    </row>
    <row r="105" spans="1:22">
      <c r="A105" s="7"/>
      <c r="B105" s="7"/>
      <c r="C105" s="7"/>
      <c r="D105" s="7"/>
      <c r="E105" s="7"/>
      <c r="F105" s="7"/>
      <c r="G105" s="7"/>
      <c r="H105" s="7"/>
      <c r="I105" s="7"/>
      <c r="J105" s="7"/>
      <c r="K105" s="7"/>
      <c r="L105" s="7"/>
      <c r="M105" s="7"/>
      <c r="N105" s="7"/>
      <c r="O105" s="7"/>
      <c r="P105" s="5"/>
      <c r="Q105" s="5"/>
      <c r="R105" s="5"/>
      <c r="S105" s="5"/>
      <c r="T105" s="5"/>
      <c r="U105" s="5"/>
      <c r="V105" s="5"/>
    </row>
    <row r="106" spans="1:22">
      <c r="A106" s="7"/>
      <c r="B106" s="7"/>
      <c r="C106" s="7"/>
      <c r="D106" s="7"/>
      <c r="E106" s="7"/>
      <c r="F106" s="7"/>
      <c r="G106" s="7"/>
      <c r="H106" s="7"/>
      <c r="I106" s="7"/>
      <c r="J106" s="7"/>
      <c r="K106" s="7"/>
      <c r="L106" s="7"/>
      <c r="M106" s="7"/>
      <c r="N106" s="7"/>
      <c r="O106" s="7"/>
      <c r="P106" s="5"/>
      <c r="Q106" s="5"/>
      <c r="R106" s="5"/>
      <c r="S106" s="5"/>
      <c r="T106" s="5"/>
      <c r="U106" s="5"/>
      <c r="V106" s="5"/>
    </row>
    <row r="107" spans="1:22">
      <c r="A107" s="7"/>
      <c r="B107" s="7"/>
      <c r="C107" s="7"/>
      <c r="D107" s="7"/>
      <c r="E107" s="7"/>
      <c r="F107" s="7"/>
      <c r="G107" s="7"/>
      <c r="H107" s="7"/>
      <c r="I107" s="7"/>
      <c r="J107" s="7"/>
      <c r="K107" s="7"/>
      <c r="L107" s="7"/>
      <c r="M107" s="7"/>
      <c r="N107" s="7"/>
      <c r="O107" s="7"/>
      <c r="P107" s="5"/>
      <c r="Q107" s="5"/>
      <c r="R107" s="5"/>
      <c r="S107" s="5"/>
      <c r="T107" s="5"/>
      <c r="U107" s="5"/>
      <c r="V107" s="5"/>
    </row>
    <row r="108" spans="1:22">
      <c r="A108" s="7"/>
      <c r="B108" s="7"/>
      <c r="C108" s="7"/>
      <c r="D108" s="7"/>
      <c r="E108" s="7"/>
      <c r="F108" s="7"/>
      <c r="G108" s="7"/>
      <c r="H108" s="7"/>
      <c r="I108" s="7"/>
      <c r="J108" s="7"/>
      <c r="K108" s="7"/>
      <c r="L108" s="7"/>
      <c r="M108" s="7"/>
      <c r="N108" s="7"/>
      <c r="O108" s="7"/>
      <c r="P108" s="5"/>
      <c r="Q108" s="5"/>
      <c r="R108" s="5"/>
      <c r="S108" s="5"/>
      <c r="T108" s="5"/>
      <c r="U108" s="5"/>
      <c r="V108" s="5"/>
    </row>
    <row r="109" spans="1:22">
      <c r="A109" s="7"/>
      <c r="B109" s="7"/>
      <c r="C109" s="7"/>
      <c r="D109" s="7"/>
      <c r="E109" s="7"/>
      <c r="F109" s="7"/>
      <c r="G109" s="7"/>
      <c r="H109" s="7"/>
      <c r="I109" s="7"/>
      <c r="J109" s="7"/>
      <c r="K109" s="7"/>
      <c r="L109" s="7"/>
      <c r="M109" s="7"/>
      <c r="N109" s="7"/>
      <c r="O109" s="7"/>
      <c r="P109" s="5"/>
      <c r="Q109" s="5"/>
      <c r="R109" s="5"/>
      <c r="S109" s="5"/>
      <c r="T109" s="5"/>
      <c r="U109" s="5"/>
      <c r="V109" s="5"/>
    </row>
    <row r="110" spans="1:22">
      <c r="A110" s="7"/>
      <c r="B110" s="7"/>
      <c r="C110" s="7"/>
      <c r="D110" s="7"/>
      <c r="E110" s="7"/>
      <c r="F110" s="7"/>
      <c r="G110" s="7"/>
      <c r="H110" s="7"/>
      <c r="I110" s="7"/>
      <c r="J110" s="7"/>
      <c r="K110" s="7"/>
      <c r="L110" s="7"/>
      <c r="M110" s="7"/>
      <c r="N110" s="7"/>
      <c r="O110" s="7"/>
      <c r="P110" s="5"/>
      <c r="Q110" s="5"/>
      <c r="R110" s="5"/>
      <c r="S110" s="5"/>
      <c r="T110" s="5"/>
      <c r="U110" s="5"/>
      <c r="V110" s="5"/>
    </row>
    <row r="111" spans="1:22">
      <c r="A111" s="7"/>
      <c r="B111" s="7"/>
      <c r="C111" s="7"/>
      <c r="D111" s="7"/>
      <c r="E111" s="7"/>
      <c r="F111" s="7"/>
      <c r="G111" s="7"/>
      <c r="H111" s="7"/>
      <c r="I111" s="7"/>
      <c r="J111" s="7"/>
      <c r="K111" s="7"/>
      <c r="L111" s="7"/>
      <c r="M111" s="7"/>
      <c r="N111" s="7"/>
      <c r="O111" s="7"/>
      <c r="P111" s="5"/>
      <c r="Q111" s="5"/>
      <c r="R111" s="5"/>
      <c r="S111" s="5"/>
      <c r="T111" s="5"/>
      <c r="U111" s="5"/>
      <c r="V111" s="5"/>
    </row>
    <row r="112" spans="1:22">
      <c r="A112" s="7"/>
      <c r="B112" s="7"/>
      <c r="C112" s="7"/>
      <c r="D112" s="7"/>
      <c r="E112" s="7"/>
      <c r="F112" s="7"/>
      <c r="G112" s="7"/>
      <c r="H112" s="7"/>
      <c r="I112" s="7"/>
      <c r="J112" s="7"/>
      <c r="K112" s="7"/>
      <c r="L112" s="7"/>
      <c r="M112" s="7"/>
      <c r="N112" s="7"/>
      <c r="O112" s="7"/>
      <c r="P112" s="5"/>
      <c r="Q112" s="5"/>
      <c r="R112" s="5"/>
      <c r="S112" s="5"/>
      <c r="T112" s="5"/>
      <c r="U112" s="5"/>
      <c r="V112" s="5"/>
    </row>
    <row r="113" spans="1:22">
      <c r="A113" s="7"/>
      <c r="B113" s="7"/>
      <c r="C113" s="7"/>
      <c r="D113" s="7"/>
      <c r="E113" s="7"/>
      <c r="F113" s="7"/>
      <c r="G113" s="7"/>
      <c r="H113" s="7"/>
      <c r="I113" s="7"/>
      <c r="J113" s="7"/>
      <c r="K113" s="7"/>
      <c r="L113" s="7"/>
      <c r="M113" s="7"/>
      <c r="N113" s="7"/>
      <c r="O113" s="7"/>
      <c r="P113" s="5"/>
      <c r="Q113" s="5"/>
      <c r="R113" s="5"/>
      <c r="S113" s="5"/>
      <c r="T113" s="5"/>
      <c r="U113" s="5"/>
      <c r="V113" s="5"/>
    </row>
    <row r="114" spans="1:22">
      <c r="A114" s="15"/>
      <c r="B114" s="15"/>
      <c r="C114" s="7"/>
      <c r="D114" s="7"/>
      <c r="E114" s="7"/>
      <c r="F114" s="7"/>
      <c r="G114" s="7"/>
      <c r="H114" s="7"/>
      <c r="I114" s="7"/>
      <c r="J114" s="7"/>
      <c r="K114" s="7"/>
      <c r="L114" s="7"/>
      <c r="M114" s="7"/>
      <c r="N114" s="7"/>
      <c r="O114" s="7"/>
      <c r="P114" s="5"/>
      <c r="Q114" s="5"/>
      <c r="R114" s="5"/>
      <c r="S114" s="5"/>
      <c r="T114" s="5"/>
      <c r="U114" s="5"/>
      <c r="V114" s="5"/>
    </row>
    <row r="115" spans="1:22">
      <c r="A115" s="15"/>
      <c r="B115" s="15"/>
      <c r="C115" s="7"/>
      <c r="D115" s="7"/>
      <c r="E115" s="7"/>
      <c r="F115" s="7"/>
      <c r="G115" s="7"/>
      <c r="H115" s="7"/>
      <c r="I115" s="7"/>
      <c r="J115" s="7"/>
      <c r="K115" s="7"/>
      <c r="L115" s="7"/>
      <c r="M115" s="7"/>
      <c r="N115" s="7"/>
      <c r="O115" s="7"/>
      <c r="P115" s="5"/>
      <c r="Q115" s="5"/>
      <c r="R115" s="5"/>
      <c r="S115" s="5"/>
      <c r="T115" s="5"/>
      <c r="U115" s="5"/>
      <c r="V115" s="5"/>
    </row>
    <row r="116" spans="1:22">
      <c r="A116" s="15"/>
      <c r="B116" s="15"/>
      <c r="C116" s="7"/>
      <c r="D116" s="7"/>
      <c r="E116" s="7"/>
      <c r="F116" s="7"/>
      <c r="G116" s="7"/>
      <c r="H116" s="7"/>
      <c r="I116" s="7"/>
      <c r="J116" s="7"/>
      <c r="K116" s="7"/>
      <c r="L116" s="7"/>
      <c r="M116" s="7"/>
      <c r="N116" s="7"/>
      <c r="O116" s="7"/>
      <c r="P116" s="5"/>
      <c r="Q116" s="5"/>
      <c r="R116" s="5"/>
      <c r="S116" s="5"/>
      <c r="T116" s="5"/>
      <c r="U116" s="5"/>
      <c r="V116" s="5"/>
    </row>
    <row r="117" spans="1:22">
      <c r="A117" s="15"/>
      <c r="B117" s="15"/>
      <c r="C117" s="7"/>
      <c r="D117" s="7"/>
      <c r="E117" s="7"/>
      <c r="F117" s="7"/>
      <c r="G117" s="7"/>
      <c r="H117" s="7"/>
      <c r="I117" s="7"/>
      <c r="J117" s="7"/>
      <c r="K117" s="7"/>
      <c r="L117" s="7"/>
      <c r="M117" s="7"/>
      <c r="N117" s="7"/>
      <c r="O117" s="7"/>
      <c r="P117" s="5"/>
      <c r="Q117" s="5"/>
      <c r="R117" s="5"/>
      <c r="S117" s="5"/>
      <c r="T117" s="5"/>
      <c r="U117" s="5"/>
      <c r="V117" s="5"/>
    </row>
    <row r="118" spans="1:22">
      <c r="A118" s="15"/>
      <c r="B118" s="15"/>
      <c r="C118" s="7"/>
      <c r="D118" s="7"/>
      <c r="E118" s="7"/>
      <c r="F118" s="7"/>
      <c r="G118" s="7"/>
      <c r="H118" s="7"/>
      <c r="I118" s="7"/>
      <c r="J118" s="7"/>
      <c r="K118" s="7"/>
      <c r="L118" s="7"/>
      <c r="M118" s="7"/>
      <c r="N118" s="7"/>
      <c r="O118" s="7"/>
      <c r="P118" s="5"/>
      <c r="Q118" s="5"/>
      <c r="R118" s="5"/>
      <c r="S118" s="5"/>
      <c r="T118" s="5"/>
      <c r="U118" s="5"/>
      <c r="V118" s="5"/>
    </row>
    <row r="119" spans="1:22">
      <c r="A119" s="15"/>
      <c r="B119" s="15"/>
      <c r="C119" s="7"/>
      <c r="D119" s="7"/>
      <c r="E119" s="7"/>
      <c r="F119" s="7"/>
      <c r="G119" s="7"/>
      <c r="H119" s="7"/>
      <c r="I119" s="7"/>
      <c r="J119" s="7"/>
      <c r="K119" s="7"/>
      <c r="L119" s="7"/>
      <c r="M119" s="7"/>
      <c r="N119" s="7"/>
      <c r="O119" s="7"/>
      <c r="P119" s="5"/>
      <c r="Q119" s="5"/>
      <c r="R119" s="5"/>
      <c r="S119" s="5"/>
      <c r="T119" s="5"/>
      <c r="U119" s="5"/>
      <c r="V119" s="5"/>
    </row>
    <row r="120" spans="1:22">
      <c r="A120" s="15"/>
      <c r="B120" s="15"/>
      <c r="C120" s="7"/>
      <c r="D120" s="7"/>
      <c r="E120" s="7"/>
      <c r="F120" s="7"/>
      <c r="G120" s="7"/>
      <c r="H120" s="7"/>
      <c r="I120" s="7"/>
      <c r="J120" s="7"/>
      <c r="K120" s="7"/>
      <c r="L120" s="7"/>
      <c r="M120" s="7"/>
      <c r="N120" s="7"/>
      <c r="O120" s="7"/>
      <c r="P120" s="5"/>
      <c r="Q120" s="5"/>
      <c r="R120" s="5"/>
      <c r="S120" s="5"/>
      <c r="T120" s="5"/>
      <c r="U120" s="5"/>
      <c r="V120" s="5"/>
    </row>
    <row r="121" spans="1:22">
      <c r="A121" s="15"/>
      <c r="B121" s="15"/>
      <c r="C121" s="7"/>
      <c r="D121" s="7"/>
      <c r="E121" s="7"/>
      <c r="F121" s="7"/>
      <c r="G121" s="7"/>
      <c r="H121" s="7"/>
      <c r="I121" s="7"/>
      <c r="J121" s="7"/>
      <c r="K121" s="7"/>
      <c r="L121" s="7"/>
      <c r="M121" s="7"/>
      <c r="N121" s="7"/>
      <c r="O121" s="7"/>
      <c r="P121" s="5"/>
      <c r="Q121" s="5"/>
      <c r="R121" s="5"/>
      <c r="S121" s="5"/>
      <c r="T121" s="5"/>
      <c r="U121" s="5"/>
      <c r="V121" s="5"/>
    </row>
    <row r="122" spans="1:22">
      <c r="A122" s="15"/>
      <c r="B122" s="15"/>
      <c r="C122" s="7"/>
      <c r="D122" s="7"/>
      <c r="E122" s="7"/>
      <c r="F122" s="7"/>
      <c r="G122" s="7"/>
      <c r="H122" s="7"/>
      <c r="I122" s="7"/>
      <c r="J122" s="7"/>
      <c r="K122" s="7"/>
      <c r="L122" s="7"/>
      <c r="M122" s="7"/>
      <c r="N122" s="7"/>
      <c r="O122" s="7"/>
      <c r="P122" s="5"/>
      <c r="Q122" s="5"/>
      <c r="R122" s="5"/>
      <c r="S122" s="5"/>
      <c r="T122" s="5"/>
      <c r="U122" s="5"/>
      <c r="V122" s="5"/>
    </row>
    <row r="123" spans="1:22">
      <c r="A123" s="15"/>
      <c r="B123" s="15"/>
      <c r="C123" s="7"/>
      <c r="D123" s="7"/>
      <c r="E123" s="7"/>
      <c r="F123" s="7"/>
      <c r="G123" s="7"/>
      <c r="H123" s="7"/>
      <c r="I123" s="7"/>
      <c r="J123" s="7"/>
      <c r="K123" s="7"/>
      <c r="L123" s="7"/>
      <c r="M123" s="7"/>
      <c r="N123" s="7"/>
      <c r="O123" s="7"/>
      <c r="P123" s="5"/>
      <c r="Q123" s="5"/>
      <c r="R123" s="5"/>
      <c r="S123" s="5"/>
      <c r="T123" s="5"/>
      <c r="U123" s="5"/>
      <c r="V123" s="5"/>
    </row>
    <row r="124" spans="1:22">
      <c r="A124" s="15"/>
      <c r="B124" s="15"/>
      <c r="C124" s="7"/>
      <c r="D124" s="7"/>
      <c r="E124" s="7"/>
      <c r="F124" s="7"/>
      <c r="G124" s="7"/>
      <c r="H124" s="7"/>
      <c r="I124" s="7"/>
      <c r="J124" s="7"/>
      <c r="K124" s="7"/>
      <c r="L124" s="7"/>
      <c r="M124" s="7"/>
      <c r="N124" s="7"/>
      <c r="O124" s="7"/>
      <c r="P124" s="5"/>
      <c r="Q124" s="5"/>
      <c r="R124" s="5"/>
      <c r="S124" s="5"/>
      <c r="T124" s="5"/>
      <c r="U124" s="5"/>
      <c r="V124" s="5"/>
    </row>
    <row r="125" spans="1:22">
      <c r="A125" s="15"/>
      <c r="B125" s="15"/>
      <c r="C125" s="7"/>
      <c r="D125" s="7"/>
      <c r="E125" s="7"/>
      <c r="F125" s="7"/>
      <c r="G125" s="7"/>
      <c r="H125" s="7"/>
      <c r="I125" s="7"/>
      <c r="J125" s="7"/>
      <c r="K125" s="7"/>
      <c r="L125" s="7"/>
      <c r="M125" s="7"/>
      <c r="N125" s="7"/>
      <c r="O125" s="7"/>
      <c r="P125" s="5"/>
      <c r="Q125" s="5"/>
      <c r="R125" s="5"/>
      <c r="S125" s="5"/>
      <c r="T125" s="5"/>
      <c r="U125" s="5"/>
      <c r="V125" s="5"/>
    </row>
    <row r="126" spans="1:22">
      <c r="A126" s="15"/>
      <c r="B126" s="15"/>
      <c r="C126" s="7"/>
      <c r="D126" s="7"/>
      <c r="E126" s="7"/>
      <c r="F126" s="7"/>
      <c r="G126" s="7"/>
      <c r="H126" s="7"/>
      <c r="I126" s="7"/>
      <c r="J126" s="7"/>
      <c r="K126" s="7"/>
      <c r="L126" s="7"/>
      <c r="M126" s="7"/>
      <c r="N126" s="7"/>
      <c r="O126" s="7"/>
      <c r="P126" s="5"/>
      <c r="Q126" s="5"/>
      <c r="R126" s="5"/>
      <c r="S126" s="5"/>
      <c r="T126" s="5"/>
      <c r="U126" s="5"/>
      <c r="V126" s="5"/>
    </row>
    <row r="127" spans="1:22">
      <c r="A127" s="15"/>
      <c r="B127" s="15"/>
      <c r="C127" s="7"/>
      <c r="D127" s="7"/>
      <c r="E127" s="7"/>
      <c r="F127" s="7"/>
      <c r="G127" s="7"/>
      <c r="H127" s="7"/>
      <c r="I127" s="7"/>
      <c r="J127" s="7"/>
      <c r="K127" s="7"/>
      <c r="L127" s="7"/>
      <c r="M127" s="7"/>
      <c r="N127" s="7"/>
      <c r="O127" s="7"/>
      <c r="P127" s="5"/>
      <c r="Q127" s="5"/>
      <c r="R127" s="5"/>
      <c r="S127" s="5"/>
      <c r="T127" s="5"/>
      <c r="U127" s="5"/>
      <c r="V127" s="5"/>
    </row>
    <row r="128" spans="1:22">
      <c r="A128" s="15"/>
      <c r="B128" s="15"/>
      <c r="C128" s="7"/>
      <c r="D128" s="7"/>
      <c r="E128" s="7"/>
      <c r="F128" s="7"/>
      <c r="G128" s="7"/>
      <c r="H128" s="7"/>
      <c r="I128" s="7"/>
      <c r="J128" s="7"/>
      <c r="K128" s="7"/>
      <c r="L128" s="7"/>
      <c r="M128" s="7"/>
      <c r="N128" s="7"/>
      <c r="O128" s="7"/>
      <c r="P128" s="5"/>
      <c r="Q128" s="5"/>
      <c r="R128" s="5"/>
      <c r="S128" s="5"/>
      <c r="T128" s="5"/>
      <c r="U128" s="5"/>
      <c r="V128" s="5"/>
    </row>
    <row r="129" spans="1:22">
      <c r="A129" s="15"/>
      <c r="B129" s="15"/>
      <c r="C129" s="7"/>
      <c r="D129" s="7"/>
      <c r="E129" s="7"/>
      <c r="F129" s="7"/>
      <c r="G129" s="7"/>
      <c r="H129" s="7"/>
      <c r="I129" s="7"/>
      <c r="J129" s="7"/>
      <c r="K129" s="7"/>
      <c r="L129" s="7"/>
      <c r="M129" s="7"/>
      <c r="N129" s="7"/>
      <c r="O129" s="7"/>
      <c r="P129" s="5"/>
      <c r="Q129" s="5"/>
      <c r="R129" s="5"/>
      <c r="S129" s="5"/>
      <c r="T129" s="5"/>
      <c r="U129" s="5"/>
      <c r="V129" s="5"/>
    </row>
    <row r="130" spans="1:22">
      <c r="A130" s="15"/>
      <c r="B130" s="15"/>
      <c r="C130" s="7"/>
      <c r="D130" s="7"/>
      <c r="E130" s="7"/>
      <c r="F130" s="7"/>
      <c r="G130" s="7"/>
      <c r="H130" s="7"/>
      <c r="I130" s="7"/>
      <c r="J130" s="7"/>
      <c r="K130" s="7"/>
      <c r="L130" s="7"/>
      <c r="M130" s="7"/>
      <c r="N130" s="7"/>
      <c r="O130" s="7"/>
      <c r="P130" s="5"/>
      <c r="Q130" s="5"/>
      <c r="R130" s="5"/>
      <c r="S130" s="5"/>
      <c r="T130" s="5"/>
      <c r="U130" s="5"/>
      <c r="V130" s="5"/>
    </row>
    <row r="131" spans="1:22">
      <c r="A131" s="15"/>
      <c r="B131" s="15"/>
      <c r="C131" s="7"/>
      <c r="D131" s="7"/>
      <c r="E131" s="7"/>
      <c r="F131" s="7"/>
      <c r="G131" s="7"/>
      <c r="H131" s="7"/>
      <c r="I131" s="7"/>
      <c r="J131" s="7"/>
      <c r="K131" s="7"/>
      <c r="L131" s="7"/>
      <c r="M131" s="7"/>
      <c r="N131" s="7"/>
      <c r="O131" s="7"/>
      <c r="P131" s="5"/>
      <c r="Q131" s="5"/>
      <c r="R131" s="5"/>
      <c r="S131" s="5"/>
      <c r="T131" s="5"/>
      <c r="U131" s="5"/>
      <c r="V131" s="5"/>
    </row>
    <row r="132" spans="1:22">
      <c r="A132" s="15"/>
      <c r="B132" s="15"/>
      <c r="C132" s="7"/>
      <c r="D132" s="7"/>
      <c r="E132" s="7"/>
      <c r="F132" s="7"/>
      <c r="G132" s="7"/>
      <c r="H132" s="7"/>
      <c r="I132" s="7"/>
      <c r="J132" s="7"/>
      <c r="K132" s="7"/>
      <c r="L132" s="7"/>
      <c r="M132" s="7"/>
      <c r="N132" s="7"/>
      <c r="O132" s="7"/>
      <c r="P132" s="5"/>
      <c r="Q132" s="5"/>
      <c r="R132" s="5"/>
      <c r="S132" s="5"/>
      <c r="T132" s="5"/>
      <c r="U132" s="5"/>
      <c r="V132" s="5"/>
    </row>
    <row r="133" spans="1:22">
      <c r="A133" s="15"/>
      <c r="B133" s="15"/>
      <c r="C133" s="7"/>
      <c r="D133" s="7"/>
      <c r="E133" s="7"/>
      <c r="F133" s="7"/>
      <c r="G133" s="7"/>
      <c r="H133" s="7"/>
      <c r="I133" s="7"/>
      <c r="J133" s="7"/>
      <c r="K133" s="7"/>
      <c r="L133" s="7"/>
      <c r="M133" s="7"/>
      <c r="N133" s="7"/>
      <c r="O133" s="7"/>
      <c r="P133" s="5"/>
      <c r="Q133" s="5"/>
      <c r="R133" s="5"/>
      <c r="S133" s="5"/>
      <c r="T133" s="5"/>
      <c r="U133" s="5"/>
      <c r="V133" s="5"/>
    </row>
    <row r="134" spans="1:22">
      <c r="A134" s="15"/>
      <c r="B134" s="15"/>
      <c r="C134" s="7"/>
      <c r="D134" s="7"/>
      <c r="E134" s="7"/>
      <c r="F134" s="7"/>
      <c r="G134" s="7"/>
      <c r="H134" s="7"/>
      <c r="I134" s="7"/>
      <c r="J134" s="7"/>
      <c r="K134" s="7"/>
      <c r="L134" s="7"/>
      <c r="M134" s="7"/>
      <c r="N134" s="7"/>
      <c r="O134" s="7"/>
      <c r="P134" s="5"/>
      <c r="Q134" s="5"/>
      <c r="R134" s="5"/>
      <c r="S134" s="5"/>
      <c r="T134" s="5"/>
      <c r="U134" s="5"/>
      <c r="V134" s="5"/>
    </row>
    <row r="135" spans="1:22">
      <c r="A135" s="15"/>
      <c r="B135" s="15"/>
      <c r="C135" s="7"/>
      <c r="D135" s="7"/>
      <c r="E135" s="7"/>
      <c r="F135" s="7"/>
      <c r="G135" s="7"/>
      <c r="H135" s="7"/>
      <c r="I135" s="7"/>
      <c r="J135" s="7"/>
      <c r="K135" s="7"/>
      <c r="L135" s="7"/>
      <c r="M135" s="7"/>
      <c r="N135" s="7"/>
      <c r="O135" s="7"/>
      <c r="P135" s="5"/>
      <c r="Q135" s="5"/>
      <c r="R135" s="5"/>
      <c r="S135" s="5"/>
      <c r="T135" s="5"/>
      <c r="U135" s="5"/>
      <c r="V135" s="5"/>
    </row>
    <row r="136" spans="1:22">
      <c r="A136" s="15"/>
      <c r="B136" s="15"/>
      <c r="C136" s="7"/>
      <c r="D136" s="7"/>
      <c r="E136" s="7"/>
      <c r="F136" s="7"/>
      <c r="G136" s="7"/>
      <c r="H136" s="7"/>
      <c r="I136" s="7"/>
      <c r="J136" s="7"/>
      <c r="K136" s="7"/>
      <c r="L136" s="7"/>
      <c r="M136" s="7"/>
      <c r="N136" s="7"/>
      <c r="O136" s="7"/>
      <c r="P136" s="5"/>
      <c r="Q136" s="5"/>
      <c r="R136" s="5"/>
      <c r="S136" s="5"/>
      <c r="T136" s="5"/>
      <c r="U136" s="5"/>
      <c r="V136" s="5"/>
    </row>
    <row r="137" spans="1:22">
      <c r="A137" s="15"/>
      <c r="B137" s="15"/>
      <c r="C137" s="7"/>
      <c r="D137" s="7"/>
      <c r="E137" s="7"/>
      <c r="F137" s="7"/>
      <c r="G137" s="7"/>
      <c r="H137" s="7"/>
      <c r="I137" s="7"/>
      <c r="J137" s="7"/>
      <c r="K137" s="7"/>
      <c r="L137" s="7"/>
      <c r="M137" s="7"/>
      <c r="N137" s="7"/>
      <c r="O137" s="7"/>
      <c r="P137" s="5"/>
      <c r="Q137" s="5"/>
      <c r="R137" s="5"/>
      <c r="S137" s="5"/>
      <c r="T137" s="5"/>
      <c r="U137" s="5"/>
      <c r="V137" s="5"/>
    </row>
    <row r="138" spans="1:22">
      <c r="A138" s="15"/>
      <c r="B138" s="15"/>
      <c r="C138" s="7"/>
      <c r="D138" s="7"/>
      <c r="E138" s="7"/>
      <c r="F138" s="7"/>
      <c r="G138" s="7"/>
      <c r="H138" s="7"/>
      <c r="I138" s="7"/>
      <c r="J138" s="7"/>
      <c r="K138" s="7"/>
      <c r="L138" s="7"/>
      <c r="M138" s="7"/>
      <c r="N138" s="7"/>
      <c r="O138" s="7"/>
      <c r="P138" s="5"/>
      <c r="Q138" s="5"/>
      <c r="R138" s="5"/>
      <c r="S138" s="5"/>
      <c r="T138" s="5"/>
      <c r="U138" s="5"/>
      <c r="V138" s="5"/>
    </row>
    <row r="139" spans="1:22">
      <c r="A139" s="15"/>
      <c r="B139" s="15"/>
      <c r="C139" s="7"/>
      <c r="D139" s="7"/>
      <c r="E139" s="7"/>
      <c r="F139" s="7"/>
      <c r="G139" s="7"/>
      <c r="H139" s="7"/>
      <c r="I139" s="7"/>
      <c r="J139" s="7"/>
      <c r="K139" s="7"/>
      <c r="L139" s="7"/>
      <c r="M139" s="7"/>
      <c r="N139" s="7"/>
      <c r="O139" s="7"/>
      <c r="P139" s="5"/>
      <c r="Q139" s="5"/>
      <c r="R139" s="5"/>
      <c r="S139" s="5"/>
      <c r="T139" s="5"/>
      <c r="U139" s="5"/>
      <c r="V139" s="5"/>
    </row>
    <row r="140" spans="1:22">
      <c r="A140" s="15"/>
      <c r="B140" s="15"/>
      <c r="C140" s="7"/>
      <c r="D140" s="7"/>
      <c r="E140" s="7"/>
      <c r="F140" s="7"/>
      <c r="G140" s="7"/>
      <c r="H140" s="7"/>
      <c r="I140" s="7"/>
      <c r="J140" s="7"/>
      <c r="K140" s="7"/>
      <c r="L140" s="7"/>
      <c r="M140" s="7"/>
      <c r="N140" s="7"/>
      <c r="O140" s="7"/>
      <c r="P140" s="5"/>
      <c r="Q140" s="5"/>
      <c r="R140" s="5"/>
      <c r="S140" s="5"/>
      <c r="T140" s="5"/>
      <c r="U140" s="5"/>
      <c r="V140" s="5"/>
    </row>
    <row r="141" spans="1:22">
      <c r="A141" s="15"/>
      <c r="B141" s="15"/>
      <c r="C141" s="7"/>
      <c r="D141" s="7"/>
      <c r="E141" s="7"/>
      <c r="F141" s="7"/>
      <c r="G141" s="7"/>
      <c r="H141" s="7"/>
      <c r="I141" s="7"/>
      <c r="J141" s="7"/>
      <c r="K141" s="7"/>
      <c r="L141" s="7"/>
      <c r="M141" s="7"/>
      <c r="N141" s="7"/>
      <c r="O141" s="7"/>
      <c r="P141" s="5"/>
      <c r="Q141" s="5"/>
      <c r="R141" s="5"/>
      <c r="S141" s="5"/>
      <c r="T141" s="5"/>
      <c r="U141" s="5"/>
      <c r="V141" s="5"/>
    </row>
    <row r="142" spans="1:22">
      <c r="A142" s="15"/>
      <c r="B142" s="15"/>
      <c r="C142" s="7"/>
      <c r="D142" s="7"/>
      <c r="E142" s="7"/>
      <c r="F142" s="7"/>
      <c r="G142" s="7"/>
      <c r="H142" s="7"/>
      <c r="I142" s="7"/>
      <c r="J142" s="7"/>
      <c r="K142" s="7"/>
      <c r="L142" s="7"/>
      <c r="M142" s="7"/>
      <c r="N142" s="7"/>
      <c r="O142" s="7"/>
      <c r="P142" s="5"/>
      <c r="Q142" s="5"/>
      <c r="R142" s="5"/>
      <c r="S142" s="5"/>
      <c r="T142" s="5"/>
      <c r="U142" s="5"/>
      <c r="V142" s="5"/>
    </row>
    <row r="143" spans="1:22">
      <c r="A143" s="15"/>
      <c r="B143" s="15"/>
      <c r="C143" s="7"/>
      <c r="D143" s="7"/>
      <c r="E143" s="7"/>
      <c r="F143" s="7"/>
      <c r="G143" s="7"/>
      <c r="H143" s="7"/>
      <c r="I143" s="7"/>
      <c r="J143" s="7"/>
      <c r="K143" s="7"/>
      <c r="L143" s="7"/>
      <c r="M143" s="7"/>
      <c r="N143" s="7"/>
      <c r="O143" s="7"/>
      <c r="P143" s="5"/>
      <c r="Q143" s="5"/>
      <c r="R143" s="5"/>
      <c r="S143" s="5"/>
      <c r="T143" s="5"/>
      <c r="U143" s="5"/>
      <c r="V143" s="5"/>
    </row>
    <row r="144" spans="1:22">
      <c r="A144" s="15"/>
      <c r="B144" s="15"/>
      <c r="C144" s="7"/>
      <c r="D144" s="7"/>
      <c r="E144" s="7"/>
      <c r="F144" s="7"/>
      <c r="G144" s="7"/>
      <c r="H144" s="7"/>
      <c r="I144" s="7"/>
      <c r="J144" s="7"/>
      <c r="K144" s="7"/>
      <c r="L144" s="7"/>
      <c r="M144" s="7"/>
      <c r="N144" s="7"/>
      <c r="O144" s="7"/>
      <c r="P144" s="5"/>
      <c r="Q144" s="5"/>
      <c r="R144" s="5"/>
      <c r="S144" s="5"/>
      <c r="T144" s="5"/>
      <c r="U144" s="5"/>
      <c r="V144" s="5"/>
    </row>
    <row r="145" spans="1:22">
      <c r="A145" s="15"/>
      <c r="B145" s="15"/>
      <c r="C145" s="7"/>
      <c r="D145" s="7"/>
      <c r="E145" s="7"/>
      <c r="F145" s="7"/>
      <c r="G145" s="7"/>
      <c r="H145" s="7"/>
      <c r="I145" s="7"/>
      <c r="J145" s="7"/>
      <c r="K145" s="7"/>
      <c r="L145" s="7"/>
      <c r="M145" s="7"/>
      <c r="N145" s="7"/>
      <c r="O145" s="7"/>
      <c r="P145" s="5"/>
      <c r="Q145" s="5"/>
      <c r="R145" s="5"/>
      <c r="S145" s="5"/>
      <c r="T145" s="5"/>
      <c r="U145" s="5"/>
      <c r="V145" s="5"/>
    </row>
    <row r="146" spans="1:22">
      <c r="A146" s="15"/>
      <c r="B146" s="15"/>
      <c r="C146" s="7"/>
      <c r="D146" s="7"/>
      <c r="E146" s="7"/>
      <c r="F146" s="7"/>
      <c r="G146" s="7"/>
      <c r="H146" s="7"/>
      <c r="I146" s="7"/>
      <c r="J146" s="7"/>
      <c r="K146" s="7"/>
      <c r="L146" s="7"/>
      <c r="M146" s="7"/>
      <c r="N146" s="7"/>
      <c r="O146" s="7"/>
      <c r="P146" s="5"/>
      <c r="Q146" s="5"/>
      <c r="R146" s="5"/>
      <c r="S146" s="5"/>
      <c r="T146" s="5"/>
      <c r="U146" s="5"/>
      <c r="V146" s="5"/>
    </row>
    <row r="147" spans="1:22">
      <c r="A147" s="15"/>
      <c r="B147" s="15"/>
      <c r="C147" s="7"/>
      <c r="D147" s="7"/>
      <c r="E147" s="7"/>
      <c r="F147" s="7"/>
      <c r="G147" s="7"/>
      <c r="H147" s="7"/>
      <c r="I147" s="7"/>
      <c r="J147" s="7"/>
      <c r="K147" s="7"/>
      <c r="L147" s="7"/>
      <c r="M147" s="7"/>
      <c r="N147" s="7"/>
      <c r="O147" s="7"/>
      <c r="P147" s="5"/>
      <c r="Q147" s="5"/>
      <c r="R147" s="5"/>
      <c r="S147" s="5"/>
      <c r="T147" s="5"/>
      <c r="U147" s="5"/>
      <c r="V147" s="5"/>
    </row>
    <row r="148" spans="1:22">
      <c r="A148" s="15"/>
      <c r="B148" s="15"/>
      <c r="C148" s="7"/>
      <c r="D148" s="7"/>
      <c r="E148" s="7"/>
      <c r="F148" s="7"/>
      <c r="G148" s="7"/>
      <c r="H148" s="7"/>
      <c r="I148" s="7"/>
      <c r="J148" s="7"/>
      <c r="K148" s="7"/>
      <c r="L148" s="7"/>
      <c r="M148" s="7"/>
      <c r="N148" s="7"/>
      <c r="O148" s="7"/>
      <c r="P148" s="5"/>
      <c r="Q148" s="5"/>
      <c r="R148" s="5"/>
      <c r="S148" s="5"/>
      <c r="T148" s="5"/>
      <c r="U148" s="5"/>
      <c r="V148" s="5"/>
    </row>
    <row r="149" spans="1:22">
      <c r="A149" s="15"/>
      <c r="B149" s="15"/>
      <c r="C149" s="7"/>
      <c r="D149" s="7"/>
      <c r="E149" s="7"/>
      <c r="F149" s="7"/>
      <c r="G149" s="7"/>
      <c r="H149" s="7"/>
      <c r="I149" s="7"/>
      <c r="J149" s="7"/>
      <c r="K149" s="7"/>
      <c r="L149" s="7"/>
      <c r="M149" s="7"/>
      <c r="N149" s="7"/>
      <c r="O149" s="7"/>
      <c r="P149" s="5"/>
      <c r="Q149" s="5"/>
      <c r="R149" s="5"/>
      <c r="S149" s="5"/>
      <c r="T149" s="5"/>
      <c r="U149" s="5"/>
      <c r="V149" s="5"/>
    </row>
    <row r="150" spans="1:22">
      <c r="A150" s="15"/>
      <c r="B150" s="15"/>
      <c r="C150" s="7"/>
      <c r="D150" s="7"/>
      <c r="E150" s="7"/>
      <c r="F150" s="7"/>
      <c r="G150" s="7"/>
      <c r="H150" s="7"/>
      <c r="I150" s="7"/>
      <c r="J150" s="7"/>
      <c r="K150" s="7"/>
      <c r="L150" s="7"/>
      <c r="M150" s="7"/>
      <c r="N150" s="7"/>
      <c r="O150" s="7"/>
      <c r="P150" s="5"/>
      <c r="Q150" s="5"/>
      <c r="R150" s="5"/>
      <c r="S150" s="5"/>
      <c r="T150" s="5"/>
      <c r="U150" s="5"/>
      <c r="V150" s="5"/>
    </row>
    <row r="151" spans="1:22">
      <c r="A151" s="15"/>
      <c r="B151" s="15"/>
      <c r="C151" s="7"/>
      <c r="D151" s="7"/>
      <c r="E151" s="7"/>
      <c r="F151" s="7"/>
      <c r="G151" s="7"/>
      <c r="H151" s="7"/>
      <c r="I151" s="7"/>
      <c r="J151" s="7"/>
      <c r="K151" s="7"/>
      <c r="L151" s="7"/>
      <c r="M151" s="7"/>
      <c r="N151" s="7"/>
      <c r="O151" s="7"/>
      <c r="P151" s="5"/>
      <c r="Q151" s="5"/>
      <c r="R151" s="5"/>
      <c r="S151" s="5"/>
      <c r="T151" s="5"/>
      <c r="U151" s="5"/>
      <c r="V151" s="5"/>
    </row>
    <row r="152" spans="1:22">
      <c r="A152" s="15"/>
      <c r="B152" s="15"/>
      <c r="C152" s="7"/>
      <c r="D152" s="7"/>
      <c r="E152" s="7"/>
      <c r="F152" s="7"/>
      <c r="G152" s="7"/>
      <c r="H152" s="7"/>
      <c r="I152" s="7"/>
      <c r="J152" s="7"/>
      <c r="K152" s="7"/>
      <c r="L152" s="7"/>
      <c r="M152" s="7"/>
      <c r="N152" s="7"/>
      <c r="O152" s="7"/>
      <c r="P152" s="5"/>
      <c r="Q152" s="5"/>
      <c r="R152" s="5"/>
      <c r="S152" s="5"/>
      <c r="T152" s="5"/>
      <c r="U152" s="5"/>
      <c r="V152" s="5"/>
    </row>
    <row r="153" spans="1:22">
      <c r="A153" s="15"/>
      <c r="B153" s="15"/>
      <c r="C153" s="7"/>
      <c r="D153" s="7"/>
      <c r="E153" s="7"/>
      <c r="F153" s="7"/>
      <c r="G153" s="7"/>
      <c r="H153" s="7"/>
      <c r="I153" s="7"/>
      <c r="J153" s="7"/>
      <c r="K153" s="7"/>
      <c r="L153" s="7"/>
      <c r="M153" s="7"/>
      <c r="N153" s="7"/>
      <c r="O153" s="7"/>
      <c r="P153" s="5"/>
      <c r="Q153" s="5"/>
      <c r="R153" s="5"/>
      <c r="S153" s="5"/>
      <c r="T153" s="5"/>
      <c r="U153" s="5"/>
      <c r="V153" s="5"/>
    </row>
    <row r="154" spans="1:22">
      <c r="A154" s="15"/>
      <c r="B154" s="15"/>
      <c r="C154" s="7"/>
      <c r="D154" s="7"/>
      <c r="E154" s="7"/>
      <c r="F154" s="7"/>
      <c r="G154" s="7"/>
      <c r="H154" s="7"/>
      <c r="I154" s="7"/>
      <c r="J154" s="7"/>
      <c r="K154" s="7"/>
      <c r="L154" s="7"/>
      <c r="M154" s="7"/>
      <c r="N154" s="7"/>
      <c r="O154" s="7"/>
      <c r="P154" s="5"/>
      <c r="Q154" s="5"/>
      <c r="R154" s="5"/>
      <c r="S154" s="5"/>
      <c r="T154" s="5"/>
      <c r="U154" s="5"/>
      <c r="V154" s="5"/>
    </row>
    <row r="155" spans="1:22">
      <c r="A155" s="15"/>
      <c r="B155" s="15"/>
      <c r="C155" s="7"/>
      <c r="D155" s="7"/>
      <c r="E155" s="7"/>
      <c r="F155" s="7"/>
      <c r="G155" s="7"/>
      <c r="H155" s="7"/>
      <c r="I155" s="7"/>
      <c r="J155" s="7"/>
      <c r="K155" s="7"/>
      <c r="L155" s="7"/>
      <c r="M155" s="7"/>
      <c r="N155" s="7"/>
      <c r="O155" s="7"/>
      <c r="P155" s="5"/>
      <c r="Q155" s="5"/>
      <c r="R155" s="5"/>
      <c r="S155" s="5"/>
      <c r="T155" s="5"/>
      <c r="U155" s="5"/>
      <c r="V155" s="5"/>
    </row>
    <row r="156" spans="1:22">
      <c r="A156" s="15"/>
      <c r="B156" s="15"/>
      <c r="C156" s="7"/>
      <c r="D156" s="7"/>
      <c r="E156" s="7"/>
      <c r="F156" s="7"/>
      <c r="G156" s="7"/>
      <c r="H156" s="7"/>
      <c r="I156" s="7"/>
      <c r="J156" s="7"/>
      <c r="K156" s="7"/>
      <c r="L156" s="7"/>
      <c r="M156" s="7"/>
      <c r="N156" s="7"/>
      <c r="O156" s="7"/>
      <c r="P156" s="5"/>
      <c r="Q156" s="5"/>
      <c r="R156" s="5"/>
      <c r="S156" s="5"/>
      <c r="T156" s="5"/>
      <c r="U156" s="5"/>
      <c r="V156" s="5"/>
    </row>
    <row r="157" spans="1:22">
      <c r="A157" s="15"/>
      <c r="B157" s="15"/>
      <c r="C157" s="7"/>
      <c r="D157" s="7"/>
      <c r="E157" s="7"/>
      <c r="F157" s="7"/>
      <c r="G157" s="7"/>
      <c r="H157" s="7"/>
      <c r="I157" s="7"/>
      <c r="J157" s="7"/>
      <c r="K157" s="7"/>
      <c r="L157" s="7"/>
      <c r="M157" s="7"/>
      <c r="N157" s="7"/>
      <c r="O157" s="7"/>
      <c r="P157" s="5"/>
      <c r="Q157" s="5"/>
      <c r="R157" s="5"/>
      <c r="S157" s="5"/>
      <c r="T157" s="5"/>
      <c r="U157" s="5"/>
      <c r="V157" s="5"/>
    </row>
    <row r="158" spans="1:22">
      <c r="A158" s="15"/>
      <c r="B158" s="15"/>
      <c r="C158" s="7"/>
      <c r="D158" s="7"/>
      <c r="E158" s="7"/>
      <c r="F158" s="7"/>
      <c r="G158" s="7"/>
      <c r="H158" s="7"/>
      <c r="I158" s="7"/>
      <c r="J158" s="7"/>
      <c r="K158" s="7"/>
      <c r="L158" s="7"/>
      <c r="M158" s="7"/>
      <c r="N158" s="7"/>
      <c r="O158" s="7"/>
      <c r="P158" s="5"/>
      <c r="Q158" s="5"/>
      <c r="R158" s="5"/>
      <c r="S158" s="5"/>
      <c r="T158" s="5"/>
      <c r="U158" s="5"/>
      <c r="V158" s="5"/>
    </row>
    <row r="159" spans="1:22">
      <c r="A159" s="15"/>
      <c r="B159" s="15"/>
      <c r="C159" s="7"/>
      <c r="D159" s="7"/>
      <c r="E159" s="7"/>
      <c r="F159" s="7"/>
      <c r="G159" s="7"/>
      <c r="H159" s="7"/>
      <c r="I159" s="7"/>
      <c r="J159" s="7"/>
      <c r="K159" s="7"/>
      <c r="L159" s="7"/>
      <c r="M159" s="7"/>
      <c r="N159" s="7"/>
      <c r="O159" s="7"/>
      <c r="P159" s="5"/>
      <c r="Q159" s="5"/>
      <c r="R159" s="5"/>
      <c r="S159" s="5"/>
      <c r="T159" s="5"/>
      <c r="U159" s="5"/>
      <c r="V159" s="5"/>
    </row>
    <row r="160" spans="1:22">
      <c r="A160" s="15"/>
      <c r="B160" s="15"/>
      <c r="C160" s="7"/>
      <c r="D160" s="7"/>
      <c r="E160" s="7"/>
      <c r="F160" s="7"/>
      <c r="G160" s="7"/>
      <c r="H160" s="7"/>
      <c r="I160" s="7"/>
      <c r="J160" s="7"/>
      <c r="K160" s="7"/>
      <c r="L160" s="7"/>
      <c r="M160" s="7"/>
      <c r="N160" s="7"/>
      <c r="O160" s="7"/>
      <c r="P160" s="5"/>
      <c r="Q160" s="5"/>
      <c r="R160" s="5"/>
      <c r="S160" s="5"/>
      <c r="T160" s="5"/>
      <c r="U160" s="5"/>
      <c r="V160" s="5"/>
    </row>
    <row r="161" spans="1:22">
      <c r="A161" s="15"/>
      <c r="B161" s="15"/>
      <c r="C161" s="7"/>
      <c r="D161" s="7"/>
      <c r="E161" s="7"/>
      <c r="F161" s="7"/>
      <c r="G161" s="7"/>
      <c r="H161" s="7"/>
      <c r="I161" s="7"/>
      <c r="J161" s="7"/>
      <c r="K161" s="7"/>
      <c r="L161" s="7"/>
      <c r="M161" s="7"/>
      <c r="N161" s="7"/>
      <c r="O161" s="7"/>
      <c r="P161" s="5"/>
      <c r="Q161" s="5"/>
      <c r="R161" s="5"/>
      <c r="S161" s="5"/>
      <c r="T161" s="5"/>
      <c r="U161" s="5"/>
      <c r="V161" s="5"/>
    </row>
    <row r="162" spans="1:22">
      <c r="A162" s="15"/>
      <c r="B162" s="15"/>
      <c r="C162" s="7"/>
      <c r="D162" s="7"/>
      <c r="E162" s="7"/>
      <c r="F162" s="7"/>
      <c r="G162" s="7"/>
      <c r="H162" s="7"/>
      <c r="I162" s="7"/>
      <c r="J162" s="7"/>
      <c r="K162" s="7"/>
      <c r="L162" s="7"/>
      <c r="M162" s="7"/>
      <c r="N162" s="7"/>
      <c r="O162" s="7"/>
      <c r="P162" s="5"/>
      <c r="Q162" s="5"/>
      <c r="R162" s="5"/>
      <c r="S162" s="5"/>
      <c r="T162" s="5"/>
      <c r="U162" s="5"/>
      <c r="V162" s="5"/>
    </row>
    <row r="163" spans="1:22">
      <c r="A163" s="15"/>
      <c r="B163" s="15"/>
      <c r="C163" s="7"/>
      <c r="D163" s="7"/>
      <c r="E163" s="7"/>
      <c r="F163" s="7"/>
      <c r="G163" s="7"/>
      <c r="H163" s="7"/>
      <c r="I163" s="7"/>
      <c r="J163" s="7"/>
      <c r="K163" s="7"/>
      <c r="L163" s="7"/>
      <c r="M163" s="7"/>
      <c r="N163" s="7"/>
      <c r="O163" s="7"/>
      <c r="P163" s="5"/>
      <c r="Q163" s="5"/>
      <c r="R163" s="5"/>
      <c r="S163" s="5"/>
      <c r="T163" s="5"/>
      <c r="U163" s="5"/>
      <c r="V163" s="5"/>
    </row>
    <row r="164" spans="1:22">
      <c r="A164" s="15"/>
      <c r="B164" s="15"/>
      <c r="C164" s="7"/>
      <c r="D164" s="7"/>
      <c r="E164" s="7"/>
      <c r="F164" s="7"/>
      <c r="G164" s="7"/>
      <c r="H164" s="7"/>
      <c r="I164" s="7"/>
      <c r="J164" s="7"/>
      <c r="K164" s="7"/>
      <c r="L164" s="7"/>
      <c r="M164" s="7"/>
      <c r="N164" s="7"/>
      <c r="O164" s="7"/>
      <c r="P164" s="5"/>
      <c r="Q164" s="5"/>
      <c r="R164" s="5"/>
      <c r="S164" s="5"/>
      <c r="T164" s="5"/>
      <c r="U164" s="5"/>
      <c r="V164" s="5"/>
    </row>
  </sheetData>
  <mergeCells count="50">
    <mergeCell ref="A3:P3"/>
    <mergeCell ref="A6:P6"/>
    <mergeCell ref="A7:A8"/>
    <mergeCell ref="B7:B8"/>
    <mergeCell ref="C7:D7"/>
    <mergeCell ref="E7:F7"/>
    <mergeCell ref="G7:H7"/>
    <mergeCell ref="I7:I8"/>
    <mergeCell ref="J7:J8"/>
    <mergeCell ref="K7:K8"/>
    <mergeCell ref="A12:P12"/>
    <mergeCell ref="A13:A14"/>
    <mergeCell ref="B13:B14"/>
    <mergeCell ref="C13:D13"/>
    <mergeCell ref="E13:F13"/>
    <mergeCell ref="G13:H13"/>
    <mergeCell ref="I13:I14"/>
    <mergeCell ref="J13:J14"/>
    <mergeCell ref="K13:K14"/>
    <mergeCell ref="A56:P56"/>
    <mergeCell ref="A57:A58"/>
    <mergeCell ref="B57:B58"/>
    <mergeCell ref="C57:D57"/>
    <mergeCell ref="E57:F57"/>
    <mergeCell ref="G57:H57"/>
    <mergeCell ref="I57:I58"/>
    <mergeCell ref="J57:J58"/>
    <mergeCell ref="K57:K58"/>
    <mergeCell ref="A29:P29"/>
    <mergeCell ref="A30:A31"/>
    <mergeCell ref="B30:B31"/>
    <mergeCell ref="C30:D30"/>
    <mergeCell ref="E30:F30"/>
    <mergeCell ref="G30:H30"/>
    <mergeCell ref="I30:I31"/>
    <mergeCell ref="J30:J31"/>
    <mergeCell ref="K30:K31"/>
    <mergeCell ref="A90:P92"/>
    <mergeCell ref="A78:P80"/>
    <mergeCell ref="A82:P84"/>
    <mergeCell ref="A86:P88"/>
    <mergeCell ref="A68:P68"/>
    <mergeCell ref="A69:A70"/>
    <mergeCell ref="B69:B70"/>
    <mergeCell ref="C69:D69"/>
    <mergeCell ref="E69:F69"/>
    <mergeCell ref="G69:H69"/>
    <mergeCell ref="I69:I70"/>
    <mergeCell ref="J69:J70"/>
    <mergeCell ref="K69:K70"/>
  </mergeCells>
  <conditionalFormatting sqref="C8:D9">
    <cfRule type="colorScale" priority="1255">
      <colorScale>
        <cfvo type="min" val="0"/>
        <cfvo type="percentile" val="50"/>
        <cfvo type="max" val="0"/>
        <color rgb="FFF8696B"/>
        <color rgb="FFFFEB84"/>
        <color rgb="FF63BE7B"/>
      </colorScale>
    </cfRule>
  </conditionalFormatting>
  <conditionalFormatting sqref="D8:D9">
    <cfRule type="colorScale" priority="1254">
      <colorScale>
        <cfvo type="min" val="0"/>
        <cfvo type="percentile" val="50"/>
        <cfvo type="max" val="0"/>
        <color rgb="FFF8696B"/>
        <color rgb="FFFFEB84"/>
        <color rgb="FF63BE7B"/>
      </colorScale>
    </cfRule>
  </conditionalFormatting>
  <conditionalFormatting sqref="C7">
    <cfRule type="colorScale" priority="1253">
      <colorScale>
        <cfvo type="min" val="0"/>
        <cfvo type="percentile" val="50"/>
        <cfvo type="max" val="0"/>
        <color rgb="FFF8696B"/>
        <color rgb="FFFFEB84"/>
        <color rgb="FF63BE7B"/>
      </colorScale>
    </cfRule>
  </conditionalFormatting>
  <conditionalFormatting sqref="C7:D7">
    <cfRule type="colorScale" priority="1252">
      <colorScale>
        <cfvo type="min" val="0"/>
        <cfvo type="percentile" val="50"/>
        <cfvo type="max" val="0"/>
        <color rgb="FFF8696B"/>
        <color rgb="FFFFEB84"/>
        <color rgb="FF63BE7B"/>
      </colorScale>
    </cfRule>
  </conditionalFormatting>
  <conditionalFormatting sqref="D7">
    <cfRule type="colorScale" priority="1251">
      <colorScale>
        <cfvo type="min" val="0"/>
        <cfvo type="percentile" val="50"/>
        <cfvo type="max" val="0"/>
        <color rgb="FFF8696B"/>
        <color rgb="FFFFEB84"/>
        <color rgb="FF63BE7B"/>
      </colorScale>
    </cfRule>
  </conditionalFormatting>
  <conditionalFormatting sqref="I59:J66 I9:J10 I15:J27 I32:J54 I71:J76">
    <cfRule type="cellIs" dxfId="76" priority="1247" operator="equal">
      <formula>"MAYBE"</formula>
    </cfRule>
    <cfRule type="cellIs" dxfId="75" priority="1248" operator="equal">
      <formula>"NO"</formula>
    </cfRule>
    <cfRule type="cellIs" dxfId="74" priority="1249" operator="equal">
      <formula>"YES"</formula>
    </cfRule>
    <cfRule type="cellIs" dxfId="73" priority="1250" operator="equal">
      <formula>"YES"</formula>
    </cfRule>
  </conditionalFormatting>
  <conditionalFormatting sqref="J59:J66 J9:J10 J15:J27 J32:J54 J71:J76">
    <cfRule type="cellIs" dxfId="72" priority="1244" operator="equal">
      <formula>"MAYBE"</formula>
    </cfRule>
    <cfRule type="cellIs" dxfId="71" priority="1245" operator="equal">
      <formula>"NO"</formula>
    </cfRule>
    <cfRule type="cellIs" dxfId="70" priority="1246" operator="equal">
      <formula>"YES"</formula>
    </cfRule>
  </conditionalFormatting>
  <conditionalFormatting sqref="K59:K66 K9:K10 K15:K27 K32:K54 K71:K76">
    <cfRule type="cellIs" dxfId="69" priority="1241" operator="equal">
      <formula>"NEUTRAL"</formula>
    </cfRule>
    <cfRule type="cellIs" dxfId="68" priority="1242" operator="equal">
      <formula>"LOW"</formula>
    </cfRule>
    <cfRule type="cellIs" dxfId="67" priority="1243" operator="equal">
      <formula>"HIGH"</formula>
    </cfRule>
  </conditionalFormatting>
  <conditionalFormatting sqref="L59:M66 E59:E66 E9 L9:M9 E15:E27 E32:E54 L32:M54 E71:E76 L15:M27 L71:M76">
    <cfRule type="cellIs" dxfId="66" priority="1240" operator="equal">
      <formula>"UNKNOWN"</formula>
    </cfRule>
  </conditionalFormatting>
  <conditionalFormatting sqref="C9:D9">
    <cfRule type="colorScale" priority="1239">
      <colorScale>
        <cfvo type="min" val="0"/>
        <cfvo type="percentile" val="50"/>
        <cfvo type="max" val="0"/>
        <color rgb="FFF8696B"/>
        <color rgb="FFFFEB84"/>
        <color rgb="FF63BE7B"/>
      </colorScale>
    </cfRule>
  </conditionalFormatting>
  <conditionalFormatting sqref="C9">
    <cfRule type="colorScale" priority="1226">
      <colorScale>
        <cfvo type="min" val="0"/>
        <cfvo type="percentile" val="50"/>
        <cfvo type="max" val="0"/>
        <color rgb="FFF8696B"/>
        <color rgb="FFFFEB84"/>
        <color rgb="FF63BE7B"/>
      </colorScale>
    </cfRule>
  </conditionalFormatting>
  <conditionalFormatting sqref="C14:D15">
    <cfRule type="colorScale" priority="1210">
      <colorScale>
        <cfvo type="min" val="0"/>
        <cfvo type="percentile" val="50"/>
        <cfvo type="max" val="0"/>
        <color rgb="FFF8696B"/>
        <color rgb="FFFFEB84"/>
        <color rgb="FF63BE7B"/>
      </colorScale>
    </cfRule>
  </conditionalFormatting>
  <conditionalFormatting sqref="D14:D15">
    <cfRule type="colorScale" priority="1209">
      <colorScale>
        <cfvo type="min" val="0"/>
        <cfvo type="percentile" val="50"/>
        <cfvo type="max" val="0"/>
        <color rgb="FFF8696B"/>
        <color rgb="FFFFEB84"/>
        <color rgb="FF63BE7B"/>
      </colorScale>
    </cfRule>
  </conditionalFormatting>
  <conditionalFormatting sqref="C13">
    <cfRule type="colorScale" priority="1208">
      <colorScale>
        <cfvo type="min" val="0"/>
        <cfvo type="percentile" val="50"/>
        <cfvo type="max" val="0"/>
        <color rgb="FFF8696B"/>
        <color rgb="FFFFEB84"/>
        <color rgb="FF63BE7B"/>
      </colorScale>
    </cfRule>
  </conditionalFormatting>
  <conditionalFormatting sqref="C13:D13">
    <cfRule type="colorScale" priority="1207">
      <colorScale>
        <cfvo type="min" val="0"/>
        <cfvo type="percentile" val="50"/>
        <cfvo type="max" val="0"/>
        <color rgb="FFF8696B"/>
        <color rgb="FFFFEB84"/>
        <color rgb="FF63BE7B"/>
      </colorScale>
    </cfRule>
  </conditionalFormatting>
  <conditionalFormatting sqref="D13">
    <cfRule type="colorScale" priority="1206">
      <colorScale>
        <cfvo type="min" val="0"/>
        <cfvo type="percentile" val="50"/>
        <cfvo type="max" val="0"/>
        <color rgb="FFF8696B"/>
        <color rgb="FFFFEB84"/>
        <color rgb="FF63BE7B"/>
      </colorScale>
    </cfRule>
  </conditionalFormatting>
  <conditionalFormatting sqref="C15:D15">
    <cfRule type="colorScale" priority="1194">
      <colorScale>
        <cfvo type="min" val="0"/>
        <cfvo type="percentile" val="50"/>
        <cfvo type="max" val="0"/>
        <color rgb="FFF8696B"/>
        <color rgb="FFFFEB84"/>
        <color rgb="FF63BE7B"/>
      </colorScale>
    </cfRule>
  </conditionalFormatting>
  <conditionalFormatting sqref="C15">
    <cfRule type="colorScale" priority="1181">
      <colorScale>
        <cfvo type="min" val="0"/>
        <cfvo type="percentile" val="50"/>
        <cfvo type="max" val="0"/>
        <color rgb="FFF8696B"/>
        <color rgb="FFFFEB84"/>
        <color rgb="FF63BE7B"/>
      </colorScale>
    </cfRule>
  </conditionalFormatting>
  <conditionalFormatting sqref="B60:B66 B10 B16:B27 B33:B54 B72:B76">
    <cfRule type="cellIs" dxfId="65" priority="1179" operator="equal">
      <formula>"Abandoned"</formula>
    </cfRule>
    <cfRule type="cellIs" dxfId="64" priority="1180" operator="equal">
      <formula>"Active"</formula>
    </cfRule>
  </conditionalFormatting>
  <conditionalFormatting sqref="L60:L66 L33:L54 L16:L27 L72:L76">
    <cfRule type="cellIs" dxfId="63" priority="1173" operator="equal">
      <formula>"MAYBE"</formula>
    </cfRule>
    <cfRule type="cellIs" dxfId="62" priority="1174" operator="equal">
      <formula>"YES"</formula>
    </cfRule>
    <cfRule type="cellIs" dxfId="61" priority="1175" operator="equal">
      <formula>"NO"</formula>
    </cfRule>
    <cfRule type="cellIs" dxfId="60" priority="1176" operator="equal">
      <formula>"""NO"""</formula>
    </cfRule>
  </conditionalFormatting>
  <conditionalFormatting sqref="M60:M66 M16:M27 M33:M54 M72:M76">
    <cfRule type="cellIs" dxfId="59" priority="1167" operator="equal">
      <formula>"NOT ALLOW"</formula>
    </cfRule>
  </conditionalFormatting>
  <conditionalFormatting sqref="C58:D59">
    <cfRule type="colorScale" priority="1120">
      <colorScale>
        <cfvo type="min" val="0"/>
        <cfvo type="percentile" val="50"/>
        <cfvo type="max" val="0"/>
        <color rgb="FFF8696B"/>
        <color rgb="FFFFEB84"/>
        <color rgb="FF63BE7B"/>
      </colorScale>
    </cfRule>
  </conditionalFormatting>
  <conditionalFormatting sqref="D58:D59">
    <cfRule type="colorScale" priority="1119">
      <colorScale>
        <cfvo type="min" val="0"/>
        <cfvo type="percentile" val="50"/>
        <cfvo type="max" val="0"/>
        <color rgb="FFF8696B"/>
        <color rgb="FFFFEB84"/>
        <color rgb="FF63BE7B"/>
      </colorScale>
    </cfRule>
  </conditionalFormatting>
  <conditionalFormatting sqref="C57">
    <cfRule type="colorScale" priority="1118">
      <colorScale>
        <cfvo type="min" val="0"/>
        <cfvo type="percentile" val="50"/>
        <cfvo type="max" val="0"/>
        <color rgb="FFF8696B"/>
        <color rgb="FFFFEB84"/>
        <color rgb="FF63BE7B"/>
      </colorScale>
    </cfRule>
  </conditionalFormatting>
  <conditionalFormatting sqref="C57:D57">
    <cfRule type="colorScale" priority="1117">
      <colorScale>
        <cfvo type="min" val="0"/>
        <cfvo type="percentile" val="50"/>
        <cfvo type="max" val="0"/>
        <color rgb="FFF8696B"/>
        <color rgb="FFFFEB84"/>
        <color rgb="FF63BE7B"/>
      </colorScale>
    </cfRule>
  </conditionalFormatting>
  <conditionalFormatting sqref="D57">
    <cfRule type="colorScale" priority="1116">
      <colorScale>
        <cfvo type="min" val="0"/>
        <cfvo type="percentile" val="50"/>
        <cfvo type="max" val="0"/>
        <color rgb="FFF8696B"/>
        <color rgb="FFFFEB84"/>
        <color rgb="FF63BE7B"/>
      </colorScale>
    </cfRule>
  </conditionalFormatting>
  <conditionalFormatting sqref="C59:D59">
    <cfRule type="colorScale" priority="1104">
      <colorScale>
        <cfvo type="min" val="0"/>
        <cfvo type="percentile" val="50"/>
        <cfvo type="max" val="0"/>
        <color rgb="FFF8696B"/>
        <color rgb="FFFFEB84"/>
        <color rgb="FF63BE7B"/>
      </colorScale>
    </cfRule>
  </conditionalFormatting>
  <conditionalFormatting sqref="C59">
    <cfRule type="colorScale" priority="1091">
      <colorScale>
        <cfvo type="min" val="0"/>
        <cfvo type="percentile" val="50"/>
        <cfvo type="max" val="0"/>
        <color rgb="FFF8696B"/>
        <color rgb="FFFFEB84"/>
        <color rgb="FF63BE7B"/>
      </colorScale>
    </cfRule>
  </conditionalFormatting>
  <conditionalFormatting sqref="C31:D32">
    <cfRule type="colorScale" priority="1075">
      <colorScale>
        <cfvo type="min" val="0"/>
        <cfvo type="percentile" val="50"/>
        <cfvo type="max" val="0"/>
        <color rgb="FFF8696B"/>
        <color rgb="FFFFEB84"/>
        <color rgb="FF63BE7B"/>
      </colorScale>
    </cfRule>
  </conditionalFormatting>
  <conditionalFormatting sqref="D31:D32">
    <cfRule type="colorScale" priority="1074">
      <colorScale>
        <cfvo type="min" val="0"/>
        <cfvo type="percentile" val="50"/>
        <cfvo type="max" val="0"/>
        <color rgb="FFF8696B"/>
        <color rgb="FFFFEB84"/>
        <color rgb="FF63BE7B"/>
      </colorScale>
    </cfRule>
  </conditionalFormatting>
  <conditionalFormatting sqref="C30">
    <cfRule type="colorScale" priority="1073">
      <colorScale>
        <cfvo type="min" val="0"/>
        <cfvo type="percentile" val="50"/>
        <cfvo type="max" val="0"/>
        <color rgb="FFF8696B"/>
        <color rgb="FFFFEB84"/>
        <color rgb="FF63BE7B"/>
      </colorScale>
    </cfRule>
  </conditionalFormatting>
  <conditionalFormatting sqref="C30:D30">
    <cfRule type="colorScale" priority="1072">
      <colorScale>
        <cfvo type="min" val="0"/>
        <cfvo type="percentile" val="50"/>
        <cfvo type="max" val="0"/>
        <color rgb="FFF8696B"/>
        <color rgb="FFFFEB84"/>
        <color rgb="FF63BE7B"/>
      </colorScale>
    </cfRule>
  </conditionalFormatting>
  <conditionalFormatting sqref="D30">
    <cfRule type="colorScale" priority="1071">
      <colorScale>
        <cfvo type="min" val="0"/>
        <cfvo type="percentile" val="50"/>
        <cfvo type="max" val="0"/>
        <color rgb="FFF8696B"/>
        <color rgb="FFFFEB84"/>
        <color rgb="FF63BE7B"/>
      </colorScale>
    </cfRule>
  </conditionalFormatting>
  <conditionalFormatting sqref="C32:D32">
    <cfRule type="colorScale" priority="1059">
      <colorScale>
        <cfvo type="min" val="0"/>
        <cfvo type="percentile" val="50"/>
        <cfvo type="max" val="0"/>
        <color rgb="FFF8696B"/>
        <color rgb="FFFFEB84"/>
        <color rgb="FF63BE7B"/>
      </colorScale>
    </cfRule>
  </conditionalFormatting>
  <conditionalFormatting sqref="C32">
    <cfRule type="colorScale" priority="1046">
      <colorScale>
        <cfvo type="min" val="0"/>
        <cfvo type="percentile" val="50"/>
        <cfvo type="max" val="0"/>
        <color rgb="FFF8696B"/>
        <color rgb="FFFFEB84"/>
        <color rgb="FF63BE7B"/>
      </colorScale>
    </cfRule>
  </conditionalFormatting>
  <conditionalFormatting sqref="C70:D71">
    <cfRule type="colorScale" priority="1030">
      <colorScale>
        <cfvo type="min" val="0"/>
        <cfvo type="percentile" val="50"/>
        <cfvo type="max" val="0"/>
        <color rgb="FFF8696B"/>
        <color rgb="FFFFEB84"/>
        <color rgb="FF63BE7B"/>
      </colorScale>
    </cfRule>
  </conditionalFormatting>
  <conditionalFormatting sqref="D70:D71">
    <cfRule type="colorScale" priority="1029">
      <colorScale>
        <cfvo type="min" val="0"/>
        <cfvo type="percentile" val="50"/>
        <cfvo type="max" val="0"/>
        <color rgb="FFF8696B"/>
        <color rgb="FFFFEB84"/>
        <color rgb="FF63BE7B"/>
      </colorScale>
    </cfRule>
  </conditionalFormatting>
  <conditionalFormatting sqref="C69">
    <cfRule type="colorScale" priority="1028">
      <colorScale>
        <cfvo type="min" val="0"/>
        <cfvo type="percentile" val="50"/>
        <cfvo type="max" val="0"/>
        <color rgb="FFF8696B"/>
        <color rgb="FFFFEB84"/>
        <color rgb="FF63BE7B"/>
      </colorScale>
    </cfRule>
  </conditionalFormatting>
  <conditionalFormatting sqref="C69:D69">
    <cfRule type="colorScale" priority="1027">
      <colorScale>
        <cfvo type="min" val="0"/>
        <cfvo type="percentile" val="50"/>
        <cfvo type="max" val="0"/>
        <color rgb="FFF8696B"/>
        <color rgb="FFFFEB84"/>
        <color rgb="FF63BE7B"/>
      </colorScale>
    </cfRule>
  </conditionalFormatting>
  <conditionalFormatting sqref="D69">
    <cfRule type="colorScale" priority="1026">
      <colorScale>
        <cfvo type="min" val="0"/>
        <cfvo type="percentile" val="50"/>
        <cfvo type="max" val="0"/>
        <color rgb="FFF8696B"/>
        <color rgb="FFFFEB84"/>
        <color rgb="FF63BE7B"/>
      </colorScale>
    </cfRule>
  </conditionalFormatting>
  <conditionalFormatting sqref="C71:D71">
    <cfRule type="colorScale" priority="1014">
      <colorScale>
        <cfvo type="min" val="0"/>
        <cfvo type="percentile" val="50"/>
        <cfvo type="max" val="0"/>
        <color rgb="FFF8696B"/>
        <color rgb="FFFFEB84"/>
        <color rgb="FF63BE7B"/>
      </colorScale>
    </cfRule>
  </conditionalFormatting>
  <conditionalFormatting sqref="C71">
    <cfRule type="colorScale" priority="1001">
      <colorScale>
        <cfvo type="min" val="0"/>
        <cfvo type="percentile" val="50"/>
        <cfvo type="max" val="0"/>
        <color rgb="FFF8696B"/>
        <color rgb="FFFFEB84"/>
        <color rgb="FF63BE7B"/>
      </colorScale>
    </cfRule>
  </conditionalFormatting>
  <conditionalFormatting sqref="C10">
    <cfRule type="colorScale" priority="986">
      <colorScale>
        <cfvo type="min" val="0"/>
        <cfvo type="percentile" val="50"/>
        <cfvo type="max" val="0"/>
        <color rgb="FFF8696B"/>
        <color rgb="FFFFEB84"/>
        <color rgb="FF63BE7B"/>
      </colorScale>
    </cfRule>
  </conditionalFormatting>
  <conditionalFormatting sqref="C16">
    <cfRule type="colorScale" priority="967">
      <colorScale>
        <cfvo type="min" val="0"/>
        <cfvo type="percentile" val="50"/>
        <cfvo type="max" val="0"/>
        <color rgb="FFF8696B"/>
        <color rgb="FFFFEB84"/>
        <color rgb="FF63BE7B"/>
      </colorScale>
    </cfRule>
  </conditionalFormatting>
  <conditionalFormatting sqref="C19:C27">
    <cfRule type="colorScale" priority="875">
      <colorScale>
        <cfvo type="min" val="0"/>
        <cfvo type="percentile" val="50"/>
        <cfvo type="max" val="0"/>
        <color rgb="FFF8696B"/>
        <color rgb="FFFFEB84"/>
        <color rgb="FF63BE7B"/>
      </colorScale>
    </cfRule>
  </conditionalFormatting>
  <conditionalFormatting sqref="C20:C27">
    <cfRule type="colorScale" priority="847">
      <colorScale>
        <cfvo type="min" val="0"/>
        <cfvo type="percentile" val="50"/>
        <cfvo type="max" val="0"/>
        <color rgb="FFF8696B"/>
        <color rgb="FFFFEB84"/>
        <color rgb="FF63BE7B"/>
      </colorScale>
    </cfRule>
  </conditionalFormatting>
  <conditionalFormatting sqref="C21:C27">
    <cfRule type="colorScale" priority="819">
      <colorScale>
        <cfvo type="min" val="0"/>
        <cfvo type="percentile" val="50"/>
        <cfvo type="max" val="0"/>
        <color rgb="FFF8696B"/>
        <color rgb="FFFFEB84"/>
        <color rgb="FF63BE7B"/>
      </colorScale>
    </cfRule>
  </conditionalFormatting>
  <conditionalFormatting sqref="C23:C27">
    <cfRule type="colorScale" priority="791">
      <colorScale>
        <cfvo type="min" val="0"/>
        <cfvo type="percentile" val="50"/>
        <cfvo type="max" val="0"/>
        <color rgb="FFF8696B"/>
        <color rgb="FFFFEB84"/>
        <color rgb="FF63BE7B"/>
      </colorScale>
    </cfRule>
  </conditionalFormatting>
  <conditionalFormatting sqref="C22">
    <cfRule type="colorScale" priority="790">
      <colorScale>
        <cfvo type="min" val="0"/>
        <cfvo type="percentile" val="50"/>
        <cfvo type="max" val="0"/>
        <color rgb="FFF8696B"/>
        <color rgb="FFFFEB84"/>
        <color rgb="FF63BE7B"/>
      </colorScale>
    </cfRule>
  </conditionalFormatting>
  <conditionalFormatting sqref="C22:C27">
    <cfRule type="colorScale" priority="789">
      <colorScale>
        <cfvo type="min" val="0"/>
        <cfvo type="percentile" val="50"/>
        <cfvo type="max" val="0"/>
        <color rgb="FFF8696B"/>
        <color rgb="FFFFEB84"/>
        <color rgb="FF63BE7B"/>
      </colorScale>
    </cfRule>
  </conditionalFormatting>
  <conditionalFormatting sqref="C24">
    <cfRule type="colorScale" priority="759">
      <colorScale>
        <cfvo type="min" val="0"/>
        <cfvo type="percentile" val="50"/>
        <cfvo type="max" val="0"/>
        <color rgb="FFF8696B"/>
        <color rgb="FFFFEB84"/>
        <color rgb="FF63BE7B"/>
      </colorScale>
    </cfRule>
  </conditionalFormatting>
  <conditionalFormatting sqref="C25:C27">
    <cfRule type="colorScale" priority="757">
      <colorScale>
        <cfvo type="min" val="0"/>
        <cfvo type="percentile" val="50"/>
        <cfvo type="max" val="0"/>
        <color rgb="FFF8696B"/>
        <color rgb="FFFFEB84"/>
        <color rgb="FF63BE7B"/>
      </colorScale>
    </cfRule>
  </conditionalFormatting>
  <conditionalFormatting sqref="C24:C27">
    <cfRule type="colorScale" priority="756">
      <colorScale>
        <cfvo type="min" val="0"/>
        <cfvo type="percentile" val="50"/>
        <cfvo type="max" val="0"/>
        <color rgb="FFF8696B"/>
        <color rgb="FFFFEB84"/>
        <color rgb="FF63BE7B"/>
      </colorScale>
    </cfRule>
  </conditionalFormatting>
  <conditionalFormatting sqref="C27">
    <cfRule type="colorScale" priority="724">
      <colorScale>
        <cfvo type="min" val="0"/>
        <cfvo type="percentile" val="50"/>
        <cfvo type="max" val="0"/>
        <color rgb="FFF8696B"/>
        <color rgb="FFFFEB84"/>
        <color rgb="FF63BE7B"/>
      </colorScale>
    </cfRule>
  </conditionalFormatting>
  <conditionalFormatting sqref="C26">
    <cfRule type="colorScale" priority="693">
      <colorScale>
        <cfvo type="min" val="0"/>
        <cfvo type="percentile" val="50"/>
        <cfvo type="max" val="0"/>
        <color rgb="FFF8696B"/>
        <color rgb="FFFFEB84"/>
        <color rgb="FF63BE7B"/>
      </colorScale>
    </cfRule>
  </conditionalFormatting>
  <conditionalFormatting sqref="C63">
    <cfRule type="colorScale" priority="547">
      <colorScale>
        <cfvo type="min" val="0"/>
        <cfvo type="percentile" val="50"/>
        <cfvo type="max" val="0"/>
        <color rgb="FFF8696B"/>
        <color rgb="FFFFEB84"/>
        <color rgb="FF63BE7B"/>
      </colorScale>
    </cfRule>
  </conditionalFormatting>
  <conditionalFormatting sqref="C73:D74">
    <cfRule type="colorScale" priority="524">
      <colorScale>
        <cfvo type="min" val="0"/>
        <cfvo type="percentile" val="50"/>
        <cfvo type="max" val="0"/>
        <color rgb="FFF8696B"/>
        <color rgb="FFFFEB84"/>
        <color rgb="FF63BE7B"/>
      </colorScale>
    </cfRule>
  </conditionalFormatting>
  <conditionalFormatting sqref="C73:C74">
    <cfRule type="colorScale" priority="523">
      <colorScale>
        <cfvo type="min" val="0"/>
        <cfvo type="percentile" val="50"/>
        <cfvo type="max" val="0"/>
        <color rgb="FFF8696B"/>
        <color rgb="FFFFEB84"/>
        <color rgb="FF63BE7B"/>
      </colorScale>
    </cfRule>
  </conditionalFormatting>
  <conditionalFormatting sqref="C72:D74 C60:D66">
    <cfRule type="colorScale" priority="1373">
      <colorScale>
        <cfvo type="min" val="0"/>
        <cfvo type="percentile" val="50"/>
        <cfvo type="max" val="0"/>
        <color rgb="FFF8696B"/>
        <color rgb="FFFFEB84"/>
        <color rgb="FF63BE7B"/>
      </colorScale>
    </cfRule>
  </conditionalFormatting>
  <conditionalFormatting sqref="C72:C74 C60:C66">
    <cfRule type="colorScale" priority="1413">
      <colorScale>
        <cfvo type="min" val="0"/>
        <cfvo type="percentile" val="50"/>
        <cfvo type="max" val="0"/>
        <color rgb="FFF8696B"/>
        <color rgb="FFFFEB84"/>
        <color rgb="FF63BE7B"/>
      </colorScale>
    </cfRule>
  </conditionalFormatting>
  <conditionalFormatting sqref="C72:D74 C61:D66">
    <cfRule type="colorScale" priority="1415">
      <colorScale>
        <cfvo type="min" val="0"/>
        <cfvo type="percentile" val="50"/>
        <cfvo type="max" val="0"/>
        <color rgb="FFF8696B"/>
        <color rgb="FFFFEB84"/>
        <color rgb="FF63BE7B"/>
      </colorScale>
    </cfRule>
  </conditionalFormatting>
  <conditionalFormatting sqref="C72:C74 C61:C66">
    <cfRule type="colorScale" priority="1417">
      <colorScale>
        <cfvo type="min" val="0"/>
        <cfvo type="percentile" val="50"/>
        <cfvo type="max" val="0"/>
        <color rgb="FFF8696B"/>
        <color rgb="FFFFEB84"/>
        <color rgb="FF63BE7B"/>
      </colorScale>
    </cfRule>
  </conditionalFormatting>
  <conditionalFormatting sqref="C72:D74 C62:D66">
    <cfRule type="colorScale" priority="1419">
      <colorScale>
        <cfvo type="min" val="0"/>
        <cfvo type="percentile" val="50"/>
        <cfvo type="max" val="0"/>
        <color rgb="FFF8696B"/>
        <color rgb="FFFFEB84"/>
        <color rgb="FF63BE7B"/>
      </colorScale>
    </cfRule>
  </conditionalFormatting>
  <conditionalFormatting sqref="C72:C74 C62:C66">
    <cfRule type="colorScale" priority="1421">
      <colorScale>
        <cfvo type="min" val="0"/>
        <cfvo type="percentile" val="50"/>
        <cfvo type="max" val="0"/>
        <color rgb="FFF8696B"/>
        <color rgb="FFFFEB84"/>
        <color rgb="FF63BE7B"/>
      </colorScale>
    </cfRule>
  </conditionalFormatting>
  <conditionalFormatting sqref="C72:D74 C63:D66">
    <cfRule type="colorScale" priority="1423">
      <colorScale>
        <cfvo type="min" val="0"/>
        <cfvo type="percentile" val="50"/>
        <cfvo type="max" val="0"/>
        <color rgb="FFF8696B"/>
        <color rgb="FFFFEB84"/>
        <color rgb="FF63BE7B"/>
      </colorScale>
    </cfRule>
  </conditionalFormatting>
  <conditionalFormatting sqref="C72:C74 C63:C66">
    <cfRule type="colorScale" priority="1425">
      <colorScale>
        <cfvo type="min" val="0"/>
        <cfvo type="percentile" val="50"/>
        <cfvo type="max" val="0"/>
        <color rgb="FFF8696B"/>
        <color rgb="FFFFEB84"/>
        <color rgb="FF63BE7B"/>
      </colorScale>
    </cfRule>
  </conditionalFormatting>
  <conditionalFormatting sqref="C72:C74 C64:C66">
    <cfRule type="colorScale" priority="1427">
      <colorScale>
        <cfvo type="min" val="0"/>
        <cfvo type="percentile" val="50"/>
        <cfvo type="max" val="0"/>
        <color rgb="FFF8696B"/>
        <color rgb="FFFFEB84"/>
        <color rgb="FF63BE7B"/>
      </colorScale>
    </cfRule>
  </conditionalFormatting>
  <conditionalFormatting sqref="C75:D75">
    <cfRule type="colorScale" priority="502">
      <colorScale>
        <cfvo type="min" val="0"/>
        <cfvo type="percentile" val="50"/>
        <cfvo type="max" val="0"/>
        <color rgb="FFF8696B"/>
        <color rgb="FFFFEB84"/>
        <color rgb="FF63BE7B"/>
      </colorScale>
    </cfRule>
  </conditionalFormatting>
  <conditionalFormatting sqref="C75">
    <cfRule type="colorScale" priority="501">
      <colorScale>
        <cfvo type="min" val="0"/>
        <cfvo type="percentile" val="50"/>
        <cfvo type="max" val="0"/>
        <color rgb="FFF8696B"/>
        <color rgb="FFFFEB84"/>
        <color rgb="FF63BE7B"/>
      </colorScale>
    </cfRule>
  </conditionalFormatting>
  <conditionalFormatting sqref="C76:D76">
    <cfRule type="colorScale" priority="471">
      <colorScale>
        <cfvo type="min" val="0"/>
        <cfvo type="percentile" val="50"/>
        <cfvo type="max" val="0"/>
        <color rgb="FFF8696B"/>
        <color rgb="FFFFEB84"/>
        <color rgb="FF63BE7B"/>
      </colorScale>
    </cfRule>
  </conditionalFormatting>
  <conditionalFormatting sqref="C76">
    <cfRule type="colorScale" priority="470">
      <colorScale>
        <cfvo type="min" val="0"/>
        <cfvo type="percentile" val="50"/>
        <cfvo type="max" val="0"/>
        <color rgb="FFF8696B"/>
        <color rgb="FFFFEB84"/>
        <color rgb="FF63BE7B"/>
      </colorScale>
    </cfRule>
  </conditionalFormatting>
  <conditionalFormatting sqref="C18:D27">
    <cfRule type="colorScale" priority="1660">
      <colorScale>
        <cfvo type="min" val="0"/>
        <cfvo type="percentile" val="50"/>
        <cfvo type="max" val="0"/>
        <color rgb="FFF8696B"/>
        <color rgb="FFFFEB84"/>
        <color rgb="FF63BE7B"/>
      </colorScale>
    </cfRule>
  </conditionalFormatting>
  <conditionalFormatting sqref="C18:C27">
    <cfRule type="colorScale" priority="1662">
      <colorScale>
        <cfvo type="min" val="0"/>
        <cfvo type="percentile" val="50"/>
        <cfvo type="max" val="0"/>
        <color rgb="FFF8696B"/>
        <color rgb="FFFFEB84"/>
        <color rgb="FF63BE7B"/>
      </colorScale>
    </cfRule>
  </conditionalFormatting>
  <conditionalFormatting sqref="C16:D27">
    <cfRule type="colorScale" priority="1664">
      <colorScale>
        <cfvo type="min" val="0"/>
        <cfvo type="percentile" val="50"/>
        <cfvo type="max" val="0"/>
        <color rgb="FFF8696B"/>
        <color rgb="FFFFEB84"/>
        <color rgb="FF63BE7B"/>
      </colorScale>
    </cfRule>
  </conditionalFormatting>
  <conditionalFormatting sqref="C17:C27">
    <cfRule type="colorScale" priority="1666">
      <colorScale>
        <cfvo type="min" val="0"/>
        <cfvo type="percentile" val="50"/>
        <cfvo type="max" val="0"/>
        <color rgb="FFF8696B"/>
        <color rgb="FFFFEB84"/>
        <color rgb="FF63BE7B"/>
      </colorScale>
    </cfRule>
  </conditionalFormatting>
  <conditionalFormatting sqref="C33:D33 D34:D36">
    <cfRule type="colorScale" priority="459">
      <colorScale>
        <cfvo type="min" val="0"/>
        <cfvo type="percentile" val="50"/>
        <cfvo type="max" val="0"/>
        <color rgb="FFF8696B"/>
        <color rgb="FFFFEB84"/>
        <color rgb="FF63BE7B"/>
      </colorScale>
    </cfRule>
  </conditionalFormatting>
  <conditionalFormatting sqref="C34:D34 D35:D36">
    <cfRule type="colorScale" priority="431">
      <colorScale>
        <cfvo type="min" val="0"/>
        <cfvo type="percentile" val="50"/>
        <cfvo type="max" val="0"/>
        <color rgb="FFF8696B"/>
        <color rgb="FFFFEB84"/>
        <color rgb="FF63BE7B"/>
      </colorScale>
    </cfRule>
  </conditionalFormatting>
  <conditionalFormatting sqref="C35:C36">
    <cfRule type="colorScale" priority="403">
      <colorScale>
        <cfvo type="min" val="0"/>
        <cfvo type="percentile" val="50"/>
        <cfvo type="max" val="0"/>
        <color rgb="FFF8696B"/>
        <color rgb="FFFFEB84"/>
        <color rgb="FF63BE7B"/>
      </colorScale>
    </cfRule>
  </conditionalFormatting>
  <conditionalFormatting sqref="C37">
    <cfRule type="colorScale" priority="375">
      <colorScale>
        <cfvo type="min" val="0"/>
        <cfvo type="percentile" val="50"/>
        <cfvo type="max" val="0"/>
        <color rgb="FFF8696B"/>
        <color rgb="FFFFEB84"/>
        <color rgb="FF63BE7B"/>
      </colorScale>
    </cfRule>
  </conditionalFormatting>
  <conditionalFormatting sqref="C37:D37">
    <cfRule type="colorScale" priority="351">
      <colorScale>
        <cfvo type="min" val="0"/>
        <cfvo type="percentile" val="50"/>
        <cfvo type="max" val="0"/>
        <color rgb="FFF8696B"/>
        <color rgb="FFFFEB84"/>
        <color rgb="FF63BE7B"/>
      </colorScale>
    </cfRule>
  </conditionalFormatting>
  <conditionalFormatting sqref="C40">
    <cfRule type="colorScale" priority="342">
      <colorScale>
        <cfvo type="min" val="0"/>
        <cfvo type="percentile" val="50"/>
        <cfvo type="max" val="0"/>
        <color rgb="FFF8696B"/>
        <color rgb="FFFFEB84"/>
        <color rgb="FF63BE7B"/>
      </colorScale>
    </cfRule>
  </conditionalFormatting>
  <conditionalFormatting sqref="C42:C44">
    <cfRule type="colorScale" priority="278">
      <colorScale>
        <cfvo type="min" val="0"/>
        <cfvo type="percentile" val="50"/>
        <cfvo type="max" val="0"/>
        <color rgb="FFF8696B"/>
        <color rgb="FFFFEB84"/>
        <color rgb="FF63BE7B"/>
      </colorScale>
    </cfRule>
  </conditionalFormatting>
  <conditionalFormatting sqref="C44">
    <cfRule type="colorScale" priority="246">
      <colorScale>
        <cfvo type="min" val="0"/>
        <cfvo type="percentile" val="50"/>
        <cfvo type="max" val="0"/>
        <color rgb="FFF8696B"/>
        <color rgb="FFFFEB84"/>
        <color rgb="FF63BE7B"/>
      </colorScale>
    </cfRule>
  </conditionalFormatting>
  <conditionalFormatting sqref="C45">
    <cfRule type="colorScale" priority="214">
      <colorScale>
        <cfvo type="min" val="0"/>
        <cfvo type="percentile" val="50"/>
        <cfvo type="max" val="0"/>
        <color rgb="FFF8696B"/>
        <color rgb="FFFFEB84"/>
        <color rgb="FF63BE7B"/>
      </colorScale>
    </cfRule>
  </conditionalFormatting>
  <conditionalFormatting sqref="C47:C51">
    <cfRule type="colorScale" priority="213">
      <colorScale>
        <cfvo type="min" val="0"/>
        <cfvo type="percentile" val="50"/>
        <cfvo type="max" val="0"/>
        <color rgb="FFF8696B"/>
        <color rgb="FFFFEB84"/>
        <color rgb="FF63BE7B"/>
      </colorScale>
    </cfRule>
  </conditionalFormatting>
  <conditionalFormatting sqref="C48:C51">
    <cfRule type="colorScale" priority="180">
      <colorScale>
        <cfvo type="min" val="0"/>
        <cfvo type="percentile" val="50"/>
        <cfvo type="max" val="0"/>
        <color rgb="FFF8696B"/>
        <color rgb="FFFFEB84"/>
        <color rgb="FF63BE7B"/>
      </colorScale>
    </cfRule>
  </conditionalFormatting>
  <conditionalFormatting sqref="C49:C51">
    <cfRule type="colorScale" priority="152">
      <colorScale>
        <cfvo type="min" val="0"/>
        <cfvo type="percentile" val="50"/>
        <cfvo type="max" val="0"/>
        <color rgb="FFF8696B"/>
        <color rgb="FFFFEB84"/>
        <color rgb="FF63BE7B"/>
      </colorScale>
    </cfRule>
  </conditionalFormatting>
  <conditionalFormatting sqref="C51">
    <cfRule type="colorScale" priority="151">
      <colorScale>
        <cfvo type="min" val="0"/>
        <cfvo type="percentile" val="50"/>
        <cfvo type="max" val="0"/>
        <color rgb="FFF8696B"/>
        <color rgb="FFFFEB84"/>
        <color rgb="FF63BE7B"/>
      </colorScale>
    </cfRule>
  </conditionalFormatting>
  <conditionalFormatting sqref="C50">
    <cfRule type="colorScale" priority="150">
      <colorScale>
        <cfvo type="min" val="0"/>
        <cfvo type="percentile" val="50"/>
        <cfvo type="max" val="0"/>
        <color rgb="FFF8696B"/>
        <color rgb="FFFFEB84"/>
        <color rgb="FF63BE7B"/>
      </colorScale>
    </cfRule>
  </conditionalFormatting>
  <conditionalFormatting sqref="C50:C51">
    <cfRule type="colorScale" priority="149">
      <colorScale>
        <cfvo type="min" val="0"/>
        <cfvo type="percentile" val="50"/>
        <cfvo type="max" val="0"/>
        <color rgb="FFF8696B"/>
        <color rgb="FFFFEB84"/>
        <color rgb="FF63BE7B"/>
      </colorScale>
    </cfRule>
  </conditionalFormatting>
  <conditionalFormatting sqref="C49">
    <cfRule type="colorScale" priority="148">
      <colorScale>
        <cfvo type="min" val="0"/>
        <cfvo type="percentile" val="50"/>
        <cfvo type="max" val="0"/>
        <color rgb="FFF8696B"/>
        <color rgb="FFFFEB84"/>
        <color rgb="FF63BE7B"/>
      </colorScale>
    </cfRule>
  </conditionalFormatting>
  <conditionalFormatting sqref="C52:C54">
    <cfRule type="colorScale" priority="121">
      <colorScale>
        <cfvo type="min" val="0"/>
        <cfvo type="percentile" val="50"/>
        <cfvo type="max" val="0"/>
        <color rgb="FFF8696B"/>
        <color rgb="FFFFEB84"/>
        <color rgb="FF63BE7B"/>
      </colorScale>
    </cfRule>
  </conditionalFormatting>
  <conditionalFormatting sqref="C54:D54">
    <cfRule type="colorScale" priority="97">
      <colorScale>
        <cfvo type="min" val="0"/>
        <cfvo type="percentile" val="50"/>
        <cfvo type="max" val="0"/>
        <color rgb="FFF8696B"/>
        <color rgb="FFFFEB84"/>
        <color rgb="FF63BE7B"/>
      </colorScale>
    </cfRule>
  </conditionalFormatting>
  <conditionalFormatting sqref="C54">
    <cfRule type="colorScale" priority="93">
      <colorScale>
        <cfvo type="min" val="0"/>
        <cfvo type="percentile" val="50"/>
        <cfvo type="max" val="0"/>
        <color rgb="FFF8696B"/>
        <color rgb="FFFFEB84"/>
        <color rgb="FF63BE7B"/>
      </colorScale>
    </cfRule>
  </conditionalFormatting>
  <conditionalFormatting sqref="C53">
    <cfRule type="colorScale" priority="69">
      <colorScale>
        <cfvo type="min" val="0"/>
        <cfvo type="percentile" val="50"/>
        <cfvo type="max" val="0"/>
        <color rgb="FFF8696B"/>
        <color rgb="FFFFEB84"/>
        <color rgb="FF63BE7B"/>
      </colorScale>
    </cfRule>
  </conditionalFormatting>
  <conditionalFormatting sqref="C33:D54">
    <cfRule type="colorScale" priority="1733">
      <colorScale>
        <cfvo type="min" val="0"/>
        <cfvo type="percentile" val="50"/>
        <cfvo type="max" val="0"/>
        <color rgb="FFF8696B"/>
        <color rgb="FFFFEB84"/>
        <color rgb="FF63BE7B"/>
      </colorScale>
    </cfRule>
  </conditionalFormatting>
  <conditionalFormatting sqref="C38:D38 D39:D54">
    <cfRule type="colorScale" priority="1854">
      <colorScale>
        <cfvo type="min" val="0"/>
        <cfvo type="percentile" val="50"/>
        <cfvo type="max" val="0"/>
        <color rgb="FFF8696B"/>
        <color rgb="FFFFEB84"/>
        <color rgb="FF63BE7B"/>
      </colorScale>
    </cfRule>
  </conditionalFormatting>
  <conditionalFormatting sqref="C39:D54">
    <cfRule type="colorScale" priority="1856">
      <colorScale>
        <cfvo type="min" val="0"/>
        <cfvo type="percentile" val="50"/>
        <cfvo type="max" val="0"/>
        <color rgb="FFF8696B"/>
        <color rgb="FFFFEB84"/>
        <color rgb="FF63BE7B"/>
      </colorScale>
    </cfRule>
  </conditionalFormatting>
  <conditionalFormatting sqref="C41:C54">
    <cfRule type="colorScale" priority="1919">
      <colorScale>
        <cfvo type="min" val="0"/>
        <cfvo type="percentile" val="50"/>
        <cfvo type="max" val="0"/>
        <color rgb="FFF8696B"/>
        <color rgb="FFFFEB84"/>
        <color rgb="FF63BE7B"/>
      </colorScale>
    </cfRule>
  </conditionalFormatting>
  <conditionalFormatting sqref="D90">
    <cfRule type="colorScale" priority="11">
      <colorScale>
        <cfvo type="min" val="0"/>
        <cfvo type="percentile" val="50"/>
        <cfvo type="max" val="0"/>
        <color rgb="FFF8696B"/>
        <color rgb="FFFFEB84"/>
        <color rgb="FF63BE7B"/>
      </colorScale>
    </cfRule>
  </conditionalFormatting>
  <conditionalFormatting sqref="C90:D90">
    <cfRule type="colorScale" priority="10">
      <colorScale>
        <cfvo type="min" val="0"/>
        <cfvo type="percentile" val="50"/>
        <cfvo type="max" val="0"/>
        <color rgb="FFF8696B"/>
        <color rgb="FFFFEB84"/>
        <color rgb="FF63BE7B"/>
      </colorScale>
    </cfRule>
  </conditionalFormatting>
  <conditionalFormatting sqref="C91:D91">
    <cfRule type="colorScale" priority="9">
      <colorScale>
        <cfvo type="min" val="0"/>
        <cfvo type="percentile" val="50"/>
        <cfvo type="max" val="0"/>
        <color rgb="FFF8696B"/>
        <color rgb="FFFFEB84"/>
        <color rgb="FF63BE7B"/>
      </colorScale>
    </cfRule>
  </conditionalFormatting>
  <conditionalFormatting sqref="D86">
    <cfRule type="colorScale" priority="8">
      <colorScale>
        <cfvo type="min" val="0"/>
        <cfvo type="percentile" val="50"/>
        <cfvo type="max" val="0"/>
        <color rgb="FFF8696B"/>
        <color rgb="FFFFEB84"/>
        <color rgb="FF63BE7B"/>
      </colorScale>
    </cfRule>
  </conditionalFormatting>
  <conditionalFormatting sqref="C86:D86">
    <cfRule type="colorScale" priority="7">
      <colorScale>
        <cfvo type="min" val="0"/>
        <cfvo type="percentile" val="50"/>
        <cfvo type="max" val="0"/>
        <color rgb="FFF8696B"/>
        <color rgb="FFFFEB84"/>
        <color rgb="FF63BE7B"/>
      </colorScale>
    </cfRule>
  </conditionalFormatting>
  <conditionalFormatting sqref="C87:D87">
    <cfRule type="colorScale" priority="6">
      <colorScale>
        <cfvo type="min" val="0"/>
        <cfvo type="percentile" val="50"/>
        <cfvo type="max" val="0"/>
        <color rgb="FFF8696B"/>
        <color rgb="FFFFEB84"/>
        <color rgb="FF63BE7B"/>
      </colorScale>
    </cfRule>
  </conditionalFormatting>
  <conditionalFormatting sqref="L10">
    <cfRule type="cellIs" dxfId="58" priority="5" operator="equal">
      <formula>"UNKNOWN"</formula>
    </cfRule>
  </conditionalFormatting>
  <conditionalFormatting sqref="L10">
    <cfRule type="cellIs" dxfId="57" priority="1" operator="equal">
      <formula>"MAYBE"</formula>
    </cfRule>
    <cfRule type="cellIs" dxfId="56" priority="2" operator="equal">
      <formula>"YES"</formula>
    </cfRule>
    <cfRule type="cellIs" dxfId="55" priority="3" operator="equal">
      <formula>"NO"</formula>
    </cfRule>
    <cfRule type="cellIs" dxfId="54" priority="4" operator="equal">
      <formula>"""NO"""</formula>
    </cfRule>
  </conditionalFormatting>
  <dataValidations count="8">
    <dataValidation type="list" allowBlank="1" showInputMessage="1" showErrorMessage="1" sqref="G73:G75 G10 G18:H27 G16:G17 G33:H54 G60:H66 G76:H76 G72:H72">
      <formula1>Property</formula1>
    </dataValidation>
    <dataValidation type="list" allowBlank="1" showInputMessage="1" showErrorMessage="1" sqref="B72:B76 B10 B16:B27 B33:B54 B60:B66">
      <formula1>Status</formula1>
    </dataValidation>
    <dataValidation type="list" allowBlank="1" showInputMessage="1" showErrorMessage="1" sqref="I10:J10 I16:J27 I33:J54 L33:L54 I60:J66 L60:L66 L72:L76 I72:J76 L10 L16:L27">
      <formula1>YES</formula1>
    </dataValidation>
    <dataValidation type="list" allowBlank="1" showInputMessage="1" showErrorMessage="1" sqref="K72:K76 K10 K16:K27 K33:K54 K60:K66">
      <formula1>PRIORITY</formula1>
    </dataValidation>
    <dataValidation type="list" allowBlank="1" showInputMessage="1" showErrorMessage="1" sqref="O72:O76 O10 O16:O27 O33:O54 O60:O66">
      <formula1>Duration</formula1>
    </dataValidation>
    <dataValidation type="list" allowBlank="1" showInputMessage="1" showErrorMessage="1" sqref="P72:P76 P10 N16:N27 P16:P27 N10 N33:N54 P33:P54 N60:N66 P60:P66 N72:N76">
      <formula1>Schedule</formula1>
    </dataValidation>
    <dataValidation type="list" allowBlank="1" showInputMessage="1" showErrorMessage="1" sqref="C72:C76 C10 C16:C27 C33:D40 D42:D45 D47:D51 D53:D54 C41:C54 C60:C66">
      <formula1>Location</formula1>
    </dataValidation>
    <dataValidation type="list" allowBlank="1" showInputMessage="1" showErrorMessage="1" sqref="E72 E18:E27 M18:M27 E33:E54 M33:M54 E60:E66 M60:M66 M76 E76 M72">
      <formula1>Utility</formula1>
    </dataValidation>
  </dataValidations>
  <printOptions horizontalCentered="1"/>
  <pageMargins left="0.7" right="0.7" top="0.75" bottom="0.75" header="0.3" footer="0.3"/>
  <pageSetup paperSize="17" scale="83" fitToHeight="0" orientation="landscape" r:id="rId1"/>
</worksheet>
</file>

<file path=xl/worksheets/sheet2.xml><?xml version="1.0" encoding="utf-8"?>
<worksheet xmlns="http://schemas.openxmlformats.org/spreadsheetml/2006/main" xmlns:r="http://schemas.openxmlformats.org/officeDocument/2006/relationships">
  <dimension ref="A1:P64"/>
  <sheetViews>
    <sheetView zoomScaleNormal="100" workbookViewId="0">
      <selection activeCell="A6" sqref="A6:P6"/>
    </sheetView>
  </sheetViews>
  <sheetFormatPr defaultRowHeight="15"/>
  <cols>
    <col min="1" max="1" width="27.7109375" customWidth="1"/>
    <col min="2" max="9" width="15.7109375" customWidth="1"/>
    <col min="10" max="10" width="17.7109375" customWidth="1"/>
    <col min="11" max="12" width="15.7109375" customWidth="1"/>
    <col min="13" max="13" width="16.5703125" customWidth="1"/>
    <col min="14" max="16" width="15.7109375" customWidth="1"/>
  </cols>
  <sheetData>
    <row r="1" spans="1:16" ht="15.75">
      <c r="A1" s="46" t="s">
        <v>78</v>
      </c>
      <c r="B1" s="13"/>
      <c r="C1" s="4"/>
      <c r="D1" s="4"/>
      <c r="E1" s="4"/>
      <c r="F1" s="4"/>
      <c r="G1" s="4"/>
      <c r="H1" s="4"/>
      <c r="I1" s="4"/>
      <c r="J1" s="4"/>
      <c r="K1" s="4"/>
      <c r="L1" s="4"/>
      <c r="M1" s="4"/>
      <c r="N1" s="4"/>
      <c r="O1" s="4"/>
      <c r="P1" s="3"/>
    </row>
    <row r="2" spans="1:16" ht="15.75">
      <c r="A2" s="46">
        <v>40134</v>
      </c>
      <c r="B2" s="14"/>
      <c r="C2" s="12"/>
      <c r="D2" s="12"/>
      <c r="E2" s="12"/>
      <c r="F2" s="12"/>
      <c r="G2" s="12"/>
      <c r="H2" s="12"/>
      <c r="I2" s="12"/>
      <c r="J2" s="12"/>
      <c r="K2" s="12"/>
      <c r="L2" s="12"/>
      <c r="M2" s="12"/>
      <c r="N2" s="12"/>
      <c r="O2" s="12"/>
      <c r="P2" s="6"/>
    </row>
    <row r="3" spans="1:16" ht="15.75">
      <c r="A3" s="74" t="s">
        <v>145</v>
      </c>
      <c r="B3" s="74"/>
      <c r="C3" s="74"/>
      <c r="D3" s="74"/>
      <c r="E3" s="74"/>
      <c r="F3" s="74"/>
      <c r="G3" s="74"/>
      <c r="H3" s="74"/>
      <c r="I3" s="74"/>
      <c r="J3" s="74"/>
      <c r="K3" s="74"/>
      <c r="L3" s="74"/>
      <c r="M3" s="74"/>
      <c r="N3" s="74"/>
      <c r="O3" s="74"/>
      <c r="P3" s="74"/>
    </row>
    <row r="4" spans="1:16" ht="15.75">
      <c r="A4" s="11"/>
      <c r="B4" s="11"/>
      <c r="C4" s="12"/>
      <c r="D4" s="12"/>
      <c r="E4" s="12"/>
      <c r="F4" s="12"/>
      <c r="G4" s="12"/>
      <c r="H4" s="12"/>
      <c r="I4" s="12"/>
      <c r="J4" s="12"/>
      <c r="K4" s="12"/>
      <c r="L4" s="12"/>
      <c r="M4" s="12"/>
      <c r="N4" s="12"/>
      <c r="O4" s="12"/>
      <c r="P4" s="6"/>
    </row>
    <row r="5" spans="1:16" ht="15.75">
      <c r="A5" s="11"/>
      <c r="B5" s="11"/>
      <c r="C5" s="12"/>
      <c r="D5" s="12"/>
      <c r="E5" s="12"/>
      <c r="F5" s="12"/>
      <c r="G5" s="12"/>
      <c r="H5" s="12"/>
      <c r="I5" s="12"/>
      <c r="J5" s="12"/>
      <c r="K5" s="12"/>
      <c r="L5" s="12"/>
      <c r="M5" s="12"/>
      <c r="N5" s="12"/>
      <c r="O5" s="12"/>
      <c r="P5" s="6"/>
    </row>
    <row r="6" spans="1:16" ht="15.75">
      <c r="A6" s="62" t="s">
        <v>146</v>
      </c>
      <c r="B6" s="63"/>
      <c r="C6" s="63"/>
      <c r="D6" s="63"/>
      <c r="E6" s="63"/>
      <c r="F6" s="63"/>
      <c r="G6" s="63"/>
      <c r="H6" s="63"/>
      <c r="I6" s="63"/>
      <c r="J6" s="63"/>
      <c r="K6" s="63"/>
      <c r="L6" s="63"/>
      <c r="M6" s="63"/>
      <c r="N6" s="63"/>
      <c r="O6" s="63"/>
      <c r="P6" s="64"/>
    </row>
    <row r="7" spans="1:16" ht="15.75">
      <c r="A7" s="65" t="s">
        <v>12</v>
      </c>
      <c r="B7" s="67" t="s">
        <v>79</v>
      </c>
      <c r="C7" s="69" t="s">
        <v>13</v>
      </c>
      <c r="D7" s="70"/>
      <c r="E7" s="69" t="s">
        <v>45</v>
      </c>
      <c r="F7" s="71"/>
      <c r="G7" s="72" t="s">
        <v>46</v>
      </c>
      <c r="H7" s="73"/>
      <c r="I7" s="65" t="s">
        <v>66</v>
      </c>
      <c r="J7" s="65" t="s">
        <v>49</v>
      </c>
      <c r="K7" s="65" t="s">
        <v>51</v>
      </c>
      <c r="L7" s="24"/>
      <c r="M7" s="24"/>
      <c r="N7" s="24" t="s">
        <v>50</v>
      </c>
      <c r="O7" s="24"/>
      <c r="P7" s="25"/>
    </row>
    <row r="8" spans="1:16" ht="15.75">
      <c r="A8" s="66"/>
      <c r="B8" s="68"/>
      <c r="C8" s="20" t="s">
        <v>43</v>
      </c>
      <c r="D8" s="20" t="s">
        <v>147</v>
      </c>
      <c r="E8" s="20" t="s">
        <v>14</v>
      </c>
      <c r="F8" s="20" t="s">
        <v>44</v>
      </c>
      <c r="G8" s="20" t="s">
        <v>47</v>
      </c>
      <c r="H8" s="20" t="s">
        <v>48</v>
      </c>
      <c r="I8" s="66"/>
      <c r="J8" s="66"/>
      <c r="K8" s="66"/>
      <c r="L8" s="48" t="s">
        <v>84</v>
      </c>
      <c r="M8" s="21" t="s">
        <v>15</v>
      </c>
      <c r="N8" s="22" t="s">
        <v>26</v>
      </c>
      <c r="O8" s="22" t="s">
        <v>28</v>
      </c>
      <c r="P8" s="22" t="s">
        <v>16</v>
      </c>
    </row>
    <row r="9" spans="1:16" ht="15.75">
      <c r="A9" s="36"/>
      <c r="B9" s="47"/>
      <c r="C9" s="33"/>
      <c r="D9" s="33"/>
      <c r="E9" s="33"/>
      <c r="F9" s="33"/>
      <c r="G9" s="33"/>
      <c r="H9" s="33"/>
      <c r="I9" s="36"/>
      <c r="J9" s="36"/>
      <c r="K9" s="36"/>
      <c r="L9" s="49"/>
      <c r="M9" s="34"/>
      <c r="N9" s="35"/>
      <c r="O9" s="35"/>
      <c r="P9" s="35"/>
    </row>
    <row r="10" spans="1:16">
      <c r="A10" s="42" t="s">
        <v>148</v>
      </c>
      <c r="B10" s="43" t="s">
        <v>71</v>
      </c>
      <c r="C10" s="10" t="s">
        <v>52</v>
      </c>
      <c r="D10" s="10" t="s">
        <v>149</v>
      </c>
      <c r="E10" s="32" t="s">
        <v>5</v>
      </c>
      <c r="F10" s="10" t="str">
        <f t="shared" ref="F10:F16" si="0">IF(E10="neorsd","PUBLIC",IF(E10="CWPC","PUBLIC",IF(E10="CWD","PUBLIC",IF(E10="CPP","PUBLIC","PRIVATE"))))</f>
        <v>PRIVATE</v>
      </c>
      <c r="G10" s="26" t="s">
        <v>33</v>
      </c>
      <c r="H10" s="26" t="s">
        <v>33</v>
      </c>
      <c r="I10" s="26" t="s">
        <v>61</v>
      </c>
      <c r="J10" s="26" t="s">
        <v>57</v>
      </c>
      <c r="K10" s="27" t="s">
        <v>64</v>
      </c>
      <c r="L10" s="26" t="s">
        <v>60</v>
      </c>
      <c r="M10" s="32" t="s">
        <v>5</v>
      </c>
      <c r="N10" s="10" t="s">
        <v>25</v>
      </c>
      <c r="O10" s="10" t="s">
        <v>29</v>
      </c>
      <c r="P10" s="23">
        <v>40179</v>
      </c>
    </row>
    <row r="11" spans="1:16">
      <c r="A11" s="40" t="s">
        <v>150</v>
      </c>
      <c r="B11" s="43" t="s">
        <v>71</v>
      </c>
      <c r="C11" s="10" t="s">
        <v>52</v>
      </c>
      <c r="D11" s="10" t="s">
        <v>151</v>
      </c>
      <c r="E11" s="30" t="s">
        <v>19</v>
      </c>
      <c r="F11" s="10" t="str">
        <f t="shared" si="0"/>
        <v>PRIVATE</v>
      </c>
      <c r="G11" s="26" t="s">
        <v>33</v>
      </c>
      <c r="H11" s="26" t="s">
        <v>33</v>
      </c>
      <c r="I11" s="26" t="s">
        <v>61</v>
      </c>
      <c r="J11" s="26" t="s">
        <v>57</v>
      </c>
      <c r="K11" s="27" t="s">
        <v>64</v>
      </c>
      <c r="L11" s="26" t="s">
        <v>60</v>
      </c>
      <c r="M11" s="30" t="s">
        <v>19</v>
      </c>
      <c r="N11" s="10" t="s">
        <v>25</v>
      </c>
      <c r="O11" s="10" t="s">
        <v>29</v>
      </c>
      <c r="P11" s="23">
        <v>40179</v>
      </c>
    </row>
    <row r="12" spans="1:16">
      <c r="A12" s="42" t="s">
        <v>152</v>
      </c>
      <c r="B12" s="43" t="s">
        <v>71</v>
      </c>
      <c r="C12" s="10" t="s">
        <v>52</v>
      </c>
      <c r="D12" s="10" t="s">
        <v>153</v>
      </c>
      <c r="E12" s="32" t="s">
        <v>5</v>
      </c>
      <c r="F12" s="10" t="str">
        <f t="shared" si="0"/>
        <v>PRIVATE</v>
      </c>
      <c r="G12" s="26" t="s">
        <v>33</v>
      </c>
      <c r="H12" s="26" t="s">
        <v>33</v>
      </c>
      <c r="I12" s="26" t="s">
        <v>57</v>
      </c>
      <c r="J12" s="26" t="s">
        <v>57</v>
      </c>
      <c r="K12" s="27" t="s">
        <v>62</v>
      </c>
      <c r="L12" s="26" t="s">
        <v>57</v>
      </c>
      <c r="M12" s="10" t="s">
        <v>83</v>
      </c>
      <c r="N12" s="10" t="s">
        <v>25</v>
      </c>
      <c r="O12" s="10" t="s">
        <v>29</v>
      </c>
      <c r="P12" s="23">
        <v>40179</v>
      </c>
    </row>
    <row r="13" spans="1:16">
      <c r="A13" s="42" t="s">
        <v>152</v>
      </c>
      <c r="B13" s="43" t="s">
        <v>71</v>
      </c>
      <c r="C13" s="10" t="s">
        <v>52</v>
      </c>
      <c r="D13" s="10" t="s">
        <v>154</v>
      </c>
      <c r="E13" s="32" t="s">
        <v>5</v>
      </c>
      <c r="F13" s="10" t="str">
        <f t="shared" si="0"/>
        <v>PRIVATE</v>
      </c>
      <c r="G13" s="26" t="s">
        <v>33</v>
      </c>
      <c r="H13" s="26" t="s">
        <v>33</v>
      </c>
      <c r="I13" s="26" t="s">
        <v>57</v>
      </c>
      <c r="J13" s="26" t="s">
        <v>57</v>
      </c>
      <c r="K13" s="27" t="s">
        <v>62</v>
      </c>
      <c r="L13" s="26" t="s">
        <v>57</v>
      </c>
      <c r="M13" s="10" t="s">
        <v>83</v>
      </c>
      <c r="N13" s="10" t="s">
        <v>25</v>
      </c>
      <c r="O13" s="10" t="s">
        <v>29</v>
      </c>
      <c r="P13" s="23">
        <v>40179</v>
      </c>
    </row>
    <row r="14" spans="1:16">
      <c r="A14" s="38" t="s">
        <v>155</v>
      </c>
      <c r="B14" s="43" t="s">
        <v>71</v>
      </c>
      <c r="C14" s="10" t="s">
        <v>52</v>
      </c>
      <c r="D14" s="10" t="s">
        <v>156</v>
      </c>
      <c r="E14" s="28" t="s">
        <v>1</v>
      </c>
      <c r="F14" s="10" t="str">
        <f t="shared" si="0"/>
        <v>PRIVATE</v>
      </c>
      <c r="G14" s="26" t="s">
        <v>33</v>
      </c>
      <c r="H14" s="26" t="s">
        <v>33</v>
      </c>
      <c r="I14" s="26" t="s">
        <v>61</v>
      </c>
      <c r="J14" s="26" t="s">
        <v>57</v>
      </c>
      <c r="K14" s="27" t="s">
        <v>64</v>
      </c>
      <c r="L14" s="26" t="s">
        <v>60</v>
      </c>
      <c r="M14" s="28" t="s">
        <v>1</v>
      </c>
      <c r="N14" s="10" t="s">
        <v>25</v>
      </c>
      <c r="O14" s="10" t="s">
        <v>29</v>
      </c>
      <c r="P14" s="23">
        <v>40179</v>
      </c>
    </row>
    <row r="15" spans="1:16">
      <c r="A15" s="40" t="s">
        <v>150</v>
      </c>
      <c r="B15" s="43" t="s">
        <v>71</v>
      </c>
      <c r="C15" s="10" t="s">
        <v>52</v>
      </c>
      <c r="D15" s="10" t="s">
        <v>157</v>
      </c>
      <c r="E15" s="30" t="s">
        <v>19</v>
      </c>
      <c r="F15" s="10" t="str">
        <f t="shared" si="0"/>
        <v>PRIVATE</v>
      </c>
      <c r="G15" s="26" t="s">
        <v>33</v>
      </c>
      <c r="H15" s="26" t="s">
        <v>33</v>
      </c>
      <c r="I15" s="26" t="s">
        <v>61</v>
      </c>
      <c r="J15" s="26" t="s">
        <v>57</v>
      </c>
      <c r="K15" s="27" t="s">
        <v>64</v>
      </c>
      <c r="L15" s="26" t="s">
        <v>60</v>
      </c>
      <c r="M15" s="30" t="s">
        <v>19</v>
      </c>
      <c r="N15" s="10" t="s">
        <v>25</v>
      </c>
      <c r="O15" s="10" t="s">
        <v>29</v>
      </c>
      <c r="P15" s="23">
        <v>40179</v>
      </c>
    </row>
    <row r="16" spans="1:16">
      <c r="A16" s="41" t="s">
        <v>158</v>
      </c>
      <c r="B16" s="43" t="s">
        <v>71</v>
      </c>
      <c r="C16" s="10" t="s">
        <v>52</v>
      </c>
      <c r="D16" s="10" t="s">
        <v>159</v>
      </c>
      <c r="E16" s="31" t="s">
        <v>6</v>
      </c>
      <c r="F16" s="10" t="str">
        <f t="shared" si="0"/>
        <v>PUBLIC</v>
      </c>
      <c r="G16" s="26" t="s">
        <v>33</v>
      </c>
      <c r="H16" s="26" t="s">
        <v>33</v>
      </c>
      <c r="I16" s="26" t="s">
        <v>61</v>
      </c>
      <c r="J16" s="26" t="s">
        <v>68</v>
      </c>
      <c r="K16" s="27" t="s">
        <v>64</v>
      </c>
      <c r="L16" s="26" t="s">
        <v>60</v>
      </c>
      <c r="M16" s="10" t="s">
        <v>22</v>
      </c>
      <c r="N16" s="10" t="s">
        <v>25</v>
      </c>
      <c r="O16" s="10" t="s">
        <v>29</v>
      </c>
      <c r="P16" s="23">
        <v>40179</v>
      </c>
    </row>
    <row r="17" spans="1:16">
      <c r="A17" s="51"/>
      <c r="B17" s="43"/>
      <c r="C17" s="10"/>
      <c r="D17" s="10"/>
      <c r="E17" s="10"/>
      <c r="F17" s="10"/>
      <c r="G17" s="10"/>
      <c r="H17" s="10"/>
      <c r="I17" s="10"/>
      <c r="J17" s="10"/>
      <c r="K17" s="75"/>
      <c r="L17" s="50"/>
      <c r="M17" s="50"/>
      <c r="N17" s="10"/>
      <c r="O17" s="10"/>
      <c r="P17" s="23"/>
    </row>
    <row r="18" spans="1:16">
      <c r="A18" s="7"/>
      <c r="B18" s="7"/>
      <c r="C18" s="18"/>
      <c r="D18" s="18"/>
      <c r="E18" s="18"/>
      <c r="F18" s="3"/>
      <c r="G18" s="3"/>
      <c r="H18" s="3"/>
      <c r="I18" s="3"/>
      <c r="J18" s="3"/>
      <c r="K18" s="3"/>
      <c r="L18" s="3"/>
      <c r="M18" s="3"/>
      <c r="N18" s="3"/>
      <c r="O18" s="3"/>
      <c r="P18" s="3"/>
    </row>
    <row r="19" spans="1:16" ht="15.75">
      <c r="A19" s="62" t="s">
        <v>160</v>
      </c>
      <c r="B19" s="63"/>
      <c r="C19" s="63"/>
      <c r="D19" s="63"/>
      <c r="E19" s="63"/>
      <c r="F19" s="63"/>
      <c r="G19" s="63"/>
      <c r="H19" s="63"/>
      <c r="I19" s="63"/>
      <c r="J19" s="63"/>
      <c r="K19" s="63"/>
      <c r="L19" s="63"/>
      <c r="M19" s="63"/>
      <c r="N19" s="63"/>
      <c r="O19" s="63"/>
      <c r="P19" s="64"/>
    </row>
    <row r="20" spans="1:16" ht="15.75">
      <c r="A20" s="65" t="s">
        <v>12</v>
      </c>
      <c r="B20" s="67" t="s">
        <v>79</v>
      </c>
      <c r="C20" s="69" t="s">
        <v>13</v>
      </c>
      <c r="D20" s="70"/>
      <c r="E20" s="69" t="s">
        <v>45</v>
      </c>
      <c r="F20" s="71"/>
      <c r="G20" s="72" t="s">
        <v>46</v>
      </c>
      <c r="H20" s="73"/>
      <c r="I20" s="65" t="s">
        <v>66</v>
      </c>
      <c r="J20" s="65" t="s">
        <v>49</v>
      </c>
      <c r="K20" s="65" t="s">
        <v>51</v>
      </c>
      <c r="L20" s="24"/>
      <c r="M20" s="24"/>
      <c r="N20" s="24" t="s">
        <v>50</v>
      </c>
      <c r="O20" s="24"/>
      <c r="P20" s="25"/>
    </row>
    <row r="21" spans="1:16" ht="15.75">
      <c r="A21" s="66"/>
      <c r="B21" s="68"/>
      <c r="C21" s="20" t="s">
        <v>43</v>
      </c>
      <c r="D21" s="20" t="s">
        <v>147</v>
      </c>
      <c r="E21" s="20" t="s">
        <v>14</v>
      </c>
      <c r="F21" s="20" t="s">
        <v>44</v>
      </c>
      <c r="G21" s="20" t="s">
        <v>47</v>
      </c>
      <c r="H21" s="20" t="s">
        <v>48</v>
      </c>
      <c r="I21" s="66"/>
      <c r="J21" s="66"/>
      <c r="K21" s="66"/>
      <c r="L21" s="48" t="s">
        <v>84</v>
      </c>
      <c r="M21" s="21" t="s">
        <v>15</v>
      </c>
      <c r="N21" s="22" t="s">
        <v>26</v>
      </c>
      <c r="O21" s="22" t="s">
        <v>28</v>
      </c>
      <c r="P21" s="22" t="s">
        <v>16</v>
      </c>
    </row>
    <row r="22" spans="1:16" ht="15.75">
      <c r="A22" s="36"/>
      <c r="B22" s="47"/>
      <c r="C22" s="33"/>
      <c r="D22" s="33"/>
      <c r="E22" s="33"/>
      <c r="F22" s="33"/>
      <c r="G22" s="33"/>
      <c r="H22" s="33"/>
      <c r="I22" s="36"/>
      <c r="J22" s="36"/>
      <c r="K22" s="36"/>
      <c r="L22" s="49"/>
      <c r="M22" s="34"/>
      <c r="N22" s="35"/>
      <c r="O22" s="35"/>
      <c r="P22" s="35"/>
    </row>
    <row r="23" spans="1:16">
      <c r="A23" s="42" t="s">
        <v>161</v>
      </c>
      <c r="B23" s="43" t="s">
        <v>71</v>
      </c>
      <c r="C23" s="10" t="s">
        <v>52</v>
      </c>
      <c r="D23" s="10" t="s">
        <v>162</v>
      </c>
      <c r="E23" s="32" t="s">
        <v>5</v>
      </c>
      <c r="F23" s="10" t="str">
        <f t="shared" ref="F23:F27" si="1">IF(E23="neorsd","PUBLIC",IF(E23="CWPC","PUBLIC",IF(E23="CWD","PUBLIC",IF(E23="CPP","PUBLIC","PRIVATE"))))</f>
        <v>PRIVATE</v>
      </c>
      <c r="G23" s="26" t="s">
        <v>37</v>
      </c>
      <c r="H23" s="26" t="s">
        <v>37</v>
      </c>
      <c r="I23" s="26" t="s">
        <v>57</v>
      </c>
      <c r="J23" s="26" t="s">
        <v>60</v>
      </c>
      <c r="K23" s="27" t="s">
        <v>62</v>
      </c>
      <c r="L23" s="26" t="s">
        <v>57</v>
      </c>
      <c r="M23" s="10" t="s">
        <v>83</v>
      </c>
      <c r="N23" s="10" t="s">
        <v>25</v>
      </c>
      <c r="O23" s="10" t="s">
        <v>29</v>
      </c>
      <c r="P23" s="23">
        <v>40179</v>
      </c>
    </row>
    <row r="24" spans="1:16">
      <c r="A24" s="41" t="s">
        <v>163</v>
      </c>
      <c r="B24" s="43" t="s">
        <v>71</v>
      </c>
      <c r="C24" s="10" t="s">
        <v>52</v>
      </c>
      <c r="D24" s="10" t="s">
        <v>164</v>
      </c>
      <c r="E24" s="31" t="s">
        <v>6</v>
      </c>
      <c r="F24" s="10" t="str">
        <f t="shared" si="1"/>
        <v>PUBLIC</v>
      </c>
      <c r="G24" s="26" t="s">
        <v>35</v>
      </c>
      <c r="H24" s="26" t="s">
        <v>33</v>
      </c>
      <c r="I24" s="26" t="s">
        <v>61</v>
      </c>
      <c r="J24" s="26" t="s">
        <v>68</v>
      </c>
      <c r="K24" s="27" t="s">
        <v>64</v>
      </c>
      <c r="L24" s="26" t="s">
        <v>60</v>
      </c>
      <c r="M24" s="10" t="s">
        <v>22</v>
      </c>
      <c r="N24" s="10" t="s">
        <v>25</v>
      </c>
      <c r="O24" s="10" t="s">
        <v>29</v>
      </c>
      <c r="P24" s="23">
        <v>40179</v>
      </c>
    </row>
    <row r="25" spans="1:16">
      <c r="A25" s="40" t="s">
        <v>131</v>
      </c>
      <c r="B25" s="43" t="s">
        <v>71</v>
      </c>
      <c r="C25" s="10" t="s">
        <v>52</v>
      </c>
      <c r="D25" s="10" t="s">
        <v>165</v>
      </c>
      <c r="E25" s="30" t="s">
        <v>19</v>
      </c>
      <c r="F25" s="10" t="str">
        <f t="shared" si="1"/>
        <v>PRIVATE</v>
      </c>
      <c r="G25" s="26" t="s">
        <v>33</v>
      </c>
      <c r="H25" s="26" t="s">
        <v>33</v>
      </c>
      <c r="I25" s="26" t="s">
        <v>61</v>
      </c>
      <c r="J25" s="26" t="s">
        <v>57</v>
      </c>
      <c r="K25" s="27" t="s">
        <v>64</v>
      </c>
      <c r="L25" s="26" t="s">
        <v>60</v>
      </c>
      <c r="M25" s="30" t="s">
        <v>19</v>
      </c>
      <c r="N25" s="10" t="s">
        <v>25</v>
      </c>
      <c r="O25" s="10" t="s">
        <v>29</v>
      </c>
      <c r="P25" s="23">
        <v>40179</v>
      </c>
    </row>
    <row r="26" spans="1:16">
      <c r="A26" s="39" t="s">
        <v>166</v>
      </c>
      <c r="B26" s="43" t="s">
        <v>71</v>
      </c>
      <c r="C26" s="43" t="s">
        <v>52</v>
      </c>
      <c r="D26" s="43" t="s">
        <v>167</v>
      </c>
      <c r="E26" s="29" t="s">
        <v>67</v>
      </c>
      <c r="F26" s="10" t="str">
        <f t="shared" si="1"/>
        <v>PUBLIC</v>
      </c>
      <c r="G26" s="26" t="s">
        <v>33</v>
      </c>
      <c r="H26" s="26" t="s">
        <v>33</v>
      </c>
      <c r="I26" s="26" t="s">
        <v>60</v>
      </c>
      <c r="J26" s="26" t="s">
        <v>68</v>
      </c>
      <c r="K26" s="27" t="s">
        <v>64</v>
      </c>
      <c r="L26" s="26" t="s">
        <v>60</v>
      </c>
      <c r="M26" s="10" t="s">
        <v>22</v>
      </c>
      <c r="N26" s="10" t="s">
        <v>25</v>
      </c>
      <c r="O26" s="10" t="s">
        <v>29</v>
      </c>
      <c r="P26" s="23">
        <v>40179</v>
      </c>
    </row>
    <row r="27" spans="1:16">
      <c r="A27" s="38" t="s">
        <v>129</v>
      </c>
      <c r="B27" s="43" t="s">
        <v>71</v>
      </c>
      <c r="C27" s="10" t="s">
        <v>52</v>
      </c>
      <c r="D27" s="43" t="s">
        <v>168</v>
      </c>
      <c r="E27" s="28" t="s">
        <v>1</v>
      </c>
      <c r="F27" s="10" t="str">
        <f t="shared" si="1"/>
        <v>PRIVATE</v>
      </c>
      <c r="G27" s="26" t="s">
        <v>33</v>
      </c>
      <c r="H27" s="26" t="s">
        <v>33</v>
      </c>
      <c r="I27" s="26" t="s">
        <v>60</v>
      </c>
      <c r="J27" s="26" t="s">
        <v>57</v>
      </c>
      <c r="K27" s="27" t="s">
        <v>62</v>
      </c>
      <c r="L27" s="26" t="s">
        <v>60</v>
      </c>
      <c r="M27" s="28" t="s">
        <v>1</v>
      </c>
      <c r="N27" s="10" t="s">
        <v>25</v>
      </c>
      <c r="O27" s="10" t="s">
        <v>29</v>
      </c>
      <c r="P27" s="23">
        <v>40179</v>
      </c>
    </row>
    <row r="28" spans="1:16">
      <c r="A28" s="38" t="s">
        <v>169</v>
      </c>
      <c r="B28" s="43" t="s">
        <v>71</v>
      </c>
      <c r="C28" s="10" t="s">
        <v>52</v>
      </c>
      <c r="D28" s="43" t="s">
        <v>170</v>
      </c>
      <c r="E28" s="28" t="s">
        <v>1</v>
      </c>
      <c r="F28" s="10" t="str">
        <f>IF(E28="neorsd","PUBLIC",IF(E28="CWPC","PUBLIC",IF(E28="CWD","PUBLIC",IF(E28="CPP","PUBLIC","PRIVATE"))))</f>
        <v>PRIVATE</v>
      </c>
      <c r="G28" s="26" t="s">
        <v>33</v>
      </c>
      <c r="H28" s="26" t="s">
        <v>33</v>
      </c>
      <c r="I28" s="26" t="s">
        <v>60</v>
      </c>
      <c r="J28" s="26" t="s">
        <v>57</v>
      </c>
      <c r="K28" s="27" t="s">
        <v>62</v>
      </c>
      <c r="L28" s="26" t="s">
        <v>60</v>
      </c>
      <c r="M28" s="28" t="s">
        <v>1</v>
      </c>
      <c r="N28" s="10" t="s">
        <v>25</v>
      </c>
      <c r="O28" s="10" t="s">
        <v>29</v>
      </c>
      <c r="P28" s="23">
        <v>40179</v>
      </c>
    </row>
    <row r="29" spans="1:16">
      <c r="A29" s="51" t="s">
        <v>87</v>
      </c>
      <c r="B29" s="43" t="s">
        <v>71</v>
      </c>
      <c r="C29" s="10" t="s">
        <v>52</v>
      </c>
      <c r="D29" s="10" t="s">
        <v>171</v>
      </c>
      <c r="E29" s="10" t="s">
        <v>97</v>
      </c>
      <c r="F29" s="10" t="str">
        <f>IF(E29="neorsd","PUBLIC",IF(E29="CWPC","PUBLIC",IF(E29="CWD","PUBLIC",IF(E29="CPP","PUBLIC","PRIVATE"))))</f>
        <v>PRIVATE</v>
      </c>
      <c r="G29" s="10" t="s">
        <v>35</v>
      </c>
      <c r="H29" s="10" t="s">
        <v>97</v>
      </c>
      <c r="I29" s="26" t="s">
        <v>60</v>
      </c>
      <c r="J29" s="26" t="s">
        <v>68</v>
      </c>
      <c r="K29" s="27" t="s">
        <v>62</v>
      </c>
      <c r="L29" s="50"/>
      <c r="M29" s="50"/>
      <c r="N29" s="10" t="s">
        <v>25</v>
      </c>
      <c r="O29" s="10" t="s">
        <v>29</v>
      </c>
      <c r="P29" s="23">
        <v>40179</v>
      </c>
    </row>
    <row r="30" spans="1:16">
      <c r="A30" s="51" t="s">
        <v>87</v>
      </c>
      <c r="B30" s="43" t="s">
        <v>71</v>
      </c>
      <c r="C30" s="10" t="s">
        <v>52</v>
      </c>
      <c r="D30" s="10" t="s">
        <v>172</v>
      </c>
      <c r="E30" s="10" t="s">
        <v>97</v>
      </c>
      <c r="F30" s="10" t="str">
        <f t="shared" ref="F30:F31" si="2">IF(E30="neorsd","PUBLIC",IF(E30="CWPC","PUBLIC",IF(E30="CWD","PUBLIC",IF(E30="CPP","PUBLIC","PRIVATE"))))</f>
        <v>PRIVATE</v>
      </c>
      <c r="G30" s="10" t="s">
        <v>35</v>
      </c>
      <c r="H30" s="10" t="s">
        <v>97</v>
      </c>
      <c r="I30" s="26" t="s">
        <v>60</v>
      </c>
      <c r="J30" s="26" t="s">
        <v>68</v>
      </c>
      <c r="K30" s="27" t="s">
        <v>62</v>
      </c>
      <c r="L30" s="50"/>
      <c r="M30" s="50"/>
      <c r="N30" s="10" t="s">
        <v>25</v>
      </c>
      <c r="O30" s="10" t="s">
        <v>29</v>
      </c>
      <c r="P30" s="23">
        <v>40179</v>
      </c>
    </row>
    <row r="31" spans="1:16">
      <c r="A31" s="40" t="s">
        <v>131</v>
      </c>
      <c r="B31" s="43" t="s">
        <v>71</v>
      </c>
      <c r="C31" s="10" t="s">
        <v>52</v>
      </c>
      <c r="D31" s="10" t="s">
        <v>107</v>
      </c>
      <c r="E31" s="30" t="s">
        <v>19</v>
      </c>
      <c r="F31" s="10" t="str">
        <f t="shared" si="2"/>
        <v>PRIVATE</v>
      </c>
      <c r="G31" s="26" t="s">
        <v>33</v>
      </c>
      <c r="H31" s="26" t="s">
        <v>33</v>
      </c>
      <c r="I31" s="26" t="s">
        <v>61</v>
      </c>
      <c r="J31" s="26" t="s">
        <v>57</v>
      </c>
      <c r="K31" s="27" t="s">
        <v>64</v>
      </c>
      <c r="L31" s="26" t="s">
        <v>60</v>
      </c>
      <c r="M31" s="30" t="s">
        <v>19</v>
      </c>
      <c r="N31" s="10" t="s">
        <v>25</v>
      </c>
      <c r="O31" s="10" t="s">
        <v>29</v>
      </c>
      <c r="P31" s="23">
        <v>40179</v>
      </c>
    </row>
    <row r="32" spans="1:16" ht="15.75">
      <c r="A32" s="7"/>
      <c r="B32" s="7"/>
      <c r="C32" s="17"/>
      <c r="D32" s="17"/>
      <c r="E32" s="17"/>
      <c r="F32" s="3"/>
      <c r="G32" s="3"/>
      <c r="H32" s="3"/>
      <c r="I32" s="3"/>
      <c r="J32" s="3"/>
      <c r="K32" s="3"/>
      <c r="L32" s="3"/>
      <c r="M32" s="3"/>
      <c r="N32" s="3"/>
      <c r="O32" s="3"/>
      <c r="P32" s="3"/>
    </row>
    <row r="33" spans="1:16" ht="15.75">
      <c r="A33" s="62" t="s">
        <v>173</v>
      </c>
      <c r="B33" s="63"/>
      <c r="C33" s="63"/>
      <c r="D33" s="63"/>
      <c r="E33" s="63"/>
      <c r="F33" s="63"/>
      <c r="G33" s="63"/>
      <c r="H33" s="63"/>
      <c r="I33" s="63"/>
      <c r="J33" s="63"/>
      <c r="K33" s="63"/>
      <c r="L33" s="63"/>
      <c r="M33" s="63"/>
      <c r="N33" s="63"/>
      <c r="O33" s="63"/>
      <c r="P33" s="64"/>
    </row>
    <row r="34" spans="1:16" ht="15.75">
      <c r="A34" s="65" t="s">
        <v>12</v>
      </c>
      <c r="B34" s="67" t="s">
        <v>79</v>
      </c>
      <c r="C34" s="69" t="s">
        <v>13</v>
      </c>
      <c r="D34" s="70"/>
      <c r="E34" s="69" t="s">
        <v>45</v>
      </c>
      <c r="F34" s="71"/>
      <c r="G34" s="72" t="s">
        <v>46</v>
      </c>
      <c r="H34" s="73"/>
      <c r="I34" s="65" t="s">
        <v>66</v>
      </c>
      <c r="J34" s="65" t="s">
        <v>49</v>
      </c>
      <c r="K34" s="65" t="s">
        <v>51</v>
      </c>
      <c r="L34" s="24"/>
      <c r="M34" s="24"/>
      <c r="N34" s="24" t="s">
        <v>50</v>
      </c>
      <c r="O34" s="24"/>
      <c r="P34" s="25"/>
    </row>
    <row r="35" spans="1:16" ht="15.75">
      <c r="A35" s="66"/>
      <c r="B35" s="68"/>
      <c r="C35" s="20" t="s">
        <v>43</v>
      </c>
      <c r="D35" s="20" t="s">
        <v>147</v>
      </c>
      <c r="E35" s="20" t="s">
        <v>14</v>
      </c>
      <c r="F35" s="20" t="s">
        <v>44</v>
      </c>
      <c r="G35" s="20" t="s">
        <v>47</v>
      </c>
      <c r="H35" s="20" t="s">
        <v>48</v>
      </c>
      <c r="I35" s="66"/>
      <c r="J35" s="66"/>
      <c r="K35" s="66"/>
      <c r="L35" s="48" t="s">
        <v>84</v>
      </c>
      <c r="M35" s="21" t="s">
        <v>15</v>
      </c>
      <c r="N35" s="22" t="s">
        <v>26</v>
      </c>
      <c r="O35" s="22" t="s">
        <v>28</v>
      </c>
      <c r="P35" s="22" t="s">
        <v>16</v>
      </c>
    </row>
    <row r="36" spans="1:16" ht="15.75">
      <c r="A36" s="36"/>
      <c r="B36" s="47"/>
      <c r="C36" s="33"/>
      <c r="D36" s="33"/>
      <c r="E36" s="33"/>
      <c r="F36" s="33"/>
      <c r="G36" s="33"/>
      <c r="H36" s="33"/>
      <c r="I36" s="36"/>
      <c r="J36" s="36"/>
      <c r="K36" s="36"/>
      <c r="L36" s="49"/>
      <c r="M36" s="34"/>
      <c r="N36" s="35"/>
      <c r="O36" s="35"/>
      <c r="P36" s="35"/>
    </row>
    <row r="37" spans="1:16">
      <c r="A37" s="39" t="s">
        <v>174</v>
      </c>
      <c r="B37" s="43" t="s">
        <v>71</v>
      </c>
      <c r="C37" s="43" t="s">
        <v>52</v>
      </c>
      <c r="D37" s="43" t="s">
        <v>175</v>
      </c>
      <c r="E37" s="29" t="s">
        <v>67</v>
      </c>
      <c r="F37" s="10" t="str">
        <f t="shared" ref="F37:F39" si="3">IF(E37="neorsd","PUBLIC",IF(E37="CWPC","PUBLIC",IF(E37="CWD","PUBLIC",IF(E37="CPP","PUBLIC","PRIVATE"))))</f>
        <v>PUBLIC</v>
      </c>
      <c r="G37" s="26" t="s">
        <v>33</v>
      </c>
      <c r="H37" s="26" t="s">
        <v>33</v>
      </c>
      <c r="I37" s="26" t="s">
        <v>60</v>
      </c>
      <c r="J37" s="26" t="s">
        <v>68</v>
      </c>
      <c r="K37" s="27" t="s">
        <v>64</v>
      </c>
      <c r="L37" s="26" t="s">
        <v>60</v>
      </c>
      <c r="M37" s="10" t="s">
        <v>22</v>
      </c>
      <c r="N37" s="10" t="s">
        <v>25</v>
      </c>
      <c r="O37" s="10" t="s">
        <v>29</v>
      </c>
      <c r="P37" s="23">
        <v>40179</v>
      </c>
    </row>
    <row r="38" spans="1:16">
      <c r="A38" s="41" t="s">
        <v>11</v>
      </c>
      <c r="B38" s="43" t="s">
        <v>71</v>
      </c>
      <c r="C38" s="10" t="s">
        <v>52</v>
      </c>
      <c r="D38" s="10" t="s">
        <v>176</v>
      </c>
      <c r="E38" s="31" t="s">
        <v>6</v>
      </c>
      <c r="F38" s="10" t="str">
        <f t="shared" si="3"/>
        <v>PUBLIC</v>
      </c>
      <c r="G38" s="26" t="s">
        <v>35</v>
      </c>
      <c r="H38" s="26" t="s">
        <v>33</v>
      </c>
      <c r="I38" s="26" t="s">
        <v>61</v>
      </c>
      <c r="J38" s="26" t="s">
        <v>68</v>
      </c>
      <c r="K38" s="27" t="s">
        <v>64</v>
      </c>
      <c r="L38" s="26" t="s">
        <v>60</v>
      </c>
      <c r="M38" s="10" t="s">
        <v>22</v>
      </c>
      <c r="N38" s="10" t="s">
        <v>25</v>
      </c>
      <c r="O38" s="10" t="s">
        <v>29</v>
      </c>
      <c r="P38" s="23">
        <v>40179</v>
      </c>
    </row>
    <row r="39" spans="1:16">
      <c r="A39" s="41" t="s">
        <v>91</v>
      </c>
      <c r="B39" s="43" t="s">
        <v>71</v>
      </c>
      <c r="C39" s="10" t="s">
        <v>52</v>
      </c>
      <c r="D39" s="10" t="s">
        <v>177</v>
      </c>
      <c r="E39" s="31" t="s">
        <v>6</v>
      </c>
      <c r="F39" s="10" t="str">
        <f t="shared" si="3"/>
        <v>PUBLIC</v>
      </c>
      <c r="G39" s="26" t="s">
        <v>35</v>
      </c>
      <c r="H39" s="26" t="s">
        <v>33</v>
      </c>
      <c r="I39" s="26" t="s">
        <v>61</v>
      </c>
      <c r="J39" s="26" t="s">
        <v>68</v>
      </c>
      <c r="K39" s="27" t="s">
        <v>64</v>
      </c>
      <c r="L39" s="26" t="s">
        <v>60</v>
      </c>
      <c r="M39" s="10" t="s">
        <v>22</v>
      </c>
      <c r="N39" s="10" t="s">
        <v>25</v>
      </c>
      <c r="O39" s="10" t="s">
        <v>29</v>
      </c>
      <c r="P39" s="23">
        <v>40179</v>
      </c>
    </row>
    <row r="40" spans="1:16">
      <c r="A40" s="38" t="s">
        <v>178</v>
      </c>
      <c r="B40" s="43" t="s">
        <v>71</v>
      </c>
      <c r="C40" s="10" t="s">
        <v>52</v>
      </c>
      <c r="D40" s="43" t="s">
        <v>179</v>
      </c>
      <c r="E40" s="28" t="s">
        <v>1</v>
      </c>
      <c r="F40" s="10" t="str">
        <f>IF(E40="neorsd","PUBLIC",IF(E40="CWPC","PUBLIC",IF(E40="CWD","PUBLIC",IF(E40="CPP","PUBLIC","PRIVATE"))))</f>
        <v>PRIVATE</v>
      </c>
      <c r="G40" s="26" t="s">
        <v>33</v>
      </c>
      <c r="H40" s="26" t="s">
        <v>33</v>
      </c>
      <c r="I40" s="26" t="s">
        <v>60</v>
      </c>
      <c r="J40" s="26" t="s">
        <v>57</v>
      </c>
      <c r="K40" s="27" t="s">
        <v>62</v>
      </c>
      <c r="L40" s="26" t="s">
        <v>60</v>
      </c>
      <c r="M40" s="28" t="s">
        <v>1</v>
      </c>
      <c r="N40" s="10" t="s">
        <v>25</v>
      </c>
      <c r="O40" s="10" t="s">
        <v>29</v>
      </c>
      <c r="P40" s="23">
        <v>40179</v>
      </c>
    </row>
    <row r="41" spans="1:16" ht="15.75">
      <c r="A41" s="7"/>
      <c r="B41" s="7"/>
      <c r="C41" s="17"/>
      <c r="D41" s="17"/>
      <c r="E41" s="17"/>
      <c r="F41" s="3"/>
      <c r="G41" s="3"/>
      <c r="H41" s="3"/>
      <c r="I41" s="3"/>
      <c r="J41" s="3"/>
      <c r="K41" s="3"/>
      <c r="L41" s="3"/>
      <c r="M41" s="3"/>
      <c r="N41" s="3"/>
      <c r="O41" s="3"/>
      <c r="P41" s="3"/>
    </row>
    <row r="42" spans="1:16" ht="15.75">
      <c r="A42" s="62" t="s">
        <v>180</v>
      </c>
      <c r="B42" s="63"/>
      <c r="C42" s="63"/>
      <c r="D42" s="63"/>
      <c r="E42" s="63"/>
      <c r="F42" s="63"/>
      <c r="G42" s="63"/>
      <c r="H42" s="63"/>
      <c r="I42" s="63"/>
      <c r="J42" s="63"/>
      <c r="K42" s="63"/>
      <c r="L42" s="63"/>
      <c r="M42" s="63"/>
      <c r="N42" s="63"/>
      <c r="O42" s="63"/>
      <c r="P42" s="64"/>
    </row>
    <row r="43" spans="1:16" ht="15.75">
      <c r="A43" s="65" t="s">
        <v>12</v>
      </c>
      <c r="B43" s="67" t="s">
        <v>79</v>
      </c>
      <c r="C43" s="69" t="s">
        <v>13</v>
      </c>
      <c r="D43" s="70"/>
      <c r="E43" s="69" t="s">
        <v>45</v>
      </c>
      <c r="F43" s="71"/>
      <c r="G43" s="72" t="s">
        <v>46</v>
      </c>
      <c r="H43" s="73"/>
      <c r="I43" s="65" t="s">
        <v>66</v>
      </c>
      <c r="J43" s="65" t="s">
        <v>49</v>
      </c>
      <c r="K43" s="65" t="s">
        <v>51</v>
      </c>
      <c r="L43" s="24"/>
      <c r="M43" s="24"/>
      <c r="N43" s="24" t="s">
        <v>50</v>
      </c>
      <c r="O43" s="24"/>
      <c r="P43" s="25"/>
    </row>
    <row r="44" spans="1:16" ht="15.75">
      <c r="A44" s="66"/>
      <c r="B44" s="68"/>
      <c r="C44" s="20" t="s">
        <v>43</v>
      </c>
      <c r="D44" s="20" t="s">
        <v>147</v>
      </c>
      <c r="E44" s="20" t="s">
        <v>14</v>
      </c>
      <c r="F44" s="20" t="s">
        <v>44</v>
      </c>
      <c r="G44" s="20" t="s">
        <v>47</v>
      </c>
      <c r="H44" s="20" t="s">
        <v>48</v>
      </c>
      <c r="I44" s="66"/>
      <c r="J44" s="66"/>
      <c r="K44" s="66"/>
      <c r="L44" s="48" t="s">
        <v>84</v>
      </c>
      <c r="M44" s="21" t="s">
        <v>15</v>
      </c>
      <c r="N44" s="22" t="s">
        <v>26</v>
      </c>
      <c r="O44" s="22" t="s">
        <v>28</v>
      </c>
      <c r="P44" s="22" t="s">
        <v>16</v>
      </c>
    </row>
    <row r="45" spans="1:16" ht="15.75">
      <c r="A45" s="36"/>
      <c r="B45" s="47"/>
      <c r="C45" s="33"/>
      <c r="D45" s="33"/>
      <c r="E45" s="33"/>
      <c r="F45" s="33"/>
      <c r="G45" s="33"/>
      <c r="H45" s="33"/>
      <c r="I45" s="36"/>
      <c r="J45" s="36"/>
      <c r="K45" s="36"/>
      <c r="L45" s="49"/>
      <c r="M45" s="34"/>
      <c r="N45" s="35"/>
      <c r="O45" s="35"/>
      <c r="P45" s="35"/>
    </row>
    <row r="46" spans="1:16">
      <c r="A46" s="41" t="s">
        <v>181</v>
      </c>
      <c r="B46" s="43" t="s">
        <v>71</v>
      </c>
      <c r="C46" s="43" t="s">
        <v>52</v>
      </c>
      <c r="D46" s="43" t="s">
        <v>182</v>
      </c>
      <c r="E46" s="31" t="s">
        <v>6</v>
      </c>
      <c r="F46" s="10" t="str">
        <f t="shared" ref="F46:F48" si="4">IF(E46="neorsd","PUBLIC",IF(E46="CWPC","PUBLIC",IF(E46="CWD","PUBLIC",IF(E46="CPP","PUBLIC","PRIVATE"))))</f>
        <v>PUBLIC</v>
      </c>
      <c r="G46" s="26" t="s">
        <v>33</v>
      </c>
      <c r="H46" s="26" t="s">
        <v>33</v>
      </c>
      <c r="I46" s="26" t="s">
        <v>60</v>
      </c>
      <c r="J46" s="26" t="s">
        <v>68</v>
      </c>
      <c r="K46" s="27" t="s">
        <v>64</v>
      </c>
      <c r="L46" s="26" t="s">
        <v>60</v>
      </c>
      <c r="M46" s="10" t="s">
        <v>22</v>
      </c>
      <c r="N46" s="10" t="s">
        <v>25</v>
      </c>
      <c r="O46" s="10" t="s">
        <v>29</v>
      </c>
      <c r="P46" s="23">
        <v>40179</v>
      </c>
    </row>
    <row r="47" spans="1:16">
      <c r="A47" s="41" t="s">
        <v>181</v>
      </c>
      <c r="B47" s="43" t="s">
        <v>71</v>
      </c>
      <c r="C47" s="43" t="s">
        <v>52</v>
      </c>
      <c r="D47" s="43" t="s">
        <v>183</v>
      </c>
      <c r="E47" s="31" t="s">
        <v>6</v>
      </c>
      <c r="F47" s="10" t="str">
        <f t="shared" si="4"/>
        <v>PUBLIC</v>
      </c>
      <c r="G47" s="26" t="s">
        <v>33</v>
      </c>
      <c r="H47" s="26" t="s">
        <v>33</v>
      </c>
      <c r="I47" s="26" t="s">
        <v>60</v>
      </c>
      <c r="J47" s="26" t="s">
        <v>68</v>
      </c>
      <c r="K47" s="27" t="s">
        <v>64</v>
      </c>
      <c r="L47" s="26" t="s">
        <v>60</v>
      </c>
      <c r="M47" s="10" t="s">
        <v>22</v>
      </c>
      <c r="N47" s="10" t="s">
        <v>25</v>
      </c>
      <c r="O47" s="10" t="s">
        <v>29</v>
      </c>
      <c r="P47" s="23">
        <v>40179</v>
      </c>
    </row>
    <row r="48" spans="1:16">
      <c r="A48" s="42" t="s">
        <v>7</v>
      </c>
      <c r="B48" s="43" t="s">
        <v>71</v>
      </c>
      <c r="C48" s="10" t="s">
        <v>52</v>
      </c>
      <c r="D48" s="10" t="s">
        <v>184</v>
      </c>
      <c r="E48" s="32" t="s">
        <v>5</v>
      </c>
      <c r="F48" s="10" t="str">
        <f t="shared" si="4"/>
        <v>PRIVATE</v>
      </c>
      <c r="G48" s="26" t="s">
        <v>33</v>
      </c>
      <c r="H48" s="26" t="s">
        <v>33</v>
      </c>
      <c r="I48" s="26" t="s">
        <v>61</v>
      </c>
      <c r="J48" s="26" t="s">
        <v>57</v>
      </c>
      <c r="K48" s="27" t="s">
        <v>64</v>
      </c>
      <c r="L48" s="26" t="s">
        <v>60</v>
      </c>
      <c r="M48" s="32" t="s">
        <v>5</v>
      </c>
      <c r="N48" s="10" t="s">
        <v>25</v>
      </c>
      <c r="O48" s="10" t="s">
        <v>29</v>
      </c>
      <c r="P48" s="23">
        <v>40179</v>
      </c>
    </row>
    <row r="49" spans="1:16">
      <c r="A49" s="51" t="s">
        <v>87</v>
      </c>
      <c r="B49" s="43" t="s">
        <v>71</v>
      </c>
      <c r="C49" s="10" t="s">
        <v>52</v>
      </c>
      <c r="D49" s="10" t="s">
        <v>105</v>
      </c>
      <c r="E49" s="10" t="s">
        <v>95</v>
      </c>
      <c r="F49" s="10" t="str">
        <f>IF(E49="neorsd","PUBLIC",IF(E49="CWPC","PUBLIC",IF(E49="CWD","PUBLIC",IF(E49="CPP","PUBLIC","PRIVATE"))))</f>
        <v>PRIVATE</v>
      </c>
      <c r="G49" s="10" t="s">
        <v>35</v>
      </c>
      <c r="H49" s="10" t="s">
        <v>95</v>
      </c>
      <c r="I49" s="26" t="s">
        <v>60</v>
      </c>
      <c r="J49" s="26" t="s">
        <v>68</v>
      </c>
      <c r="K49" s="27" t="s">
        <v>62</v>
      </c>
      <c r="L49" s="50"/>
      <c r="M49" s="50"/>
      <c r="N49" s="10" t="s">
        <v>25</v>
      </c>
      <c r="O49" s="10" t="s">
        <v>29</v>
      </c>
      <c r="P49" s="23">
        <v>40179</v>
      </c>
    </row>
    <row r="50" spans="1:16">
      <c r="A50" s="40" t="s">
        <v>4</v>
      </c>
      <c r="B50" s="43" t="s">
        <v>71</v>
      </c>
      <c r="C50" s="10" t="s">
        <v>52</v>
      </c>
      <c r="D50" s="10" t="s">
        <v>185</v>
      </c>
      <c r="E50" s="30" t="s">
        <v>19</v>
      </c>
      <c r="F50" s="10" t="str">
        <f t="shared" ref="F50" si="5">IF(E50="neorsd","PUBLIC",IF(E50="CWPC","PUBLIC",IF(E50="CWD","PUBLIC",IF(E50="CPP","PUBLIC","PRIVATE"))))</f>
        <v>PRIVATE</v>
      </c>
      <c r="G50" s="26" t="s">
        <v>33</v>
      </c>
      <c r="H50" s="26" t="s">
        <v>33</v>
      </c>
      <c r="I50" s="26" t="s">
        <v>61</v>
      </c>
      <c r="J50" s="26" t="s">
        <v>57</v>
      </c>
      <c r="K50" s="27" t="s">
        <v>64</v>
      </c>
      <c r="L50" s="26" t="s">
        <v>60</v>
      </c>
      <c r="M50" s="30" t="s">
        <v>19</v>
      </c>
      <c r="N50" s="10" t="s">
        <v>25</v>
      </c>
      <c r="O50" s="10" t="s">
        <v>29</v>
      </c>
      <c r="P50" s="23">
        <v>40179</v>
      </c>
    </row>
    <row r="51" spans="1:16">
      <c r="A51" s="51" t="s">
        <v>87</v>
      </c>
      <c r="B51" s="43" t="s">
        <v>71</v>
      </c>
      <c r="C51" s="10" t="s">
        <v>52</v>
      </c>
      <c r="D51" s="10" t="s">
        <v>186</v>
      </c>
      <c r="E51" s="10" t="s">
        <v>95</v>
      </c>
      <c r="F51" s="10" t="str">
        <f>IF(E51="neorsd","PUBLIC",IF(E51="CWPC","PUBLIC",IF(E51="CWD","PUBLIC",IF(E51="CPP","PUBLIC","PRIVATE"))))</f>
        <v>PRIVATE</v>
      </c>
      <c r="G51" s="10" t="s">
        <v>35</v>
      </c>
      <c r="H51" s="10" t="s">
        <v>95</v>
      </c>
      <c r="I51" s="26" t="s">
        <v>60</v>
      </c>
      <c r="J51" s="26" t="s">
        <v>68</v>
      </c>
      <c r="K51" s="27" t="s">
        <v>62</v>
      </c>
      <c r="L51" s="50"/>
      <c r="M51" s="50"/>
      <c r="N51" s="10" t="s">
        <v>25</v>
      </c>
      <c r="O51" s="10" t="s">
        <v>29</v>
      </c>
      <c r="P51" s="23">
        <v>40179</v>
      </c>
    </row>
    <row r="52" spans="1:16">
      <c r="A52" s="7"/>
      <c r="B52" s="7"/>
      <c r="C52" s="7"/>
      <c r="D52" s="7"/>
      <c r="E52" s="7"/>
      <c r="F52" s="7"/>
      <c r="G52" s="7"/>
      <c r="H52" s="7"/>
      <c r="I52" s="7"/>
      <c r="J52" s="7"/>
      <c r="K52" s="7"/>
      <c r="L52" s="7"/>
      <c r="M52" s="7"/>
      <c r="N52" s="7"/>
      <c r="O52" s="7"/>
      <c r="P52" s="5"/>
    </row>
    <row r="53" spans="1:16">
      <c r="A53" s="53" t="s">
        <v>187</v>
      </c>
      <c r="B53" s="54"/>
      <c r="C53" s="54"/>
      <c r="D53" s="54"/>
      <c r="E53" s="54"/>
      <c r="F53" s="54"/>
      <c r="G53" s="54"/>
      <c r="H53" s="54"/>
      <c r="I53" s="54"/>
      <c r="J53" s="54"/>
      <c r="K53" s="54"/>
      <c r="L53" s="54"/>
      <c r="M53" s="54"/>
      <c r="N53" s="54"/>
      <c r="O53" s="54"/>
      <c r="P53" s="55"/>
    </row>
    <row r="54" spans="1:16">
      <c r="A54" s="56"/>
      <c r="B54" s="57"/>
      <c r="C54" s="57"/>
      <c r="D54" s="57"/>
      <c r="E54" s="57"/>
      <c r="F54" s="57"/>
      <c r="G54" s="57"/>
      <c r="H54" s="57"/>
      <c r="I54" s="57"/>
      <c r="J54" s="57"/>
      <c r="K54" s="57"/>
      <c r="L54" s="57"/>
      <c r="M54" s="57"/>
      <c r="N54" s="57"/>
      <c r="O54" s="57"/>
      <c r="P54" s="58"/>
    </row>
    <row r="55" spans="1:16">
      <c r="A55" s="59"/>
      <c r="B55" s="60"/>
      <c r="C55" s="60"/>
      <c r="D55" s="60"/>
      <c r="E55" s="60"/>
      <c r="F55" s="60"/>
      <c r="G55" s="60"/>
      <c r="H55" s="60"/>
      <c r="I55" s="60"/>
      <c r="J55" s="60"/>
      <c r="K55" s="60"/>
      <c r="L55" s="60"/>
      <c r="M55" s="60"/>
      <c r="N55" s="60"/>
      <c r="O55" s="60"/>
      <c r="P55" s="61"/>
    </row>
    <row r="56" spans="1:16">
      <c r="A56" s="76"/>
      <c r="B56" s="76"/>
      <c r="C56" s="4"/>
      <c r="D56" s="4"/>
      <c r="E56" s="4"/>
      <c r="F56" s="4"/>
      <c r="G56" s="4"/>
      <c r="H56" s="4"/>
      <c r="I56" s="4"/>
      <c r="J56" s="4"/>
      <c r="K56" s="4"/>
      <c r="L56" s="4"/>
      <c r="M56" s="4"/>
      <c r="N56" s="4"/>
      <c r="O56" s="4"/>
      <c r="P56" s="4"/>
    </row>
    <row r="57" spans="1:16">
      <c r="A57" s="53" t="s">
        <v>188</v>
      </c>
      <c r="B57" s="54"/>
      <c r="C57" s="54"/>
      <c r="D57" s="54"/>
      <c r="E57" s="54"/>
      <c r="F57" s="54"/>
      <c r="G57" s="54"/>
      <c r="H57" s="54"/>
      <c r="I57" s="54"/>
      <c r="J57" s="54"/>
      <c r="K57" s="54"/>
      <c r="L57" s="54"/>
      <c r="M57" s="54"/>
      <c r="N57" s="54"/>
      <c r="O57" s="54"/>
      <c r="P57" s="55"/>
    </row>
    <row r="58" spans="1:16">
      <c r="A58" s="56"/>
      <c r="B58" s="57"/>
      <c r="C58" s="57"/>
      <c r="D58" s="57"/>
      <c r="E58" s="57"/>
      <c r="F58" s="57"/>
      <c r="G58" s="57"/>
      <c r="H58" s="57"/>
      <c r="I58" s="57"/>
      <c r="J58" s="57"/>
      <c r="K58" s="57"/>
      <c r="L58" s="57"/>
      <c r="M58" s="57"/>
      <c r="N58" s="57"/>
      <c r="O58" s="57"/>
      <c r="P58" s="58"/>
    </row>
    <row r="59" spans="1:16">
      <c r="A59" s="59"/>
      <c r="B59" s="60"/>
      <c r="C59" s="60"/>
      <c r="D59" s="60"/>
      <c r="E59" s="60"/>
      <c r="F59" s="60"/>
      <c r="G59" s="60"/>
      <c r="H59" s="60"/>
      <c r="I59" s="60"/>
      <c r="J59" s="60"/>
      <c r="K59" s="60"/>
      <c r="L59" s="60"/>
      <c r="M59" s="60"/>
      <c r="N59" s="60"/>
      <c r="O59" s="60"/>
      <c r="P59" s="61"/>
    </row>
    <row r="60" spans="1:16">
      <c r="A60" s="7"/>
      <c r="B60" s="7"/>
      <c r="C60" s="7"/>
      <c r="D60" s="7"/>
      <c r="E60" s="7"/>
      <c r="F60" s="7"/>
      <c r="G60" s="7"/>
      <c r="H60" s="7"/>
      <c r="I60" s="7"/>
      <c r="J60" s="7"/>
      <c r="K60" s="7"/>
      <c r="L60" s="7"/>
      <c r="M60" s="7"/>
      <c r="N60" s="7"/>
      <c r="O60" s="7"/>
      <c r="P60" s="5"/>
    </row>
    <row r="61" spans="1:16">
      <c r="A61" s="53" t="s">
        <v>189</v>
      </c>
      <c r="B61" s="54"/>
      <c r="C61" s="54"/>
      <c r="D61" s="54"/>
      <c r="E61" s="54"/>
      <c r="F61" s="54"/>
      <c r="G61" s="54"/>
      <c r="H61" s="54"/>
      <c r="I61" s="54"/>
      <c r="J61" s="54"/>
      <c r="K61" s="54"/>
      <c r="L61" s="54"/>
      <c r="M61" s="54"/>
      <c r="N61" s="54"/>
      <c r="O61" s="54"/>
      <c r="P61" s="55"/>
    </row>
    <row r="62" spans="1:16">
      <c r="A62" s="56"/>
      <c r="B62" s="57"/>
      <c r="C62" s="57"/>
      <c r="D62" s="57"/>
      <c r="E62" s="57"/>
      <c r="F62" s="57"/>
      <c r="G62" s="57"/>
      <c r="H62" s="57"/>
      <c r="I62" s="57"/>
      <c r="J62" s="57"/>
      <c r="K62" s="57"/>
      <c r="L62" s="57"/>
      <c r="M62" s="57"/>
      <c r="N62" s="57"/>
      <c r="O62" s="57"/>
      <c r="P62" s="58"/>
    </row>
    <row r="63" spans="1:16">
      <c r="A63" s="59"/>
      <c r="B63" s="60"/>
      <c r="C63" s="60"/>
      <c r="D63" s="60"/>
      <c r="E63" s="60"/>
      <c r="F63" s="60"/>
      <c r="G63" s="60"/>
      <c r="H63" s="60"/>
      <c r="I63" s="60"/>
      <c r="J63" s="60"/>
      <c r="K63" s="60"/>
      <c r="L63" s="60"/>
      <c r="M63" s="60"/>
      <c r="N63" s="60"/>
      <c r="O63" s="60"/>
      <c r="P63" s="61"/>
    </row>
    <row r="64" spans="1:16">
      <c r="A64" s="7"/>
      <c r="B64" s="7"/>
      <c r="C64" s="7"/>
      <c r="D64" s="7"/>
      <c r="E64" s="7"/>
      <c r="F64" s="7"/>
      <c r="G64" s="7"/>
      <c r="H64" s="7"/>
      <c r="I64" s="7"/>
      <c r="J64" s="7"/>
      <c r="K64" s="7"/>
      <c r="L64" s="7"/>
      <c r="M64" s="7"/>
      <c r="N64" s="7"/>
      <c r="O64" s="7"/>
      <c r="P64" s="5"/>
    </row>
  </sheetData>
  <mergeCells count="40">
    <mergeCell ref="A53:P55"/>
    <mergeCell ref="A57:P59"/>
    <mergeCell ref="A61:P63"/>
    <mergeCell ref="A42:P42"/>
    <mergeCell ref="A43:A44"/>
    <mergeCell ref="B43:B44"/>
    <mergeCell ref="C43:D43"/>
    <mergeCell ref="E43:F43"/>
    <mergeCell ref="G43:H43"/>
    <mergeCell ref="I43:I44"/>
    <mergeCell ref="J43:J44"/>
    <mergeCell ref="K43:K44"/>
    <mergeCell ref="A33:P33"/>
    <mergeCell ref="A34:A35"/>
    <mergeCell ref="B34:B35"/>
    <mergeCell ref="C34:D34"/>
    <mergeCell ref="E34:F34"/>
    <mergeCell ref="G34:H34"/>
    <mergeCell ref="I34:I35"/>
    <mergeCell ref="J34:J35"/>
    <mergeCell ref="K34:K35"/>
    <mergeCell ref="A19:P19"/>
    <mergeCell ref="A20:A21"/>
    <mergeCell ref="B20:B21"/>
    <mergeCell ref="C20:D20"/>
    <mergeCell ref="E20:F20"/>
    <mergeCell ref="G20:H20"/>
    <mergeCell ref="I20:I21"/>
    <mergeCell ref="J20:J21"/>
    <mergeCell ref="K20:K21"/>
    <mergeCell ref="A3:P3"/>
    <mergeCell ref="A6:P6"/>
    <mergeCell ref="A7:A8"/>
    <mergeCell ref="B7:B8"/>
    <mergeCell ref="C7:D7"/>
    <mergeCell ref="E7:F7"/>
    <mergeCell ref="G7:H7"/>
    <mergeCell ref="I7:I8"/>
    <mergeCell ref="J7:J8"/>
    <mergeCell ref="K7:K8"/>
  </mergeCells>
  <conditionalFormatting sqref="C8:D9">
    <cfRule type="colorScale" priority="122">
      <colorScale>
        <cfvo type="min" val="0"/>
        <cfvo type="percentile" val="50"/>
        <cfvo type="max" val="0"/>
        <color rgb="FFF8696B"/>
        <color rgb="FFFFEB84"/>
        <color rgb="FF63BE7B"/>
      </colorScale>
    </cfRule>
  </conditionalFormatting>
  <conditionalFormatting sqref="D8:D9">
    <cfRule type="colorScale" priority="121">
      <colorScale>
        <cfvo type="min" val="0"/>
        <cfvo type="percentile" val="50"/>
        <cfvo type="max" val="0"/>
        <color rgb="FFF8696B"/>
        <color rgb="FFFFEB84"/>
        <color rgb="FF63BE7B"/>
      </colorScale>
    </cfRule>
  </conditionalFormatting>
  <conditionalFormatting sqref="C7">
    <cfRule type="colorScale" priority="120">
      <colorScale>
        <cfvo type="min" val="0"/>
        <cfvo type="percentile" val="50"/>
        <cfvo type="max" val="0"/>
        <color rgb="FFF8696B"/>
        <color rgb="FFFFEB84"/>
        <color rgb="FF63BE7B"/>
      </colorScale>
    </cfRule>
  </conditionalFormatting>
  <conditionalFormatting sqref="C7:D7">
    <cfRule type="colorScale" priority="119">
      <colorScale>
        <cfvo type="min" val="0"/>
        <cfvo type="percentile" val="50"/>
        <cfvo type="max" val="0"/>
        <color rgb="FFF8696B"/>
        <color rgb="FFFFEB84"/>
        <color rgb="FF63BE7B"/>
      </colorScale>
    </cfRule>
  </conditionalFormatting>
  <conditionalFormatting sqref="D7">
    <cfRule type="colorScale" priority="118">
      <colorScale>
        <cfvo type="min" val="0"/>
        <cfvo type="percentile" val="50"/>
        <cfvo type="max" val="0"/>
        <color rgb="FFF8696B"/>
        <color rgb="FFFFEB84"/>
        <color rgb="FF63BE7B"/>
      </colorScale>
    </cfRule>
  </conditionalFormatting>
  <conditionalFormatting sqref="I9:J17 I22:J31 I36:J40 I45:J51">
    <cfRule type="cellIs" dxfId="53" priority="114" operator="equal">
      <formula>"MAYBE"</formula>
    </cfRule>
    <cfRule type="cellIs" dxfId="52" priority="115" operator="equal">
      <formula>"NO"</formula>
    </cfRule>
    <cfRule type="cellIs" dxfId="51" priority="116" operator="equal">
      <formula>"YES"</formula>
    </cfRule>
    <cfRule type="cellIs" dxfId="50" priority="117" operator="equal">
      <formula>"YES"</formula>
    </cfRule>
  </conditionalFormatting>
  <conditionalFormatting sqref="J9:J17 J22:J31 J36:J40 J45:J51">
    <cfRule type="cellIs" dxfId="49" priority="111" operator="equal">
      <formula>"MAYBE"</formula>
    </cfRule>
    <cfRule type="cellIs" dxfId="48" priority="112" operator="equal">
      <formula>"NO"</formula>
    </cfRule>
    <cfRule type="cellIs" dxfId="47" priority="113" operator="equal">
      <formula>"YES"</formula>
    </cfRule>
  </conditionalFormatting>
  <conditionalFormatting sqref="K9:K17 K22:K31 K36:K40 K45:K51">
    <cfRule type="cellIs" dxfId="46" priority="108" operator="equal">
      <formula>"NEUTRAL"</formula>
    </cfRule>
    <cfRule type="cellIs" dxfId="45" priority="109" operator="equal">
      <formula>"LOW"</formula>
    </cfRule>
    <cfRule type="cellIs" dxfId="44" priority="110" operator="equal">
      <formula>"HIGH"</formula>
    </cfRule>
  </conditionalFormatting>
  <conditionalFormatting sqref="E9:E16 L9:M16 L22:M31 E22:E31 L36:M40 E36:E40 L45:M51 E45:E51">
    <cfRule type="cellIs" dxfId="43" priority="107" operator="equal">
      <formula>"UNKNOWN"</formula>
    </cfRule>
  </conditionalFormatting>
  <conditionalFormatting sqref="C9:D9">
    <cfRule type="colorScale" priority="106">
      <colorScale>
        <cfvo type="min" val="0"/>
        <cfvo type="percentile" val="50"/>
        <cfvo type="max" val="0"/>
        <color rgb="FFF8696B"/>
        <color rgb="FFFFEB84"/>
        <color rgb="FF63BE7B"/>
      </colorScale>
    </cfRule>
  </conditionalFormatting>
  <conditionalFormatting sqref="C9">
    <cfRule type="colorScale" priority="105">
      <colorScale>
        <cfvo type="min" val="0"/>
        <cfvo type="percentile" val="50"/>
        <cfvo type="max" val="0"/>
        <color rgb="FFF8696B"/>
        <color rgb="FFFFEB84"/>
        <color rgb="FF63BE7B"/>
      </colorScale>
    </cfRule>
  </conditionalFormatting>
  <conditionalFormatting sqref="C21:D22">
    <cfRule type="colorScale" priority="104">
      <colorScale>
        <cfvo type="min" val="0"/>
        <cfvo type="percentile" val="50"/>
        <cfvo type="max" val="0"/>
        <color rgb="FFF8696B"/>
        <color rgb="FFFFEB84"/>
        <color rgb="FF63BE7B"/>
      </colorScale>
    </cfRule>
  </conditionalFormatting>
  <conditionalFormatting sqref="D21:D22">
    <cfRule type="colorScale" priority="103">
      <colorScale>
        <cfvo type="min" val="0"/>
        <cfvo type="percentile" val="50"/>
        <cfvo type="max" val="0"/>
        <color rgb="FFF8696B"/>
        <color rgb="FFFFEB84"/>
        <color rgb="FF63BE7B"/>
      </colorScale>
    </cfRule>
  </conditionalFormatting>
  <conditionalFormatting sqref="C20">
    <cfRule type="colorScale" priority="102">
      <colorScale>
        <cfvo type="min" val="0"/>
        <cfvo type="percentile" val="50"/>
        <cfvo type="max" val="0"/>
        <color rgb="FFF8696B"/>
        <color rgb="FFFFEB84"/>
        <color rgb="FF63BE7B"/>
      </colorScale>
    </cfRule>
  </conditionalFormatting>
  <conditionalFormatting sqref="C20:D20">
    <cfRule type="colorScale" priority="101">
      <colorScale>
        <cfvo type="min" val="0"/>
        <cfvo type="percentile" val="50"/>
        <cfvo type="max" val="0"/>
        <color rgb="FFF8696B"/>
        <color rgb="FFFFEB84"/>
        <color rgb="FF63BE7B"/>
      </colorScale>
    </cfRule>
  </conditionalFormatting>
  <conditionalFormatting sqref="D20">
    <cfRule type="colorScale" priority="100">
      <colorScale>
        <cfvo type="min" val="0"/>
        <cfvo type="percentile" val="50"/>
        <cfvo type="max" val="0"/>
        <color rgb="FFF8696B"/>
        <color rgb="FFFFEB84"/>
        <color rgb="FF63BE7B"/>
      </colorScale>
    </cfRule>
  </conditionalFormatting>
  <conditionalFormatting sqref="C22:D22">
    <cfRule type="colorScale" priority="99">
      <colorScale>
        <cfvo type="min" val="0"/>
        <cfvo type="percentile" val="50"/>
        <cfvo type="max" val="0"/>
        <color rgb="FFF8696B"/>
        <color rgb="FFFFEB84"/>
        <color rgb="FF63BE7B"/>
      </colorScale>
    </cfRule>
  </conditionalFormatting>
  <conditionalFormatting sqref="C22">
    <cfRule type="colorScale" priority="98">
      <colorScale>
        <cfvo type="min" val="0"/>
        <cfvo type="percentile" val="50"/>
        <cfvo type="max" val="0"/>
        <color rgb="FFF8696B"/>
        <color rgb="FFFFEB84"/>
        <color rgb="FF63BE7B"/>
      </colorScale>
    </cfRule>
  </conditionalFormatting>
  <conditionalFormatting sqref="B10:B17 B23:B31 B37:B40 B46:B51">
    <cfRule type="cellIs" dxfId="42" priority="96" operator="equal">
      <formula>"Abandoned"</formula>
    </cfRule>
    <cfRule type="cellIs" dxfId="41" priority="97" operator="equal">
      <formula>"Active"</formula>
    </cfRule>
  </conditionalFormatting>
  <conditionalFormatting sqref="L10:L16 L23:L31 L37:L40 L46:L51">
    <cfRule type="cellIs" dxfId="40" priority="92" operator="equal">
      <formula>"MAYBE"</formula>
    </cfRule>
    <cfRule type="cellIs" dxfId="39" priority="93" operator="equal">
      <formula>"YES"</formula>
    </cfRule>
    <cfRule type="cellIs" dxfId="38" priority="94" operator="equal">
      <formula>"NO"</formula>
    </cfRule>
    <cfRule type="cellIs" dxfId="37" priority="95" operator="equal">
      <formula>"""NO"""</formula>
    </cfRule>
  </conditionalFormatting>
  <conditionalFormatting sqref="M10:M16 M23:M31 M37:M40 M46:M51">
    <cfRule type="cellIs" dxfId="36" priority="91" operator="equal">
      <formula>"NOT ALLOW"</formula>
    </cfRule>
  </conditionalFormatting>
  <conditionalFormatting sqref="C44:D45">
    <cfRule type="colorScale" priority="90">
      <colorScale>
        <cfvo type="min" val="0"/>
        <cfvo type="percentile" val="50"/>
        <cfvo type="max" val="0"/>
        <color rgb="FFF8696B"/>
        <color rgb="FFFFEB84"/>
        <color rgb="FF63BE7B"/>
      </colorScale>
    </cfRule>
  </conditionalFormatting>
  <conditionalFormatting sqref="D44:D45">
    <cfRule type="colorScale" priority="89">
      <colorScale>
        <cfvo type="min" val="0"/>
        <cfvo type="percentile" val="50"/>
        <cfvo type="max" val="0"/>
        <color rgb="FFF8696B"/>
        <color rgb="FFFFEB84"/>
        <color rgb="FF63BE7B"/>
      </colorScale>
    </cfRule>
  </conditionalFormatting>
  <conditionalFormatting sqref="C43">
    <cfRule type="colorScale" priority="88">
      <colorScale>
        <cfvo type="min" val="0"/>
        <cfvo type="percentile" val="50"/>
        <cfvo type="max" val="0"/>
        <color rgb="FFF8696B"/>
        <color rgb="FFFFEB84"/>
        <color rgb="FF63BE7B"/>
      </colorScale>
    </cfRule>
  </conditionalFormatting>
  <conditionalFormatting sqref="C43:D43">
    <cfRule type="colorScale" priority="87">
      <colorScale>
        <cfvo type="min" val="0"/>
        <cfvo type="percentile" val="50"/>
        <cfvo type="max" val="0"/>
        <color rgb="FFF8696B"/>
        <color rgb="FFFFEB84"/>
        <color rgb="FF63BE7B"/>
      </colorScale>
    </cfRule>
  </conditionalFormatting>
  <conditionalFormatting sqref="D43">
    <cfRule type="colorScale" priority="86">
      <colorScale>
        <cfvo type="min" val="0"/>
        <cfvo type="percentile" val="50"/>
        <cfvo type="max" val="0"/>
        <color rgb="FFF8696B"/>
        <color rgb="FFFFEB84"/>
        <color rgb="FF63BE7B"/>
      </colorScale>
    </cfRule>
  </conditionalFormatting>
  <conditionalFormatting sqref="C45:D45">
    <cfRule type="colorScale" priority="85">
      <colorScale>
        <cfvo type="min" val="0"/>
        <cfvo type="percentile" val="50"/>
        <cfvo type="max" val="0"/>
        <color rgb="FFF8696B"/>
        <color rgb="FFFFEB84"/>
        <color rgb="FF63BE7B"/>
      </colorScale>
    </cfRule>
  </conditionalFormatting>
  <conditionalFormatting sqref="C45">
    <cfRule type="colorScale" priority="84">
      <colorScale>
        <cfvo type="min" val="0"/>
        <cfvo type="percentile" val="50"/>
        <cfvo type="max" val="0"/>
        <color rgb="FFF8696B"/>
        <color rgb="FFFFEB84"/>
        <color rgb="FF63BE7B"/>
      </colorScale>
    </cfRule>
  </conditionalFormatting>
  <conditionalFormatting sqref="C35:D36">
    <cfRule type="colorScale" priority="83">
      <colorScale>
        <cfvo type="min" val="0"/>
        <cfvo type="percentile" val="50"/>
        <cfvo type="max" val="0"/>
        <color rgb="FFF8696B"/>
        <color rgb="FFFFEB84"/>
        <color rgb="FF63BE7B"/>
      </colorScale>
    </cfRule>
  </conditionalFormatting>
  <conditionalFormatting sqref="D35:D36">
    <cfRule type="colorScale" priority="82">
      <colorScale>
        <cfvo type="min" val="0"/>
        <cfvo type="percentile" val="50"/>
        <cfvo type="max" val="0"/>
        <color rgb="FFF8696B"/>
        <color rgb="FFFFEB84"/>
        <color rgb="FF63BE7B"/>
      </colorScale>
    </cfRule>
  </conditionalFormatting>
  <conditionalFormatting sqref="C34">
    <cfRule type="colorScale" priority="81">
      <colorScale>
        <cfvo type="min" val="0"/>
        <cfvo type="percentile" val="50"/>
        <cfvo type="max" val="0"/>
        <color rgb="FFF8696B"/>
        <color rgb="FFFFEB84"/>
        <color rgb="FF63BE7B"/>
      </colorScale>
    </cfRule>
  </conditionalFormatting>
  <conditionalFormatting sqref="C34:D34">
    <cfRule type="colorScale" priority="80">
      <colorScale>
        <cfvo type="min" val="0"/>
        <cfvo type="percentile" val="50"/>
        <cfvo type="max" val="0"/>
        <color rgb="FFF8696B"/>
        <color rgb="FFFFEB84"/>
        <color rgb="FF63BE7B"/>
      </colorScale>
    </cfRule>
  </conditionalFormatting>
  <conditionalFormatting sqref="D34">
    <cfRule type="colorScale" priority="79">
      <colorScale>
        <cfvo type="min" val="0"/>
        <cfvo type="percentile" val="50"/>
        <cfvo type="max" val="0"/>
        <color rgb="FFF8696B"/>
        <color rgb="FFFFEB84"/>
        <color rgb="FF63BE7B"/>
      </colorScale>
    </cfRule>
  </conditionalFormatting>
  <conditionalFormatting sqref="C36:D36">
    <cfRule type="colorScale" priority="78">
      <colorScale>
        <cfvo type="min" val="0"/>
        <cfvo type="percentile" val="50"/>
        <cfvo type="max" val="0"/>
        <color rgb="FFF8696B"/>
        <color rgb="FFFFEB84"/>
        <color rgb="FF63BE7B"/>
      </colorScale>
    </cfRule>
  </conditionalFormatting>
  <conditionalFormatting sqref="C36">
    <cfRule type="colorScale" priority="77">
      <colorScale>
        <cfvo type="min" val="0"/>
        <cfvo type="percentile" val="50"/>
        <cfvo type="max" val="0"/>
        <color rgb="FFF8696B"/>
        <color rgb="FFFFEB84"/>
        <color rgb="FF63BE7B"/>
      </colorScale>
    </cfRule>
  </conditionalFormatting>
  <conditionalFormatting sqref="C10:C17">
    <cfRule type="colorScale" priority="76">
      <colorScale>
        <cfvo type="min" val="0"/>
        <cfvo type="percentile" val="50"/>
        <cfvo type="max" val="0"/>
        <color rgb="FFF8696B"/>
        <color rgb="FFFFEB84"/>
        <color rgb="FF63BE7B"/>
      </colorScale>
    </cfRule>
  </conditionalFormatting>
  <conditionalFormatting sqref="C23">
    <cfRule type="colorScale" priority="75">
      <colorScale>
        <cfvo type="min" val="0"/>
        <cfvo type="percentile" val="50"/>
        <cfvo type="max" val="0"/>
        <color rgb="FFF8696B"/>
        <color rgb="FFFFEB84"/>
        <color rgb="FF63BE7B"/>
      </colorScale>
    </cfRule>
  </conditionalFormatting>
  <conditionalFormatting sqref="C27">
    <cfRule type="colorScale" priority="74">
      <colorScale>
        <cfvo type="min" val="0"/>
        <cfvo type="percentile" val="50"/>
        <cfvo type="max" val="0"/>
        <color rgb="FFF8696B"/>
        <color rgb="FFFFEB84"/>
        <color rgb="FF63BE7B"/>
      </colorScale>
    </cfRule>
  </conditionalFormatting>
  <conditionalFormatting sqref="C49">
    <cfRule type="colorScale" priority="73">
      <colorScale>
        <cfvo type="min" val="0"/>
        <cfvo type="percentile" val="50"/>
        <cfvo type="max" val="0"/>
        <color rgb="FFF8696B"/>
        <color rgb="FFFFEB84"/>
        <color rgb="FF63BE7B"/>
      </colorScale>
    </cfRule>
  </conditionalFormatting>
  <conditionalFormatting sqref="D37:D39">
    <cfRule type="colorScale" priority="72">
      <colorScale>
        <cfvo type="min" val="0"/>
        <cfvo type="percentile" val="50"/>
        <cfvo type="max" val="0"/>
        <color rgb="FFF8696B"/>
        <color rgb="FFFFEB84"/>
        <color rgb="FF63BE7B"/>
      </colorScale>
    </cfRule>
  </conditionalFormatting>
  <conditionalFormatting sqref="C37:D37 D38:D39">
    <cfRule type="colorScale" priority="71">
      <colorScale>
        <cfvo type="min" val="0"/>
        <cfvo type="percentile" val="50"/>
        <cfvo type="max" val="0"/>
        <color rgb="FFF8696B"/>
        <color rgb="FFFFEB84"/>
        <color rgb="FF63BE7B"/>
      </colorScale>
    </cfRule>
  </conditionalFormatting>
  <conditionalFormatting sqref="C38:C39">
    <cfRule type="colorScale" priority="70">
      <colorScale>
        <cfvo type="min" val="0"/>
        <cfvo type="percentile" val="50"/>
        <cfvo type="max" val="0"/>
        <color rgb="FFF8696B"/>
        <color rgb="FFFFEB84"/>
        <color rgb="FF63BE7B"/>
      </colorScale>
    </cfRule>
  </conditionalFormatting>
  <conditionalFormatting sqref="C40">
    <cfRule type="colorScale" priority="69">
      <colorScale>
        <cfvo type="min" val="0"/>
        <cfvo type="percentile" val="50"/>
        <cfvo type="max" val="0"/>
        <color rgb="FFF8696B"/>
        <color rgb="FFFFEB84"/>
        <color rgb="FF63BE7B"/>
      </colorScale>
    </cfRule>
  </conditionalFormatting>
  <conditionalFormatting sqref="C40:D40">
    <cfRule type="colorScale" priority="68">
      <colorScale>
        <cfvo type="min" val="0"/>
        <cfvo type="percentile" val="50"/>
        <cfvo type="max" val="0"/>
        <color rgb="FFF8696B"/>
        <color rgb="FFFFEB84"/>
        <color rgb="FF63BE7B"/>
      </colorScale>
    </cfRule>
  </conditionalFormatting>
  <conditionalFormatting sqref="C12:C13">
    <cfRule type="colorScale" priority="67">
      <colorScale>
        <cfvo type="min" val="0"/>
        <cfvo type="percentile" val="50"/>
        <cfvo type="max" val="0"/>
        <color rgb="FFF8696B"/>
        <color rgb="FFFFEB84"/>
        <color rgb="FF63BE7B"/>
      </colorScale>
    </cfRule>
  </conditionalFormatting>
  <conditionalFormatting sqref="C10:C13">
    <cfRule type="colorScale" priority="66">
      <colorScale>
        <cfvo type="min" val="0"/>
        <cfvo type="percentile" val="50"/>
        <cfvo type="max" val="0"/>
        <color rgb="FFF8696B"/>
        <color rgb="FFFFEB84"/>
        <color rgb="FF63BE7B"/>
      </colorScale>
    </cfRule>
  </conditionalFormatting>
  <conditionalFormatting sqref="C12">
    <cfRule type="colorScale" priority="65">
      <colorScale>
        <cfvo type="min" val="0"/>
        <cfvo type="percentile" val="50"/>
        <cfvo type="max" val="0"/>
        <color rgb="FFF8696B"/>
        <color rgb="FFFFEB84"/>
        <color rgb="FF63BE7B"/>
      </colorScale>
    </cfRule>
  </conditionalFormatting>
  <conditionalFormatting sqref="C13">
    <cfRule type="colorScale" priority="64">
      <colorScale>
        <cfvo type="min" val="0"/>
        <cfvo type="percentile" val="50"/>
        <cfvo type="max" val="0"/>
        <color rgb="FFF8696B"/>
        <color rgb="FFFFEB84"/>
        <color rgb="FF63BE7B"/>
      </colorScale>
    </cfRule>
  </conditionalFormatting>
  <conditionalFormatting sqref="C10:D13">
    <cfRule type="colorScale" priority="63">
      <colorScale>
        <cfvo type="min" val="0"/>
        <cfvo type="percentile" val="50"/>
        <cfvo type="max" val="0"/>
        <color rgb="FFF8696B"/>
        <color rgb="FFFFEB84"/>
        <color rgb="FF63BE7B"/>
      </colorScale>
    </cfRule>
  </conditionalFormatting>
  <conditionalFormatting sqref="D10:D13">
    <cfRule type="colorScale" priority="62">
      <colorScale>
        <cfvo type="min" val="0"/>
        <cfvo type="percentile" val="50"/>
        <cfvo type="max" val="0"/>
        <color rgb="FFF8696B"/>
        <color rgb="FFFFEB84"/>
        <color rgb="FF63BE7B"/>
      </colorScale>
    </cfRule>
  </conditionalFormatting>
  <conditionalFormatting sqref="C11">
    <cfRule type="colorScale" priority="61">
      <colorScale>
        <cfvo type="min" val="0"/>
        <cfvo type="percentile" val="50"/>
        <cfvo type="max" val="0"/>
        <color rgb="FFF8696B"/>
        <color rgb="FFFFEB84"/>
        <color rgb="FF63BE7B"/>
      </colorScale>
    </cfRule>
  </conditionalFormatting>
  <conditionalFormatting sqref="D11">
    <cfRule type="colorScale" priority="60">
      <colorScale>
        <cfvo type="min" val="0"/>
        <cfvo type="percentile" val="50"/>
        <cfvo type="max" val="0"/>
        <color rgb="FFF8696B"/>
        <color rgb="FFFFEB84"/>
        <color rgb="FF63BE7B"/>
      </colorScale>
    </cfRule>
  </conditionalFormatting>
  <conditionalFormatting sqref="D53">
    <cfRule type="colorScale" priority="59">
      <colorScale>
        <cfvo type="min" val="0"/>
        <cfvo type="percentile" val="50"/>
        <cfvo type="max" val="0"/>
        <color rgb="FFF8696B"/>
        <color rgb="FFFFEB84"/>
        <color rgb="FF63BE7B"/>
      </colorScale>
    </cfRule>
  </conditionalFormatting>
  <conditionalFormatting sqref="C53:D53">
    <cfRule type="colorScale" priority="58">
      <colorScale>
        <cfvo type="min" val="0"/>
        <cfvo type="percentile" val="50"/>
        <cfvo type="max" val="0"/>
        <color rgb="FFF8696B"/>
        <color rgb="FFFFEB84"/>
        <color rgb="FF63BE7B"/>
      </colorScale>
    </cfRule>
  </conditionalFormatting>
  <conditionalFormatting sqref="C54:D54">
    <cfRule type="colorScale" priority="57">
      <colorScale>
        <cfvo type="min" val="0"/>
        <cfvo type="percentile" val="50"/>
        <cfvo type="max" val="0"/>
        <color rgb="FFF8696B"/>
        <color rgb="FFFFEB84"/>
        <color rgb="FF63BE7B"/>
      </colorScale>
    </cfRule>
  </conditionalFormatting>
  <conditionalFormatting sqref="D57">
    <cfRule type="colorScale" priority="56">
      <colorScale>
        <cfvo type="min" val="0"/>
        <cfvo type="percentile" val="50"/>
        <cfvo type="max" val="0"/>
        <color rgb="FFF8696B"/>
        <color rgb="FFFFEB84"/>
        <color rgb="FF63BE7B"/>
      </colorScale>
    </cfRule>
  </conditionalFormatting>
  <conditionalFormatting sqref="C57:D57">
    <cfRule type="colorScale" priority="55">
      <colorScale>
        <cfvo type="min" val="0"/>
        <cfvo type="percentile" val="50"/>
        <cfvo type="max" val="0"/>
        <color rgb="FFF8696B"/>
        <color rgb="FFFFEB84"/>
        <color rgb="FF63BE7B"/>
      </colorScale>
    </cfRule>
  </conditionalFormatting>
  <conditionalFormatting sqref="C58:D58">
    <cfRule type="colorScale" priority="54">
      <colorScale>
        <cfvo type="min" val="0"/>
        <cfvo type="percentile" val="50"/>
        <cfvo type="max" val="0"/>
        <color rgb="FFF8696B"/>
        <color rgb="FFFFEB84"/>
        <color rgb="FF63BE7B"/>
      </colorScale>
    </cfRule>
  </conditionalFormatting>
  <conditionalFormatting sqref="C14:D16">
    <cfRule type="colorScale" priority="53">
      <colorScale>
        <cfvo type="min" val="0"/>
        <cfvo type="percentile" val="50"/>
        <cfvo type="max" val="0"/>
        <color rgb="FFF8696B"/>
        <color rgb="FFFFEB84"/>
        <color rgb="FF63BE7B"/>
      </colorScale>
    </cfRule>
  </conditionalFormatting>
  <conditionalFormatting sqref="C15">
    <cfRule type="colorScale" priority="52">
      <colorScale>
        <cfvo type="min" val="0"/>
        <cfvo type="percentile" val="50"/>
        <cfvo type="max" val="0"/>
        <color rgb="FFF8696B"/>
        <color rgb="FFFFEB84"/>
        <color rgb="FF63BE7B"/>
      </colorScale>
    </cfRule>
  </conditionalFormatting>
  <conditionalFormatting sqref="C16">
    <cfRule type="colorScale" priority="51">
      <colorScale>
        <cfvo type="min" val="0"/>
        <cfvo type="percentile" val="50"/>
        <cfvo type="max" val="0"/>
        <color rgb="FFF8696B"/>
        <color rgb="FFFFEB84"/>
        <color rgb="FF63BE7B"/>
      </colorScale>
    </cfRule>
  </conditionalFormatting>
  <conditionalFormatting sqref="D23">
    <cfRule type="colorScale" priority="50">
      <colorScale>
        <cfvo type="min" val="0"/>
        <cfvo type="percentile" val="50"/>
        <cfvo type="max" val="0"/>
        <color rgb="FFF8696B"/>
        <color rgb="FFFFEB84"/>
        <color rgb="FF63BE7B"/>
      </colorScale>
    </cfRule>
  </conditionalFormatting>
  <conditionalFormatting sqref="C24:D24">
    <cfRule type="colorScale" priority="49">
      <colorScale>
        <cfvo type="min" val="0"/>
        <cfvo type="percentile" val="50"/>
        <cfvo type="max" val="0"/>
        <color rgb="FFF8696B"/>
        <color rgb="FFFFEB84"/>
        <color rgb="FF63BE7B"/>
      </colorScale>
    </cfRule>
  </conditionalFormatting>
  <conditionalFormatting sqref="C24">
    <cfRule type="colorScale" priority="48">
      <colorScale>
        <cfvo type="min" val="0"/>
        <cfvo type="percentile" val="50"/>
        <cfvo type="max" val="0"/>
        <color rgb="FFF8696B"/>
        <color rgb="FFFFEB84"/>
        <color rgb="FF63BE7B"/>
      </colorScale>
    </cfRule>
  </conditionalFormatting>
  <conditionalFormatting sqref="C25">
    <cfRule type="colorScale" priority="47">
      <colorScale>
        <cfvo type="min" val="0"/>
        <cfvo type="percentile" val="50"/>
        <cfvo type="max" val="0"/>
        <color rgb="FFF8696B"/>
        <color rgb="FFFFEB84"/>
        <color rgb="FF63BE7B"/>
      </colorScale>
    </cfRule>
  </conditionalFormatting>
  <conditionalFormatting sqref="C25:D25">
    <cfRule type="colorScale" priority="46">
      <colorScale>
        <cfvo type="min" val="0"/>
        <cfvo type="percentile" val="50"/>
        <cfvo type="max" val="0"/>
        <color rgb="FFF8696B"/>
        <color rgb="FFFFEB84"/>
        <color rgb="FF63BE7B"/>
      </colorScale>
    </cfRule>
  </conditionalFormatting>
  <conditionalFormatting sqref="C26">
    <cfRule type="colorScale" priority="45">
      <colorScale>
        <cfvo type="min" val="0"/>
        <cfvo type="percentile" val="50"/>
        <cfvo type="max" val="0"/>
        <color rgb="FFF8696B"/>
        <color rgb="FFFFEB84"/>
        <color rgb="FF63BE7B"/>
      </colorScale>
    </cfRule>
  </conditionalFormatting>
  <conditionalFormatting sqref="C28:C31">
    <cfRule type="colorScale" priority="44">
      <colorScale>
        <cfvo type="min" val="0"/>
        <cfvo type="percentile" val="50"/>
        <cfvo type="max" val="0"/>
        <color rgb="FFF8696B"/>
        <color rgb="FFFFEB84"/>
        <color rgb="FF63BE7B"/>
      </colorScale>
    </cfRule>
  </conditionalFormatting>
  <conditionalFormatting sqref="C27:C31">
    <cfRule type="colorScale" priority="43">
      <colorScale>
        <cfvo type="min" val="0"/>
        <cfvo type="percentile" val="50"/>
        <cfvo type="max" val="0"/>
        <color rgb="FFF8696B"/>
        <color rgb="FFFFEB84"/>
        <color rgb="FF63BE7B"/>
      </colorScale>
    </cfRule>
  </conditionalFormatting>
  <conditionalFormatting sqref="C26:C31">
    <cfRule type="colorScale" priority="42">
      <colorScale>
        <cfvo type="min" val="0"/>
        <cfvo type="percentile" val="50"/>
        <cfvo type="max" val="0"/>
        <color rgb="FFF8696B"/>
        <color rgb="FFFFEB84"/>
        <color rgb="FF63BE7B"/>
      </colorScale>
    </cfRule>
  </conditionalFormatting>
  <conditionalFormatting sqref="C25:D31">
    <cfRule type="colorScale" priority="41">
      <colorScale>
        <cfvo type="min" val="0"/>
        <cfvo type="percentile" val="50"/>
        <cfvo type="max" val="0"/>
        <color rgb="FFF8696B"/>
        <color rgb="FFFFEB84"/>
        <color rgb="FF63BE7B"/>
      </colorScale>
    </cfRule>
  </conditionalFormatting>
  <conditionalFormatting sqref="C25:C31">
    <cfRule type="colorScale" priority="40">
      <colorScale>
        <cfvo type="min" val="0"/>
        <cfvo type="percentile" val="50"/>
        <cfvo type="max" val="0"/>
        <color rgb="FFF8696B"/>
        <color rgb="FFFFEB84"/>
        <color rgb="FF63BE7B"/>
      </colorScale>
    </cfRule>
  </conditionalFormatting>
  <conditionalFormatting sqref="C23:D31">
    <cfRule type="colorScale" priority="39">
      <colorScale>
        <cfvo type="min" val="0"/>
        <cfvo type="percentile" val="50"/>
        <cfvo type="max" val="0"/>
        <color rgb="FFF8696B"/>
        <color rgb="FFFFEB84"/>
        <color rgb="FF63BE7B"/>
      </colorScale>
    </cfRule>
  </conditionalFormatting>
  <conditionalFormatting sqref="C24:C31">
    <cfRule type="colorScale" priority="38">
      <colorScale>
        <cfvo type="min" val="0"/>
        <cfvo type="percentile" val="50"/>
        <cfvo type="max" val="0"/>
        <color rgb="FFF8696B"/>
        <color rgb="FFFFEB84"/>
        <color rgb="FF63BE7B"/>
      </colorScale>
    </cfRule>
  </conditionalFormatting>
  <conditionalFormatting sqref="D61">
    <cfRule type="colorScale" priority="37">
      <colorScale>
        <cfvo type="min" val="0"/>
        <cfvo type="percentile" val="50"/>
        <cfvo type="max" val="0"/>
        <color rgb="FFF8696B"/>
        <color rgb="FFFFEB84"/>
        <color rgb="FF63BE7B"/>
      </colorScale>
    </cfRule>
  </conditionalFormatting>
  <conditionalFormatting sqref="C61:D61">
    <cfRule type="colorScale" priority="36">
      <colorScale>
        <cfvo type="min" val="0"/>
        <cfvo type="percentile" val="50"/>
        <cfvo type="max" val="0"/>
        <color rgb="FFF8696B"/>
        <color rgb="FFFFEB84"/>
        <color rgb="FF63BE7B"/>
      </colorScale>
    </cfRule>
  </conditionalFormatting>
  <conditionalFormatting sqref="C62:D62">
    <cfRule type="colorScale" priority="35">
      <colorScale>
        <cfvo type="min" val="0"/>
        <cfvo type="percentile" val="50"/>
        <cfvo type="max" val="0"/>
        <color rgb="FFF8696B"/>
        <color rgb="FFFFEB84"/>
        <color rgb="FF63BE7B"/>
      </colorScale>
    </cfRule>
  </conditionalFormatting>
  <conditionalFormatting sqref="C29:D31">
    <cfRule type="colorScale" priority="34">
      <colorScale>
        <cfvo type="min" val="0"/>
        <cfvo type="percentile" val="50"/>
        <cfvo type="max" val="0"/>
        <color rgb="FFF8696B"/>
        <color rgb="FFFFEB84"/>
        <color rgb="FF63BE7B"/>
      </colorScale>
    </cfRule>
  </conditionalFormatting>
  <conditionalFormatting sqref="C29:C31">
    <cfRule type="colorScale" priority="33">
      <colorScale>
        <cfvo type="min" val="0"/>
        <cfvo type="percentile" val="50"/>
        <cfvo type="max" val="0"/>
        <color rgb="FFF8696B"/>
        <color rgb="FFFFEB84"/>
        <color rgb="FF63BE7B"/>
      </colorScale>
    </cfRule>
  </conditionalFormatting>
  <conditionalFormatting sqref="C31">
    <cfRule type="colorScale" priority="32">
      <colorScale>
        <cfvo type="min" val="0"/>
        <cfvo type="percentile" val="50"/>
        <cfvo type="max" val="0"/>
        <color rgb="FFF8696B"/>
        <color rgb="FFFFEB84"/>
        <color rgb="FF63BE7B"/>
      </colorScale>
    </cfRule>
  </conditionalFormatting>
  <conditionalFormatting sqref="C31:D31">
    <cfRule type="colorScale" priority="31">
      <colorScale>
        <cfvo type="min" val="0"/>
        <cfvo type="percentile" val="50"/>
        <cfvo type="max" val="0"/>
        <color rgb="FFF8696B"/>
        <color rgb="FFFFEB84"/>
        <color rgb="FF63BE7B"/>
      </colorScale>
    </cfRule>
  </conditionalFormatting>
  <conditionalFormatting sqref="C37">
    <cfRule type="colorScale" priority="30">
      <colorScale>
        <cfvo type="min" val="0"/>
        <cfvo type="percentile" val="50"/>
        <cfvo type="max" val="0"/>
        <color rgb="FFF8696B"/>
        <color rgb="FFFFEB84"/>
        <color rgb="FF63BE7B"/>
      </colorScale>
    </cfRule>
  </conditionalFormatting>
  <conditionalFormatting sqref="C37:D37">
    <cfRule type="colorScale" priority="29">
      <colorScale>
        <cfvo type="min" val="0"/>
        <cfvo type="percentile" val="50"/>
        <cfvo type="max" val="0"/>
        <color rgb="FFF8696B"/>
        <color rgb="FFFFEB84"/>
        <color rgb="FF63BE7B"/>
      </colorScale>
    </cfRule>
  </conditionalFormatting>
  <conditionalFormatting sqref="C38:D38">
    <cfRule type="colorScale" priority="28">
      <colorScale>
        <cfvo type="min" val="0"/>
        <cfvo type="percentile" val="50"/>
        <cfvo type="max" val="0"/>
        <color rgb="FFF8696B"/>
        <color rgb="FFFFEB84"/>
        <color rgb="FF63BE7B"/>
      </colorScale>
    </cfRule>
  </conditionalFormatting>
  <conditionalFormatting sqref="C38">
    <cfRule type="colorScale" priority="27">
      <colorScale>
        <cfvo type="min" val="0"/>
        <cfvo type="percentile" val="50"/>
        <cfvo type="max" val="0"/>
        <color rgb="FFF8696B"/>
        <color rgb="FFFFEB84"/>
        <color rgb="FF63BE7B"/>
      </colorScale>
    </cfRule>
  </conditionalFormatting>
  <conditionalFormatting sqref="C39:D39">
    <cfRule type="colorScale" priority="26">
      <colorScale>
        <cfvo type="min" val="0"/>
        <cfvo type="percentile" val="50"/>
        <cfvo type="max" val="0"/>
        <color rgb="FFF8696B"/>
        <color rgb="FFFFEB84"/>
        <color rgb="FF63BE7B"/>
      </colorScale>
    </cfRule>
  </conditionalFormatting>
  <conditionalFormatting sqref="C39">
    <cfRule type="colorScale" priority="25">
      <colorScale>
        <cfvo type="min" val="0"/>
        <cfvo type="percentile" val="50"/>
        <cfvo type="max" val="0"/>
        <color rgb="FFF8696B"/>
        <color rgb="FFFFEB84"/>
        <color rgb="FF63BE7B"/>
      </colorScale>
    </cfRule>
  </conditionalFormatting>
  <conditionalFormatting sqref="C37:D40">
    <cfRule type="colorScale" priority="24">
      <colorScale>
        <cfvo type="min" val="0"/>
        <cfvo type="percentile" val="50"/>
        <cfvo type="max" val="0"/>
        <color rgb="FFF8696B"/>
        <color rgb="FFFFEB84"/>
        <color rgb="FF63BE7B"/>
      </colorScale>
    </cfRule>
  </conditionalFormatting>
  <conditionalFormatting sqref="C48">
    <cfRule type="colorScale" priority="23">
      <colorScale>
        <cfvo type="min" val="0"/>
        <cfvo type="percentile" val="50"/>
        <cfvo type="max" val="0"/>
        <color rgb="FFF8696B"/>
        <color rgb="FFFFEB84"/>
        <color rgb="FF63BE7B"/>
      </colorScale>
    </cfRule>
  </conditionalFormatting>
  <conditionalFormatting sqref="C48:D48">
    <cfRule type="colorScale" priority="22">
      <colorScale>
        <cfvo type="min" val="0"/>
        <cfvo type="percentile" val="50"/>
        <cfvo type="max" val="0"/>
        <color rgb="FFF8696B"/>
        <color rgb="FFFFEB84"/>
        <color rgb="FF63BE7B"/>
      </colorScale>
    </cfRule>
  </conditionalFormatting>
  <conditionalFormatting sqref="D48">
    <cfRule type="colorScale" priority="21">
      <colorScale>
        <cfvo type="min" val="0"/>
        <cfvo type="percentile" val="50"/>
        <cfvo type="max" val="0"/>
        <color rgb="FFF8696B"/>
        <color rgb="FFFFEB84"/>
        <color rgb="FF63BE7B"/>
      </colorScale>
    </cfRule>
  </conditionalFormatting>
  <conditionalFormatting sqref="C49:D49">
    <cfRule type="colorScale" priority="20">
      <colorScale>
        <cfvo type="min" val="0"/>
        <cfvo type="percentile" val="50"/>
        <cfvo type="max" val="0"/>
        <color rgb="FFF8696B"/>
        <color rgb="FFFFEB84"/>
        <color rgb="FF63BE7B"/>
      </colorScale>
    </cfRule>
  </conditionalFormatting>
  <conditionalFormatting sqref="C51">
    <cfRule type="colorScale" priority="19">
      <colorScale>
        <cfvo type="min" val="0"/>
        <cfvo type="percentile" val="50"/>
        <cfvo type="max" val="0"/>
        <color rgb="FFF8696B"/>
        <color rgb="FFFFEB84"/>
        <color rgb="FF63BE7B"/>
      </colorScale>
    </cfRule>
  </conditionalFormatting>
  <conditionalFormatting sqref="C51:D51">
    <cfRule type="colorScale" priority="18">
      <colorScale>
        <cfvo type="min" val="0"/>
        <cfvo type="percentile" val="50"/>
        <cfvo type="max" val="0"/>
        <color rgb="FFF8696B"/>
        <color rgb="FFFFEB84"/>
        <color rgb="FF63BE7B"/>
      </colorScale>
    </cfRule>
  </conditionalFormatting>
  <conditionalFormatting sqref="C50">
    <cfRule type="colorScale" priority="17">
      <colorScale>
        <cfvo type="min" val="0"/>
        <cfvo type="percentile" val="50"/>
        <cfvo type="max" val="0"/>
        <color rgb="FFF8696B"/>
        <color rgb="FFFFEB84"/>
        <color rgb="FF63BE7B"/>
      </colorScale>
    </cfRule>
  </conditionalFormatting>
  <conditionalFormatting sqref="C50:D50">
    <cfRule type="colorScale" priority="16">
      <colorScale>
        <cfvo type="min" val="0"/>
        <cfvo type="percentile" val="50"/>
        <cfvo type="max" val="0"/>
        <color rgb="FFF8696B"/>
        <color rgb="FFFFEB84"/>
        <color rgb="FF63BE7B"/>
      </colorScale>
    </cfRule>
  </conditionalFormatting>
  <conditionalFormatting sqref="C46:D51">
    <cfRule type="colorScale" priority="15">
      <colorScale>
        <cfvo type="min" val="0"/>
        <cfvo type="percentile" val="50"/>
        <cfvo type="max" val="0"/>
        <color rgb="FFF8696B"/>
        <color rgb="FFFFEB84"/>
        <color rgb="FF63BE7B"/>
      </colorScale>
    </cfRule>
  </conditionalFormatting>
  <conditionalFormatting sqref="C46:C51">
    <cfRule type="colorScale" priority="14">
      <colorScale>
        <cfvo type="min" val="0"/>
        <cfvo type="percentile" val="50"/>
        <cfvo type="max" val="0"/>
        <color rgb="FFF8696B"/>
        <color rgb="FFFFEB84"/>
        <color rgb="FF63BE7B"/>
      </colorScale>
    </cfRule>
  </conditionalFormatting>
  <conditionalFormatting sqref="C47:D51">
    <cfRule type="colorScale" priority="13">
      <colorScale>
        <cfvo type="min" val="0"/>
        <cfvo type="percentile" val="50"/>
        <cfvo type="max" val="0"/>
        <color rgb="FFF8696B"/>
        <color rgb="FFFFEB84"/>
        <color rgb="FF63BE7B"/>
      </colorScale>
    </cfRule>
  </conditionalFormatting>
  <conditionalFormatting sqref="C47:C51">
    <cfRule type="colorScale" priority="12">
      <colorScale>
        <cfvo type="min" val="0"/>
        <cfvo type="percentile" val="50"/>
        <cfvo type="max" val="0"/>
        <color rgb="FFF8696B"/>
        <color rgb="FFFFEB84"/>
        <color rgb="FF63BE7B"/>
      </colorScale>
    </cfRule>
  </conditionalFormatting>
  <conditionalFormatting sqref="C48:D51">
    <cfRule type="colorScale" priority="11">
      <colorScale>
        <cfvo type="min" val="0"/>
        <cfvo type="percentile" val="50"/>
        <cfvo type="max" val="0"/>
        <color rgb="FFF8696B"/>
        <color rgb="FFFFEB84"/>
        <color rgb="FF63BE7B"/>
      </colorScale>
    </cfRule>
  </conditionalFormatting>
  <conditionalFormatting sqref="C48:C51">
    <cfRule type="colorScale" priority="10">
      <colorScale>
        <cfvo type="min" val="0"/>
        <cfvo type="percentile" val="50"/>
        <cfvo type="max" val="0"/>
        <color rgb="FFF8696B"/>
        <color rgb="FFFFEB84"/>
        <color rgb="FF63BE7B"/>
      </colorScale>
    </cfRule>
  </conditionalFormatting>
  <conditionalFormatting sqref="C49:D51">
    <cfRule type="colorScale" priority="9">
      <colorScale>
        <cfvo type="min" val="0"/>
        <cfvo type="percentile" val="50"/>
        <cfvo type="max" val="0"/>
        <color rgb="FFF8696B"/>
        <color rgb="FFFFEB84"/>
        <color rgb="FF63BE7B"/>
      </colorScale>
    </cfRule>
  </conditionalFormatting>
  <conditionalFormatting sqref="C49:C51">
    <cfRule type="colorScale" priority="8">
      <colorScale>
        <cfvo type="min" val="0"/>
        <cfvo type="percentile" val="50"/>
        <cfvo type="max" val="0"/>
        <color rgb="FFF8696B"/>
        <color rgb="FFFFEB84"/>
        <color rgb="FF63BE7B"/>
      </colorScale>
    </cfRule>
  </conditionalFormatting>
  <conditionalFormatting sqref="C50:C51">
    <cfRule type="colorScale" priority="7">
      <colorScale>
        <cfvo type="min" val="0"/>
        <cfvo type="percentile" val="50"/>
        <cfvo type="max" val="0"/>
        <color rgb="FFF8696B"/>
        <color rgb="FFFFEB84"/>
        <color rgb="FF63BE7B"/>
      </colorScale>
    </cfRule>
  </conditionalFormatting>
  <conditionalFormatting sqref="D21">
    <cfRule type="colorScale" priority="6">
      <colorScale>
        <cfvo type="min" val="0"/>
        <cfvo type="percentile" val="50"/>
        <cfvo type="max" val="0"/>
        <color rgb="FFF8696B"/>
        <color rgb="FFFFEB84"/>
        <color rgb="FF63BE7B"/>
      </colorScale>
    </cfRule>
  </conditionalFormatting>
  <conditionalFormatting sqref="D21">
    <cfRule type="colorScale" priority="5">
      <colorScale>
        <cfvo type="min" val="0"/>
        <cfvo type="percentile" val="50"/>
        <cfvo type="max" val="0"/>
        <color rgb="FFF8696B"/>
        <color rgb="FFFFEB84"/>
        <color rgb="FF63BE7B"/>
      </colorScale>
    </cfRule>
  </conditionalFormatting>
  <conditionalFormatting sqref="D35">
    <cfRule type="colorScale" priority="4">
      <colorScale>
        <cfvo type="min" val="0"/>
        <cfvo type="percentile" val="50"/>
        <cfvo type="max" val="0"/>
        <color rgb="FFF8696B"/>
        <color rgb="FFFFEB84"/>
        <color rgb="FF63BE7B"/>
      </colorScale>
    </cfRule>
  </conditionalFormatting>
  <conditionalFormatting sqref="D35">
    <cfRule type="colorScale" priority="3">
      <colorScale>
        <cfvo type="min" val="0"/>
        <cfvo type="percentile" val="50"/>
        <cfvo type="max" val="0"/>
        <color rgb="FFF8696B"/>
        <color rgb="FFFFEB84"/>
        <color rgb="FF63BE7B"/>
      </colorScale>
    </cfRule>
  </conditionalFormatting>
  <conditionalFormatting sqref="D44">
    <cfRule type="colorScale" priority="2">
      <colorScale>
        <cfvo type="min" val="0"/>
        <cfvo type="percentile" val="50"/>
        <cfvo type="max" val="0"/>
        <color rgb="FFF8696B"/>
        <color rgb="FFFFEB84"/>
        <color rgb="FF63BE7B"/>
      </colorScale>
    </cfRule>
  </conditionalFormatting>
  <conditionalFormatting sqref="D44">
    <cfRule type="colorScale" priority="1">
      <colorScale>
        <cfvo type="min" val="0"/>
        <cfvo type="percentile" val="50"/>
        <cfvo type="max" val="0"/>
        <color rgb="FFF8696B"/>
        <color rgb="FFFFEB84"/>
        <color rgb="FF63BE7B"/>
      </colorScale>
    </cfRule>
  </conditionalFormatting>
  <dataValidations count="8">
    <dataValidation type="list" allowBlank="1" showInputMessage="1" showErrorMessage="1" sqref="E31 M50 E50 M46:M48 E46:E48 M31 E23:E28 M23:M28 M10:M16 E10:E16 E37:E40 M37:M40">
      <formula1>Utility</formula1>
    </dataValidation>
    <dataValidation type="list" allowBlank="1" showInputMessage="1" showErrorMessage="1" sqref="C37:C40 C49:C51 C48:D48 C46:C47 D38:D39 C23:C31 D23:D24 C15:C17 C10:D14">
      <formula1>Location</formula1>
    </dataValidation>
    <dataValidation type="list" allowBlank="1" showInputMessage="1" showErrorMessage="1" sqref="P23:P31 P46:P51 N46:N51 N23:N31 P10:P17 N10:N17 N37:N40 P37:P40">
      <formula1>Schedule</formula1>
    </dataValidation>
    <dataValidation type="list" allowBlank="1" showInputMessage="1" showErrorMessage="1" sqref="O23:O31 O46:O51 O10:O17 O37:O40">
      <formula1>Duration</formula1>
    </dataValidation>
    <dataValidation type="list" allowBlank="1" showInputMessage="1" showErrorMessage="1" sqref="K23:K31 K46:K51 K10:K17 K37:K40">
      <formula1>PRIORITY</formula1>
    </dataValidation>
    <dataValidation type="list" allowBlank="1" showInputMessage="1" showErrorMessage="1" sqref="L31 L50 I46:J51 L46:L48 I23:J31 L23:L28 L10:L16 I10:J17 I37:J40 L37:L40">
      <formula1>YES</formula1>
    </dataValidation>
    <dataValidation type="list" allowBlank="1" showInputMessage="1" showErrorMessage="1" sqref="B23:B31 B46:B51 B10:B17 B37:B40">
      <formula1>Status</formula1>
    </dataValidation>
    <dataValidation type="list" allowBlank="1" showInputMessage="1" showErrorMessage="1" sqref="G31:H31 G50:H50 G51 G49 G46:H48 G29:G30 G23:H28 G10:H16 G17 G37:H40">
      <formula1>Property</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47"/>
  <sheetViews>
    <sheetView workbookViewId="0">
      <selection activeCell="J31" sqref="J31"/>
    </sheetView>
  </sheetViews>
  <sheetFormatPr defaultRowHeight="15"/>
  <cols>
    <col min="1" max="1" width="27.7109375" customWidth="1"/>
    <col min="2" max="9" width="15.7109375" customWidth="1"/>
    <col min="10" max="10" width="17.7109375" customWidth="1"/>
    <col min="11" max="12" width="15.7109375" customWidth="1"/>
    <col min="13" max="13" width="16.5703125" customWidth="1"/>
    <col min="14" max="16" width="15.7109375" customWidth="1"/>
  </cols>
  <sheetData>
    <row r="1" spans="1:16" ht="15.75">
      <c r="A1" s="46" t="s">
        <v>78</v>
      </c>
      <c r="B1" s="13"/>
      <c r="C1" s="4"/>
      <c r="D1" s="4"/>
      <c r="E1" s="4"/>
      <c r="F1" s="4"/>
      <c r="G1" s="4"/>
      <c r="H1" s="4"/>
      <c r="I1" s="4"/>
      <c r="J1" s="4"/>
      <c r="K1" s="4"/>
      <c r="L1" s="4"/>
      <c r="M1" s="4"/>
      <c r="N1" s="4"/>
      <c r="O1" s="4"/>
      <c r="P1" s="3"/>
    </row>
    <row r="2" spans="1:16" ht="15.75">
      <c r="A2" s="46">
        <v>40134</v>
      </c>
      <c r="B2" s="14"/>
      <c r="C2" s="12"/>
      <c r="D2" s="12"/>
      <c r="E2" s="12"/>
      <c r="F2" s="12"/>
      <c r="G2" s="12"/>
      <c r="H2" s="12"/>
      <c r="I2" s="12"/>
      <c r="J2" s="12"/>
      <c r="K2" s="12"/>
      <c r="L2" s="12"/>
      <c r="M2" s="12"/>
      <c r="N2" s="12"/>
      <c r="O2" s="12"/>
      <c r="P2" s="6"/>
    </row>
    <row r="3" spans="1:16" ht="15.75">
      <c r="A3" s="74" t="s">
        <v>190</v>
      </c>
      <c r="B3" s="74"/>
      <c r="C3" s="74"/>
      <c r="D3" s="74"/>
      <c r="E3" s="74"/>
      <c r="F3" s="74"/>
      <c r="G3" s="74"/>
      <c r="H3" s="74"/>
      <c r="I3" s="74"/>
      <c r="J3" s="74"/>
      <c r="K3" s="74"/>
      <c r="L3" s="74"/>
      <c r="M3" s="74"/>
      <c r="N3" s="74"/>
      <c r="O3" s="74"/>
      <c r="P3" s="74"/>
    </row>
    <row r="4" spans="1:16" ht="15.75">
      <c r="A4" s="11"/>
      <c r="B4" s="11"/>
      <c r="C4" s="12"/>
      <c r="D4" s="12"/>
      <c r="E4" s="12"/>
      <c r="F4" s="12"/>
      <c r="G4" s="12"/>
      <c r="H4" s="12"/>
      <c r="I4" s="12"/>
      <c r="J4" s="12"/>
      <c r="K4" s="12"/>
      <c r="L4" s="12"/>
      <c r="M4" s="12"/>
      <c r="N4" s="12"/>
      <c r="O4" s="12"/>
      <c r="P4" s="6"/>
    </row>
    <row r="5" spans="1:16" ht="15.75">
      <c r="A5" s="11"/>
      <c r="B5" s="11"/>
      <c r="C5" s="12"/>
      <c r="D5" s="12"/>
      <c r="E5" s="12"/>
      <c r="F5" s="12"/>
      <c r="G5" s="12"/>
      <c r="H5" s="12"/>
      <c r="I5" s="12"/>
      <c r="J5" s="12"/>
      <c r="K5" s="12"/>
      <c r="L5" s="12"/>
      <c r="M5" s="12"/>
      <c r="N5" s="12"/>
      <c r="O5" s="12"/>
      <c r="P5" s="6"/>
    </row>
    <row r="6" spans="1:16" ht="15.75">
      <c r="A6" s="62" t="s">
        <v>191</v>
      </c>
      <c r="B6" s="63"/>
      <c r="C6" s="63"/>
      <c r="D6" s="63"/>
      <c r="E6" s="63"/>
      <c r="F6" s="63"/>
      <c r="G6" s="63"/>
      <c r="H6" s="63"/>
      <c r="I6" s="63"/>
      <c r="J6" s="63"/>
      <c r="K6" s="63"/>
      <c r="L6" s="63"/>
      <c r="M6" s="63"/>
      <c r="N6" s="63"/>
      <c r="O6" s="63"/>
      <c r="P6" s="64"/>
    </row>
    <row r="7" spans="1:16" ht="15.75">
      <c r="A7" s="65" t="s">
        <v>12</v>
      </c>
      <c r="B7" s="67" t="s">
        <v>79</v>
      </c>
      <c r="C7" s="69" t="s">
        <v>13</v>
      </c>
      <c r="D7" s="70"/>
      <c r="E7" s="69" t="s">
        <v>45</v>
      </c>
      <c r="F7" s="71"/>
      <c r="G7" s="72" t="s">
        <v>46</v>
      </c>
      <c r="H7" s="73"/>
      <c r="I7" s="65" t="s">
        <v>66</v>
      </c>
      <c r="J7" s="65" t="s">
        <v>49</v>
      </c>
      <c r="K7" s="65" t="s">
        <v>51</v>
      </c>
      <c r="L7" s="24"/>
      <c r="M7" s="24"/>
      <c r="N7" s="24" t="s">
        <v>50</v>
      </c>
      <c r="O7" s="24"/>
      <c r="P7" s="25"/>
    </row>
    <row r="8" spans="1:16" ht="15.75">
      <c r="A8" s="66"/>
      <c r="B8" s="68"/>
      <c r="C8" s="20" t="s">
        <v>43</v>
      </c>
      <c r="D8" s="20" t="s">
        <v>147</v>
      </c>
      <c r="E8" s="20" t="s">
        <v>14</v>
      </c>
      <c r="F8" s="20" t="s">
        <v>44</v>
      </c>
      <c r="G8" s="20" t="s">
        <v>47</v>
      </c>
      <c r="H8" s="20" t="s">
        <v>48</v>
      </c>
      <c r="I8" s="66"/>
      <c r="J8" s="66"/>
      <c r="K8" s="66"/>
      <c r="L8" s="48" t="s">
        <v>84</v>
      </c>
      <c r="M8" s="21" t="s">
        <v>15</v>
      </c>
      <c r="N8" s="22" t="s">
        <v>26</v>
      </c>
      <c r="O8" s="22" t="s">
        <v>28</v>
      </c>
      <c r="P8" s="22" t="s">
        <v>16</v>
      </c>
    </row>
    <row r="9" spans="1:16" ht="15.75">
      <c r="A9" s="36"/>
      <c r="B9" s="47"/>
      <c r="C9" s="33"/>
      <c r="D9" s="33"/>
      <c r="E9" s="33"/>
      <c r="F9" s="33"/>
      <c r="G9" s="33"/>
      <c r="H9" s="33"/>
      <c r="I9" s="36"/>
      <c r="J9" s="36"/>
      <c r="K9" s="36"/>
      <c r="L9" s="49"/>
      <c r="M9" s="34"/>
      <c r="N9" s="35"/>
      <c r="O9" s="35"/>
      <c r="P9" s="35"/>
    </row>
    <row r="10" spans="1:16">
      <c r="A10" s="52" t="s">
        <v>90</v>
      </c>
      <c r="B10" s="43" t="s">
        <v>71</v>
      </c>
      <c r="C10" s="10" t="s">
        <v>52</v>
      </c>
      <c r="D10" s="43" t="s">
        <v>192</v>
      </c>
      <c r="E10" s="10" t="s">
        <v>21</v>
      </c>
      <c r="F10" s="10" t="str">
        <f t="shared" ref="F10:F12" si="0">IF(E10="neorsd","PUBLIC",IF(E10="CWPC","PUBLIC",IF(E10="CWD","PUBLIC",IF(E10="CPP","PUBLIC","PRIVATE"))))</f>
        <v>PRIVATE</v>
      </c>
      <c r="G10" s="26" t="s">
        <v>33</v>
      </c>
      <c r="H10" s="26" t="s">
        <v>33</v>
      </c>
      <c r="I10" s="26" t="s">
        <v>60</v>
      </c>
      <c r="J10" s="26" t="s">
        <v>57</v>
      </c>
      <c r="K10" s="27" t="s">
        <v>62</v>
      </c>
      <c r="L10" s="26" t="s">
        <v>60</v>
      </c>
      <c r="M10" s="10" t="s">
        <v>21</v>
      </c>
      <c r="N10" s="10" t="s">
        <v>25</v>
      </c>
      <c r="O10" s="10" t="s">
        <v>29</v>
      </c>
      <c r="P10" s="23">
        <v>40179</v>
      </c>
    </row>
    <row r="11" spans="1:16">
      <c r="A11" s="41" t="s">
        <v>193</v>
      </c>
      <c r="B11" s="43" t="s">
        <v>71</v>
      </c>
      <c r="C11" s="10" t="s">
        <v>52</v>
      </c>
      <c r="D11" s="10" t="s">
        <v>194</v>
      </c>
      <c r="E11" s="31" t="s">
        <v>6</v>
      </c>
      <c r="F11" s="10" t="str">
        <f t="shared" si="0"/>
        <v>PUBLIC</v>
      </c>
      <c r="G11" s="26" t="s">
        <v>33</v>
      </c>
      <c r="H11" s="26" t="s">
        <v>33</v>
      </c>
      <c r="I11" s="26" t="s">
        <v>61</v>
      </c>
      <c r="J11" s="26" t="s">
        <v>68</v>
      </c>
      <c r="K11" s="27" t="s">
        <v>64</v>
      </c>
      <c r="L11" s="26" t="s">
        <v>60</v>
      </c>
      <c r="M11" s="10" t="s">
        <v>22</v>
      </c>
      <c r="N11" s="10" t="s">
        <v>25</v>
      </c>
      <c r="O11" s="10" t="s">
        <v>29</v>
      </c>
      <c r="P11" s="23">
        <v>40179</v>
      </c>
    </row>
    <row r="12" spans="1:16">
      <c r="A12" s="39" t="s">
        <v>195</v>
      </c>
      <c r="B12" s="43" t="s">
        <v>71</v>
      </c>
      <c r="C12" s="43" t="s">
        <v>52</v>
      </c>
      <c r="D12" s="43" t="s">
        <v>196</v>
      </c>
      <c r="E12" s="29" t="s">
        <v>67</v>
      </c>
      <c r="F12" s="10" t="str">
        <f t="shared" si="0"/>
        <v>PUBLIC</v>
      </c>
      <c r="G12" s="26" t="s">
        <v>33</v>
      </c>
      <c r="H12" s="26" t="s">
        <v>33</v>
      </c>
      <c r="I12" s="26" t="s">
        <v>60</v>
      </c>
      <c r="J12" s="26" t="s">
        <v>68</v>
      </c>
      <c r="K12" s="27" t="s">
        <v>64</v>
      </c>
      <c r="L12" s="26" t="s">
        <v>60</v>
      </c>
      <c r="M12" s="10" t="s">
        <v>22</v>
      </c>
      <c r="N12" s="10" t="s">
        <v>25</v>
      </c>
      <c r="O12" s="10" t="s">
        <v>29</v>
      </c>
      <c r="P12" s="23">
        <v>40179</v>
      </c>
    </row>
    <row r="13" spans="1:16">
      <c r="A13" s="7"/>
      <c r="B13" s="7"/>
      <c r="C13" s="18"/>
      <c r="D13" s="18"/>
      <c r="E13" s="18"/>
      <c r="F13" s="3"/>
      <c r="G13" s="3"/>
      <c r="H13" s="3"/>
      <c r="I13" s="3"/>
      <c r="J13" s="3"/>
      <c r="K13" s="3"/>
      <c r="L13" s="3"/>
      <c r="M13" s="3"/>
      <c r="N13" s="3"/>
      <c r="O13" s="3"/>
      <c r="P13" s="3"/>
    </row>
    <row r="14" spans="1:16" ht="15.75">
      <c r="A14" s="62" t="s">
        <v>197</v>
      </c>
      <c r="B14" s="63"/>
      <c r="C14" s="63"/>
      <c r="D14" s="63"/>
      <c r="E14" s="63"/>
      <c r="F14" s="63"/>
      <c r="G14" s="63"/>
      <c r="H14" s="63"/>
      <c r="I14" s="63"/>
      <c r="J14" s="63"/>
      <c r="K14" s="63"/>
      <c r="L14" s="63"/>
      <c r="M14" s="63"/>
      <c r="N14" s="63"/>
      <c r="O14" s="63"/>
      <c r="P14" s="64"/>
    </row>
    <row r="15" spans="1:16" ht="15.75">
      <c r="A15" s="65" t="s">
        <v>12</v>
      </c>
      <c r="B15" s="67" t="s">
        <v>79</v>
      </c>
      <c r="C15" s="69" t="s">
        <v>13</v>
      </c>
      <c r="D15" s="70"/>
      <c r="E15" s="69" t="s">
        <v>45</v>
      </c>
      <c r="F15" s="71"/>
      <c r="G15" s="72" t="s">
        <v>46</v>
      </c>
      <c r="H15" s="73"/>
      <c r="I15" s="65" t="s">
        <v>66</v>
      </c>
      <c r="J15" s="65" t="s">
        <v>49</v>
      </c>
      <c r="K15" s="65" t="s">
        <v>51</v>
      </c>
      <c r="L15" s="24"/>
      <c r="M15" s="24"/>
      <c r="N15" s="24" t="s">
        <v>50</v>
      </c>
      <c r="O15" s="24"/>
      <c r="P15" s="25"/>
    </row>
    <row r="16" spans="1:16" ht="15.75">
      <c r="A16" s="66"/>
      <c r="B16" s="68"/>
      <c r="C16" s="20" t="s">
        <v>43</v>
      </c>
      <c r="D16" s="20" t="s">
        <v>147</v>
      </c>
      <c r="E16" s="20" t="s">
        <v>14</v>
      </c>
      <c r="F16" s="20" t="s">
        <v>44</v>
      </c>
      <c r="G16" s="20" t="s">
        <v>47</v>
      </c>
      <c r="H16" s="20" t="s">
        <v>48</v>
      </c>
      <c r="I16" s="66"/>
      <c r="J16" s="66"/>
      <c r="K16" s="66"/>
      <c r="L16" s="48" t="s">
        <v>84</v>
      </c>
      <c r="M16" s="21" t="s">
        <v>15</v>
      </c>
      <c r="N16" s="22" t="s">
        <v>26</v>
      </c>
      <c r="O16" s="22" t="s">
        <v>28</v>
      </c>
      <c r="P16" s="22" t="s">
        <v>16</v>
      </c>
    </row>
    <row r="17" spans="1:16" ht="15.75">
      <c r="A17" s="36"/>
      <c r="B17" s="47"/>
      <c r="C17" s="33"/>
      <c r="D17" s="33"/>
      <c r="E17" s="33"/>
      <c r="F17" s="33"/>
      <c r="G17" s="33"/>
      <c r="H17" s="33"/>
      <c r="I17" s="36"/>
      <c r="J17" s="36"/>
      <c r="K17" s="36"/>
      <c r="L17" s="49"/>
      <c r="M17" s="34"/>
      <c r="N17" s="35"/>
      <c r="O17" s="35"/>
      <c r="P17" s="35"/>
    </row>
    <row r="18" spans="1:16" ht="15.75">
      <c r="A18" s="38" t="s">
        <v>198</v>
      </c>
      <c r="B18" s="43" t="s">
        <v>71</v>
      </c>
      <c r="C18" s="10" t="s">
        <v>52</v>
      </c>
      <c r="D18" s="77" t="s">
        <v>199</v>
      </c>
      <c r="E18" s="28" t="s">
        <v>1</v>
      </c>
      <c r="F18" s="10" t="str">
        <f t="shared" ref="F18:F23" si="1">IF(E18="neorsd","PUBLIC",IF(E18="CWPC","PUBLIC",IF(E18="CWD","PUBLIC",IF(E18="CPP","PUBLIC","PRIVATE"))))</f>
        <v>PRIVATE</v>
      </c>
      <c r="G18" s="10" t="s">
        <v>33</v>
      </c>
      <c r="H18" s="10" t="s">
        <v>33</v>
      </c>
      <c r="I18" s="26" t="s">
        <v>61</v>
      </c>
      <c r="J18" s="26" t="s">
        <v>57</v>
      </c>
      <c r="K18" s="27" t="s">
        <v>64</v>
      </c>
      <c r="L18" s="26" t="s">
        <v>60</v>
      </c>
      <c r="M18" s="28" t="s">
        <v>1</v>
      </c>
      <c r="N18" s="10" t="s">
        <v>25</v>
      </c>
      <c r="O18" s="10" t="s">
        <v>29</v>
      </c>
      <c r="P18" s="23">
        <v>40179</v>
      </c>
    </row>
    <row r="19" spans="1:16" ht="15.75">
      <c r="A19" s="39" t="s">
        <v>56</v>
      </c>
      <c r="B19" s="43" t="s">
        <v>71</v>
      </c>
      <c r="C19" s="10" t="s">
        <v>52</v>
      </c>
      <c r="D19" s="77" t="s">
        <v>200</v>
      </c>
      <c r="E19" s="29" t="s">
        <v>67</v>
      </c>
      <c r="F19" s="10" t="str">
        <f t="shared" si="1"/>
        <v>PUBLIC</v>
      </c>
      <c r="G19" s="10" t="s">
        <v>33</v>
      </c>
      <c r="H19" s="10" t="s">
        <v>33</v>
      </c>
      <c r="I19" s="26" t="s">
        <v>61</v>
      </c>
      <c r="J19" s="26" t="s">
        <v>68</v>
      </c>
      <c r="K19" s="27" t="s">
        <v>64</v>
      </c>
      <c r="L19" s="26" t="s">
        <v>60</v>
      </c>
      <c r="M19" s="10" t="s">
        <v>22</v>
      </c>
      <c r="N19" s="10" t="s">
        <v>25</v>
      </c>
      <c r="O19" s="10" t="s">
        <v>29</v>
      </c>
      <c r="P19" s="23">
        <v>40179</v>
      </c>
    </row>
    <row r="20" spans="1:16" ht="15.75">
      <c r="A20" s="41" t="s">
        <v>201</v>
      </c>
      <c r="B20" s="43" t="s">
        <v>71</v>
      </c>
      <c r="C20" s="10" t="s">
        <v>52</v>
      </c>
      <c r="D20" s="77" t="s">
        <v>202</v>
      </c>
      <c r="E20" s="31" t="s">
        <v>6</v>
      </c>
      <c r="F20" s="10" t="str">
        <f t="shared" si="1"/>
        <v>PUBLIC</v>
      </c>
      <c r="G20" s="10" t="s">
        <v>33</v>
      </c>
      <c r="H20" s="10" t="s">
        <v>33</v>
      </c>
      <c r="I20" s="26" t="s">
        <v>61</v>
      </c>
      <c r="J20" s="26" t="s">
        <v>68</v>
      </c>
      <c r="K20" s="27" t="s">
        <v>64</v>
      </c>
      <c r="L20" s="26" t="s">
        <v>60</v>
      </c>
      <c r="M20" s="10" t="s">
        <v>22</v>
      </c>
      <c r="N20" s="10" t="s">
        <v>25</v>
      </c>
      <c r="O20" s="10" t="s">
        <v>29</v>
      </c>
      <c r="P20" s="23">
        <v>40179</v>
      </c>
    </row>
    <row r="21" spans="1:16" ht="15.75">
      <c r="A21" s="39" t="s">
        <v>27</v>
      </c>
      <c r="B21" s="43" t="s">
        <v>71</v>
      </c>
      <c r="C21" s="10" t="s">
        <v>52</v>
      </c>
      <c r="D21" s="77" t="s">
        <v>203</v>
      </c>
      <c r="E21" s="29" t="s">
        <v>67</v>
      </c>
      <c r="F21" s="10" t="str">
        <f t="shared" si="1"/>
        <v>PUBLIC</v>
      </c>
      <c r="G21" s="10" t="s">
        <v>33</v>
      </c>
      <c r="H21" s="10" t="s">
        <v>33</v>
      </c>
      <c r="I21" s="26" t="s">
        <v>61</v>
      </c>
      <c r="J21" s="26" t="s">
        <v>68</v>
      </c>
      <c r="K21" s="27" t="s">
        <v>64</v>
      </c>
      <c r="L21" s="26" t="s">
        <v>60</v>
      </c>
      <c r="M21" s="10" t="s">
        <v>22</v>
      </c>
      <c r="N21" s="10" t="s">
        <v>25</v>
      </c>
      <c r="O21" s="10" t="s">
        <v>29</v>
      </c>
      <c r="P21" s="23">
        <v>40179</v>
      </c>
    </row>
    <row r="22" spans="1:16" ht="15.75">
      <c r="A22" s="42" t="s">
        <v>7</v>
      </c>
      <c r="B22" s="43" t="s">
        <v>71</v>
      </c>
      <c r="C22" s="10" t="s">
        <v>52</v>
      </c>
      <c r="D22" s="77" t="s">
        <v>204</v>
      </c>
      <c r="E22" s="32" t="s">
        <v>5</v>
      </c>
      <c r="F22" s="10" t="str">
        <f t="shared" si="1"/>
        <v>PRIVATE</v>
      </c>
      <c r="G22" s="10" t="s">
        <v>33</v>
      </c>
      <c r="H22" s="10" t="s">
        <v>33</v>
      </c>
      <c r="I22" s="26" t="s">
        <v>61</v>
      </c>
      <c r="J22" s="26" t="s">
        <v>57</v>
      </c>
      <c r="K22" s="27" t="s">
        <v>64</v>
      </c>
      <c r="L22" s="26" t="s">
        <v>60</v>
      </c>
      <c r="M22" s="32" t="s">
        <v>5</v>
      </c>
      <c r="N22" s="10" t="s">
        <v>25</v>
      </c>
      <c r="O22" s="10" t="s">
        <v>29</v>
      </c>
      <c r="P22" s="23">
        <v>40179</v>
      </c>
    </row>
    <row r="23" spans="1:16" ht="15.75">
      <c r="A23" s="38" t="s">
        <v>205</v>
      </c>
      <c r="B23" s="43" t="s">
        <v>71</v>
      </c>
      <c r="C23" s="10" t="s">
        <v>52</v>
      </c>
      <c r="D23" s="77" t="s">
        <v>206</v>
      </c>
      <c r="E23" s="28" t="s">
        <v>1</v>
      </c>
      <c r="F23" s="10" t="str">
        <f t="shared" si="1"/>
        <v>PRIVATE</v>
      </c>
      <c r="G23" s="10" t="s">
        <v>33</v>
      </c>
      <c r="H23" s="10" t="s">
        <v>33</v>
      </c>
      <c r="I23" s="26" t="s">
        <v>61</v>
      </c>
      <c r="J23" s="26" t="s">
        <v>57</v>
      </c>
      <c r="K23" s="27" t="s">
        <v>64</v>
      </c>
      <c r="L23" s="26" t="s">
        <v>60</v>
      </c>
      <c r="M23" s="28" t="s">
        <v>1</v>
      </c>
      <c r="N23" s="10" t="s">
        <v>25</v>
      </c>
      <c r="O23" s="10" t="s">
        <v>29</v>
      </c>
      <c r="P23" s="23">
        <v>40179</v>
      </c>
    </row>
    <row r="24" spans="1:16" ht="15.75">
      <c r="A24" s="7"/>
      <c r="B24" s="7"/>
      <c r="C24" s="17"/>
      <c r="D24" s="17"/>
      <c r="E24" s="17"/>
      <c r="F24" s="3"/>
      <c r="G24" s="3"/>
      <c r="H24" s="3"/>
      <c r="I24" s="3"/>
      <c r="J24" s="3"/>
      <c r="K24" s="3"/>
      <c r="L24" s="3"/>
      <c r="M24" s="3"/>
      <c r="N24" s="3"/>
      <c r="O24" s="3"/>
      <c r="P24" s="3"/>
    </row>
    <row r="25" spans="1:16" ht="15.75">
      <c r="A25" s="62" t="s">
        <v>160</v>
      </c>
      <c r="B25" s="63"/>
      <c r="C25" s="63"/>
      <c r="D25" s="63"/>
      <c r="E25" s="63"/>
      <c r="F25" s="63"/>
      <c r="G25" s="63"/>
      <c r="H25" s="63"/>
      <c r="I25" s="63"/>
      <c r="J25" s="63"/>
      <c r="K25" s="63"/>
      <c r="L25" s="63"/>
      <c r="M25" s="63"/>
      <c r="N25" s="63"/>
      <c r="O25" s="63"/>
      <c r="P25" s="64"/>
    </row>
    <row r="26" spans="1:16" ht="15.75">
      <c r="A26" s="65" t="s">
        <v>12</v>
      </c>
      <c r="B26" s="67" t="s">
        <v>79</v>
      </c>
      <c r="C26" s="69" t="s">
        <v>13</v>
      </c>
      <c r="D26" s="70"/>
      <c r="E26" s="69" t="s">
        <v>45</v>
      </c>
      <c r="F26" s="71"/>
      <c r="G26" s="72" t="s">
        <v>46</v>
      </c>
      <c r="H26" s="73"/>
      <c r="I26" s="65" t="s">
        <v>66</v>
      </c>
      <c r="J26" s="65" t="s">
        <v>49</v>
      </c>
      <c r="K26" s="65" t="s">
        <v>51</v>
      </c>
      <c r="L26" s="24"/>
      <c r="M26" s="24"/>
      <c r="N26" s="24" t="s">
        <v>50</v>
      </c>
      <c r="O26" s="24"/>
      <c r="P26" s="25"/>
    </row>
    <row r="27" spans="1:16" ht="15.75">
      <c r="A27" s="66"/>
      <c r="B27" s="68"/>
      <c r="C27" s="20" t="s">
        <v>43</v>
      </c>
      <c r="D27" s="20" t="s">
        <v>147</v>
      </c>
      <c r="E27" s="20" t="s">
        <v>14</v>
      </c>
      <c r="F27" s="20" t="s">
        <v>44</v>
      </c>
      <c r="G27" s="20" t="s">
        <v>47</v>
      </c>
      <c r="H27" s="20" t="s">
        <v>48</v>
      </c>
      <c r="I27" s="66"/>
      <c r="J27" s="66"/>
      <c r="K27" s="66"/>
      <c r="L27" s="48" t="s">
        <v>84</v>
      </c>
      <c r="M27" s="21" t="s">
        <v>15</v>
      </c>
      <c r="N27" s="22" t="s">
        <v>26</v>
      </c>
      <c r="O27" s="22" t="s">
        <v>28</v>
      </c>
      <c r="P27" s="22" t="s">
        <v>16</v>
      </c>
    </row>
    <row r="28" spans="1:16" ht="15.75">
      <c r="A28" s="36"/>
      <c r="B28" s="47"/>
      <c r="C28" s="33"/>
      <c r="D28" s="33"/>
      <c r="E28" s="33"/>
      <c r="F28" s="33"/>
      <c r="G28" s="33"/>
      <c r="H28" s="33"/>
      <c r="I28" s="36"/>
      <c r="J28" s="36"/>
      <c r="K28" s="36"/>
      <c r="L28" s="49"/>
      <c r="M28" s="34"/>
      <c r="N28" s="35"/>
      <c r="O28" s="35"/>
      <c r="P28" s="35"/>
    </row>
    <row r="29" spans="1:16" ht="15.75">
      <c r="A29" s="42" t="s">
        <v>7</v>
      </c>
      <c r="B29" s="43" t="s">
        <v>71</v>
      </c>
      <c r="C29" s="10" t="s">
        <v>52</v>
      </c>
      <c r="D29" s="77" t="s">
        <v>207</v>
      </c>
      <c r="E29" s="32" t="s">
        <v>5</v>
      </c>
      <c r="F29" s="10" t="str">
        <f t="shared" ref="F29:F33" si="2">IF(E29="neorsd","PUBLIC",IF(E29="CWPC","PUBLIC",IF(E29="CWD","PUBLIC",IF(E29="CPP","PUBLIC","PRIVATE"))))</f>
        <v>PRIVATE</v>
      </c>
      <c r="G29" s="10" t="s">
        <v>33</v>
      </c>
      <c r="H29" s="10" t="s">
        <v>33</v>
      </c>
      <c r="I29" s="26" t="s">
        <v>61</v>
      </c>
      <c r="J29" s="26" t="s">
        <v>57</v>
      </c>
      <c r="K29" s="27" t="s">
        <v>64</v>
      </c>
      <c r="L29" s="26" t="s">
        <v>60</v>
      </c>
      <c r="M29" s="32" t="s">
        <v>5</v>
      </c>
      <c r="N29" s="10" t="s">
        <v>25</v>
      </c>
      <c r="O29" s="10" t="s">
        <v>29</v>
      </c>
      <c r="P29" s="23">
        <v>40179</v>
      </c>
    </row>
    <row r="30" spans="1:16" ht="15.75">
      <c r="A30" s="42" t="s">
        <v>7</v>
      </c>
      <c r="B30" s="43" t="s">
        <v>71</v>
      </c>
      <c r="C30" s="10" t="s">
        <v>52</v>
      </c>
      <c r="D30" s="77" t="s">
        <v>208</v>
      </c>
      <c r="E30" s="32" t="s">
        <v>5</v>
      </c>
      <c r="F30" s="10" t="str">
        <f t="shared" si="2"/>
        <v>PRIVATE</v>
      </c>
      <c r="G30" s="10" t="s">
        <v>33</v>
      </c>
      <c r="H30" s="10" t="s">
        <v>33</v>
      </c>
      <c r="I30" s="26" t="s">
        <v>61</v>
      </c>
      <c r="J30" s="26" t="s">
        <v>57</v>
      </c>
      <c r="K30" s="27" t="s">
        <v>64</v>
      </c>
      <c r="L30" s="26" t="s">
        <v>60</v>
      </c>
      <c r="M30" s="32" t="s">
        <v>5</v>
      </c>
      <c r="N30" s="10" t="s">
        <v>25</v>
      </c>
      <c r="O30" s="10" t="s">
        <v>29</v>
      </c>
      <c r="P30" s="23">
        <v>40179</v>
      </c>
    </row>
    <row r="31" spans="1:16">
      <c r="A31" s="41" t="s">
        <v>11</v>
      </c>
      <c r="B31" s="43" t="s">
        <v>71</v>
      </c>
      <c r="C31" s="10" t="s">
        <v>52</v>
      </c>
      <c r="D31" s="10" t="s">
        <v>209</v>
      </c>
      <c r="E31" s="31" t="s">
        <v>6</v>
      </c>
      <c r="F31" s="10" t="str">
        <f t="shared" si="2"/>
        <v>PUBLIC</v>
      </c>
      <c r="G31" s="26" t="s">
        <v>35</v>
      </c>
      <c r="H31" s="26" t="s">
        <v>33</v>
      </c>
      <c r="I31" s="26" t="s">
        <v>61</v>
      </c>
      <c r="J31" s="26" t="s">
        <v>68</v>
      </c>
      <c r="K31" s="27" t="s">
        <v>64</v>
      </c>
      <c r="L31" s="26" t="s">
        <v>60</v>
      </c>
      <c r="M31" s="10" t="s">
        <v>22</v>
      </c>
      <c r="N31" s="10" t="s">
        <v>25</v>
      </c>
      <c r="O31" s="10" t="s">
        <v>29</v>
      </c>
      <c r="P31" s="23">
        <v>40179</v>
      </c>
    </row>
    <row r="32" spans="1:16">
      <c r="A32" s="41" t="s">
        <v>210</v>
      </c>
      <c r="B32" s="43" t="s">
        <v>71</v>
      </c>
      <c r="C32" s="10" t="s">
        <v>52</v>
      </c>
      <c r="D32" s="10" t="s">
        <v>211</v>
      </c>
      <c r="E32" s="31" t="s">
        <v>6</v>
      </c>
      <c r="F32" s="10" t="str">
        <f t="shared" si="2"/>
        <v>PUBLIC</v>
      </c>
      <c r="G32" s="26" t="s">
        <v>35</v>
      </c>
      <c r="H32" s="26" t="s">
        <v>33</v>
      </c>
      <c r="I32" s="26" t="s">
        <v>61</v>
      </c>
      <c r="J32" s="26" t="s">
        <v>68</v>
      </c>
      <c r="K32" s="27" t="s">
        <v>64</v>
      </c>
      <c r="L32" s="26" t="s">
        <v>60</v>
      </c>
      <c r="M32" s="10" t="s">
        <v>22</v>
      </c>
      <c r="N32" s="10" t="s">
        <v>25</v>
      </c>
      <c r="O32" s="10" t="s">
        <v>29</v>
      </c>
      <c r="P32" s="23">
        <v>40179</v>
      </c>
    </row>
    <row r="33" spans="1:16" ht="15.75">
      <c r="A33" s="39" t="s">
        <v>56</v>
      </c>
      <c r="B33" s="43" t="s">
        <v>71</v>
      </c>
      <c r="C33" s="10" t="s">
        <v>52</v>
      </c>
      <c r="D33" s="77" t="s">
        <v>212</v>
      </c>
      <c r="E33" s="29" t="s">
        <v>67</v>
      </c>
      <c r="F33" s="10" t="str">
        <f t="shared" si="2"/>
        <v>PUBLIC</v>
      </c>
      <c r="G33" s="10" t="s">
        <v>33</v>
      </c>
      <c r="H33" s="10" t="s">
        <v>33</v>
      </c>
      <c r="I33" s="26" t="s">
        <v>61</v>
      </c>
      <c r="J33" s="26" t="s">
        <v>68</v>
      </c>
      <c r="K33" s="27" t="s">
        <v>64</v>
      </c>
      <c r="L33" s="26" t="s">
        <v>60</v>
      </c>
      <c r="M33" s="10" t="s">
        <v>22</v>
      </c>
      <c r="N33" s="10" t="s">
        <v>25</v>
      </c>
      <c r="O33" s="10" t="s">
        <v>29</v>
      </c>
      <c r="P33" s="23">
        <v>40179</v>
      </c>
    </row>
    <row r="34" spans="1:16" ht="15.75">
      <c r="A34" s="7"/>
      <c r="B34" s="7"/>
      <c r="C34" s="17"/>
      <c r="D34" s="17"/>
      <c r="E34" s="17"/>
      <c r="F34" s="3"/>
      <c r="G34" s="3"/>
      <c r="H34" s="3"/>
      <c r="I34" s="3"/>
      <c r="J34" s="3"/>
      <c r="K34" s="3"/>
      <c r="L34" s="3"/>
      <c r="M34" s="3"/>
      <c r="N34" s="3"/>
      <c r="O34" s="3"/>
      <c r="P34" s="3"/>
    </row>
    <row r="35" spans="1:16" ht="15.75">
      <c r="A35" s="62" t="s">
        <v>213</v>
      </c>
      <c r="B35" s="63"/>
      <c r="C35" s="63"/>
      <c r="D35" s="63"/>
      <c r="E35" s="63"/>
      <c r="F35" s="63"/>
      <c r="G35" s="63"/>
      <c r="H35" s="63"/>
      <c r="I35" s="63"/>
      <c r="J35" s="63"/>
      <c r="K35" s="63"/>
      <c r="L35" s="63"/>
      <c r="M35" s="63"/>
      <c r="N35" s="63"/>
      <c r="O35" s="63"/>
      <c r="P35" s="64"/>
    </row>
    <row r="36" spans="1:16" ht="15.75">
      <c r="A36" s="65" t="s">
        <v>12</v>
      </c>
      <c r="B36" s="67" t="s">
        <v>79</v>
      </c>
      <c r="C36" s="69" t="s">
        <v>13</v>
      </c>
      <c r="D36" s="70"/>
      <c r="E36" s="69" t="s">
        <v>45</v>
      </c>
      <c r="F36" s="71"/>
      <c r="G36" s="72" t="s">
        <v>46</v>
      </c>
      <c r="H36" s="73"/>
      <c r="I36" s="65" t="s">
        <v>66</v>
      </c>
      <c r="J36" s="65" t="s">
        <v>49</v>
      </c>
      <c r="K36" s="65" t="s">
        <v>51</v>
      </c>
      <c r="L36" s="24"/>
      <c r="M36" s="24"/>
      <c r="N36" s="24" t="s">
        <v>50</v>
      </c>
      <c r="O36" s="24"/>
      <c r="P36" s="25"/>
    </row>
    <row r="37" spans="1:16" ht="15.75">
      <c r="A37" s="66"/>
      <c r="B37" s="68"/>
      <c r="C37" s="20" t="s">
        <v>43</v>
      </c>
      <c r="D37" s="20" t="s">
        <v>147</v>
      </c>
      <c r="E37" s="20" t="s">
        <v>14</v>
      </c>
      <c r="F37" s="20" t="s">
        <v>44</v>
      </c>
      <c r="G37" s="20" t="s">
        <v>47</v>
      </c>
      <c r="H37" s="20" t="s">
        <v>48</v>
      </c>
      <c r="I37" s="66"/>
      <c r="J37" s="66"/>
      <c r="K37" s="66"/>
      <c r="L37" s="48" t="s">
        <v>84</v>
      </c>
      <c r="M37" s="21" t="s">
        <v>15</v>
      </c>
      <c r="N37" s="22" t="s">
        <v>26</v>
      </c>
      <c r="O37" s="22" t="s">
        <v>28</v>
      </c>
      <c r="P37" s="22" t="s">
        <v>16</v>
      </c>
    </row>
    <row r="38" spans="1:16" ht="15.75">
      <c r="A38" s="36"/>
      <c r="B38" s="47"/>
      <c r="C38" s="33"/>
      <c r="D38" s="33"/>
      <c r="E38" s="33"/>
      <c r="F38" s="33"/>
      <c r="G38" s="33"/>
      <c r="H38" s="33"/>
      <c r="I38" s="36"/>
      <c r="J38" s="36"/>
      <c r="K38" s="36"/>
      <c r="L38" s="49"/>
      <c r="M38" s="34"/>
      <c r="N38" s="35"/>
      <c r="O38" s="35"/>
      <c r="P38" s="35"/>
    </row>
    <row r="39" spans="1:16" ht="15.75">
      <c r="A39" s="39" t="s">
        <v>214</v>
      </c>
      <c r="B39" s="43" t="s">
        <v>71</v>
      </c>
      <c r="C39" s="10" t="s">
        <v>52</v>
      </c>
      <c r="D39" s="77" t="s">
        <v>215</v>
      </c>
      <c r="E39" s="29" t="s">
        <v>67</v>
      </c>
      <c r="F39" s="10" t="str">
        <f t="shared" ref="F39:F47" si="3">IF(E39="neorsd","PUBLIC",IF(E39="CWPC","PUBLIC",IF(E39="CWD","PUBLIC",IF(E39="CPP","PUBLIC","PRIVATE"))))</f>
        <v>PUBLIC</v>
      </c>
      <c r="G39" s="10" t="s">
        <v>33</v>
      </c>
      <c r="H39" s="10" t="s">
        <v>33</v>
      </c>
      <c r="I39" s="26" t="s">
        <v>61</v>
      </c>
      <c r="J39" s="26" t="s">
        <v>68</v>
      </c>
      <c r="K39" s="27" t="s">
        <v>64</v>
      </c>
      <c r="L39" s="26" t="s">
        <v>60</v>
      </c>
      <c r="M39" s="10" t="s">
        <v>22</v>
      </c>
      <c r="N39" s="10" t="s">
        <v>25</v>
      </c>
      <c r="O39" s="10" t="s">
        <v>29</v>
      </c>
      <c r="P39" s="23">
        <v>40179</v>
      </c>
    </row>
    <row r="40" spans="1:16" ht="15.75">
      <c r="A40" s="38" t="s">
        <v>216</v>
      </c>
      <c r="B40" s="43" t="s">
        <v>71</v>
      </c>
      <c r="C40" s="10" t="s">
        <v>52</v>
      </c>
      <c r="D40" s="77" t="s">
        <v>217</v>
      </c>
      <c r="E40" s="28" t="s">
        <v>1</v>
      </c>
      <c r="F40" s="10" t="str">
        <f t="shared" si="3"/>
        <v>PRIVATE</v>
      </c>
      <c r="G40" s="10" t="s">
        <v>33</v>
      </c>
      <c r="H40" s="10" t="s">
        <v>33</v>
      </c>
      <c r="I40" s="26" t="s">
        <v>61</v>
      </c>
      <c r="J40" s="26" t="s">
        <v>57</v>
      </c>
      <c r="K40" s="27" t="s">
        <v>64</v>
      </c>
      <c r="L40" s="26" t="s">
        <v>60</v>
      </c>
      <c r="M40" s="28" t="s">
        <v>1</v>
      </c>
      <c r="N40" s="10" t="s">
        <v>25</v>
      </c>
      <c r="O40" s="10" t="s">
        <v>29</v>
      </c>
      <c r="P40" s="23">
        <v>40179</v>
      </c>
    </row>
    <row r="41" spans="1:16">
      <c r="A41" s="42" t="s">
        <v>7</v>
      </c>
      <c r="B41" s="43" t="s">
        <v>71</v>
      </c>
      <c r="C41" s="10" t="s">
        <v>52</v>
      </c>
      <c r="D41" s="10" t="s">
        <v>218</v>
      </c>
      <c r="E41" s="32" t="s">
        <v>5</v>
      </c>
      <c r="F41" s="10" t="str">
        <f t="shared" si="3"/>
        <v>PRIVATE</v>
      </c>
      <c r="G41" s="26" t="s">
        <v>33</v>
      </c>
      <c r="H41" s="26" t="s">
        <v>33</v>
      </c>
      <c r="I41" s="26" t="s">
        <v>61</v>
      </c>
      <c r="J41" s="26" t="s">
        <v>57</v>
      </c>
      <c r="K41" s="27" t="s">
        <v>64</v>
      </c>
      <c r="L41" s="26" t="s">
        <v>60</v>
      </c>
      <c r="M41" s="32" t="s">
        <v>5</v>
      </c>
      <c r="N41" s="10" t="s">
        <v>25</v>
      </c>
      <c r="O41" s="10" t="s">
        <v>29</v>
      </c>
      <c r="P41" s="23">
        <v>40179</v>
      </c>
    </row>
    <row r="42" spans="1:16" ht="15.75">
      <c r="A42" s="40" t="s">
        <v>4</v>
      </c>
      <c r="B42" s="43" t="s">
        <v>71</v>
      </c>
      <c r="C42" s="10" t="s">
        <v>52</v>
      </c>
      <c r="D42" s="77" t="s">
        <v>219</v>
      </c>
      <c r="E42" s="30" t="s">
        <v>19</v>
      </c>
      <c r="F42" s="10" t="str">
        <f t="shared" si="3"/>
        <v>PRIVATE</v>
      </c>
      <c r="G42" s="26" t="s">
        <v>33</v>
      </c>
      <c r="H42" s="26" t="s">
        <v>33</v>
      </c>
      <c r="I42" s="26" t="s">
        <v>61</v>
      </c>
      <c r="J42" s="26" t="s">
        <v>57</v>
      </c>
      <c r="K42" s="27" t="s">
        <v>64</v>
      </c>
      <c r="L42" s="26" t="s">
        <v>60</v>
      </c>
      <c r="M42" s="30" t="s">
        <v>19</v>
      </c>
      <c r="N42" s="10" t="s">
        <v>25</v>
      </c>
      <c r="O42" s="10" t="s">
        <v>29</v>
      </c>
      <c r="P42" s="23">
        <v>40179</v>
      </c>
    </row>
    <row r="43" spans="1:16" ht="15.75">
      <c r="A43" s="42" t="s">
        <v>7</v>
      </c>
      <c r="B43" s="43" t="s">
        <v>71</v>
      </c>
      <c r="C43" s="10" t="s">
        <v>52</v>
      </c>
      <c r="D43" s="77" t="s">
        <v>219</v>
      </c>
      <c r="E43" s="32" t="s">
        <v>5</v>
      </c>
      <c r="F43" s="10" t="str">
        <f t="shared" si="3"/>
        <v>PRIVATE</v>
      </c>
      <c r="G43" s="26" t="s">
        <v>33</v>
      </c>
      <c r="H43" s="26" t="s">
        <v>33</v>
      </c>
      <c r="I43" s="26" t="s">
        <v>61</v>
      </c>
      <c r="J43" s="26" t="s">
        <v>57</v>
      </c>
      <c r="K43" s="27" t="s">
        <v>64</v>
      </c>
      <c r="L43" s="26" t="s">
        <v>60</v>
      </c>
      <c r="M43" s="32" t="s">
        <v>5</v>
      </c>
      <c r="N43" s="10" t="s">
        <v>25</v>
      </c>
      <c r="O43" s="10" t="s">
        <v>29</v>
      </c>
      <c r="P43" s="23">
        <v>40179</v>
      </c>
    </row>
    <row r="44" spans="1:16" ht="15.75">
      <c r="A44" s="39" t="s">
        <v>220</v>
      </c>
      <c r="B44" s="43" t="s">
        <v>71</v>
      </c>
      <c r="C44" s="10" t="s">
        <v>52</v>
      </c>
      <c r="D44" s="77" t="s">
        <v>219</v>
      </c>
      <c r="E44" s="29" t="s">
        <v>67</v>
      </c>
      <c r="F44" s="10" t="str">
        <f t="shared" si="3"/>
        <v>PUBLIC</v>
      </c>
      <c r="G44" s="10" t="s">
        <v>33</v>
      </c>
      <c r="H44" s="10" t="s">
        <v>33</v>
      </c>
      <c r="I44" s="26" t="s">
        <v>61</v>
      </c>
      <c r="J44" s="26" t="s">
        <v>68</v>
      </c>
      <c r="K44" s="27" t="s">
        <v>64</v>
      </c>
      <c r="L44" s="26" t="s">
        <v>60</v>
      </c>
      <c r="M44" s="10" t="s">
        <v>22</v>
      </c>
      <c r="N44" s="10" t="s">
        <v>25</v>
      </c>
      <c r="O44" s="10" t="s">
        <v>29</v>
      </c>
      <c r="P44" s="23">
        <v>40179</v>
      </c>
    </row>
    <row r="45" spans="1:16" ht="15.75">
      <c r="A45" s="39" t="s">
        <v>27</v>
      </c>
      <c r="B45" s="43" t="s">
        <v>71</v>
      </c>
      <c r="C45" s="10" t="s">
        <v>52</v>
      </c>
      <c r="D45" s="77" t="s">
        <v>221</v>
      </c>
      <c r="E45" s="29" t="s">
        <v>67</v>
      </c>
      <c r="F45" s="10" t="str">
        <f t="shared" si="3"/>
        <v>PUBLIC</v>
      </c>
      <c r="G45" s="10" t="s">
        <v>33</v>
      </c>
      <c r="H45" s="10" t="s">
        <v>33</v>
      </c>
      <c r="I45" s="26" t="s">
        <v>61</v>
      </c>
      <c r="J45" s="26" t="s">
        <v>68</v>
      </c>
      <c r="K45" s="27" t="s">
        <v>64</v>
      </c>
      <c r="L45" s="26" t="s">
        <v>60</v>
      </c>
      <c r="M45" s="10" t="s">
        <v>22</v>
      </c>
      <c r="N45" s="10" t="s">
        <v>25</v>
      </c>
      <c r="O45" s="10" t="s">
        <v>29</v>
      </c>
      <c r="P45" s="23">
        <v>40179</v>
      </c>
    </row>
    <row r="46" spans="1:16" ht="15.75">
      <c r="A46" s="38" t="s">
        <v>2</v>
      </c>
      <c r="B46" s="43" t="s">
        <v>71</v>
      </c>
      <c r="C46" s="10" t="s">
        <v>52</v>
      </c>
      <c r="D46" s="77" t="s">
        <v>222</v>
      </c>
      <c r="E46" s="28" t="s">
        <v>1</v>
      </c>
      <c r="F46" s="10" t="str">
        <f t="shared" si="3"/>
        <v>PRIVATE</v>
      </c>
      <c r="G46" s="10" t="s">
        <v>33</v>
      </c>
      <c r="H46" s="10" t="s">
        <v>33</v>
      </c>
      <c r="I46" s="26" t="s">
        <v>61</v>
      </c>
      <c r="J46" s="26" t="s">
        <v>57</v>
      </c>
      <c r="K46" s="27" t="s">
        <v>64</v>
      </c>
      <c r="L46" s="26" t="s">
        <v>60</v>
      </c>
      <c r="M46" s="28" t="s">
        <v>1</v>
      </c>
      <c r="N46" s="10" t="s">
        <v>25</v>
      </c>
      <c r="O46" s="10" t="s">
        <v>29</v>
      </c>
      <c r="P46" s="23">
        <v>40179</v>
      </c>
    </row>
    <row r="47" spans="1:16" ht="15.75">
      <c r="A47" s="39" t="s">
        <v>27</v>
      </c>
      <c r="B47" s="43" t="s">
        <v>71</v>
      </c>
      <c r="C47" s="10" t="s">
        <v>52</v>
      </c>
      <c r="D47" s="77" t="s">
        <v>223</v>
      </c>
      <c r="E47" s="29" t="s">
        <v>67</v>
      </c>
      <c r="F47" s="10" t="str">
        <f t="shared" si="3"/>
        <v>PUBLIC</v>
      </c>
      <c r="G47" s="10" t="s">
        <v>33</v>
      </c>
      <c r="H47" s="10" t="s">
        <v>33</v>
      </c>
      <c r="I47" s="26" t="s">
        <v>61</v>
      </c>
      <c r="J47" s="26" t="s">
        <v>68</v>
      </c>
      <c r="K47" s="27" t="s">
        <v>64</v>
      </c>
      <c r="L47" s="26" t="s">
        <v>60</v>
      </c>
      <c r="M47" s="10" t="s">
        <v>22</v>
      </c>
      <c r="N47" s="10" t="s">
        <v>25</v>
      </c>
      <c r="O47" s="10" t="s">
        <v>29</v>
      </c>
      <c r="P47" s="23">
        <v>40179</v>
      </c>
    </row>
  </sheetData>
  <mergeCells count="37">
    <mergeCell ref="A35:P35"/>
    <mergeCell ref="A36:A37"/>
    <mergeCell ref="B36:B37"/>
    <mergeCell ref="C36:D36"/>
    <mergeCell ref="E36:F36"/>
    <mergeCell ref="G36:H36"/>
    <mergeCell ref="I36:I37"/>
    <mergeCell ref="J36:J37"/>
    <mergeCell ref="K36:K37"/>
    <mergeCell ref="A25:P25"/>
    <mergeCell ref="A26:A27"/>
    <mergeCell ref="B26:B27"/>
    <mergeCell ref="C26:D26"/>
    <mergeCell ref="E26:F26"/>
    <mergeCell ref="G26:H26"/>
    <mergeCell ref="I26:I27"/>
    <mergeCell ref="J26:J27"/>
    <mergeCell ref="K26:K27"/>
    <mergeCell ref="A14:P14"/>
    <mergeCell ref="A15:A16"/>
    <mergeCell ref="B15:B16"/>
    <mergeCell ref="C15:D15"/>
    <mergeCell ref="E15:F15"/>
    <mergeCell ref="G15:H15"/>
    <mergeCell ref="I15:I16"/>
    <mergeCell ref="J15:J16"/>
    <mergeCell ref="K15:K16"/>
    <mergeCell ref="A3:P3"/>
    <mergeCell ref="A6:P6"/>
    <mergeCell ref="A7:A8"/>
    <mergeCell ref="B7:B8"/>
    <mergeCell ref="C7:D7"/>
    <mergeCell ref="E7:F7"/>
    <mergeCell ref="G7:H7"/>
    <mergeCell ref="I7:I8"/>
    <mergeCell ref="J7:J8"/>
    <mergeCell ref="K7:K8"/>
  </mergeCells>
  <conditionalFormatting sqref="C8:D9">
    <cfRule type="colorScale" priority="120">
      <colorScale>
        <cfvo type="min" val="0"/>
        <cfvo type="percentile" val="50"/>
        <cfvo type="max" val="0"/>
        <color rgb="FFF8696B"/>
        <color rgb="FFFFEB84"/>
        <color rgb="FF63BE7B"/>
      </colorScale>
    </cfRule>
  </conditionalFormatting>
  <conditionalFormatting sqref="D8:D9">
    <cfRule type="colorScale" priority="119">
      <colorScale>
        <cfvo type="min" val="0"/>
        <cfvo type="percentile" val="50"/>
        <cfvo type="max" val="0"/>
        <color rgb="FFF8696B"/>
        <color rgb="FFFFEB84"/>
        <color rgb="FF63BE7B"/>
      </colorScale>
    </cfRule>
  </conditionalFormatting>
  <conditionalFormatting sqref="C7">
    <cfRule type="colorScale" priority="118">
      <colorScale>
        <cfvo type="min" val="0"/>
        <cfvo type="percentile" val="50"/>
        <cfvo type="max" val="0"/>
        <color rgb="FFF8696B"/>
        <color rgb="FFFFEB84"/>
        <color rgb="FF63BE7B"/>
      </colorScale>
    </cfRule>
  </conditionalFormatting>
  <conditionalFormatting sqref="C7:D7">
    <cfRule type="colorScale" priority="117">
      <colorScale>
        <cfvo type="min" val="0"/>
        <cfvo type="percentile" val="50"/>
        <cfvo type="max" val="0"/>
        <color rgb="FFF8696B"/>
        <color rgb="FFFFEB84"/>
        <color rgb="FF63BE7B"/>
      </colorScale>
    </cfRule>
  </conditionalFormatting>
  <conditionalFormatting sqref="D7">
    <cfRule type="colorScale" priority="116">
      <colorScale>
        <cfvo type="min" val="0"/>
        <cfvo type="percentile" val="50"/>
        <cfvo type="max" val="0"/>
        <color rgb="FFF8696B"/>
        <color rgb="FFFFEB84"/>
        <color rgb="FF63BE7B"/>
      </colorScale>
    </cfRule>
  </conditionalFormatting>
  <conditionalFormatting sqref="I9:J12 I17:J23 I38:J47 I28:J33">
    <cfRule type="cellIs" dxfId="35" priority="112" operator="equal">
      <formula>"MAYBE"</formula>
    </cfRule>
    <cfRule type="cellIs" dxfId="34" priority="113" operator="equal">
      <formula>"NO"</formula>
    </cfRule>
    <cfRule type="cellIs" dxfId="33" priority="114" operator="equal">
      <formula>"YES"</formula>
    </cfRule>
    <cfRule type="cellIs" dxfId="32" priority="115" operator="equal">
      <formula>"YES"</formula>
    </cfRule>
  </conditionalFormatting>
  <conditionalFormatting sqref="J9:J12 J17:J23 J38:J47 J28:J33">
    <cfRule type="cellIs" dxfId="31" priority="109" operator="equal">
      <formula>"MAYBE"</formula>
    </cfRule>
    <cfRule type="cellIs" dxfId="30" priority="110" operator="equal">
      <formula>"NO"</formula>
    </cfRule>
    <cfRule type="cellIs" dxfId="29" priority="111" operator="equal">
      <formula>"YES"</formula>
    </cfRule>
  </conditionalFormatting>
  <conditionalFormatting sqref="K9:K12 K17:K23 K38:K47 K28:K33">
    <cfRule type="cellIs" dxfId="28" priority="106" operator="equal">
      <formula>"NEUTRAL"</formula>
    </cfRule>
    <cfRule type="cellIs" dxfId="27" priority="107" operator="equal">
      <formula>"LOW"</formula>
    </cfRule>
    <cfRule type="cellIs" dxfId="26" priority="108" operator="equal">
      <formula>"HIGH"</formula>
    </cfRule>
  </conditionalFormatting>
  <conditionalFormatting sqref="E9:E12 L9:M12 E17:E23 L17:M23 E38:E47 L38:M47 E28:E33 L28:M33">
    <cfRule type="cellIs" dxfId="25" priority="105" operator="equal">
      <formula>"UNKNOWN"</formula>
    </cfRule>
  </conditionalFormatting>
  <conditionalFormatting sqref="C9:D9">
    <cfRule type="colorScale" priority="104">
      <colorScale>
        <cfvo type="min" val="0"/>
        <cfvo type="percentile" val="50"/>
        <cfvo type="max" val="0"/>
        <color rgb="FFF8696B"/>
        <color rgb="FFFFEB84"/>
        <color rgb="FF63BE7B"/>
      </colorScale>
    </cfRule>
  </conditionalFormatting>
  <conditionalFormatting sqref="C9">
    <cfRule type="colorScale" priority="103">
      <colorScale>
        <cfvo type="min" val="0"/>
        <cfvo type="percentile" val="50"/>
        <cfvo type="max" val="0"/>
        <color rgb="FFF8696B"/>
        <color rgb="FFFFEB84"/>
        <color rgb="FF63BE7B"/>
      </colorScale>
    </cfRule>
  </conditionalFormatting>
  <conditionalFormatting sqref="C16:D17">
    <cfRule type="colorScale" priority="102">
      <colorScale>
        <cfvo type="min" val="0"/>
        <cfvo type="percentile" val="50"/>
        <cfvo type="max" val="0"/>
        <color rgb="FFF8696B"/>
        <color rgb="FFFFEB84"/>
        <color rgb="FF63BE7B"/>
      </colorScale>
    </cfRule>
  </conditionalFormatting>
  <conditionalFormatting sqref="D16:D17">
    <cfRule type="colorScale" priority="101">
      <colorScale>
        <cfvo type="min" val="0"/>
        <cfvo type="percentile" val="50"/>
        <cfvo type="max" val="0"/>
        <color rgb="FFF8696B"/>
        <color rgb="FFFFEB84"/>
        <color rgb="FF63BE7B"/>
      </colorScale>
    </cfRule>
  </conditionalFormatting>
  <conditionalFormatting sqref="C15">
    <cfRule type="colorScale" priority="100">
      <colorScale>
        <cfvo type="min" val="0"/>
        <cfvo type="percentile" val="50"/>
        <cfvo type="max" val="0"/>
        <color rgb="FFF8696B"/>
        <color rgb="FFFFEB84"/>
        <color rgb="FF63BE7B"/>
      </colorScale>
    </cfRule>
  </conditionalFormatting>
  <conditionalFormatting sqref="C15:D15">
    <cfRule type="colorScale" priority="99">
      <colorScale>
        <cfvo type="min" val="0"/>
        <cfvo type="percentile" val="50"/>
        <cfvo type="max" val="0"/>
        <color rgb="FFF8696B"/>
        <color rgb="FFFFEB84"/>
        <color rgb="FF63BE7B"/>
      </colorScale>
    </cfRule>
  </conditionalFormatting>
  <conditionalFormatting sqref="D15">
    <cfRule type="colorScale" priority="98">
      <colorScale>
        <cfvo type="min" val="0"/>
        <cfvo type="percentile" val="50"/>
        <cfvo type="max" val="0"/>
        <color rgb="FFF8696B"/>
        <color rgb="FFFFEB84"/>
        <color rgb="FF63BE7B"/>
      </colorScale>
    </cfRule>
  </conditionalFormatting>
  <conditionalFormatting sqref="C17:D17">
    <cfRule type="colorScale" priority="97">
      <colorScale>
        <cfvo type="min" val="0"/>
        <cfvo type="percentile" val="50"/>
        <cfvo type="max" val="0"/>
        <color rgb="FFF8696B"/>
        <color rgb="FFFFEB84"/>
        <color rgb="FF63BE7B"/>
      </colorScale>
    </cfRule>
  </conditionalFormatting>
  <conditionalFormatting sqref="C17">
    <cfRule type="colorScale" priority="96">
      <colorScale>
        <cfvo type="min" val="0"/>
        <cfvo type="percentile" val="50"/>
        <cfvo type="max" val="0"/>
        <color rgb="FFF8696B"/>
        <color rgb="FFFFEB84"/>
        <color rgb="FF63BE7B"/>
      </colorScale>
    </cfRule>
  </conditionalFormatting>
  <conditionalFormatting sqref="B10:B12 B18:B23 B39:B47 B29:B33">
    <cfRule type="cellIs" dxfId="24" priority="94" operator="equal">
      <formula>"Abandoned"</formula>
    </cfRule>
    <cfRule type="cellIs" dxfId="23" priority="95" operator="equal">
      <formula>"Active"</formula>
    </cfRule>
  </conditionalFormatting>
  <conditionalFormatting sqref="L10:L12 L18:L23 L39:L47 L29:L33">
    <cfRule type="cellIs" dxfId="22" priority="90" operator="equal">
      <formula>"MAYBE"</formula>
    </cfRule>
    <cfRule type="cellIs" dxfId="21" priority="91" operator="equal">
      <formula>"YES"</formula>
    </cfRule>
    <cfRule type="cellIs" dxfId="20" priority="92" operator="equal">
      <formula>"NO"</formula>
    </cfRule>
    <cfRule type="cellIs" dxfId="19" priority="93" operator="equal">
      <formula>"""NO"""</formula>
    </cfRule>
  </conditionalFormatting>
  <conditionalFormatting sqref="M10:M12 M18:M23 M39:M47 M29:M33">
    <cfRule type="cellIs" dxfId="18" priority="89" operator="equal">
      <formula>"NOT ALLOW"</formula>
    </cfRule>
  </conditionalFormatting>
  <conditionalFormatting sqref="C37:D38">
    <cfRule type="colorScale" priority="88">
      <colorScale>
        <cfvo type="min" val="0"/>
        <cfvo type="percentile" val="50"/>
        <cfvo type="max" val="0"/>
        <color rgb="FFF8696B"/>
        <color rgb="FFFFEB84"/>
        <color rgb="FF63BE7B"/>
      </colorScale>
    </cfRule>
  </conditionalFormatting>
  <conditionalFormatting sqref="D37:D38">
    <cfRule type="colorScale" priority="87">
      <colorScale>
        <cfvo type="min" val="0"/>
        <cfvo type="percentile" val="50"/>
        <cfvo type="max" val="0"/>
        <color rgb="FFF8696B"/>
        <color rgb="FFFFEB84"/>
        <color rgb="FF63BE7B"/>
      </colorScale>
    </cfRule>
  </conditionalFormatting>
  <conditionalFormatting sqref="C36">
    <cfRule type="colorScale" priority="86">
      <colorScale>
        <cfvo type="min" val="0"/>
        <cfvo type="percentile" val="50"/>
        <cfvo type="max" val="0"/>
        <color rgb="FFF8696B"/>
        <color rgb="FFFFEB84"/>
        <color rgb="FF63BE7B"/>
      </colorScale>
    </cfRule>
  </conditionalFormatting>
  <conditionalFormatting sqref="C36:D36">
    <cfRule type="colorScale" priority="85">
      <colorScale>
        <cfvo type="min" val="0"/>
        <cfvo type="percentile" val="50"/>
        <cfvo type="max" val="0"/>
        <color rgb="FFF8696B"/>
        <color rgb="FFFFEB84"/>
        <color rgb="FF63BE7B"/>
      </colorScale>
    </cfRule>
  </conditionalFormatting>
  <conditionalFormatting sqref="D36">
    <cfRule type="colorScale" priority="84">
      <colorScale>
        <cfvo type="min" val="0"/>
        <cfvo type="percentile" val="50"/>
        <cfvo type="max" val="0"/>
        <color rgb="FFF8696B"/>
        <color rgb="FFFFEB84"/>
        <color rgb="FF63BE7B"/>
      </colorScale>
    </cfRule>
  </conditionalFormatting>
  <conditionalFormatting sqref="C38:D38">
    <cfRule type="colorScale" priority="83">
      <colorScale>
        <cfvo type="min" val="0"/>
        <cfvo type="percentile" val="50"/>
        <cfvo type="max" val="0"/>
        <color rgb="FFF8696B"/>
        <color rgb="FFFFEB84"/>
        <color rgb="FF63BE7B"/>
      </colorScale>
    </cfRule>
  </conditionalFormatting>
  <conditionalFormatting sqref="C38">
    <cfRule type="colorScale" priority="82">
      <colorScale>
        <cfvo type="min" val="0"/>
        <cfvo type="percentile" val="50"/>
        <cfvo type="max" val="0"/>
        <color rgb="FFF8696B"/>
        <color rgb="FFFFEB84"/>
        <color rgb="FF63BE7B"/>
      </colorScale>
    </cfRule>
  </conditionalFormatting>
  <conditionalFormatting sqref="C27:D28">
    <cfRule type="colorScale" priority="81">
      <colorScale>
        <cfvo type="min" val="0"/>
        <cfvo type="percentile" val="50"/>
        <cfvo type="max" val="0"/>
        <color rgb="FFF8696B"/>
        <color rgb="FFFFEB84"/>
        <color rgb="FF63BE7B"/>
      </colorScale>
    </cfRule>
  </conditionalFormatting>
  <conditionalFormatting sqref="D27:D28">
    <cfRule type="colorScale" priority="80">
      <colorScale>
        <cfvo type="min" val="0"/>
        <cfvo type="percentile" val="50"/>
        <cfvo type="max" val="0"/>
        <color rgb="FFF8696B"/>
        <color rgb="FFFFEB84"/>
        <color rgb="FF63BE7B"/>
      </colorScale>
    </cfRule>
  </conditionalFormatting>
  <conditionalFormatting sqref="C26">
    <cfRule type="colorScale" priority="79">
      <colorScale>
        <cfvo type="min" val="0"/>
        <cfvo type="percentile" val="50"/>
        <cfvo type="max" val="0"/>
        <color rgb="FFF8696B"/>
        <color rgb="FFFFEB84"/>
        <color rgb="FF63BE7B"/>
      </colorScale>
    </cfRule>
  </conditionalFormatting>
  <conditionalFormatting sqref="C26:D26">
    <cfRule type="colorScale" priority="78">
      <colorScale>
        <cfvo type="min" val="0"/>
        <cfvo type="percentile" val="50"/>
        <cfvo type="max" val="0"/>
        <color rgb="FFF8696B"/>
        <color rgb="FFFFEB84"/>
        <color rgb="FF63BE7B"/>
      </colorScale>
    </cfRule>
  </conditionalFormatting>
  <conditionalFormatting sqref="D26">
    <cfRule type="colorScale" priority="77">
      <colorScale>
        <cfvo type="min" val="0"/>
        <cfvo type="percentile" val="50"/>
        <cfvo type="max" val="0"/>
        <color rgb="FFF8696B"/>
        <color rgb="FFFFEB84"/>
        <color rgb="FF63BE7B"/>
      </colorScale>
    </cfRule>
  </conditionalFormatting>
  <conditionalFormatting sqref="C28:D28">
    <cfRule type="colorScale" priority="76">
      <colorScale>
        <cfvo type="min" val="0"/>
        <cfvo type="percentile" val="50"/>
        <cfvo type="max" val="0"/>
        <color rgb="FFF8696B"/>
        <color rgb="FFFFEB84"/>
        <color rgb="FF63BE7B"/>
      </colorScale>
    </cfRule>
  </conditionalFormatting>
  <conditionalFormatting sqref="C28">
    <cfRule type="colorScale" priority="75">
      <colorScale>
        <cfvo type="min" val="0"/>
        <cfvo type="percentile" val="50"/>
        <cfvo type="max" val="0"/>
        <color rgb="FFF8696B"/>
        <color rgb="FFFFEB84"/>
        <color rgb="FF63BE7B"/>
      </colorScale>
    </cfRule>
  </conditionalFormatting>
  <conditionalFormatting sqref="C18">
    <cfRule type="colorScale" priority="74">
      <colorScale>
        <cfvo type="min" val="0"/>
        <cfvo type="percentile" val="50"/>
        <cfvo type="max" val="0"/>
        <color rgb="FFF8696B"/>
        <color rgb="FFFFEB84"/>
        <color rgb="FF63BE7B"/>
      </colorScale>
    </cfRule>
  </conditionalFormatting>
  <conditionalFormatting sqref="C22">
    <cfRule type="colorScale" priority="73">
      <colorScale>
        <cfvo type="min" val="0"/>
        <cfvo type="percentile" val="50"/>
        <cfvo type="max" val="0"/>
        <color rgb="FFF8696B"/>
        <color rgb="FFFFEB84"/>
        <color rgb="FF63BE7B"/>
      </colorScale>
    </cfRule>
  </conditionalFormatting>
  <conditionalFormatting sqref="C42">
    <cfRule type="colorScale" priority="72">
      <colorScale>
        <cfvo type="min" val="0"/>
        <cfvo type="percentile" val="50"/>
        <cfvo type="max" val="0"/>
        <color rgb="FFF8696B"/>
        <color rgb="FFFFEB84"/>
        <color rgb="FF63BE7B"/>
      </colorScale>
    </cfRule>
  </conditionalFormatting>
  <conditionalFormatting sqref="D29:D32">
    <cfRule type="colorScale" priority="71">
      <colorScale>
        <cfvo type="min" val="0"/>
        <cfvo type="percentile" val="50"/>
        <cfvo type="max" val="0"/>
        <color rgb="FFF8696B"/>
        <color rgb="FFFFEB84"/>
        <color rgb="FF63BE7B"/>
      </colorScale>
    </cfRule>
  </conditionalFormatting>
  <conditionalFormatting sqref="D31:D32 C29:D30">
    <cfRule type="colorScale" priority="70">
      <colorScale>
        <cfvo type="min" val="0"/>
        <cfvo type="percentile" val="50"/>
        <cfvo type="max" val="0"/>
        <color rgb="FFF8696B"/>
        <color rgb="FFFFEB84"/>
        <color rgb="FF63BE7B"/>
      </colorScale>
    </cfRule>
  </conditionalFormatting>
  <conditionalFormatting sqref="C31:C32">
    <cfRule type="colorScale" priority="69">
      <colorScale>
        <cfvo type="min" val="0"/>
        <cfvo type="percentile" val="50"/>
        <cfvo type="max" val="0"/>
        <color rgb="FFF8696B"/>
        <color rgb="FFFFEB84"/>
        <color rgb="FF63BE7B"/>
      </colorScale>
    </cfRule>
  </conditionalFormatting>
  <conditionalFormatting sqref="C33">
    <cfRule type="colorScale" priority="68">
      <colorScale>
        <cfvo type="min" val="0"/>
        <cfvo type="percentile" val="50"/>
        <cfvo type="max" val="0"/>
        <color rgb="FFF8696B"/>
        <color rgb="FFFFEB84"/>
        <color rgb="FF63BE7B"/>
      </colorScale>
    </cfRule>
  </conditionalFormatting>
  <conditionalFormatting sqref="C33:D33">
    <cfRule type="colorScale" priority="67">
      <colorScale>
        <cfvo type="min" val="0"/>
        <cfvo type="percentile" val="50"/>
        <cfvo type="max" val="0"/>
        <color rgb="FFF8696B"/>
        <color rgb="FFFFEB84"/>
        <color rgb="FF63BE7B"/>
      </colorScale>
    </cfRule>
  </conditionalFormatting>
  <conditionalFormatting sqref="C12">
    <cfRule type="colorScale" priority="66">
      <colorScale>
        <cfvo type="min" val="0"/>
        <cfvo type="percentile" val="50"/>
        <cfvo type="max" val="0"/>
        <color rgb="FFF8696B"/>
        <color rgb="FFFFEB84"/>
        <color rgb="FF63BE7B"/>
      </colorScale>
    </cfRule>
  </conditionalFormatting>
  <conditionalFormatting sqref="C11">
    <cfRule type="colorScale" priority="65">
      <colorScale>
        <cfvo type="min" val="0"/>
        <cfvo type="percentile" val="50"/>
        <cfvo type="max" val="0"/>
        <color rgb="FFF8696B"/>
        <color rgb="FFFFEB84"/>
        <color rgb="FF63BE7B"/>
      </colorScale>
    </cfRule>
  </conditionalFormatting>
  <conditionalFormatting sqref="D11">
    <cfRule type="colorScale" priority="64">
      <colorScale>
        <cfvo type="min" val="0"/>
        <cfvo type="percentile" val="50"/>
        <cfvo type="max" val="0"/>
        <color rgb="FFF8696B"/>
        <color rgb="FFFFEB84"/>
        <color rgb="FF63BE7B"/>
      </colorScale>
    </cfRule>
  </conditionalFormatting>
  <conditionalFormatting sqref="D18">
    <cfRule type="colorScale" priority="63">
      <colorScale>
        <cfvo type="min" val="0"/>
        <cfvo type="percentile" val="50"/>
        <cfvo type="max" val="0"/>
        <color rgb="FFF8696B"/>
        <color rgb="FFFFEB84"/>
        <color rgb="FF63BE7B"/>
      </colorScale>
    </cfRule>
  </conditionalFormatting>
  <conditionalFormatting sqref="C19:D19">
    <cfRule type="colorScale" priority="62">
      <colorScale>
        <cfvo type="min" val="0"/>
        <cfvo type="percentile" val="50"/>
        <cfvo type="max" val="0"/>
        <color rgb="FFF8696B"/>
        <color rgb="FFFFEB84"/>
        <color rgb="FF63BE7B"/>
      </colorScale>
    </cfRule>
  </conditionalFormatting>
  <conditionalFormatting sqref="C19">
    <cfRule type="colorScale" priority="61">
      <colorScale>
        <cfvo type="min" val="0"/>
        <cfvo type="percentile" val="50"/>
        <cfvo type="max" val="0"/>
        <color rgb="FFF8696B"/>
        <color rgb="FFFFEB84"/>
        <color rgb="FF63BE7B"/>
      </colorScale>
    </cfRule>
  </conditionalFormatting>
  <conditionalFormatting sqref="C20">
    <cfRule type="colorScale" priority="60">
      <colorScale>
        <cfvo type="min" val="0"/>
        <cfvo type="percentile" val="50"/>
        <cfvo type="max" val="0"/>
        <color rgb="FFF8696B"/>
        <color rgb="FFFFEB84"/>
        <color rgb="FF63BE7B"/>
      </colorScale>
    </cfRule>
  </conditionalFormatting>
  <conditionalFormatting sqref="C20:D20">
    <cfRule type="colorScale" priority="59">
      <colorScale>
        <cfvo type="min" val="0"/>
        <cfvo type="percentile" val="50"/>
        <cfvo type="max" val="0"/>
        <color rgb="FFF8696B"/>
        <color rgb="FFFFEB84"/>
        <color rgb="FF63BE7B"/>
      </colorScale>
    </cfRule>
  </conditionalFormatting>
  <conditionalFormatting sqref="C21">
    <cfRule type="colorScale" priority="58">
      <colorScale>
        <cfvo type="min" val="0"/>
        <cfvo type="percentile" val="50"/>
        <cfvo type="max" val="0"/>
        <color rgb="FFF8696B"/>
        <color rgb="FFFFEB84"/>
        <color rgb="FF63BE7B"/>
      </colorScale>
    </cfRule>
  </conditionalFormatting>
  <conditionalFormatting sqref="C29:C30">
    <cfRule type="colorScale" priority="57">
      <colorScale>
        <cfvo type="min" val="0"/>
        <cfvo type="percentile" val="50"/>
        <cfvo type="max" val="0"/>
        <color rgb="FFF8696B"/>
        <color rgb="FFFFEB84"/>
        <color rgb="FF63BE7B"/>
      </colorScale>
    </cfRule>
  </conditionalFormatting>
  <conditionalFormatting sqref="C29:D30">
    <cfRule type="colorScale" priority="56">
      <colorScale>
        <cfvo type="min" val="0"/>
        <cfvo type="percentile" val="50"/>
        <cfvo type="max" val="0"/>
        <color rgb="FFF8696B"/>
        <color rgb="FFFFEB84"/>
        <color rgb="FF63BE7B"/>
      </colorScale>
    </cfRule>
  </conditionalFormatting>
  <conditionalFormatting sqref="C31:D31">
    <cfRule type="colorScale" priority="55">
      <colorScale>
        <cfvo type="min" val="0"/>
        <cfvo type="percentile" val="50"/>
        <cfvo type="max" val="0"/>
        <color rgb="FFF8696B"/>
        <color rgb="FFFFEB84"/>
        <color rgb="FF63BE7B"/>
      </colorScale>
    </cfRule>
  </conditionalFormatting>
  <conditionalFormatting sqref="C31">
    <cfRule type="colorScale" priority="54">
      <colorScale>
        <cfvo type="min" val="0"/>
        <cfvo type="percentile" val="50"/>
        <cfvo type="max" val="0"/>
        <color rgb="FFF8696B"/>
        <color rgb="FFFFEB84"/>
        <color rgb="FF63BE7B"/>
      </colorScale>
    </cfRule>
  </conditionalFormatting>
  <conditionalFormatting sqref="C32:D32">
    <cfRule type="colorScale" priority="53">
      <colorScale>
        <cfvo type="min" val="0"/>
        <cfvo type="percentile" val="50"/>
        <cfvo type="max" val="0"/>
        <color rgb="FFF8696B"/>
        <color rgb="FFFFEB84"/>
        <color rgb="FF63BE7B"/>
      </colorScale>
    </cfRule>
  </conditionalFormatting>
  <conditionalFormatting sqref="C32">
    <cfRule type="colorScale" priority="52">
      <colorScale>
        <cfvo type="min" val="0"/>
        <cfvo type="percentile" val="50"/>
        <cfvo type="max" val="0"/>
        <color rgb="FFF8696B"/>
        <color rgb="FFFFEB84"/>
        <color rgb="FF63BE7B"/>
      </colorScale>
    </cfRule>
  </conditionalFormatting>
  <conditionalFormatting sqref="C29:D33">
    <cfRule type="colorScale" priority="51">
      <colorScale>
        <cfvo type="min" val="0"/>
        <cfvo type="percentile" val="50"/>
        <cfvo type="max" val="0"/>
        <color rgb="FFF8696B"/>
        <color rgb="FFFFEB84"/>
        <color rgb="FF63BE7B"/>
      </colorScale>
    </cfRule>
  </conditionalFormatting>
  <conditionalFormatting sqref="C41">
    <cfRule type="colorScale" priority="50">
      <colorScale>
        <cfvo type="min" val="0"/>
        <cfvo type="percentile" val="50"/>
        <cfvo type="max" val="0"/>
        <color rgb="FFF8696B"/>
        <color rgb="FFFFEB84"/>
        <color rgb="FF63BE7B"/>
      </colorScale>
    </cfRule>
  </conditionalFormatting>
  <conditionalFormatting sqref="C41:D41">
    <cfRule type="colorScale" priority="49">
      <colorScale>
        <cfvo type="min" val="0"/>
        <cfvo type="percentile" val="50"/>
        <cfvo type="max" val="0"/>
        <color rgb="FFF8696B"/>
        <color rgb="FFFFEB84"/>
        <color rgb="FF63BE7B"/>
      </colorScale>
    </cfRule>
  </conditionalFormatting>
  <conditionalFormatting sqref="D41">
    <cfRule type="colorScale" priority="48">
      <colorScale>
        <cfvo type="min" val="0"/>
        <cfvo type="percentile" val="50"/>
        <cfvo type="max" val="0"/>
        <color rgb="FFF8696B"/>
        <color rgb="FFFFEB84"/>
        <color rgb="FF63BE7B"/>
      </colorScale>
    </cfRule>
  </conditionalFormatting>
  <conditionalFormatting sqref="C42:D42">
    <cfRule type="colorScale" priority="47">
      <colorScale>
        <cfvo type="min" val="0"/>
        <cfvo type="percentile" val="50"/>
        <cfvo type="max" val="0"/>
        <color rgb="FFF8696B"/>
        <color rgb="FFFFEB84"/>
        <color rgb="FF63BE7B"/>
      </colorScale>
    </cfRule>
  </conditionalFormatting>
  <conditionalFormatting sqref="C44:C47">
    <cfRule type="colorScale" priority="46">
      <colorScale>
        <cfvo type="min" val="0"/>
        <cfvo type="percentile" val="50"/>
        <cfvo type="max" val="0"/>
        <color rgb="FFF8696B"/>
        <color rgb="FFFFEB84"/>
        <color rgb="FF63BE7B"/>
      </colorScale>
    </cfRule>
  </conditionalFormatting>
  <conditionalFormatting sqref="C44:D47">
    <cfRule type="colorScale" priority="45">
      <colorScale>
        <cfvo type="min" val="0"/>
        <cfvo type="percentile" val="50"/>
        <cfvo type="max" val="0"/>
        <color rgb="FFF8696B"/>
        <color rgb="FFFFEB84"/>
        <color rgb="FF63BE7B"/>
      </colorScale>
    </cfRule>
  </conditionalFormatting>
  <conditionalFormatting sqref="C43">
    <cfRule type="colorScale" priority="44">
      <colorScale>
        <cfvo type="min" val="0"/>
        <cfvo type="percentile" val="50"/>
        <cfvo type="max" val="0"/>
        <color rgb="FFF8696B"/>
        <color rgb="FFFFEB84"/>
        <color rgb="FF63BE7B"/>
      </colorScale>
    </cfRule>
  </conditionalFormatting>
  <conditionalFormatting sqref="C43:D43">
    <cfRule type="colorScale" priority="43">
      <colorScale>
        <cfvo type="min" val="0"/>
        <cfvo type="percentile" val="50"/>
        <cfvo type="max" val="0"/>
        <color rgb="FFF8696B"/>
        <color rgb="FFFFEB84"/>
        <color rgb="FF63BE7B"/>
      </colorScale>
    </cfRule>
  </conditionalFormatting>
  <conditionalFormatting sqref="C39:D47">
    <cfRule type="colorScale" priority="42">
      <colorScale>
        <cfvo type="min" val="0"/>
        <cfvo type="percentile" val="50"/>
        <cfvo type="max" val="0"/>
        <color rgb="FFF8696B"/>
        <color rgb="FFFFEB84"/>
        <color rgb="FF63BE7B"/>
      </colorScale>
    </cfRule>
  </conditionalFormatting>
  <conditionalFormatting sqref="C39:C47">
    <cfRule type="colorScale" priority="41">
      <colorScale>
        <cfvo type="min" val="0"/>
        <cfvo type="percentile" val="50"/>
        <cfvo type="max" val="0"/>
        <color rgb="FFF8696B"/>
        <color rgb="FFFFEB84"/>
        <color rgb="FF63BE7B"/>
      </colorScale>
    </cfRule>
  </conditionalFormatting>
  <conditionalFormatting sqref="C40:D47">
    <cfRule type="colorScale" priority="40">
      <colorScale>
        <cfvo type="min" val="0"/>
        <cfvo type="percentile" val="50"/>
        <cfvo type="max" val="0"/>
        <color rgb="FFF8696B"/>
        <color rgb="FFFFEB84"/>
        <color rgb="FF63BE7B"/>
      </colorScale>
    </cfRule>
  </conditionalFormatting>
  <conditionalFormatting sqref="C40:C47">
    <cfRule type="colorScale" priority="39">
      <colorScale>
        <cfvo type="min" val="0"/>
        <cfvo type="percentile" val="50"/>
        <cfvo type="max" val="0"/>
        <color rgb="FFF8696B"/>
        <color rgb="FFFFEB84"/>
        <color rgb="FF63BE7B"/>
      </colorScale>
    </cfRule>
  </conditionalFormatting>
  <conditionalFormatting sqref="C41:D47">
    <cfRule type="colorScale" priority="38">
      <colorScale>
        <cfvo type="min" val="0"/>
        <cfvo type="percentile" val="50"/>
        <cfvo type="max" val="0"/>
        <color rgb="FFF8696B"/>
        <color rgb="FFFFEB84"/>
        <color rgb="FF63BE7B"/>
      </colorScale>
    </cfRule>
  </conditionalFormatting>
  <conditionalFormatting sqref="C41:C47">
    <cfRule type="colorScale" priority="37">
      <colorScale>
        <cfvo type="min" val="0"/>
        <cfvo type="percentile" val="50"/>
        <cfvo type="max" val="0"/>
        <color rgb="FFF8696B"/>
        <color rgb="FFFFEB84"/>
        <color rgb="FF63BE7B"/>
      </colorScale>
    </cfRule>
  </conditionalFormatting>
  <conditionalFormatting sqref="C42:D47">
    <cfRule type="colorScale" priority="36">
      <colorScale>
        <cfvo type="min" val="0"/>
        <cfvo type="percentile" val="50"/>
        <cfvo type="max" val="0"/>
        <color rgb="FFF8696B"/>
        <color rgb="FFFFEB84"/>
        <color rgb="FF63BE7B"/>
      </colorScale>
    </cfRule>
  </conditionalFormatting>
  <conditionalFormatting sqref="C42:C47">
    <cfRule type="colorScale" priority="35">
      <colorScale>
        <cfvo type="min" val="0"/>
        <cfvo type="percentile" val="50"/>
        <cfvo type="max" val="0"/>
        <color rgb="FFF8696B"/>
        <color rgb="FFFFEB84"/>
        <color rgb="FF63BE7B"/>
      </colorScale>
    </cfRule>
  </conditionalFormatting>
  <conditionalFormatting sqref="C43:C47">
    <cfRule type="colorScale" priority="34">
      <colorScale>
        <cfvo type="min" val="0"/>
        <cfvo type="percentile" val="50"/>
        <cfvo type="max" val="0"/>
        <color rgb="FFF8696B"/>
        <color rgb="FFFFEB84"/>
        <color rgb="FF63BE7B"/>
      </colorScale>
    </cfRule>
  </conditionalFormatting>
  <conditionalFormatting sqref="C10:D10">
    <cfRule type="colorScale" priority="33">
      <colorScale>
        <cfvo type="min" val="0"/>
        <cfvo type="percentile" val="50"/>
        <cfvo type="max" val="0"/>
        <color rgb="FFF8696B"/>
        <color rgb="FFFFEB84"/>
        <color rgb="FF63BE7B"/>
      </colorScale>
    </cfRule>
  </conditionalFormatting>
  <conditionalFormatting sqref="C10">
    <cfRule type="colorScale" priority="32">
      <colorScale>
        <cfvo type="min" val="0"/>
        <cfvo type="percentile" val="50"/>
        <cfvo type="max" val="0"/>
        <color rgb="FFF8696B"/>
        <color rgb="FFFFEB84"/>
        <color rgb="FF63BE7B"/>
      </colorScale>
    </cfRule>
  </conditionalFormatting>
  <conditionalFormatting sqref="C11:D11">
    <cfRule type="colorScale" priority="31">
      <colorScale>
        <cfvo type="min" val="0"/>
        <cfvo type="percentile" val="50"/>
        <cfvo type="max" val="0"/>
        <color rgb="FFF8696B"/>
        <color rgb="FFFFEB84"/>
        <color rgb="FF63BE7B"/>
      </colorScale>
    </cfRule>
  </conditionalFormatting>
  <conditionalFormatting sqref="C12:D12">
    <cfRule type="colorScale" priority="30">
      <colorScale>
        <cfvo type="min" val="0"/>
        <cfvo type="percentile" val="50"/>
        <cfvo type="max" val="0"/>
        <color rgb="FFF8696B"/>
        <color rgb="FFFFEB84"/>
        <color rgb="FF63BE7B"/>
      </colorScale>
    </cfRule>
  </conditionalFormatting>
  <conditionalFormatting sqref="C10:C12">
    <cfRule type="colorScale" priority="29">
      <colorScale>
        <cfvo type="min" val="0"/>
        <cfvo type="percentile" val="50"/>
        <cfvo type="max" val="0"/>
        <color rgb="FFF8696B"/>
        <color rgb="FFFFEB84"/>
        <color rgb="FF63BE7B"/>
      </colorScale>
    </cfRule>
  </conditionalFormatting>
  <conditionalFormatting sqref="C10:D12">
    <cfRule type="colorScale" priority="28">
      <colorScale>
        <cfvo type="min" val="0"/>
        <cfvo type="percentile" val="50"/>
        <cfvo type="max" val="0"/>
        <color rgb="FFF8696B"/>
        <color rgb="FFFFEB84"/>
        <color rgb="FF63BE7B"/>
      </colorScale>
    </cfRule>
  </conditionalFormatting>
  <conditionalFormatting sqref="D10:D12">
    <cfRule type="colorScale" priority="27">
      <colorScale>
        <cfvo type="min" val="0"/>
        <cfvo type="percentile" val="50"/>
        <cfvo type="max" val="0"/>
        <color rgb="FFF8696B"/>
        <color rgb="FFFFEB84"/>
        <color rgb="FF63BE7B"/>
      </colorScale>
    </cfRule>
  </conditionalFormatting>
  <conditionalFormatting sqref="C23:D23">
    <cfRule type="colorScale" priority="26">
      <colorScale>
        <cfvo type="min" val="0"/>
        <cfvo type="percentile" val="50"/>
        <cfvo type="max" val="0"/>
        <color rgb="FFF8696B"/>
        <color rgb="FFFFEB84"/>
        <color rgb="FF63BE7B"/>
      </colorScale>
    </cfRule>
  </conditionalFormatting>
  <conditionalFormatting sqref="C18:D22 C23">
    <cfRule type="colorScale" priority="25">
      <colorScale>
        <cfvo type="min" val="0"/>
        <cfvo type="percentile" val="50"/>
        <cfvo type="max" val="0"/>
        <color rgb="FFF8696B"/>
        <color rgb="FFFFEB84"/>
        <color rgb="FF63BE7B"/>
      </colorScale>
    </cfRule>
  </conditionalFormatting>
  <conditionalFormatting sqref="C23">
    <cfRule type="colorScale" priority="24">
      <colorScale>
        <cfvo type="min" val="0"/>
        <cfvo type="percentile" val="50"/>
        <cfvo type="max" val="0"/>
        <color rgb="FFF8696B"/>
        <color rgb="FFFFEB84"/>
        <color rgb="FF63BE7B"/>
      </colorScale>
    </cfRule>
  </conditionalFormatting>
  <conditionalFormatting sqref="C22:C23">
    <cfRule type="colorScale" priority="23">
      <colorScale>
        <cfvo type="min" val="0"/>
        <cfvo type="percentile" val="50"/>
        <cfvo type="max" val="0"/>
        <color rgb="FFF8696B"/>
        <color rgb="FFFFEB84"/>
        <color rgb="FF63BE7B"/>
      </colorScale>
    </cfRule>
  </conditionalFormatting>
  <conditionalFormatting sqref="C21:C23">
    <cfRule type="colorScale" priority="22">
      <colorScale>
        <cfvo type="min" val="0"/>
        <cfvo type="percentile" val="50"/>
        <cfvo type="max" val="0"/>
        <color rgb="FFF8696B"/>
        <color rgb="FFFFEB84"/>
        <color rgb="FF63BE7B"/>
      </colorScale>
    </cfRule>
  </conditionalFormatting>
  <conditionalFormatting sqref="C20:D23">
    <cfRule type="colorScale" priority="21">
      <colorScale>
        <cfvo type="min" val="0"/>
        <cfvo type="percentile" val="50"/>
        <cfvo type="max" val="0"/>
        <color rgb="FFF8696B"/>
        <color rgb="FFFFEB84"/>
        <color rgb="FF63BE7B"/>
      </colorScale>
    </cfRule>
  </conditionalFormatting>
  <conditionalFormatting sqref="C20:C23">
    <cfRule type="colorScale" priority="20">
      <colorScale>
        <cfvo type="min" val="0"/>
        <cfvo type="percentile" val="50"/>
        <cfvo type="max" val="0"/>
        <color rgb="FFF8696B"/>
        <color rgb="FFFFEB84"/>
        <color rgb="FF63BE7B"/>
      </colorScale>
    </cfRule>
  </conditionalFormatting>
  <conditionalFormatting sqref="C18:D23">
    <cfRule type="colorScale" priority="19">
      <colorScale>
        <cfvo type="min" val="0"/>
        <cfvo type="percentile" val="50"/>
        <cfvo type="max" val="0"/>
        <color rgb="FFF8696B"/>
        <color rgb="FFFFEB84"/>
        <color rgb="FF63BE7B"/>
      </colorScale>
    </cfRule>
  </conditionalFormatting>
  <conditionalFormatting sqref="C19:C23">
    <cfRule type="colorScale" priority="18">
      <colorScale>
        <cfvo type="min" val="0"/>
        <cfvo type="percentile" val="50"/>
        <cfvo type="max" val="0"/>
        <color rgb="FFF8696B"/>
        <color rgb="FFFFEB84"/>
        <color rgb="FF63BE7B"/>
      </colorScale>
    </cfRule>
  </conditionalFormatting>
  <conditionalFormatting sqref="C39">
    <cfRule type="colorScale" priority="17">
      <colorScale>
        <cfvo type="min" val="0"/>
        <cfvo type="percentile" val="50"/>
        <cfvo type="max" val="0"/>
        <color rgb="FFF8696B"/>
        <color rgb="FFFFEB84"/>
        <color rgb="FF63BE7B"/>
      </colorScale>
    </cfRule>
  </conditionalFormatting>
  <conditionalFormatting sqref="C39:D39">
    <cfRule type="colorScale" priority="16">
      <colorScale>
        <cfvo type="min" val="0"/>
        <cfvo type="percentile" val="50"/>
        <cfvo type="max" val="0"/>
        <color rgb="FFF8696B"/>
        <color rgb="FFFFEB84"/>
        <color rgb="FF63BE7B"/>
      </colorScale>
    </cfRule>
  </conditionalFormatting>
  <conditionalFormatting sqref="C40:D40">
    <cfRule type="colorScale" priority="15">
      <colorScale>
        <cfvo type="min" val="0"/>
        <cfvo type="percentile" val="50"/>
        <cfvo type="max" val="0"/>
        <color rgb="FFF8696B"/>
        <color rgb="FFFFEB84"/>
        <color rgb="FF63BE7B"/>
      </colorScale>
    </cfRule>
  </conditionalFormatting>
  <conditionalFormatting sqref="C40">
    <cfRule type="colorScale" priority="14">
      <colorScale>
        <cfvo type="min" val="0"/>
        <cfvo type="percentile" val="50"/>
        <cfvo type="max" val="0"/>
        <color rgb="FFF8696B"/>
        <color rgb="FFFFEB84"/>
        <color rgb="FF63BE7B"/>
      </colorScale>
    </cfRule>
  </conditionalFormatting>
  <conditionalFormatting sqref="D43">
    <cfRule type="colorScale" priority="13">
      <colorScale>
        <cfvo type="min" val="0"/>
        <cfvo type="percentile" val="50"/>
        <cfvo type="max" val="0"/>
        <color rgb="FFF8696B"/>
        <color rgb="FFFFEB84"/>
        <color rgb="FF63BE7B"/>
      </colorScale>
    </cfRule>
  </conditionalFormatting>
  <conditionalFormatting sqref="C44">
    <cfRule type="colorScale" priority="12">
      <colorScale>
        <cfvo type="min" val="0"/>
        <cfvo type="percentile" val="50"/>
        <cfvo type="max" val="0"/>
        <color rgb="FFF8696B"/>
        <color rgb="FFFFEB84"/>
        <color rgb="FF63BE7B"/>
      </colorScale>
    </cfRule>
  </conditionalFormatting>
  <conditionalFormatting sqref="C44:D44">
    <cfRule type="colorScale" priority="11">
      <colorScale>
        <cfvo type="min" val="0"/>
        <cfvo type="percentile" val="50"/>
        <cfvo type="max" val="0"/>
        <color rgb="FFF8696B"/>
        <color rgb="FFFFEB84"/>
        <color rgb="FF63BE7B"/>
      </colorScale>
    </cfRule>
  </conditionalFormatting>
  <conditionalFormatting sqref="C45">
    <cfRule type="colorScale" priority="10">
      <colorScale>
        <cfvo type="min" val="0"/>
        <cfvo type="percentile" val="50"/>
        <cfvo type="max" val="0"/>
        <color rgb="FFF8696B"/>
        <color rgb="FFFFEB84"/>
        <color rgb="FF63BE7B"/>
      </colorScale>
    </cfRule>
  </conditionalFormatting>
  <conditionalFormatting sqref="C45:D45">
    <cfRule type="colorScale" priority="9">
      <colorScale>
        <cfvo type="min" val="0"/>
        <cfvo type="percentile" val="50"/>
        <cfvo type="max" val="0"/>
        <color rgb="FFF8696B"/>
        <color rgb="FFFFEB84"/>
        <color rgb="FF63BE7B"/>
      </colorScale>
    </cfRule>
  </conditionalFormatting>
  <conditionalFormatting sqref="C46:D47">
    <cfRule type="colorScale" priority="8">
      <colorScale>
        <cfvo type="min" val="0"/>
        <cfvo type="percentile" val="50"/>
        <cfvo type="max" val="0"/>
        <color rgb="FFF8696B"/>
        <color rgb="FFFFEB84"/>
        <color rgb="FF63BE7B"/>
      </colorScale>
    </cfRule>
  </conditionalFormatting>
  <conditionalFormatting sqref="C46:C47">
    <cfRule type="colorScale" priority="7">
      <colorScale>
        <cfvo type="min" val="0"/>
        <cfvo type="percentile" val="50"/>
        <cfvo type="max" val="0"/>
        <color rgb="FFF8696B"/>
        <color rgb="FFFFEB84"/>
        <color rgb="FF63BE7B"/>
      </colorScale>
    </cfRule>
  </conditionalFormatting>
  <conditionalFormatting sqref="C47">
    <cfRule type="colorScale" priority="6">
      <colorScale>
        <cfvo type="min" val="0"/>
        <cfvo type="percentile" val="50"/>
        <cfvo type="max" val="0"/>
        <color rgb="FFF8696B"/>
        <color rgb="FFFFEB84"/>
        <color rgb="FF63BE7B"/>
      </colorScale>
    </cfRule>
  </conditionalFormatting>
  <conditionalFormatting sqref="C47:D47">
    <cfRule type="colorScale" priority="5">
      <colorScale>
        <cfvo type="min" val="0"/>
        <cfvo type="percentile" val="50"/>
        <cfvo type="max" val="0"/>
        <color rgb="FFF8696B"/>
        <color rgb="FFFFEB84"/>
        <color rgb="FF63BE7B"/>
      </colorScale>
    </cfRule>
  </conditionalFormatting>
  <conditionalFormatting sqref="D42">
    <cfRule type="colorScale" priority="4">
      <colorScale>
        <cfvo type="min" val="0"/>
        <cfvo type="percentile" val="50"/>
        <cfvo type="max" val="0"/>
        <color rgb="FFF8696B"/>
        <color rgb="FFFFEB84"/>
        <color rgb="FF63BE7B"/>
      </colorScale>
    </cfRule>
  </conditionalFormatting>
  <conditionalFormatting sqref="D27">
    <cfRule type="colorScale" priority="3">
      <colorScale>
        <cfvo type="min" val="0"/>
        <cfvo type="percentile" val="50"/>
        <cfvo type="max" val="0"/>
        <color rgb="FFF8696B"/>
        <color rgb="FFFFEB84"/>
        <color rgb="FF63BE7B"/>
      </colorScale>
    </cfRule>
  </conditionalFormatting>
  <conditionalFormatting sqref="D16">
    <cfRule type="colorScale" priority="2">
      <colorScale>
        <cfvo type="min" val="0"/>
        <cfvo type="percentile" val="50"/>
        <cfvo type="max" val="0"/>
        <color rgb="FFF8696B"/>
        <color rgb="FFFFEB84"/>
        <color rgb="FF63BE7B"/>
      </colorScale>
    </cfRule>
  </conditionalFormatting>
  <conditionalFormatting sqref="D8">
    <cfRule type="colorScale" priority="1">
      <colorScale>
        <cfvo type="min" val="0"/>
        <cfvo type="percentile" val="50"/>
        <cfvo type="max" val="0"/>
        <color rgb="FFF8696B"/>
        <color rgb="FFFFEB84"/>
        <color rgb="FF63BE7B"/>
      </colorScale>
    </cfRule>
  </conditionalFormatting>
  <dataValidations count="8">
    <dataValidation type="list" allowBlank="1" showInputMessage="1" showErrorMessage="1" sqref="E39:E47 M39:M47 M10:M12 E18:E23 M18:M23 E10:E12 M29:M33 E29:E33">
      <formula1>Utility</formula1>
    </dataValidation>
    <dataValidation type="list" allowBlank="1" showInputMessage="1" showErrorMessage="1" sqref="C10:C12 C39:D47 C18:D23 C29:D33">
      <formula1>Location</formula1>
    </dataValidation>
    <dataValidation type="list" allowBlank="1" showInputMessage="1" showErrorMessage="1" sqref="N39:N47 P39:P47 P10:P12 N10:N12 P18:P23 N18:N23 P29:P33 N29:N33">
      <formula1>Schedule</formula1>
    </dataValidation>
    <dataValidation type="list" allowBlank="1" showInputMessage="1" showErrorMessage="1" sqref="O10:O12 O39:O47 O18:O23 O29:O33">
      <formula1>Duration</formula1>
    </dataValidation>
    <dataValidation type="list" allowBlank="1" showInputMessage="1" showErrorMessage="1" sqref="K10:K12 K39:K47 K18:K23 K29:K33">
      <formula1>PRIORITY</formula1>
    </dataValidation>
    <dataValidation type="list" allowBlank="1" showInputMessage="1" showErrorMessage="1" sqref="L39:L47 I39:J47 L10:L12 I18:J23 L18:L23 I10:J12 L29:L33 I29:J33">
      <formula1>YES</formula1>
    </dataValidation>
    <dataValidation type="list" allowBlank="1" showInputMessage="1" showErrorMessage="1" sqref="B10:B12 B39:B47 B18:B23 B29:B33">
      <formula1>Status</formula1>
    </dataValidation>
    <dataValidation type="list" allowBlank="1" showInputMessage="1" showErrorMessage="1" sqref="G10:H12 G39:H47 G18:H23 G29:H33">
      <formula1>Property</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P46"/>
  <sheetViews>
    <sheetView workbookViewId="0">
      <selection activeCell="J33" sqref="J33"/>
    </sheetView>
  </sheetViews>
  <sheetFormatPr defaultRowHeight="15"/>
  <cols>
    <col min="1" max="1" width="27.7109375" customWidth="1"/>
    <col min="2" max="9" width="15.7109375" customWidth="1"/>
    <col min="10" max="10" width="17.7109375" customWidth="1"/>
    <col min="11" max="12" width="15.7109375" customWidth="1"/>
    <col min="13" max="13" width="16.5703125" customWidth="1"/>
    <col min="14" max="16" width="15.7109375" customWidth="1"/>
  </cols>
  <sheetData>
    <row r="1" spans="1:16" ht="15.75">
      <c r="A1" s="46" t="s">
        <v>78</v>
      </c>
      <c r="B1" s="13"/>
      <c r="C1" s="4"/>
      <c r="D1" s="4"/>
      <c r="E1" s="4"/>
      <c r="F1" s="4"/>
      <c r="G1" s="4"/>
      <c r="H1" s="4"/>
      <c r="I1" s="4"/>
      <c r="J1" s="4"/>
      <c r="K1" s="4"/>
      <c r="L1" s="4"/>
      <c r="M1" s="4"/>
      <c r="N1" s="4"/>
      <c r="O1" s="4"/>
      <c r="P1" s="3"/>
    </row>
    <row r="2" spans="1:16" ht="15.75">
      <c r="A2" s="46">
        <v>40134</v>
      </c>
      <c r="B2" s="14"/>
      <c r="C2" s="12"/>
      <c r="D2" s="12"/>
      <c r="E2" s="12"/>
      <c r="F2" s="12"/>
      <c r="G2" s="12"/>
      <c r="H2" s="12"/>
      <c r="I2" s="12"/>
      <c r="J2" s="12"/>
      <c r="K2" s="12"/>
      <c r="L2" s="12"/>
      <c r="M2" s="12"/>
      <c r="N2" s="12"/>
      <c r="O2" s="12"/>
      <c r="P2" s="6"/>
    </row>
    <row r="3" spans="1:16" ht="15.75">
      <c r="A3" s="74" t="s">
        <v>190</v>
      </c>
      <c r="B3" s="74"/>
      <c r="C3" s="74"/>
      <c r="D3" s="74"/>
      <c r="E3" s="74"/>
      <c r="F3" s="74"/>
      <c r="G3" s="74"/>
      <c r="H3" s="74"/>
      <c r="I3" s="74"/>
      <c r="J3" s="74"/>
      <c r="K3" s="74"/>
      <c r="L3" s="74"/>
      <c r="M3" s="74"/>
      <c r="N3" s="74"/>
      <c r="O3" s="74"/>
      <c r="P3" s="74"/>
    </row>
    <row r="4" spans="1:16" ht="15.75">
      <c r="A4" s="11"/>
      <c r="B4" s="11"/>
      <c r="C4" s="12"/>
      <c r="D4" s="12"/>
      <c r="E4" s="12"/>
      <c r="F4" s="12"/>
      <c r="G4" s="12"/>
      <c r="H4" s="12"/>
      <c r="I4" s="12"/>
      <c r="J4" s="12"/>
      <c r="K4" s="12"/>
      <c r="L4" s="12"/>
      <c r="M4" s="12"/>
      <c r="N4" s="12"/>
      <c r="O4" s="12"/>
      <c r="P4" s="6"/>
    </row>
    <row r="5" spans="1:16" ht="15.75">
      <c r="A5" s="11"/>
      <c r="B5" s="11"/>
      <c r="C5" s="12"/>
      <c r="D5" s="12"/>
      <c r="E5" s="12"/>
      <c r="F5" s="12"/>
      <c r="G5" s="12"/>
      <c r="H5" s="12"/>
      <c r="I5" s="12"/>
      <c r="J5" s="12"/>
      <c r="K5" s="12"/>
      <c r="L5" s="12"/>
      <c r="M5" s="12"/>
      <c r="N5" s="12"/>
      <c r="O5" s="12"/>
      <c r="P5" s="6"/>
    </row>
    <row r="6" spans="1:16" ht="15.75">
      <c r="A6" s="62" t="s">
        <v>224</v>
      </c>
      <c r="B6" s="63"/>
      <c r="C6" s="63"/>
      <c r="D6" s="63"/>
      <c r="E6" s="63"/>
      <c r="F6" s="63"/>
      <c r="G6" s="63"/>
      <c r="H6" s="63"/>
      <c r="I6" s="63"/>
      <c r="J6" s="63"/>
      <c r="K6" s="63"/>
      <c r="L6" s="63"/>
      <c r="M6" s="63"/>
      <c r="N6" s="63"/>
      <c r="O6" s="63"/>
      <c r="P6" s="64"/>
    </row>
    <row r="7" spans="1:16" ht="15.75">
      <c r="A7" s="65" t="s">
        <v>12</v>
      </c>
      <c r="B7" s="67" t="s">
        <v>79</v>
      </c>
      <c r="C7" s="69" t="s">
        <v>13</v>
      </c>
      <c r="D7" s="70"/>
      <c r="E7" s="69" t="s">
        <v>45</v>
      </c>
      <c r="F7" s="71"/>
      <c r="G7" s="72" t="s">
        <v>46</v>
      </c>
      <c r="H7" s="73"/>
      <c r="I7" s="65" t="s">
        <v>66</v>
      </c>
      <c r="J7" s="65" t="s">
        <v>49</v>
      </c>
      <c r="K7" s="65" t="s">
        <v>51</v>
      </c>
      <c r="L7" s="24"/>
      <c r="M7" s="24"/>
      <c r="N7" s="24" t="s">
        <v>50</v>
      </c>
      <c r="O7" s="24"/>
      <c r="P7" s="25"/>
    </row>
    <row r="8" spans="1:16" ht="15.75">
      <c r="A8" s="66"/>
      <c r="B8" s="68"/>
      <c r="C8" s="20" t="s">
        <v>43</v>
      </c>
      <c r="D8" s="20" t="s">
        <v>147</v>
      </c>
      <c r="E8" s="20" t="s">
        <v>14</v>
      </c>
      <c r="F8" s="20" t="s">
        <v>44</v>
      </c>
      <c r="G8" s="20" t="s">
        <v>47</v>
      </c>
      <c r="H8" s="20" t="s">
        <v>48</v>
      </c>
      <c r="I8" s="66"/>
      <c r="J8" s="66"/>
      <c r="K8" s="66"/>
      <c r="L8" s="48" t="s">
        <v>84</v>
      </c>
      <c r="M8" s="21" t="s">
        <v>15</v>
      </c>
      <c r="N8" s="22" t="s">
        <v>26</v>
      </c>
      <c r="O8" s="22" t="s">
        <v>28</v>
      </c>
      <c r="P8" s="22" t="s">
        <v>16</v>
      </c>
    </row>
    <row r="9" spans="1:16" ht="15.75">
      <c r="A9" s="36"/>
      <c r="B9" s="47"/>
      <c r="C9" s="33"/>
      <c r="D9" s="33"/>
      <c r="E9" s="33"/>
      <c r="F9" s="33"/>
      <c r="G9" s="33"/>
      <c r="H9" s="33"/>
      <c r="I9" s="36"/>
      <c r="J9" s="36"/>
      <c r="K9" s="36"/>
      <c r="L9" s="49"/>
      <c r="M9" s="34"/>
      <c r="N9" s="35"/>
      <c r="O9" s="35"/>
      <c r="P9" s="35"/>
    </row>
    <row r="10" spans="1:16">
      <c r="A10" s="39" t="s">
        <v>174</v>
      </c>
      <c r="B10" s="43" t="s">
        <v>71</v>
      </c>
      <c r="C10" s="10" t="s">
        <v>52</v>
      </c>
      <c r="D10" s="10" t="s">
        <v>225</v>
      </c>
      <c r="E10" s="29" t="s">
        <v>67</v>
      </c>
      <c r="F10" s="10" t="str">
        <f t="shared" ref="F10:F12" si="0">IF(E10="neorsd","PUBLIC",IF(E10="CWPC","PUBLIC",IF(E10="CWD","PUBLIC",IF(E10="CPP","PUBLIC","PRIVATE"))))</f>
        <v>PUBLIC</v>
      </c>
      <c r="G10" s="10" t="s">
        <v>33</v>
      </c>
      <c r="H10" s="10" t="s">
        <v>20</v>
      </c>
      <c r="I10" s="26" t="s">
        <v>61</v>
      </c>
      <c r="J10" s="26" t="s">
        <v>68</v>
      </c>
      <c r="K10" s="27" t="s">
        <v>62</v>
      </c>
      <c r="L10" s="26" t="s">
        <v>60</v>
      </c>
      <c r="M10" s="10" t="s">
        <v>22</v>
      </c>
      <c r="N10" s="10" t="s">
        <v>23</v>
      </c>
      <c r="O10" s="10" t="s">
        <v>29</v>
      </c>
      <c r="P10" s="23">
        <v>40179</v>
      </c>
    </row>
    <row r="11" spans="1:16">
      <c r="A11" s="41" t="s">
        <v>11</v>
      </c>
      <c r="B11" s="43" t="s">
        <v>71</v>
      </c>
      <c r="C11" s="10" t="s">
        <v>52</v>
      </c>
      <c r="D11" s="10" t="s">
        <v>226</v>
      </c>
      <c r="E11" s="31" t="s">
        <v>6</v>
      </c>
      <c r="F11" s="10" t="str">
        <f t="shared" si="0"/>
        <v>PUBLIC</v>
      </c>
      <c r="G11" s="10" t="s">
        <v>33</v>
      </c>
      <c r="H11" s="10" t="s">
        <v>20</v>
      </c>
      <c r="I11" s="26" t="s">
        <v>61</v>
      </c>
      <c r="J11" s="26" t="s">
        <v>68</v>
      </c>
      <c r="K11" s="27" t="s">
        <v>62</v>
      </c>
      <c r="L11" s="26" t="s">
        <v>60</v>
      </c>
      <c r="M11" s="10" t="s">
        <v>22</v>
      </c>
      <c r="N11" s="10" t="s">
        <v>25</v>
      </c>
      <c r="O11" s="10" t="s">
        <v>29</v>
      </c>
      <c r="P11" s="23">
        <v>40179</v>
      </c>
    </row>
    <row r="12" spans="1:16">
      <c r="A12" s="38" t="s">
        <v>198</v>
      </c>
      <c r="B12" s="43" t="s">
        <v>71</v>
      </c>
      <c r="C12" s="10" t="s">
        <v>52</v>
      </c>
      <c r="D12" s="10" t="s">
        <v>227</v>
      </c>
      <c r="E12" s="28" t="s">
        <v>1</v>
      </c>
      <c r="F12" s="10" t="str">
        <f t="shared" si="0"/>
        <v>PRIVATE</v>
      </c>
      <c r="G12" s="10" t="s">
        <v>33</v>
      </c>
      <c r="H12" s="10" t="s">
        <v>20</v>
      </c>
      <c r="I12" s="26" t="s">
        <v>61</v>
      </c>
      <c r="J12" s="26" t="s">
        <v>57</v>
      </c>
      <c r="K12" s="27" t="s">
        <v>62</v>
      </c>
      <c r="L12" s="26" t="s">
        <v>60</v>
      </c>
      <c r="M12" s="28" t="s">
        <v>1</v>
      </c>
      <c r="N12" s="10" t="s">
        <v>25</v>
      </c>
      <c r="O12" s="10" t="s">
        <v>29</v>
      </c>
      <c r="P12" s="23">
        <v>40179</v>
      </c>
    </row>
    <row r="13" spans="1:16">
      <c r="A13" s="7"/>
      <c r="B13" s="7"/>
      <c r="C13" s="18"/>
      <c r="D13" s="18"/>
      <c r="E13" s="18"/>
      <c r="F13" s="3"/>
      <c r="G13" s="3"/>
      <c r="H13" s="3"/>
      <c r="I13" s="3"/>
      <c r="J13" s="3"/>
      <c r="K13" s="3"/>
      <c r="L13" s="3"/>
      <c r="M13" s="3"/>
      <c r="N13" s="3"/>
      <c r="O13" s="3"/>
      <c r="P13" s="3"/>
    </row>
    <row r="14" spans="1:16" ht="15.75">
      <c r="A14" s="62" t="s">
        <v>228</v>
      </c>
      <c r="B14" s="63"/>
      <c r="C14" s="63"/>
      <c r="D14" s="63"/>
      <c r="E14" s="63"/>
      <c r="F14" s="63"/>
      <c r="G14" s="63"/>
      <c r="H14" s="63"/>
      <c r="I14" s="63"/>
      <c r="J14" s="63"/>
      <c r="K14" s="63"/>
      <c r="L14" s="63"/>
      <c r="M14" s="63"/>
      <c r="N14" s="63"/>
      <c r="O14" s="63"/>
      <c r="P14" s="64"/>
    </row>
    <row r="15" spans="1:16" ht="15.75">
      <c r="A15" s="65" t="s">
        <v>12</v>
      </c>
      <c r="B15" s="67" t="s">
        <v>79</v>
      </c>
      <c r="C15" s="69" t="s">
        <v>13</v>
      </c>
      <c r="D15" s="70"/>
      <c r="E15" s="69" t="s">
        <v>45</v>
      </c>
      <c r="F15" s="71"/>
      <c r="G15" s="72" t="s">
        <v>46</v>
      </c>
      <c r="H15" s="73"/>
      <c r="I15" s="65" t="s">
        <v>66</v>
      </c>
      <c r="J15" s="65" t="s">
        <v>49</v>
      </c>
      <c r="K15" s="65" t="s">
        <v>51</v>
      </c>
      <c r="L15" s="24"/>
      <c r="M15" s="24"/>
      <c r="N15" s="24" t="s">
        <v>50</v>
      </c>
      <c r="O15" s="24"/>
      <c r="P15" s="25"/>
    </row>
    <row r="16" spans="1:16" ht="15.75">
      <c r="A16" s="66"/>
      <c r="B16" s="68"/>
      <c r="C16" s="20" t="s">
        <v>43</v>
      </c>
      <c r="D16" s="20" t="s">
        <v>147</v>
      </c>
      <c r="E16" s="20" t="s">
        <v>14</v>
      </c>
      <c r="F16" s="20" t="s">
        <v>44</v>
      </c>
      <c r="G16" s="20" t="s">
        <v>47</v>
      </c>
      <c r="H16" s="20" t="s">
        <v>48</v>
      </c>
      <c r="I16" s="66"/>
      <c r="J16" s="66"/>
      <c r="K16" s="66"/>
      <c r="L16" s="48" t="s">
        <v>84</v>
      </c>
      <c r="M16" s="21" t="s">
        <v>15</v>
      </c>
      <c r="N16" s="22" t="s">
        <v>26</v>
      </c>
      <c r="O16" s="22" t="s">
        <v>28</v>
      </c>
      <c r="P16" s="22" t="s">
        <v>16</v>
      </c>
    </row>
    <row r="17" spans="1:16" ht="15.75">
      <c r="A17" s="36"/>
      <c r="B17" s="47"/>
      <c r="C17" s="33"/>
      <c r="D17" s="33"/>
      <c r="E17" s="33"/>
      <c r="F17" s="33"/>
      <c r="G17" s="33"/>
      <c r="H17" s="33"/>
      <c r="I17" s="36"/>
      <c r="J17" s="36"/>
      <c r="K17" s="36"/>
      <c r="L17" s="49"/>
      <c r="M17" s="34"/>
      <c r="N17" s="35"/>
      <c r="O17" s="35"/>
      <c r="P17" s="35"/>
    </row>
    <row r="18" spans="1:16">
      <c r="A18" s="42" t="s">
        <v>7</v>
      </c>
      <c r="B18" s="43" t="s">
        <v>71</v>
      </c>
      <c r="C18" s="10" t="s">
        <v>52</v>
      </c>
      <c r="D18" s="10" t="s">
        <v>229</v>
      </c>
      <c r="E18" s="32" t="s">
        <v>5</v>
      </c>
      <c r="F18" s="10" t="str">
        <f t="shared" ref="F18:F21" si="1">IF(E18="neorsd","PUBLIC",IF(E18="CWPC","PUBLIC",IF(E18="CWD","PUBLIC",IF(E18="CPP","PUBLIC","PRIVATE"))))</f>
        <v>PRIVATE</v>
      </c>
      <c r="G18" s="26" t="s">
        <v>33</v>
      </c>
      <c r="H18" s="26" t="s">
        <v>33</v>
      </c>
      <c r="I18" s="26" t="s">
        <v>61</v>
      </c>
      <c r="J18" s="26" t="s">
        <v>57</v>
      </c>
      <c r="K18" s="27" t="s">
        <v>64</v>
      </c>
      <c r="L18" s="26" t="s">
        <v>60</v>
      </c>
      <c r="M18" s="32" t="s">
        <v>5</v>
      </c>
      <c r="N18" s="10" t="s">
        <v>25</v>
      </c>
      <c r="O18" s="10" t="s">
        <v>29</v>
      </c>
      <c r="P18" s="23">
        <v>40179</v>
      </c>
    </row>
    <row r="19" spans="1:16">
      <c r="A19" s="52" t="s">
        <v>90</v>
      </c>
      <c r="B19" s="43" t="s">
        <v>71</v>
      </c>
      <c r="C19" s="10" t="s">
        <v>52</v>
      </c>
      <c r="D19" s="43" t="s">
        <v>230</v>
      </c>
      <c r="E19" s="10" t="s">
        <v>21</v>
      </c>
      <c r="F19" s="10" t="str">
        <f t="shared" si="1"/>
        <v>PRIVATE</v>
      </c>
      <c r="G19" s="26" t="s">
        <v>33</v>
      </c>
      <c r="H19" s="26" t="s">
        <v>33</v>
      </c>
      <c r="I19" s="26" t="s">
        <v>60</v>
      </c>
      <c r="J19" s="26" t="s">
        <v>57</v>
      </c>
      <c r="K19" s="27" t="s">
        <v>62</v>
      </c>
      <c r="L19" s="26" t="s">
        <v>60</v>
      </c>
      <c r="M19" s="10" t="s">
        <v>21</v>
      </c>
      <c r="N19" s="10" t="s">
        <v>25</v>
      </c>
      <c r="O19" s="10" t="s">
        <v>29</v>
      </c>
      <c r="P19" s="23">
        <v>40179</v>
      </c>
    </row>
    <row r="20" spans="1:16">
      <c r="A20" s="41" t="s">
        <v>11</v>
      </c>
      <c r="B20" s="43" t="s">
        <v>71</v>
      </c>
      <c r="C20" s="10" t="s">
        <v>52</v>
      </c>
      <c r="D20" s="10" t="s">
        <v>231</v>
      </c>
      <c r="E20" s="31" t="s">
        <v>6</v>
      </c>
      <c r="F20" s="10" t="str">
        <f t="shared" si="1"/>
        <v>PUBLIC</v>
      </c>
      <c r="G20" s="26" t="s">
        <v>35</v>
      </c>
      <c r="H20" s="26" t="s">
        <v>33</v>
      </c>
      <c r="I20" s="26" t="s">
        <v>61</v>
      </c>
      <c r="J20" s="26" t="s">
        <v>68</v>
      </c>
      <c r="K20" s="27" t="s">
        <v>64</v>
      </c>
      <c r="L20" s="26" t="s">
        <v>60</v>
      </c>
      <c r="M20" s="10" t="s">
        <v>22</v>
      </c>
      <c r="N20" s="10" t="s">
        <v>25</v>
      </c>
      <c r="O20" s="10" t="s">
        <v>29</v>
      </c>
      <c r="P20" s="23">
        <v>40179</v>
      </c>
    </row>
    <row r="21" spans="1:16">
      <c r="A21" s="38" t="s">
        <v>232</v>
      </c>
      <c r="B21" s="43" t="s">
        <v>71</v>
      </c>
      <c r="C21" s="10" t="s">
        <v>52</v>
      </c>
      <c r="D21" s="43" t="s">
        <v>233</v>
      </c>
      <c r="E21" s="28" t="s">
        <v>1</v>
      </c>
      <c r="F21" s="10" t="str">
        <f t="shared" si="1"/>
        <v>PRIVATE</v>
      </c>
      <c r="G21" s="26" t="s">
        <v>33</v>
      </c>
      <c r="H21" s="26" t="s">
        <v>33</v>
      </c>
      <c r="I21" s="26" t="s">
        <v>60</v>
      </c>
      <c r="J21" s="26" t="s">
        <v>57</v>
      </c>
      <c r="K21" s="27" t="s">
        <v>62</v>
      </c>
      <c r="L21" s="26" t="s">
        <v>60</v>
      </c>
      <c r="M21" s="28" t="s">
        <v>1</v>
      </c>
      <c r="N21" s="10" t="s">
        <v>25</v>
      </c>
      <c r="O21" s="10" t="s">
        <v>29</v>
      </c>
      <c r="P21" s="23">
        <v>40179</v>
      </c>
    </row>
    <row r="22" spans="1:16" ht="15.75">
      <c r="A22" s="7"/>
      <c r="B22" s="7"/>
      <c r="C22" s="17"/>
      <c r="D22" s="17"/>
      <c r="E22" s="17"/>
      <c r="F22" s="3"/>
      <c r="G22" s="3"/>
      <c r="H22" s="3"/>
      <c r="I22" s="3"/>
      <c r="J22" s="3"/>
      <c r="K22" s="3"/>
      <c r="L22" s="3"/>
      <c r="M22" s="3"/>
      <c r="N22" s="3"/>
      <c r="O22" s="3"/>
      <c r="P22" s="3"/>
    </row>
    <row r="23" spans="1:16" ht="15.75">
      <c r="A23" s="62" t="s">
        <v>234</v>
      </c>
      <c r="B23" s="63"/>
      <c r="C23" s="63"/>
      <c r="D23" s="63"/>
      <c r="E23" s="63"/>
      <c r="F23" s="63"/>
      <c r="G23" s="63"/>
      <c r="H23" s="63"/>
      <c r="I23" s="63"/>
      <c r="J23" s="63"/>
      <c r="K23" s="63"/>
      <c r="L23" s="63"/>
      <c r="M23" s="63"/>
      <c r="N23" s="63"/>
      <c r="O23" s="63"/>
      <c r="P23" s="64"/>
    </row>
    <row r="24" spans="1:16" ht="15.75">
      <c r="A24" s="65" t="s">
        <v>12</v>
      </c>
      <c r="B24" s="67" t="s">
        <v>79</v>
      </c>
      <c r="C24" s="69" t="s">
        <v>13</v>
      </c>
      <c r="D24" s="70"/>
      <c r="E24" s="69" t="s">
        <v>45</v>
      </c>
      <c r="F24" s="71"/>
      <c r="G24" s="72" t="s">
        <v>46</v>
      </c>
      <c r="H24" s="73"/>
      <c r="I24" s="65" t="s">
        <v>66</v>
      </c>
      <c r="J24" s="65" t="s">
        <v>49</v>
      </c>
      <c r="K24" s="65" t="s">
        <v>51</v>
      </c>
      <c r="L24" s="24"/>
      <c r="M24" s="24"/>
      <c r="N24" s="24" t="s">
        <v>50</v>
      </c>
      <c r="O24" s="24"/>
      <c r="P24" s="25"/>
    </row>
    <row r="25" spans="1:16" ht="15.75">
      <c r="A25" s="66"/>
      <c r="B25" s="68"/>
      <c r="C25" s="20" t="s">
        <v>43</v>
      </c>
      <c r="D25" s="20" t="s">
        <v>147</v>
      </c>
      <c r="E25" s="20" t="s">
        <v>14</v>
      </c>
      <c r="F25" s="20" t="s">
        <v>44</v>
      </c>
      <c r="G25" s="20" t="s">
        <v>47</v>
      </c>
      <c r="H25" s="20" t="s">
        <v>48</v>
      </c>
      <c r="I25" s="66"/>
      <c r="J25" s="66"/>
      <c r="K25" s="66"/>
      <c r="L25" s="48" t="s">
        <v>84</v>
      </c>
      <c r="M25" s="21" t="s">
        <v>15</v>
      </c>
      <c r="N25" s="22" t="s">
        <v>26</v>
      </c>
      <c r="O25" s="22" t="s">
        <v>28</v>
      </c>
      <c r="P25" s="22" t="s">
        <v>16</v>
      </c>
    </row>
    <row r="26" spans="1:16" ht="15.75">
      <c r="A26" s="36"/>
      <c r="B26" s="47"/>
      <c r="C26" s="33"/>
      <c r="D26" s="33"/>
      <c r="E26" s="33"/>
      <c r="F26" s="33"/>
      <c r="G26" s="33"/>
      <c r="H26" s="33"/>
      <c r="I26" s="36"/>
      <c r="J26" s="36"/>
      <c r="K26" s="36"/>
      <c r="L26" s="49"/>
      <c r="M26" s="34"/>
      <c r="N26" s="35"/>
      <c r="O26" s="35"/>
      <c r="P26" s="35"/>
    </row>
    <row r="27" spans="1:16">
      <c r="A27" s="41" t="s">
        <v>235</v>
      </c>
      <c r="B27" s="43" t="s">
        <v>71</v>
      </c>
      <c r="C27" s="10" t="s">
        <v>52</v>
      </c>
      <c r="D27" s="10" t="s">
        <v>236</v>
      </c>
      <c r="E27" s="31" t="s">
        <v>6</v>
      </c>
      <c r="F27" s="10" t="str">
        <f t="shared" ref="F27:F28" si="2">IF(E27="neorsd","PUBLIC",IF(E27="CWPC","PUBLIC",IF(E27="CWD","PUBLIC",IF(E27="CPP","PUBLIC","PRIVATE"))))</f>
        <v>PUBLIC</v>
      </c>
      <c r="G27" s="10" t="s">
        <v>33</v>
      </c>
      <c r="H27" s="10" t="s">
        <v>20</v>
      </c>
      <c r="I27" s="26" t="s">
        <v>60</v>
      </c>
      <c r="J27" s="26" t="s">
        <v>68</v>
      </c>
      <c r="K27" s="27" t="s">
        <v>62</v>
      </c>
      <c r="L27" s="26" t="s">
        <v>60</v>
      </c>
      <c r="M27" s="10" t="s">
        <v>22</v>
      </c>
      <c r="N27" s="10" t="s">
        <v>25</v>
      </c>
      <c r="O27" s="10" t="s">
        <v>29</v>
      </c>
      <c r="P27" s="23">
        <v>40179</v>
      </c>
    </row>
    <row r="28" spans="1:16">
      <c r="A28" s="39" t="s">
        <v>237</v>
      </c>
      <c r="B28" s="43" t="s">
        <v>71</v>
      </c>
      <c r="C28" s="10" t="s">
        <v>52</v>
      </c>
      <c r="D28" s="10" t="s">
        <v>238</v>
      </c>
      <c r="E28" s="29" t="s">
        <v>67</v>
      </c>
      <c r="F28" s="10" t="str">
        <f t="shared" si="2"/>
        <v>PUBLIC</v>
      </c>
      <c r="G28" s="10" t="s">
        <v>33</v>
      </c>
      <c r="H28" s="10" t="s">
        <v>20</v>
      </c>
      <c r="I28" s="26" t="s">
        <v>60</v>
      </c>
      <c r="J28" s="26" t="s">
        <v>60</v>
      </c>
      <c r="K28" s="27" t="s">
        <v>62</v>
      </c>
      <c r="L28" s="26" t="s">
        <v>60</v>
      </c>
      <c r="M28" s="29" t="s">
        <v>9</v>
      </c>
      <c r="N28" s="10" t="s">
        <v>25</v>
      </c>
      <c r="O28" s="10" t="s">
        <v>29</v>
      </c>
      <c r="P28" s="23">
        <v>40179</v>
      </c>
    </row>
    <row r="29" spans="1:16" ht="15.75">
      <c r="A29" s="7"/>
      <c r="B29" s="7"/>
      <c r="C29" s="17"/>
      <c r="D29" s="17"/>
      <c r="E29" s="17"/>
      <c r="F29" s="3"/>
      <c r="G29" s="3"/>
      <c r="H29" s="3"/>
      <c r="I29" s="3"/>
      <c r="J29" s="3"/>
      <c r="K29" s="3"/>
      <c r="L29" s="3"/>
      <c r="M29" s="3"/>
      <c r="N29" s="3"/>
      <c r="O29" s="3"/>
      <c r="P29" s="3"/>
    </row>
    <row r="30" spans="1:16" ht="15.75">
      <c r="A30" s="62" t="s">
        <v>239</v>
      </c>
      <c r="B30" s="63"/>
      <c r="C30" s="63"/>
      <c r="D30" s="63"/>
      <c r="E30" s="63"/>
      <c r="F30" s="63"/>
      <c r="G30" s="63"/>
      <c r="H30" s="63"/>
      <c r="I30" s="63"/>
      <c r="J30" s="63"/>
      <c r="K30" s="63"/>
      <c r="L30" s="63"/>
      <c r="M30" s="63"/>
      <c r="N30" s="63"/>
      <c r="O30" s="63"/>
      <c r="P30" s="64"/>
    </row>
    <row r="31" spans="1:16" ht="15.75">
      <c r="A31" s="65" t="s">
        <v>12</v>
      </c>
      <c r="B31" s="67" t="s">
        <v>79</v>
      </c>
      <c r="C31" s="69" t="s">
        <v>13</v>
      </c>
      <c r="D31" s="70"/>
      <c r="E31" s="69" t="s">
        <v>45</v>
      </c>
      <c r="F31" s="71"/>
      <c r="G31" s="72" t="s">
        <v>46</v>
      </c>
      <c r="H31" s="73"/>
      <c r="I31" s="65" t="s">
        <v>66</v>
      </c>
      <c r="J31" s="65" t="s">
        <v>49</v>
      </c>
      <c r="K31" s="65" t="s">
        <v>51</v>
      </c>
      <c r="L31" s="24"/>
      <c r="M31" s="24"/>
      <c r="N31" s="24" t="s">
        <v>50</v>
      </c>
      <c r="O31" s="24"/>
      <c r="P31" s="25"/>
    </row>
    <row r="32" spans="1:16" ht="15.75">
      <c r="A32" s="66"/>
      <c r="B32" s="68"/>
      <c r="C32" s="20" t="s">
        <v>43</v>
      </c>
      <c r="D32" s="20" t="s">
        <v>147</v>
      </c>
      <c r="E32" s="20" t="s">
        <v>14</v>
      </c>
      <c r="F32" s="20" t="s">
        <v>44</v>
      </c>
      <c r="G32" s="20" t="s">
        <v>47</v>
      </c>
      <c r="H32" s="20" t="s">
        <v>48</v>
      </c>
      <c r="I32" s="66"/>
      <c r="J32" s="66"/>
      <c r="K32" s="66"/>
      <c r="L32" s="48" t="s">
        <v>84</v>
      </c>
      <c r="M32" s="21" t="s">
        <v>15</v>
      </c>
      <c r="N32" s="22" t="s">
        <v>26</v>
      </c>
      <c r="O32" s="22" t="s">
        <v>28</v>
      </c>
      <c r="P32" s="22" t="s">
        <v>16</v>
      </c>
    </row>
    <row r="33" spans="1:16" ht="15.75">
      <c r="A33" s="36"/>
      <c r="B33" s="47"/>
      <c r="C33" s="33"/>
      <c r="D33" s="33"/>
      <c r="E33" s="33"/>
      <c r="F33" s="33"/>
      <c r="G33" s="33"/>
      <c r="H33" s="33"/>
      <c r="I33" s="36"/>
      <c r="J33" s="36"/>
      <c r="K33" s="36"/>
      <c r="L33" s="49"/>
      <c r="M33" s="34"/>
      <c r="N33" s="35"/>
      <c r="O33" s="35"/>
      <c r="P33" s="35"/>
    </row>
    <row r="34" spans="1:16">
      <c r="A34" s="42" t="s">
        <v>7</v>
      </c>
      <c r="B34" s="43" t="s">
        <v>71</v>
      </c>
      <c r="C34" s="10" t="s">
        <v>52</v>
      </c>
      <c r="D34" s="10" t="s">
        <v>240</v>
      </c>
      <c r="E34" s="32" t="s">
        <v>5</v>
      </c>
      <c r="F34" s="10" t="str">
        <f t="shared" ref="F34:F35" si="3">IF(E34="neorsd","PUBLIC",IF(E34="CWPC","PUBLIC",IF(E34="CWD","PUBLIC",IF(E34="CPP","PUBLIC","PRIVATE"))))</f>
        <v>PRIVATE</v>
      </c>
      <c r="G34" s="26" t="s">
        <v>33</v>
      </c>
      <c r="H34" s="26" t="s">
        <v>33</v>
      </c>
      <c r="I34" s="26" t="s">
        <v>61</v>
      </c>
      <c r="J34" s="26" t="s">
        <v>57</v>
      </c>
      <c r="K34" s="27" t="s">
        <v>64</v>
      </c>
      <c r="L34" s="26" t="s">
        <v>60</v>
      </c>
      <c r="M34" s="32" t="s">
        <v>5</v>
      </c>
      <c r="N34" s="10" t="s">
        <v>25</v>
      </c>
      <c r="O34" s="10" t="s">
        <v>29</v>
      </c>
      <c r="P34" s="23">
        <v>40179</v>
      </c>
    </row>
    <row r="35" spans="1:16">
      <c r="A35" s="42" t="s">
        <v>7</v>
      </c>
      <c r="B35" s="43" t="s">
        <v>71</v>
      </c>
      <c r="C35" s="10" t="s">
        <v>52</v>
      </c>
      <c r="D35" s="10" t="s">
        <v>240</v>
      </c>
      <c r="E35" s="32" t="s">
        <v>5</v>
      </c>
      <c r="F35" s="10" t="str">
        <f t="shared" si="3"/>
        <v>PRIVATE</v>
      </c>
      <c r="G35" s="26" t="s">
        <v>33</v>
      </c>
      <c r="H35" s="26" t="s">
        <v>33</v>
      </c>
      <c r="I35" s="26" t="s">
        <v>61</v>
      </c>
      <c r="J35" s="26" t="s">
        <v>57</v>
      </c>
      <c r="K35" s="27" t="s">
        <v>64</v>
      </c>
      <c r="L35" s="26" t="s">
        <v>60</v>
      </c>
      <c r="M35" s="32" t="s">
        <v>5</v>
      </c>
      <c r="N35" s="10" t="s">
        <v>25</v>
      </c>
      <c r="O35" s="10" t="s">
        <v>29</v>
      </c>
      <c r="P35" s="23">
        <v>40179</v>
      </c>
    </row>
    <row r="36" spans="1:16">
      <c r="A36" s="78"/>
      <c r="B36" s="79"/>
      <c r="C36" s="79"/>
      <c r="D36" s="79"/>
      <c r="E36" s="79"/>
      <c r="F36" s="79"/>
      <c r="G36" s="79"/>
      <c r="H36" s="79"/>
      <c r="I36" s="79"/>
      <c r="J36" s="79"/>
      <c r="K36" s="80"/>
      <c r="L36" s="79"/>
      <c r="M36" s="79"/>
      <c r="N36" s="79"/>
      <c r="O36" s="79"/>
      <c r="P36" s="81"/>
    </row>
    <row r="37" spans="1:16" ht="15.75">
      <c r="A37" s="62" t="s">
        <v>241</v>
      </c>
      <c r="B37" s="63"/>
      <c r="C37" s="63"/>
      <c r="D37" s="63"/>
      <c r="E37" s="63"/>
      <c r="F37" s="63"/>
      <c r="G37" s="63"/>
      <c r="H37" s="63"/>
      <c r="I37" s="63"/>
      <c r="J37" s="63"/>
      <c r="K37" s="63"/>
      <c r="L37" s="63"/>
      <c r="M37" s="63"/>
      <c r="N37" s="63"/>
      <c r="O37" s="63"/>
      <c r="P37" s="64"/>
    </row>
    <row r="38" spans="1:16" ht="15.75">
      <c r="A38" s="65" t="s">
        <v>12</v>
      </c>
      <c r="B38" s="67" t="s">
        <v>79</v>
      </c>
      <c r="C38" s="69" t="s">
        <v>13</v>
      </c>
      <c r="D38" s="70"/>
      <c r="E38" s="69" t="s">
        <v>45</v>
      </c>
      <c r="F38" s="71"/>
      <c r="G38" s="72" t="s">
        <v>46</v>
      </c>
      <c r="H38" s="73"/>
      <c r="I38" s="65" t="s">
        <v>66</v>
      </c>
      <c r="J38" s="65" t="s">
        <v>49</v>
      </c>
      <c r="K38" s="65" t="s">
        <v>51</v>
      </c>
      <c r="L38" s="24"/>
      <c r="M38" s="24"/>
      <c r="N38" s="24" t="s">
        <v>50</v>
      </c>
      <c r="O38" s="24"/>
      <c r="P38" s="25"/>
    </row>
    <row r="39" spans="1:16" ht="15.75">
      <c r="A39" s="66"/>
      <c r="B39" s="68"/>
      <c r="C39" s="20" t="s">
        <v>43</v>
      </c>
      <c r="D39" s="20" t="s">
        <v>147</v>
      </c>
      <c r="E39" s="20" t="s">
        <v>14</v>
      </c>
      <c r="F39" s="20" t="s">
        <v>44</v>
      </c>
      <c r="G39" s="20" t="s">
        <v>47</v>
      </c>
      <c r="H39" s="20" t="s">
        <v>48</v>
      </c>
      <c r="I39" s="66"/>
      <c r="J39" s="66"/>
      <c r="K39" s="66"/>
      <c r="L39" s="48" t="s">
        <v>84</v>
      </c>
      <c r="M39" s="21" t="s">
        <v>15</v>
      </c>
      <c r="N39" s="22" t="s">
        <v>26</v>
      </c>
      <c r="O39" s="22" t="s">
        <v>28</v>
      </c>
      <c r="P39" s="22" t="s">
        <v>16</v>
      </c>
    </row>
    <row r="40" spans="1:16" ht="15.75">
      <c r="A40" s="36"/>
      <c r="B40" s="47"/>
      <c r="C40" s="33"/>
      <c r="D40" s="33"/>
      <c r="E40" s="33"/>
      <c r="F40" s="33"/>
      <c r="G40" s="33"/>
      <c r="H40" s="33"/>
      <c r="I40" s="36"/>
      <c r="J40" s="36"/>
      <c r="K40" s="36"/>
      <c r="L40" s="49"/>
      <c r="M40" s="34"/>
      <c r="N40" s="35"/>
      <c r="O40" s="35"/>
      <c r="P40" s="35"/>
    </row>
    <row r="41" spans="1:16">
      <c r="A41" s="41" t="s">
        <v>210</v>
      </c>
      <c r="B41" s="43" t="s">
        <v>71</v>
      </c>
      <c r="C41" s="10" t="s">
        <v>52</v>
      </c>
      <c r="D41" s="10" t="s">
        <v>242</v>
      </c>
      <c r="E41" s="31" t="s">
        <v>6</v>
      </c>
      <c r="F41" s="10" t="str">
        <f t="shared" ref="F41:F46" si="4">IF(E41="neorsd","PUBLIC",IF(E41="CWPC","PUBLIC",IF(E41="CWD","PUBLIC",IF(E41="CPP","PUBLIC","PRIVATE"))))</f>
        <v>PUBLIC</v>
      </c>
      <c r="G41" s="10" t="s">
        <v>33</v>
      </c>
      <c r="H41" s="10" t="s">
        <v>20</v>
      </c>
      <c r="I41" s="26" t="s">
        <v>60</v>
      </c>
      <c r="J41" s="26" t="s">
        <v>68</v>
      </c>
      <c r="K41" s="27" t="s">
        <v>62</v>
      </c>
      <c r="L41" s="26" t="s">
        <v>60</v>
      </c>
      <c r="M41" s="43" t="s">
        <v>22</v>
      </c>
      <c r="N41" s="10" t="s">
        <v>25</v>
      </c>
      <c r="O41" s="10" t="s">
        <v>29</v>
      </c>
      <c r="P41" s="23">
        <v>40179</v>
      </c>
    </row>
    <row r="42" spans="1:16">
      <c r="A42" s="42" t="s">
        <v>7</v>
      </c>
      <c r="B42" s="43" t="s">
        <v>71</v>
      </c>
      <c r="C42" s="10" t="s">
        <v>52</v>
      </c>
      <c r="D42" s="10" t="s">
        <v>243</v>
      </c>
      <c r="E42" s="32" t="s">
        <v>55</v>
      </c>
      <c r="F42" s="10" t="str">
        <f t="shared" si="4"/>
        <v>PUBLIC</v>
      </c>
      <c r="G42" s="10" t="s">
        <v>33</v>
      </c>
      <c r="H42" s="10" t="s">
        <v>20</v>
      </c>
      <c r="I42" s="26" t="s">
        <v>60</v>
      </c>
      <c r="J42" s="26" t="s">
        <v>60</v>
      </c>
      <c r="K42" s="27" t="s">
        <v>62</v>
      </c>
      <c r="L42" s="26" t="s">
        <v>60</v>
      </c>
      <c r="M42" s="43" t="s">
        <v>21</v>
      </c>
      <c r="N42" s="10" t="s">
        <v>25</v>
      </c>
      <c r="O42" s="10" t="s">
        <v>29</v>
      </c>
      <c r="P42" s="23">
        <v>40179</v>
      </c>
    </row>
    <row r="43" spans="1:16">
      <c r="A43" s="39" t="s">
        <v>27</v>
      </c>
      <c r="B43" s="43" t="s">
        <v>71</v>
      </c>
      <c r="C43" s="10" t="s">
        <v>52</v>
      </c>
      <c r="D43" s="10" t="s">
        <v>244</v>
      </c>
      <c r="E43" s="29" t="s">
        <v>9</v>
      </c>
      <c r="F43" s="10" t="str">
        <f t="shared" si="4"/>
        <v>PUBLIC</v>
      </c>
      <c r="G43" s="10" t="s">
        <v>33</v>
      </c>
      <c r="H43" s="10" t="s">
        <v>20</v>
      </c>
      <c r="I43" s="26" t="s">
        <v>60</v>
      </c>
      <c r="J43" s="26" t="s">
        <v>60</v>
      </c>
      <c r="K43" s="27" t="s">
        <v>62</v>
      </c>
      <c r="L43" s="26" t="s">
        <v>60</v>
      </c>
      <c r="M43" s="29" t="s">
        <v>9</v>
      </c>
      <c r="N43" s="10" t="s">
        <v>25</v>
      </c>
      <c r="O43" s="10" t="s">
        <v>29</v>
      </c>
      <c r="P43" s="23">
        <v>40179</v>
      </c>
    </row>
    <row r="44" spans="1:16">
      <c r="A44" s="42" t="s">
        <v>7</v>
      </c>
      <c r="B44" s="43" t="s">
        <v>71</v>
      </c>
      <c r="C44" s="10" t="s">
        <v>52</v>
      </c>
      <c r="D44" s="10" t="s">
        <v>245</v>
      </c>
      <c r="E44" s="32" t="s">
        <v>55</v>
      </c>
      <c r="F44" s="10" t="str">
        <f t="shared" si="4"/>
        <v>PUBLIC</v>
      </c>
      <c r="G44" s="10" t="s">
        <v>33</v>
      </c>
      <c r="H44" s="10" t="s">
        <v>20</v>
      </c>
      <c r="I44" s="26" t="s">
        <v>60</v>
      </c>
      <c r="J44" s="26" t="s">
        <v>60</v>
      </c>
      <c r="K44" s="27" t="s">
        <v>62</v>
      </c>
      <c r="L44" s="26" t="s">
        <v>60</v>
      </c>
      <c r="M44" s="43" t="s">
        <v>21</v>
      </c>
      <c r="N44" s="10" t="s">
        <v>25</v>
      </c>
      <c r="O44" s="10" t="s">
        <v>29</v>
      </c>
      <c r="P44" s="23">
        <v>40179</v>
      </c>
    </row>
    <row r="45" spans="1:16">
      <c r="A45" s="40" t="s">
        <v>4</v>
      </c>
      <c r="B45" s="43" t="s">
        <v>71</v>
      </c>
      <c r="C45" s="10" t="s">
        <v>52</v>
      </c>
      <c r="D45" s="10" t="s">
        <v>246</v>
      </c>
      <c r="E45" s="30" t="s">
        <v>19</v>
      </c>
      <c r="F45" s="10" t="str">
        <f t="shared" si="4"/>
        <v>PRIVATE</v>
      </c>
      <c r="G45" s="10" t="s">
        <v>33</v>
      </c>
      <c r="H45" s="10" t="s">
        <v>20</v>
      </c>
      <c r="I45" s="26" t="s">
        <v>60</v>
      </c>
      <c r="J45" s="26" t="s">
        <v>57</v>
      </c>
      <c r="K45" s="27" t="s">
        <v>62</v>
      </c>
      <c r="L45" s="26" t="s">
        <v>60</v>
      </c>
      <c r="M45" s="30" t="s">
        <v>19</v>
      </c>
      <c r="N45" s="10" t="s">
        <v>25</v>
      </c>
      <c r="O45" s="10" t="s">
        <v>29</v>
      </c>
      <c r="P45" s="23">
        <v>40179</v>
      </c>
    </row>
    <row r="46" spans="1:16">
      <c r="A46" s="38" t="s">
        <v>2</v>
      </c>
      <c r="B46" s="43" t="s">
        <v>71</v>
      </c>
      <c r="C46" s="10" t="s">
        <v>52</v>
      </c>
      <c r="D46" s="10" t="s">
        <v>247</v>
      </c>
      <c r="E46" s="28" t="s">
        <v>1</v>
      </c>
      <c r="F46" s="10" t="str">
        <f t="shared" si="4"/>
        <v>PRIVATE</v>
      </c>
      <c r="G46" s="10" t="s">
        <v>33</v>
      </c>
      <c r="H46" s="10" t="s">
        <v>20</v>
      </c>
      <c r="I46" s="26" t="s">
        <v>60</v>
      </c>
      <c r="J46" s="26" t="s">
        <v>57</v>
      </c>
      <c r="K46" s="27" t="s">
        <v>62</v>
      </c>
      <c r="L46" s="26" t="s">
        <v>60</v>
      </c>
      <c r="M46" s="28" t="s">
        <v>1</v>
      </c>
      <c r="N46" s="10" t="s">
        <v>25</v>
      </c>
      <c r="O46" s="10" t="s">
        <v>29</v>
      </c>
      <c r="P46" s="23">
        <v>40179</v>
      </c>
    </row>
  </sheetData>
  <mergeCells count="46">
    <mergeCell ref="A37:P37"/>
    <mergeCell ref="A38:A39"/>
    <mergeCell ref="B38:B39"/>
    <mergeCell ref="C38:D38"/>
    <mergeCell ref="E38:F38"/>
    <mergeCell ref="G38:H38"/>
    <mergeCell ref="I38:I39"/>
    <mergeCell ref="J38:J39"/>
    <mergeCell ref="K38:K39"/>
    <mergeCell ref="A30:P30"/>
    <mergeCell ref="A31:A32"/>
    <mergeCell ref="B31:B32"/>
    <mergeCell ref="C31:D31"/>
    <mergeCell ref="E31:F31"/>
    <mergeCell ref="G31:H31"/>
    <mergeCell ref="I31:I32"/>
    <mergeCell ref="J31:J32"/>
    <mergeCell ref="K31:K32"/>
    <mergeCell ref="A23:P23"/>
    <mergeCell ref="A24:A25"/>
    <mergeCell ref="B24:B25"/>
    <mergeCell ref="C24:D24"/>
    <mergeCell ref="E24:F24"/>
    <mergeCell ref="G24:H24"/>
    <mergeCell ref="I24:I25"/>
    <mergeCell ref="J24:J25"/>
    <mergeCell ref="K24:K25"/>
    <mergeCell ref="A14:P14"/>
    <mergeCell ref="A15:A16"/>
    <mergeCell ref="B15:B16"/>
    <mergeCell ref="C15:D15"/>
    <mergeCell ref="E15:F15"/>
    <mergeCell ref="G15:H15"/>
    <mergeCell ref="I15:I16"/>
    <mergeCell ref="J15:J16"/>
    <mergeCell ref="K15:K16"/>
    <mergeCell ref="A3:P3"/>
    <mergeCell ref="A6:P6"/>
    <mergeCell ref="A7:A8"/>
    <mergeCell ref="B7:B8"/>
    <mergeCell ref="C7:D7"/>
    <mergeCell ref="E7:F7"/>
    <mergeCell ref="G7:H7"/>
    <mergeCell ref="I7:I8"/>
    <mergeCell ref="J7:J8"/>
    <mergeCell ref="K7:K8"/>
  </mergeCells>
  <conditionalFormatting sqref="C8:D9">
    <cfRule type="colorScale" priority="113">
      <colorScale>
        <cfvo type="min" val="0"/>
        <cfvo type="percentile" val="50"/>
        <cfvo type="max" val="0"/>
        <color rgb="FFF8696B"/>
        <color rgb="FFFFEB84"/>
        <color rgb="FF63BE7B"/>
      </colorScale>
    </cfRule>
  </conditionalFormatting>
  <conditionalFormatting sqref="D8:D9">
    <cfRule type="colorScale" priority="112">
      <colorScale>
        <cfvo type="min" val="0"/>
        <cfvo type="percentile" val="50"/>
        <cfvo type="max" val="0"/>
        <color rgb="FFF8696B"/>
        <color rgb="FFFFEB84"/>
        <color rgb="FF63BE7B"/>
      </colorScale>
    </cfRule>
  </conditionalFormatting>
  <conditionalFormatting sqref="C7">
    <cfRule type="colorScale" priority="111">
      <colorScale>
        <cfvo type="min" val="0"/>
        <cfvo type="percentile" val="50"/>
        <cfvo type="max" val="0"/>
        <color rgb="FFF8696B"/>
        <color rgb="FFFFEB84"/>
        <color rgb="FF63BE7B"/>
      </colorScale>
    </cfRule>
  </conditionalFormatting>
  <conditionalFormatting sqref="C7:D7">
    <cfRule type="colorScale" priority="110">
      <colorScale>
        <cfvo type="min" val="0"/>
        <cfvo type="percentile" val="50"/>
        <cfvo type="max" val="0"/>
        <color rgb="FFF8696B"/>
        <color rgb="FFFFEB84"/>
        <color rgb="FF63BE7B"/>
      </colorScale>
    </cfRule>
  </conditionalFormatting>
  <conditionalFormatting sqref="D7">
    <cfRule type="colorScale" priority="109">
      <colorScale>
        <cfvo type="min" val="0"/>
        <cfvo type="percentile" val="50"/>
        <cfvo type="max" val="0"/>
        <color rgb="FFF8696B"/>
        <color rgb="FFFFEB84"/>
        <color rgb="FF63BE7B"/>
      </colorScale>
    </cfRule>
  </conditionalFormatting>
  <conditionalFormatting sqref="I17:J21 I26:J28 I9:J12 I33:J46">
    <cfRule type="cellIs" dxfId="17" priority="105" operator="equal">
      <formula>"MAYBE"</formula>
    </cfRule>
    <cfRule type="cellIs" dxfId="16" priority="106" operator="equal">
      <formula>"NO"</formula>
    </cfRule>
    <cfRule type="cellIs" dxfId="15" priority="107" operator="equal">
      <formula>"YES"</formula>
    </cfRule>
    <cfRule type="cellIs" dxfId="14" priority="108" operator="equal">
      <formula>"YES"</formula>
    </cfRule>
  </conditionalFormatting>
  <conditionalFormatting sqref="J17:J21 J26:J28 J9:J12 J33:J46">
    <cfRule type="cellIs" dxfId="13" priority="102" operator="equal">
      <formula>"MAYBE"</formula>
    </cfRule>
    <cfRule type="cellIs" dxfId="12" priority="103" operator="equal">
      <formula>"NO"</formula>
    </cfRule>
    <cfRule type="cellIs" dxfId="11" priority="104" operator="equal">
      <formula>"YES"</formula>
    </cfRule>
  </conditionalFormatting>
  <conditionalFormatting sqref="K17:K21 K26:K28 K9:K12 K33:K46">
    <cfRule type="cellIs" dxfId="10" priority="99" operator="equal">
      <formula>"NEUTRAL"</formula>
    </cfRule>
    <cfRule type="cellIs" dxfId="9" priority="100" operator="equal">
      <formula>"LOW"</formula>
    </cfRule>
    <cfRule type="cellIs" dxfId="8" priority="101" operator="equal">
      <formula>"HIGH"</formula>
    </cfRule>
  </conditionalFormatting>
  <conditionalFormatting sqref="E17:E21 L17:M21 E26:E28 L26:M28 E9:E12 L9:M12 E33:E46 L33:M46">
    <cfRule type="cellIs" dxfId="7" priority="98" operator="equal">
      <formula>"UNKNOWN"</formula>
    </cfRule>
  </conditionalFormatting>
  <conditionalFormatting sqref="C9:D9">
    <cfRule type="colorScale" priority="97">
      <colorScale>
        <cfvo type="min" val="0"/>
        <cfvo type="percentile" val="50"/>
        <cfvo type="max" val="0"/>
        <color rgb="FFF8696B"/>
        <color rgb="FFFFEB84"/>
        <color rgb="FF63BE7B"/>
      </colorScale>
    </cfRule>
  </conditionalFormatting>
  <conditionalFormatting sqref="C9">
    <cfRule type="colorScale" priority="96">
      <colorScale>
        <cfvo type="min" val="0"/>
        <cfvo type="percentile" val="50"/>
        <cfvo type="max" val="0"/>
        <color rgb="FFF8696B"/>
        <color rgb="FFFFEB84"/>
        <color rgb="FF63BE7B"/>
      </colorScale>
    </cfRule>
  </conditionalFormatting>
  <conditionalFormatting sqref="C16:D17">
    <cfRule type="colorScale" priority="95">
      <colorScale>
        <cfvo type="min" val="0"/>
        <cfvo type="percentile" val="50"/>
        <cfvo type="max" val="0"/>
        <color rgb="FFF8696B"/>
        <color rgb="FFFFEB84"/>
        <color rgb="FF63BE7B"/>
      </colorScale>
    </cfRule>
  </conditionalFormatting>
  <conditionalFormatting sqref="D16:D17">
    <cfRule type="colorScale" priority="94">
      <colorScale>
        <cfvo type="min" val="0"/>
        <cfvo type="percentile" val="50"/>
        <cfvo type="max" val="0"/>
        <color rgb="FFF8696B"/>
        <color rgb="FFFFEB84"/>
        <color rgb="FF63BE7B"/>
      </colorScale>
    </cfRule>
  </conditionalFormatting>
  <conditionalFormatting sqref="C15">
    <cfRule type="colorScale" priority="93">
      <colorScale>
        <cfvo type="min" val="0"/>
        <cfvo type="percentile" val="50"/>
        <cfvo type="max" val="0"/>
        <color rgb="FFF8696B"/>
        <color rgb="FFFFEB84"/>
        <color rgb="FF63BE7B"/>
      </colorScale>
    </cfRule>
  </conditionalFormatting>
  <conditionalFormatting sqref="C15:D15">
    <cfRule type="colorScale" priority="92">
      <colorScale>
        <cfvo type="min" val="0"/>
        <cfvo type="percentile" val="50"/>
        <cfvo type="max" val="0"/>
        <color rgb="FFF8696B"/>
        <color rgb="FFFFEB84"/>
        <color rgb="FF63BE7B"/>
      </colorScale>
    </cfRule>
  </conditionalFormatting>
  <conditionalFormatting sqref="D15">
    <cfRule type="colorScale" priority="91">
      <colorScale>
        <cfvo type="min" val="0"/>
        <cfvo type="percentile" val="50"/>
        <cfvo type="max" val="0"/>
        <color rgb="FFF8696B"/>
        <color rgb="FFFFEB84"/>
        <color rgb="FF63BE7B"/>
      </colorScale>
    </cfRule>
  </conditionalFormatting>
  <conditionalFormatting sqref="C17:D17">
    <cfRule type="colorScale" priority="90">
      <colorScale>
        <cfvo type="min" val="0"/>
        <cfvo type="percentile" val="50"/>
        <cfvo type="max" val="0"/>
        <color rgb="FFF8696B"/>
        <color rgb="FFFFEB84"/>
        <color rgb="FF63BE7B"/>
      </colorScale>
    </cfRule>
  </conditionalFormatting>
  <conditionalFormatting sqref="C17">
    <cfRule type="colorScale" priority="89">
      <colorScale>
        <cfvo type="min" val="0"/>
        <cfvo type="percentile" val="50"/>
        <cfvo type="max" val="0"/>
        <color rgb="FFF8696B"/>
        <color rgb="FFFFEB84"/>
        <color rgb="FF63BE7B"/>
      </colorScale>
    </cfRule>
  </conditionalFormatting>
  <conditionalFormatting sqref="B18:B21 B27:B28 B10:B12 B34:B46">
    <cfRule type="cellIs" dxfId="6" priority="87" operator="equal">
      <formula>"Abandoned"</formula>
    </cfRule>
    <cfRule type="cellIs" dxfId="5" priority="88" operator="equal">
      <formula>"Active"</formula>
    </cfRule>
  </conditionalFormatting>
  <conditionalFormatting sqref="L18:L21 L27:L28 L10:L12 L34:L46">
    <cfRule type="cellIs" dxfId="4" priority="83" operator="equal">
      <formula>"MAYBE"</formula>
    </cfRule>
    <cfRule type="cellIs" dxfId="3" priority="84" operator="equal">
      <formula>"YES"</formula>
    </cfRule>
    <cfRule type="cellIs" dxfId="2" priority="85" operator="equal">
      <formula>"NO"</formula>
    </cfRule>
    <cfRule type="cellIs" dxfId="1" priority="86" operator="equal">
      <formula>"""NO"""</formula>
    </cfRule>
  </conditionalFormatting>
  <conditionalFormatting sqref="M18:M21 M27:M28 M10:M12 M34:M46">
    <cfRule type="cellIs" dxfId="0" priority="82" operator="equal">
      <formula>"NOT ALLOW"</formula>
    </cfRule>
  </conditionalFormatting>
  <conditionalFormatting sqref="C32:D33">
    <cfRule type="colorScale" priority="81">
      <colorScale>
        <cfvo type="min" val="0"/>
        <cfvo type="percentile" val="50"/>
        <cfvo type="max" val="0"/>
        <color rgb="FFF8696B"/>
        <color rgb="FFFFEB84"/>
        <color rgb="FF63BE7B"/>
      </colorScale>
    </cfRule>
  </conditionalFormatting>
  <conditionalFormatting sqref="D32:D33">
    <cfRule type="colorScale" priority="80">
      <colorScale>
        <cfvo type="min" val="0"/>
        <cfvo type="percentile" val="50"/>
        <cfvo type="max" val="0"/>
        <color rgb="FFF8696B"/>
        <color rgb="FFFFEB84"/>
        <color rgb="FF63BE7B"/>
      </colorScale>
    </cfRule>
  </conditionalFormatting>
  <conditionalFormatting sqref="C31">
    <cfRule type="colorScale" priority="79">
      <colorScale>
        <cfvo type="min" val="0"/>
        <cfvo type="percentile" val="50"/>
        <cfvo type="max" val="0"/>
        <color rgb="FFF8696B"/>
        <color rgb="FFFFEB84"/>
        <color rgb="FF63BE7B"/>
      </colorScale>
    </cfRule>
  </conditionalFormatting>
  <conditionalFormatting sqref="C31:D31">
    <cfRule type="colorScale" priority="78">
      <colorScale>
        <cfvo type="min" val="0"/>
        <cfvo type="percentile" val="50"/>
        <cfvo type="max" val="0"/>
        <color rgb="FFF8696B"/>
        <color rgb="FFFFEB84"/>
        <color rgb="FF63BE7B"/>
      </colorScale>
    </cfRule>
  </conditionalFormatting>
  <conditionalFormatting sqref="D31">
    <cfRule type="colorScale" priority="77">
      <colorScale>
        <cfvo type="min" val="0"/>
        <cfvo type="percentile" val="50"/>
        <cfvo type="max" val="0"/>
        <color rgb="FFF8696B"/>
        <color rgb="FFFFEB84"/>
        <color rgb="FF63BE7B"/>
      </colorScale>
    </cfRule>
  </conditionalFormatting>
  <conditionalFormatting sqref="C33:D33">
    <cfRule type="colorScale" priority="76">
      <colorScale>
        <cfvo type="min" val="0"/>
        <cfvo type="percentile" val="50"/>
        <cfvo type="max" val="0"/>
        <color rgb="FFF8696B"/>
        <color rgb="FFFFEB84"/>
        <color rgb="FF63BE7B"/>
      </colorScale>
    </cfRule>
  </conditionalFormatting>
  <conditionalFormatting sqref="C33">
    <cfRule type="colorScale" priority="75">
      <colorScale>
        <cfvo type="min" val="0"/>
        <cfvo type="percentile" val="50"/>
        <cfvo type="max" val="0"/>
        <color rgb="FFF8696B"/>
        <color rgb="FFFFEB84"/>
        <color rgb="FF63BE7B"/>
      </colorScale>
    </cfRule>
  </conditionalFormatting>
  <conditionalFormatting sqref="C25:D26">
    <cfRule type="colorScale" priority="74">
      <colorScale>
        <cfvo type="min" val="0"/>
        <cfvo type="percentile" val="50"/>
        <cfvo type="max" val="0"/>
        <color rgb="FFF8696B"/>
        <color rgb="FFFFEB84"/>
        <color rgb="FF63BE7B"/>
      </colorScale>
    </cfRule>
  </conditionalFormatting>
  <conditionalFormatting sqref="D25:D26">
    <cfRule type="colorScale" priority="73">
      <colorScale>
        <cfvo type="min" val="0"/>
        <cfvo type="percentile" val="50"/>
        <cfvo type="max" val="0"/>
        <color rgb="FFF8696B"/>
        <color rgb="FFFFEB84"/>
        <color rgb="FF63BE7B"/>
      </colorScale>
    </cfRule>
  </conditionalFormatting>
  <conditionalFormatting sqref="C24">
    <cfRule type="colorScale" priority="72">
      <colorScale>
        <cfvo type="min" val="0"/>
        <cfvo type="percentile" val="50"/>
        <cfvo type="max" val="0"/>
        <color rgb="FFF8696B"/>
        <color rgb="FFFFEB84"/>
        <color rgb="FF63BE7B"/>
      </colorScale>
    </cfRule>
  </conditionalFormatting>
  <conditionalFormatting sqref="C24:D24">
    <cfRule type="colorScale" priority="71">
      <colorScale>
        <cfvo type="min" val="0"/>
        <cfvo type="percentile" val="50"/>
        <cfvo type="max" val="0"/>
        <color rgb="FFF8696B"/>
        <color rgb="FFFFEB84"/>
        <color rgb="FF63BE7B"/>
      </colorScale>
    </cfRule>
  </conditionalFormatting>
  <conditionalFormatting sqref="D24">
    <cfRule type="colorScale" priority="70">
      <colorScale>
        <cfvo type="min" val="0"/>
        <cfvo type="percentile" val="50"/>
        <cfvo type="max" val="0"/>
        <color rgb="FFF8696B"/>
        <color rgb="FFFFEB84"/>
        <color rgb="FF63BE7B"/>
      </colorScale>
    </cfRule>
  </conditionalFormatting>
  <conditionalFormatting sqref="C26:D26">
    <cfRule type="colorScale" priority="69">
      <colorScale>
        <cfvo type="min" val="0"/>
        <cfvo type="percentile" val="50"/>
        <cfvo type="max" val="0"/>
        <color rgb="FFF8696B"/>
        <color rgb="FFFFEB84"/>
        <color rgb="FF63BE7B"/>
      </colorScale>
    </cfRule>
  </conditionalFormatting>
  <conditionalFormatting sqref="C26">
    <cfRule type="colorScale" priority="68">
      <colorScale>
        <cfvo type="min" val="0"/>
        <cfvo type="percentile" val="50"/>
        <cfvo type="max" val="0"/>
        <color rgb="FFF8696B"/>
        <color rgb="FFFFEB84"/>
        <color rgb="FF63BE7B"/>
      </colorScale>
    </cfRule>
  </conditionalFormatting>
  <conditionalFormatting sqref="C18">
    <cfRule type="colorScale" priority="67">
      <colorScale>
        <cfvo type="min" val="0"/>
        <cfvo type="percentile" val="50"/>
        <cfvo type="max" val="0"/>
        <color rgb="FFF8696B"/>
        <color rgb="FFFFEB84"/>
        <color rgb="FF63BE7B"/>
      </colorScale>
    </cfRule>
  </conditionalFormatting>
  <conditionalFormatting sqref="C21">
    <cfRule type="colorScale" priority="66">
      <colorScale>
        <cfvo type="min" val="0"/>
        <cfvo type="percentile" val="50"/>
        <cfvo type="max" val="0"/>
        <color rgb="FFF8696B"/>
        <color rgb="FFFFEB84"/>
        <color rgb="FF63BE7B"/>
      </colorScale>
    </cfRule>
  </conditionalFormatting>
  <conditionalFormatting sqref="C12">
    <cfRule type="colorScale" priority="65">
      <colorScale>
        <cfvo type="min" val="0"/>
        <cfvo type="percentile" val="50"/>
        <cfvo type="max" val="0"/>
        <color rgb="FFF8696B"/>
        <color rgb="FFFFEB84"/>
        <color rgb="FF63BE7B"/>
      </colorScale>
    </cfRule>
  </conditionalFormatting>
  <conditionalFormatting sqref="C11">
    <cfRule type="colorScale" priority="64">
      <colorScale>
        <cfvo type="min" val="0"/>
        <cfvo type="percentile" val="50"/>
        <cfvo type="max" val="0"/>
        <color rgb="FFF8696B"/>
        <color rgb="FFFFEB84"/>
        <color rgb="FF63BE7B"/>
      </colorScale>
    </cfRule>
  </conditionalFormatting>
  <conditionalFormatting sqref="D11">
    <cfRule type="colorScale" priority="63">
      <colorScale>
        <cfvo type="min" val="0"/>
        <cfvo type="percentile" val="50"/>
        <cfvo type="max" val="0"/>
        <color rgb="FFF8696B"/>
        <color rgb="FFFFEB84"/>
        <color rgb="FF63BE7B"/>
      </colorScale>
    </cfRule>
  </conditionalFormatting>
  <conditionalFormatting sqref="D18">
    <cfRule type="colorScale" priority="62">
      <colorScale>
        <cfvo type="min" val="0"/>
        <cfvo type="percentile" val="50"/>
        <cfvo type="max" val="0"/>
        <color rgb="FFF8696B"/>
        <color rgb="FFFFEB84"/>
        <color rgb="FF63BE7B"/>
      </colorScale>
    </cfRule>
  </conditionalFormatting>
  <conditionalFormatting sqref="C19:D19">
    <cfRule type="colorScale" priority="61">
      <colorScale>
        <cfvo type="min" val="0"/>
        <cfvo type="percentile" val="50"/>
        <cfvo type="max" val="0"/>
        <color rgb="FFF8696B"/>
        <color rgb="FFFFEB84"/>
        <color rgb="FF63BE7B"/>
      </colorScale>
    </cfRule>
  </conditionalFormatting>
  <conditionalFormatting sqref="C19">
    <cfRule type="colorScale" priority="60">
      <colorScale>
        <cfvo type="min" val="0"/>
        <cfvo type="percentile" val="50"/>
        <cfvo type="max" val="0"/>
        <color rgb="FFF8696B"/>
        <color rgb="FFFFEB84"/>
        <color rgb="FF63BE7B"/>
      </colorScale>
    </cfRule>
  </conditionalFormatting>
  <conditionalFormatting sqref="C20">
    <cfRule type="colorScale" priority="59">
      <colorScale>
        <cfvo type="min" val="0"/>
        <cfvo type="percentile" val="50"/>
        <cfvo type="max" val="0"/>
        <color rgb="FFF8696B"/>
        <color rgb="FFFFEB84"/>
        <color rgb="FF63BE7B"/>
      </colorScale>
    </cfRule>
  </conditionalFormatting>
  <conditionalFormatting sqref="C20:D20">
    <cfRule type="colorScale" priority="58">
      <colorScale>
        <cfvo type="min" val="0"/>
        <cfvo type="percentile" val="50"/>
        <cfvo type="max" val="0"/>
        <color rgb="FFF8696B"/>
        <color rgb="FFFFEB84"/>
        <color rgb="FF63BE7B"/>
      </colorScale>
    </cfRule>
  </conditionalFormatting>
  <conditionalFormatting sqref="C27">
    <cfRule type="colorScale" priority="57">
      <colorScale>
        <cfvo type="min" val="0"/>
        <cfvo type="percentile" val="50"/>
        <cfvo type="max" val="0"/>
        <color rgb="FFF8696B"/>
        <color rgb="FFFFEB84"/>
        <color rgb="FF63BE7B"/>
      </colorScale>
    </cfRule>
  </conditionalFormatting>
  <conditionalFormatting sqref="C27:D27">
    <cfRule type="colorScale" priority="56">
      <colorScale>
        <cfvo type="min" val="0"/>
        <cfvo type="percentile" val="50"/>
        <cfvo type="max" val="0"/>
        <color rgb="FFF8696B"/>
        <color rgb="FFFFEB84"/>
        <color rgb="FF63BE7B"/>
      </colorScale>
    </cfRule>
  </conditionalFormatting>
  <conditionalFormatting sqref="C28:D28">
    <cfRule type="colorScale" priority="55">
      <colorScale>
        <cfvo type="min" val="0"/>
        <cfvo type="percentile" val="50"/>
        <cfvo type="max" val="0"/>
        <color rgb="FFF8696B"/>
        <color rgb="FFFFEB84"/>
        <color rgb="FF63BE7B"/>
      </colorScale>
    </cfRule>
  </conditionalFormatting>
  <conditionalFormatting sqref="C28">
    <cfRule type="colorScale" priority="54">
      <colorScale>
        <cfvo type="min" val="0"/>
        <cfvo type="percentile" val="50"/>
        <cfvo type="max" val="0"/>
        <color rgb="FFF8696B"/>
        <color rgb="FFFFEB84"/>
        <color rgb="FF63BE7B"/>
      </colorScale>
    </cfRule>
  </conditionalFormatting>
  <conditionalFormatting sqref="C35:C46">
    <cfRule type="colorScale" priority="53">
      <colorScale>
        <cfvo type="min" val="0"/>
        <cfvo type="percentile" val="50"/>
        <cfvo type="max" val="0"/>
        <color rgb="FFF8696B"/>
        <color rgb="FFFFEB84"/>
        <color rgb="FF63BE7B"/>
      </colorScale>
    </cfRule>
  </conditionalFormatting>
  <conditionalFormatting sqref="C35:D46">
    <cfRule type="colorScale" priority="52">
      <colorScale>
        <cfvo type="min" val="0"/>
        <cfvo type="percentile" val="50"/>
        <cfvo type="max" val="0"/>
        <color rgb="FFF8696B"/>
        <color rgb="FFFFEB84"/>
        <color rgb="FF63BE7B"/>
      </colorScale>
    </cfRule>
  </conditionalFormatting>
  <conditionalFormatting sqref="D35:D46">
    <cfRule type="colorScale" priority="51">
      <colorScale>
        <cfvo type="min" val="0"/>
        <cfvo type="percentile" val="50"/>
        <cfvo type="max" val="0"/>
        <color rgb="FFF8696B"/>
        <color rgb="FFFFEB84"/>
        <color rgb="FF63BE7B"/>
      </colorScale>
    </cfRule>
  </conditionalFormatting>
  <conditionalFormatting sqref="C10:D10 C11:C12">
    <cfRule type="colorScale" priority="50">
      <colorScale>
        <cfvo type="min" val="0"/>
        <cfvo type="percentile" val="50"/>
        <cfvo type="max" val="0"/>
        <color rgb="FFF8696B"/>
        <color rgb="FFFFEB84"/>
        <color rgb="FF63BE7B"/>
      </colorScale>
    </cfRule>
  </conditionalFormatting>
  <conditionalFormatting sqref="C11:D12">
    <cfRule type="colorScale" priority="49">
      <colorScale>
        <cfvo type="min" val="0"/>
        <cfvo type="percentile" val="50"/>
        <cfvo type="max" val="0"/>
        <color rgb="FFF8696B"/>
        <color rgb="FFFFEB84"/>
        <color rgb="FF63BE7B"/>
      </colorScale>
    </cfRule>
  </conditionalFormatting>
  <conditionalFormatting sqref="C10:C12">
    <cfRule type="colorScale" priority="48">
      <colorScale>
        <cfvo type="min" val="0"/>
        <cfvo type="percentile" val="50"/>
        <cfvo type="max" val="0"/>
        <color rgb="FFF8696B"/>
        <color rgb="FFFFEB84"/>
        <color rgb="FF63BE7B"/>
      </colorScale>
    </cfRule>
  </conditionalFormatting>
  <conditionalFormatting sqref="C10:D12">
    <cfRule type="colorScale" priority="47">
      <colorScale>
        <cfvo type="min" val="0"/>
        <cfvo type="percentile" val="50"/>
        <cfvo type="max" val="0"/>
        <color rgb="FFF8696B"/>
        <color rgb="FFFFEB84"/>
        <color rgb="FF63BE7B"/>
      </colorScale>
    </cfRule>
  </conditionalFormatting>
  <conditionalFormatting sqref="D10:D12">
    <cfRule type="colorScale" priority="46">
      <colorScale>
        <cfvo type="min" val="0"/>
        <cfvo type="percentile" val="50"/>
        <cfvo type="max" val="0"/>
        <color rgb="FFF8696B"/>
        <color rgb="FFFFEB84"/>
        <color rgb="FF63BE7B"/>
      </colorScale>
    </cfRule>
  </conditionalFormatting>
  <conditionalFormatting sqref="C18:D18">
    <cfRule type="colorScale" priority="45">
      <colorScale>
        <cfvo type="min" val="0"/>
        <cfvo type="percentile" val="50"/>
        <cfvo type="max" val="0"/>
        <color rgb="FFF8696B"/>
        <color rgb="FFFFEB84"/>
        <color rgb="FF63BE7B"/>
      </colorScale>
    </cfRule>
  </conditionalFormatting>
  <conditionalFormatting sqref="C20:D21">
    <cfRule type="colorScale" priority="44">
      <colorScale>
        <cfvo type="min" val="0"/>
        <cfvo type="percentile" val="50"/>
        <cfvo type="max" val="0"/>
        <color rgb="FFF8696B"/>
        <color rgb="FFFFEB84"/>
        <color rgb="FF63BE7B"/>
      </colorScale>
    </cfRule>
  </conditionalFormatting>
  <conditionalFormatting sqref="C20:C21">
    <cfRule type="colorScale" priority="43">
      <colorScale>
        <cfvo type="min" val="0"/>
        <cfvo type="percentile" val="50"/>
        <cfvo type="max" val="0"/>
        <color rgb="FFF8696B"/>
        <color rgb="FFFFEB84"/>
        <color rgb="FF63BE7B"/>
      </colorScale>
    </cfRule>
  </conditionalFormatting>
  <conditionalFormatting sqref="C18:D21">
    <cfRule type="colorScale" priority="42">
      <colorScale>
        <cfvo type="min" val="0"/>
        <cfvo type="percentile" val="50"/>
        <cfvo type="max" val="0"/>
        <color rgb="FFF8696B"/>
        <color rgb="FFFFEB84"/>
        <color rgb="FF63BE7B"/>
      </colorScale>
    </cfRule>
  </conditionalFormatting>
  <conditionalFormatting sqref="C19:C21">
    <cfRule type="colorScale" priority="41">
      <colorScale>
        <cfvo type="min" val="0"/>
        <cfvo type="percentile" val="50"/>
        <cfvo type="max" val="0"/>
        <color rgb="FFF8696B"/>
        <color rgb="FFFFEB84"/>
        <color rgb="FF63BE7B"/>
      </colorScale>
    </cfRule>
  </conditionalFormatting>
  <conditionalFormatting sqref="C27:D28">
    <cfRule type="colorScale" priority="40">
      <colorScale>
        <cfvo type="min" val="0"/>
        <cfvo type="percentile" val="50"/>
        <cfvo type="max" val="0"/>
        <color rgb="FFF8696B"/>
        <color rgb="FFFFEB84"/>
        <color rgb="FF63BE7B"/>
      </colorScale>
    </cfRule>
  </conditionalFormatting>
  <conditionalFormatting sqref="C27:C28">
    <cfRule type="colorScale" priority="39">
      <colorScale>
        <cfvo type="min" val="0"/>
        <cfvo type="percentile" val="50"/>
        <cfvo type="max" val="0"/>
        <color rgb="FFF8696B"/>
        <color rgb="FFFFEB84"/>
        <color rgb="FF63BE7B"/>
      </colorScale>
    </cfRule>
  </conditionalFormatting>
  <conditionalFormatting sqref="D27">
    <cfRule type="colorScale" priority="38">
      <colorScale>
        <cfvo type="min" val="0"/>
        <cfvo type="percentile" val="50"/>
        <cfvo type="max" val="0"/>
        <color rgb="FFF8696B"/>
        <color rgb="FFFFEB84"/>
        <color rgb="FF63BE7B"/>
      </colorScale>
    </cfRule>
  </conditionalFormatting>
  <conditionalFormatting sqref="D28">
    <cfRule type="colorScale" priority="37">
      <colorScale>
        <cfvo type="min" val="0"/>
        <cfvo type="percentile" val="50"/>
        <cfvo type="max" val="0"/>
        <color rgb="FFF8696B"/>
        <color rgb="FFFFEB84"/>
        <color rgb="FF63BE7B"/>
      </colorScale>
    </cfRule>
  </conditionalFormatting>
  <conditionalFormatting sqref="D27:D28">
    <cfRule type="colorScale" priority="36">
      <colorScale>
        <cfvo type="min" val="0"/>
        <cfvo type="percentile" val="50"/>
        <cfvo type="max" val="0"/>
        <color rgb="FFF8696B"/>
        <color rgb="FFFFEB84"/>
        <color rgb="FF63BE7B"/>
      </colorScale>
    </cfRule>
  </conditionalFormatting>
  <conditionalFormatting sqref="C27:D27 D28">
    <cfRule type="colorScale" priority="35">
      <colorScale>
        <cfvo type="min" val="0"/>
        <cfvo type="percentile" val="50"/>
        <cfvo type="max" val="0"/>
        <color rgb="FFF8696B"/>
        <color rgb="FFFFEB84"/>
        <color rgb="FF63BE7B"/>
      </colorScale>
    </cfRule>
  </conditionalFormatting>
  <conditionalFormatting sqref="C34">
    <cfRule type="colorScale" priority="34">
      <colorScale>
        <cfvo type="min" val="0"/>
        <cfvo type="percentile" val="50"/>
        <cfvo type="max" val="0"/>
        <color rgb="FFF8696B"/>
        <color rgb="FFFFEB84"/>
        <color rgb="FF63BE7B"/>
      </colorScale>
    </cfRule>
  </conditionalFormatting>
  <conditionalFormatting sqref="C34:D34">
    <cfRule type="colorScale" priority="33">
      <colorScale>
        <cfvo type="min" val="0"/>
        <cfvo type="percentile" val="50"/>
        <cfvo type="max" val="0"/>
        <color rgb="FFF8696B"/>
        <color rgb="FFFFEB84"/>
        <color rgb="FF63BE7B"/>
      </colorScale>
    </cfRule>
  </conditionalFormatting>
  <conditionalFormatting sqref="D34">
    <cfRule type="colorScale" priority="32">
      <colorScale>
        <cfvo type="min" val="0"/>
        <cfvo type="percentile" val="50"/>
        <cfvo type="max" val="0"/>
        <color rgb="FFF8696B"/>
        <color rgb="FFFFEB84"/>
        <color rgb="FF63BE7B"/>
      </colorScale>
    </cfRule>
  </conditionalFormatting>
  <conditionalFormatting sqref="C34:D46">
    <cfRule type="colorScale" priority="31">
      <colorScale>
        <cfvo type="min" val="0"/>
        <cfvo type="percentile" val="50"/>
        <cfvo type="max" val="0"/>
        <color rgb="FFF8696B"/>
        <color rgb="FFFFEB84"/>
        <color rgb="FF63BE7B"/>
      </colorScale>
    </cfRule>
  </conditionalFormatting>
  <conditionalFormatting sqref="C34:C46">
    <cfRule type="colorScale" priority="30">
      <colorScale>
        <cfvo type="min" val="0"/>
        <cfvo type="percentile" val="50"/>
        <cfvo type="max" val="0"/>
        <color rgb="FFF8696B"/>
        <color rgb="FFFFEB84"/>
        <color rgb="FF63BE7B"/>
      </colorScale>
    </cfRule>
  </conditionalFormatting>
  <conditionalFormatting sqref="C39:D40">
    <cfRule type="colorScale" priority="29">
      <colorScale>
        <cfvo type="min" val="0"/>
        <cfvo type="percentile" val="50"/>
        <cfvo type="max" val="0"/>
        <color rgb="FFF8696B"/>
        <color rgb="FFFFEB84"/>
        <color rgb="FF63BE7B"/>
      </colorScale>
    </cfRule>
  </conditionalFormatting>
  <conditionalFormatting sqref="D39:D40">
    <cfRule type="colorScale" priority="28">
      <colorScale>
        <cfvo type="min" val="0"/>
        <cfvo type="percentile" val="50"/>
        <cfvo type="max" val="0"/>
        <color rgb="FFF8696B"/>
        <color rgb="FFFFEB84"/>
        <color rgb="FF63BE7B"/>
      </colorScale>
    </cfRule>
  </conditionalFormatting>
  <conditionalFormatting sqref="C38">
    <cfRule type="colorScale" priority="27">
      <colorScale>
        <cfvo type="min" val="0"/>
        <cfvo type="percentile" val="50"/>
        <cfvo type="max" val="0"/>
        <color rgb="FFF8696B"/>
        <color rgb="FFFFEB84"/>
        <color rgb="FF63BE7B"/>
      </colorScale>
    </cfRule>
  </conditionalFormatting>
  <conditionalFormatting sqref="C38:D38">
    <cfRule type="colorScale" priority="26">
      <colorScale>
        <cfvo type="min" val="0"/>
        <cfvo type="percentile" val="50"/>
        <cfvo type="max" val="0"/>
        <color rgb="FFF8696B"/>
        <color rgb="FFFFEB84"/>
        <color rgb="FF63BE7B"/>
      </colorScale>
    </cfRule>
  </conditionalFormatting>
  <conditionalFormatting sqref="D38">
    <cfRule type="colorScale" priority="25">
      <colorScale>
        <cfvo type="min" val="0"/>
        <cfvo type="percentile" val="50"/>
        <cfvo type="max" val="0"/>
        <color rgb="FFF8696B"/>
        <color rgb="FFFFEB84"/>
        <color rgb="FF63BE7B"/>
      </colorScale>
    </cfRule>
  </conditionalFormatting>
  <conditionalFormatting sqref="C40:D40">
    <cfRule type="colorScale" priority="24">
      <colorScale>
        <cfvo type="min" val="0"/>
        <cfvo type="percentile" val="50"/>
        <cfvo type="max" val="0"/>
        <color rgb="FFF8696B"/>
        <color rgb="FFFFEB84"/>
        <color rgb="FF63BE7B"/>
      </colorScale>
    </cfRule>
  </conditionalFormatting>
  <conditionalFormatting sqref="C40">
    <cfRule type="colorScale" priority="23">
      <colorScale>
        <cfvo type="min" val="0"/>
        <cfvo type="percentile" val="50"/>
        <cfvo type="max" val="0"/>
        <color rgb="FFF8696B"/>
        <color rgb="FFFFEB84"/>
        <color rgb="FF63BE7B"/>
      </colorScale>
    </cfRule>
  </conditionalFormatting>
  <conditionalFormatting sqref="C41">
    <cfRule type="colorScale" priority="22">
      <colorScale>
        <cfvo type="min" val="0"/>
        <cfvo type="percentile" val="50"/>
        <cfvo type="max" val="0"/>
        <color rgb="FFF8696B"/>
        <color rgb="FFFFEB84"/>
        <color rgb="FF63BE7B"/>
      </colorScale>
    </cfRule>
  </conditionalFormatting>
  <conditionalFormatting sqref="C41:D41">
    <cfRule type="colorScale" priority="21">
      <colorScale>
        <cfvo type="min" val="0"/>
        <cfvo type="percentile" val="50"/>
        <cfvo type="max" val="0"/>
        <color rgb="FFF8696B"/>
        <color rgb="FFFFEB84"/>
        <color rgb="FF63BE7B"/>
      </colorScale>
    </cfRule>
  </conditionalFormatting>
  <conditionalFormatting sqref="C42:D42">
    <cfRule type="colorScale" priority="20">
      <colorScale>
        <cfvo type="min" val="0"/>
        <cfvo type="percentile" val="50"/>
        <cfvo type="max" val="0"/>
        <color rgb="FFF8696B"/>
        <color rgb="FFFFEB84"/>
        <color rgb="FF63BE7B"/>
      </colorScale>
    </cfRule>
  </conditionalFormatting>
  <conditionalFormatting sqref="D42">
    <cfRule type="colorScale" priority="19">
      <colorScale>
        <cfvo type="min" val="0"/>
        <cfvo type="percentile" val="50"/>
        <cfvo type="max" val="0"/>
        <color rgb="FFF8696B"/>
        <color rgb="FFFFEB84"/>
        <color rgb="FF63BE7B"/>
      </colorScale>
    </cfRule>
  </conditionalFormatting>
  <conditionalFormatting sqref="C42">
    <cfRule type="colorScale" priority="18">
      <colorScale>
        <cfvo type="min" val="0"/>
        <cfvo type="percentile" val="50"/>
        <cfvo type="max" val="0"/>
        <color rgb="FFF8696B"/>
        <color rgb="FFFFEB84"/>
        <color rgb="FF63BE7B"/>
      </colorScale>
    </cfRule>
  </conditionalFormatting>
  <conditionalFormatting sqref="C44:D46">
    <cfRule type="colorScale" priority="17">
      <colorScale>
        <cfvo type="min" val="0"/>
        <cfvo type="percentile" val="50"/>
        <cfvo type="max" val="0"/>
        <color rgb="FFF8696B"/>
        <color rgb="FFFFEB84"/>
        <color rgb="FF63BE7B"/>
      </colorScale>
    </cfRule>
  </conditionalFormatting>
  <conditionalFormatting sqref="D44:D46">
    <cfRule type="colorScale" priority="16">
      <colorScale>
        <cfvo type="min" val="0"/>
        <cfvo type="percentile" val="50"/>
        <cfvo type="max" val="0"/>
        <color rgb="FFF8696B"/>
        <color rgb="FFFFEB84"/>
        <color rgb="FF63BE7B"/>
      </colorScale>
    </cfRule>
  </conditionalFormatting>
  <conditionalFormatting sqref="C44:C46">
    <cfRule type="colorScale" priority="15">
      <colorScale>
        <cfvo type="min" val="0"/>
        <cfvo type="percentile" val="50"/>
        <cfvo type="max" val="0"/>
        <color rgb="FFF8696B"/>
        <color rgb="FFFFEB84"/>
        <color rgb="FF63BE7B"/>
      </colorScale>
    </cfRule>
  </conditionalFormatting>
  <conditionalFormatting sqref="D43">
    <cfRule type="colorScale" priority="14">
      <colorScale>
        <cfvo type="min" val="0"/>
        <cfvo type="percentile" val="50"/>
        <cfvo type="max" val="0"/>
        <color rgb="FFF8696B"/>
        <color rgb="FFFFEB84"/>
        <color rgb="FF63BE7B"/>
      </colorScale>
    </cfRule>
  </conditionalFormatting>
  <conditionalFormatting sqref="C43:D43">
    <cfRule type="colorScale" priority="13">
      <colorScale>
        <cfvo type="min" val="0"/>
        <cfvo type="percentile" val="50"/>
        <cfvo type="max" val="0"/>
        <color rgb="FFF8696B"/>
        <color rgb="FFFFEB84"/>
        <color rgb="FF63BE7B"/>
      </colorScale>
    </cfRule>
  </conditionalFormatting>
  <conditionalFormatting sqref="C43">
    <cfRule type="colorScale" priority="12">
      <colorScale>
        <cfvo type="min" val="0"/>
        <cfvo type="percentile" val="50"/>
        <cfvo type="max" val="0"/>
        <color rgb="FFF8696B"/>
        <color rgb="FFFFEB84"/>
        <color rgb="FF63BE7B"/>
      </colorScale>
    </cfRule>
  </conditionalFormatting>
  <conditionalFormatting sqref="D45:D46">
    <cfRule type="colorScale" priority="11">
      <colorScale>
        <cfvo type="min" val="0"/>
        <cfvo type="percentile" val="50"/>
        <cfvo type="max" val="0"/>
        <color rgb="FFF8696B"/>
        <color rgb="FFFFEB84"/>
        <color rgb="FF63BE7B"/>
      </colorScale>
    </cfRule>
  </conditionalFormatting>
  <conditionalFormatting sqref="C45:C46">
    <cfRule type="colorScale" priority="10">
      <colorScale>
        <cfvo type="min" val="0"/>
        <cfvo type="percentile" val="50"/>
        <cfvo type="max" val="0"/>
        <color rgb="FFF8696B"/>
        <color rgb="FFFFEB84"/>
        <color rgb="FF63BE7B"/>
      </colorScale>
    </cfRule>
  </conditionalFormatting>
  <conditionalFormatting sqref="C45:D46">
    <cfRule type="colorScale" priority="9">
      <colorScale>
        <cfvo type="min" val="0"/>
        <cfvo type="percentile" val="50"/>
        <cfvo type="max" val="0"/>
        <color rgb="FFF8696B"/>
        <color rgb="FFFFEB84"/>
        <color rgb="FF63BE7B"/>
      </colorScale>
    </cfRule>
  </conditionalFormatting>
  <conditionalFormatting sqref="D16">
    <cfRule type="colorScale" priority="8">
      <colorScale>
        <cfvo type="min" val="0"/>
        <cfvo type="percentile" val="50"/>
        <cfvo type="max" val="0"/>
        <color rgb="FFF8696B"/>
        <color rgb="FFFFEB84"/>
        <color rgb="FF63BE7B"/>
      </colorScale>
    </cfRule>
  </conditionalFormatting>
  <conditionalFormatting sqref="D16">
    <cfRule type="colorScale" priority="7">
      <colorScale>
        <cfvo type="min" val="0"/>
        <cfvo type="percentile" val="50"/>
        <cfvo type="max" val="0"/>
        <color rgb="FFF8696B"/>
        <color rgb="FFFFEB84"/>
        <color rgb="FF63BE7B"/>
      </colorScale>
    </cfRule>
  </conditionalFormatting>
  <conditionalFormatting sqref="D25">
    <cfRule type="colorScale" priority="6">
      <colorScale>
        <cfvo type="min" val="0"/>
        <cfvo type="percentile" val="50"/>
        <cfvo type="max" val="0"/>
        <color rgb="FFF8696B"/>
        <color rgb="FFFFEB84"/>
        <color rgb="FF63BE7B"/>
      </colorScale>
    </cfRule>
  </conditionalFormatting>
  <conditionalFormatting sqref="D25">
    <cfRule type="colorScale" priority="5">
      <colorScale>
        <cfvo type="min" val="0"/>
        <cfvo type="percentile" val="50"/>
        <cfvo type="max" val="0"/>
        <color rgb="FFF8696B"/>
        <color rgb="FFFFEB84"/>
        <color rgb="FF63BE7B"/>
      </colorScale>
    </cfRule>
  </conditionalFormatting>
  <conditionalFormatting sqref="D32">
    <cfRule type="colorScale" priority="4">
      <colorScale>
        <cfvo type="min" val="0"/>
        <cfvo type="percentile" val="50"/>
        <cfvo type="max" val="0"/>
        <color rgb="FFF8696B"/>
        <color rgb="FFFFEB84"/>
        <color rgb="FF63BE7B"/>
      </colorScale>
    </cfRule>
  </conditionalFormatting>
  <conditionalFormatting sqref="D32">
    <cfRule type="colorScale" priority="3">
      <colorScale>
        <cfvo type="min" val="0"/>
        <cfvo type="percentile" val="50"/>
        <cfvo type="max" val="0"/>
        <color rgb="FFF8696B"/>
        <color rgb="FFFFEB84"/>
        <color rgb="FF63BE7B"/>
      </colorScale>
    </cfRule>
  </conditionalFormatting>
  <conditionalFormatting sqref="D39">
    <cfRule type="colorScale" priority="2">
      <colorScale>
        <cfvo type="min" val="0"/>
        <cfvo type="percentile" val="50"/>
        <cfvo type="max" val="0"/>
        <color rgb="FFF8696B"/>
        <color rgb="FFFFEB84"/>
        <color rgb="FF63BE7B"/>
      </colorScale>
    </cfRule>
  </conditionalFormatting>
  <conditionalFormatting sqref="D39">
    <cfRule type="colorScale" priority="1">
      <colorScale>
        <cfvo type="min" val="0"/>
        <cfvo type="percentile" val="50"/>
        <cfvo type="max" val="0"/>
        <color rgb="FFF8696B"/>
        <color rgb="FFFFEB84"/>
        <color rgb="FF63BE7B"/>
      </colorScale>
    </cfRule>
  </conditionalFormatting>
  <dataValidations count="8">
    <dataValidation type="list" allowBlank="1" showInputMessage="1" showErrorMessage="1" sqref="B18:B21 B10:B12 B41:B46 B34:B36 B27:B28">
      <formula1>Status</formula1>
    </dataValidation>
    <dataValidation type="list" allowBlank="1" showInputMessage="1" showErrorMessage="1" sqref="K18:K21 K10:K12 K41:K46 K34:K36 K27:K28">
      <formula1>PRIORITY</formula1>
    </dataValidation>
    <dataValidation type="list" allowBlank="1" showInputMessage="1" showErrorMessage="1" sqref="O18:O21 O10:O12 O41:O46 O34:O36 O27:O28">
      <formula1>Duration</formula1>
    </dataValidation>
    <dataValidation type="list" allowBlank="1" showInputMessage="1" showErrorMessage="1" sqref="N27:N28 N10:N12 P10:P12 P41:P46 N41:N46 N34:N36 P34:P36 P18:P21 N18:N21 P27:P28">
      <formula1>Schedule</formula1>
    </dataValidation>
    <dataValidation type="list" allowBlank="1" showInputMessage="1" showErrorMessage="1" sqref="G18:H21 G10:H12 G41:H46 G34:H36 G27:H28">
      <formula1>Property</formula1>
    </dataValidation>
    <dataValidation type="list" allowBlank="1" showInputMessage="1" showErrorMessage="1" sqref="I27:J28 I10:J12 L10:L12 L41:L46 I41:J46 I34:J36 L34:L36 I18:J21 L18:L21 L27:L28">
      <formula1>YES</formula1>
    </dataValidation>
    <dataValidation type="list" allowBlank="1" showInputMessage="1" showErrorMessage="1" sqref="C19:C21 C10:D12 C41:D46 C34:D36 C18:D18 C27:D28 D20">
      <formula1>Location</formula1>
    </dataValidation>
    <dataValidation type="list" allowBlank="1" showInputMessage="1" showErrorMessage="1" sqref="E27:E28 E10:E12 M10:M12 E41:E46 M41:M46 M34:M36 E34:E36 E18:E21 M18:M21 M27:M28">
      <formula1>Utility</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5:N54"/>
  <sheetViews>
    <sheetView workbookViewId="0">
      <selection activeCell="N6" sqref="N6:N7"/>
    </sheetView>
  </sheetViews>
  <sheetFormatPr defaultRowHeight="15"/>
  <sheetData>
    <row r="5" spans="1:14">
      <c r="A5" t="s">
        <v>13</v>
      </c>
      <c r="B5" t="s">
        <v>18</v>
      </c>
      <c r="D5" t="s">
        <v>16</v>
      </c>
      <c r="F5" t="s">
        <v>30</v>
      </c>
      <c r="H5" t="s">
        <v>31</v>
      </c>
      <c r="N5" t="s">
        <v>70</v>
      </c>
    </row>
    <row r="6" spans="1:14">
      <c r="A6" t="s">
        <v>0</v>
      </c>
      <c r="B6" t="s">
        <v>19</v>
      </c>
      <c r="D6" t="s">
        <v>23</v>
      </c>
      <c r="F6" t="s">
        <v>29</v>
      </c>
      <c r="H6" t="s">
        <v>20</v>
      </c>
      <c r="J6" t="s">
        <v>60</v>
      </c>
      <c r="L6" t="s">
        <v>62</v>
      </c>
      <c r="N6" t="s">
        <v>71</v>
      </c>
    </row>
    <row r="7" spans="1:14">
      <c r="A7" t="s">
        <v>3</v>
      </c>
      <c r="B7" t="s">
        <v>1</v>
      </c>
      <c r="D7" t="s">
        <v>24</v>
      </c>
      <c r="F7" t="s">
        <v>32</v>
      </c>
      <c r="H7" t="s">
        <v>33</v>
      </c>
      <c r="J7" t="s">
        <v>57</v>
      </c>
      <c r="L7" t="s">
        <v>63</v>
      </c>
      <c r="N7" t="s">
        <v>69</v>
      </c>
    </row>
    <row r="8" spans="1:14">
      <c r="A8" t="s">
        <v>10</v>
      </c>
      <c r="B8" t="s">
        <v>5</v>
      </c>
      <c r="D8" t="s">
        <v>25</v>
      </c>
      <c r="F8" t="s">
        <v>34</v>
      </c>
      <c r="H8" t="s">
        <v>35</v>
      </c>
      <c r="J8" t="s">
        <v>61</v>
      </c>
      <c r="L8" t="s">
        <v>64</v>
      </c>
    </row>
    <row r="9" spans="1:14">
      <c r="A9" t="s">
        <v>17</v>
      </c>
      <c r="B9" t="s">
        <v>6</v>
      </c>
      <c r="D9" t="s">
        <v>65</v>
      </c>
      <c r="F9" t="s">
        <v>36</v>
      </c>
      <c r="H9" t="s">
        <v>37</v>
      </c>
      <c r="J9" t="s">
        <v>68</v>
      </c>
    </row>
    <row r="10" spans="1:14">
      <c r="A10" t="s">
        <v>8</v>
      </c>
      <c r="B10" t="s">
        <v>9</v>
      </c>
      <c r="F10" t="s">
        <v>38</v>
      </c>
      <c r="J10" t="s">
        <v>80</v>
      </c>
    </row>
    <row r="11" spans="1:14">
      <c r="A11" t="s">
        <v>52</v>
      </c>
      <c r="B11" t="s">
        <v>20</v>
      </c>
      <c r="F11" t="s">
        <v>39</v>
      </c>
    </row>
    <row r="12" spans="1:14">
      <c r="A12" t="s">
        <v>53</v>
      </c>
      <c r="B12" t="s">
        <v>21</v>
      </c>
      <c r="F12" t="s">
        <v>40</v>
      </c>
    </row>
    <row r="13" spans="1:14">
      <c r="B13" t="s">
        <v>22</v>
      </c>
      <c r="F13" t="s">
        <v>41</v>
      </c>
    </row>
    <row r="14" spans="1:14">
      <c r="B14" t="s">
        <v>54</v>
      </c>
      <c r="F14" t="s">
        <v>42</v>
      </c>
    </row>
    <row r="15" spans="1:14">
      <c r="B15" t="s">
        <v>55</v>
      </c>
    </row>
    <row r="16" spans="1:14">
      <c r="B16" t="s">
        <v>58</v>
      </c>
    </row>
    <row r="17" spans="1:13">
      <c r="B17" t="s">
        <v>59</v>
      </c>
    </row>
    <row r="18" spans="1:13">
      <c r="B18" s="44" t="s">
        <v>72</v>
      </c>
      <c r="C18" s="44"/>
      <c r="D18" s="44"/>
      <c r="E18" s="44"/>
      <c r="F18" s="44"/>
      <c r="G18" s="44"/>
      <c r="H18" s="44"/>
      <c r="I18" s="44"/>
      <c r="J18" s="44"/>
      <c r="K18" s="44"/>
      <c r="L18" s="44"/>
      <c r="M18" s="44"/>
    </row>
    <row r="19" spans="1:13">
      <c r="A19" s="44"/>
      <c r="B19" s="44" t="s">
        <v>67</v>
      </c>
      <c r="C19" s="44"/>
      <c r="D19" s="44"/>
      <c r="E19" s="44"/>
      <c r="F19" s="44"/>
      <c r="G19" s="44"/>
      <c r="H19" s="44"/>
      <c r="I19" s="44"/>
      <c r="J19" s="44"/>
      <c r="K19" s="44"/>
      <c r="L19" s="44"/>
      <c r="M19" s="44"/>
    </row>
    <row r="20" spans="1:13">
      <c r="A20" s="44"/>
      <c r="B20" s="44" t="s">
        <v>73</v>
      </c>
      <c r="C20" s="44"/>
      <c r="D20" s="44"/>
      <c r="E20" s="44"/>
      <c r="F20" s="44"/>
      <c r="G20" s="44"/>
      <c r="H20" s="44"/>
      <c r="I20" s="44"/>
      <c r="J20" s="44"/>
      <c r="K20" s="44"/>
      <c r="L20" s="44"/>
      <c r="M20" s="44"/>
    </row>
    <row r="21" spans="1:13">
      <c r="A21" s="44"/>
      <c r="B21" s="44" t="s">
        <v>81</v>
      </c>
      <c r="C21" s="44"/>
      <c r="D21" s="44"/>
      <c r="E21" s="44"/>
      <c r="F21" s="44"/>
      <c r="G21" s="44"/>
      <c r="H21" s="44"/>
      <c r="I21" s="44"/>
      <c r="J21" s="44"/>
      <c r="K21" s="44"/>
      <c r="L21" s="44"/>
      <c r="M21" s="44"/>
    </row>
    <row r="22" spans="1:13">
      <c r="A22" s="44"/>
      <c r="B22" s="44" t="s">
        <v>82</v>
      </c>
      <c r="C22" s="44"/>
      <c r="D22" s="44"/>
      <c r="E22" s="44"/>
      <c r="F22" s="44"/>
      <c r="G22" s="44"/>
      <c r="H22" s="44"/>
      <c r="I22" s="44"/>
      <c r="J22" s="44"/>
      <c r="K22" s="44"/>
      <c r="L22" s="44"/>
      <c r="M22" s="44"/>
    </row>
    <row r="23" spans="1:13">
      <c r="A23" s="44"/>
      <c r="B23" s="44" t="s">
        <v>83</v>
      </c>
      <c r="C23" s="44"/>
      <c r="D23" s="44"/>
      <c r="E23" s="44"/>
      <c r="F23" s="44"/>
      <c r="G23" s="44"/>
      <c r="H23" s="44"/>
      <c r="I23" s="44"/>
      <c r="J23" s="44"/>
      <c r="K23" s="44"/>
      <c r="L23" s="44"/>
      <c r="M23" s="44"/>
    </row>
    <row r="24" spans="1:13">
      <c r="A24" s="44"/>
      <c r="B24" s="44"/>
      <c r="C24" s="44"/>
      <c r="D24" s="44"/>
      <c r="E24" s="44"/>
      <c r="F24" s="44"/>
      <c r="G24" s="44"/>
      <c r="H24" s="44"/>
      <c r="I24" s="44"/>
      <c r="J24" s="44"/>
      <c r="K24" s="44"/>
      <c r="L24" s="44"/>
      <c r="M24" s="44"/>
    </row>
    <row r="25" spans="1:13">
      <c r="A25" s="44"/>
      <c r="B25" s="44"/>
      <c r="C25" s="44"/>
      <c r="D25" s="44"/>
      <c r="E25" s="44"/>
      <c r="F25" s="44"/>
      <c r="G25" s="44"/>
      <c r="H25" s="44"/>
      <c r="I25" s="44"/>
      <c r="J25" s="44"/>
      <c r="K25" s="44"/>
      <c r="L25" s="44"/>
      <c r="M25" s="44"/>
    </row>
    <row r="26" spans="1:13">
      <c r="A26" s="44"/>
      <c r="B26" s="44"/>
      <c r="C26" s="44"/>
      <c r="D26" s="44"/>
      <c r="E26" s="44"/>
      <c r="F26" s="44"/>
      <c r="G26" s="44"/>
      <c r="H26" s="44"/>
      <c r="I26" s="44"/>
      <c r="J26" s="44"/>
      <c r="K26" s="44"/>
      <c r="L26" s="44"/>
      <c r="M26" s="44"/>
    </row>
    <row r="27" spans="1:13">
      <c r="A27" s="44"/>
      <c r="B27" s="44"/>
      <c r="C27" s="44"/>
      <c r="D27" s="44"/>
      <c r="E27" s="44"/>
      <c r="F27" s="44"/>
      <c r="G27" s="44"/>
      <c r="H27" s="44"/>
      <c r="I27" s="44"/>
      <c r="J27" s="44"/>
      <c r="K27" s="44"/>
      <c r="L27" s="44"/>
      <c r="M27" s="44"/>
    </row>
    <row r="28" spans="1:13">
      <c r="A28" s="44"/>
      <c r="B28" s="44"/>
      <c r="C28" s="44"/>
      <c r="D28" s="44"/>
      <c r="E28" s="44"/>
      <c r="F28" s="44"/>
      <c r="G28" s="44"/>
      <c r="H28" s="44"/>
      <c r="I28" s="44"/>
      <c r="J28" s="44"/>
      <c r="K28" s="44"/>
      <c r="L28" s="44"/>
      <c r="M28" s="44"/>
    </row>
    <row r="29" spans="1:13">
      <c r="A29" s="44"/>
      <c r="B29" s="44"/>
      <c r="C29" s="44"/>
      <c r="D29" s="44"/>
      <c r="E29" s="44"/>
      <c r="F29" s="44"/>
      <c r="G29" s="44"/>
      <c r="H29" s="44"/>
      <c r="I29" s="44"/>
      <c r="J29" s="44"/>
      <c r="K29" s="44"/>
      <c r="L29" s="44"/>
      <c r="M29" s="44"/>
    </row>
    <row r="30" spans="1:13">
      <c r="A30" s="44"/>
      <c r="B30" s="44"/>
      <c r="C30" s="44"/>
      <c r="D30" s="44"/>
      <c r="E30" s="44"/>
      <c r="F30" s="44"/>
      <c r="G30" s="44"/>
      <c r="H30" s="44"/>
      <c r="I30" s="44"/>
      <c r="J30" s="44"/>
      <c r="K30" s="44"/>
      <c r="L30" s="44"/>
      <c r="M30" s="44"/>
    </row>
    <row r="31" spans="1:13">
      <c r="A31" s="44"/>
      <c r="B31" s="44"/>
      <c r="C31" s="44"/>
      <c r="D31" s="44"/>
      <c r="E31" s="44"/>
      <c r="F31" s="44"/>
      <c r="G31" s="44"/>
      <c r="H31" s="44"/>
      <c r="I31" s="44"/>
      <c r="J31" s="44"/>
      <c r="K31" s="44"/>
      <c r="L31" s="44"/>
      <c r="M31" s="44"/>
    </row>
    <row r="32" spans="1:13">
      <c r="A32" s="44"/>
      <c r="B32" s="44"/>
      <c r="C32" s="44"/>
      <c r="D32" s="44"/>
      <c r="E32" s="44"/>
      <c r="F32" s="44"/>
      <c r="G32" s="44"/>
      <c r="H32" s="44"/>
      <c r="I32" s="44"/>
      <c r="J32" s="44"/>
      <c r="K32" s="44"/>
      <c r="L32" s="44"/>
      <c r="M32" s="44"/>
    </row>
    <row r="33" spans="1:13">
      <c r="A33" s="44"/>
      <c r="B33" s="44"/>
      <c r="C33" s="44"/>
      <c r="D33" s="44"/>
      <c r="E33" s="44"/>
      <c r="F33" s="44"/>
      <c r="G33" s="44"/>
      <c r="H33" s="44"/>
      <c r="I33" s="44"/>
      <c r="J33" s="44"/>
      <c r="K33" s="44"/>
      <c r="L33" s="44"/>
      <c r="M33" s="44"/>
    </row>
    <row r="34" spans="1:13">
      <c r="A34" s="44"/>
      <c r="B34" s="44"/>
      <c r="C34" s="44"/>
      <c r="D34" s="44"/>
      <c r="E34" s="44"/>
      <c r="F34" s="44"/>
      <c r="G34" s="44"/>
      <c r="H34" s="44"/>
      <c r="I34" s="44"/>
      <c r="J34" s="44"/>
      <c r="K34" s="44"/>
      <c r="L34" s="44"/>
      <c r="M34" s="44"/>
    </row>
    <row r="35" spans="1:13">
      <c r="A35" s="44"/>
      <c r="B35" s="44"/>
      <c r="C35" s="44"/>
      <c r="D35" s="44"/>
      <c r="E35" s="44"/>
      <c r="F35" s="44"/>
      <c r="G35" s="44"/>
      <c r="H35" s="44"/>
      <c r="I35" s="44"/>
      <c r="J35" s="44"/>
      <c r="K35" s="44"/>
      <c r="L35" s="44"/>
      <c r="M35" s="44"/>
    </row>
    <row r="36" spans="1:13">
      <c r="A36" s="44"/>
      <c r="B36" s="44"/>
      <c r="C36" s="44"/>
      <c r="D36" s="44"/>
      <c r="E36" s="44"/>
      <c r="F36" s="44"/>
      <c r="G36" s="44"/>
      <c r="H36" s="44"/>
      <c r="I36" s="44"/>
      <c r="J36" s="44"/>
      <c r="K36" s="44"/>
      <c r="L36" s="44"/>
      <c r="M36" s="44"/>
    </row>
    <row r="37" spans="1:13">
      <c r="A37" s="44"/>
      <c r="B37" s="44"/>
      <c r="C37" s="44"/>
      <c r="D37" s="44"/>
      <c r="E37" s="44"/>
      <c r="F37" s="44"/>
      <c r="G37" s="44"/>
      <c r="H37" s="44"/>
      <c r="I37" s="44"/>
      <c r="J37" s="44"/>
      <c r="K37" s="44"/>
      <c r="L37" s="44"/>
      <c r="M37" s="44"/>
    </row>
    <row r="38" spans="1:13">
      <c r="A38" s="44"/>
      <c r="B38" s="44"/>
      <c r="C38" s="44"/>
      <c r="D38" s="44"/>
      <c r="E38" s="44"/>
      <c r="F38" s="44"/>
      <c r="G38" s="44"/>
      <c r="H38" s="44"/>
      <c r="I38" s="44"/>
      <c r="J38" s="44"/>
      <c r="K38" s="44"/>
      <c r="L38" s="44"/>
      <c r="M38" s="44"/>
    </row>
    <row r="39" spans="1:13">
      <c r="A39" s="45"/>
      <c r="B39" s="45"/>
      <c r="C39" s="45"/>
      <c r="D39" s="45"/>
      <c r="E39" s="45"/>
      <c r="F39" s="45"/>
      <c r="G39" s="45"/>
      <c r="H39" s="45"/>
      <c r="I39" s="45"/>
      <c r="J39" s="45"/>
      <c r="K39" s="45"/>
      <c r="L39" s="45"/>
      <c r="M39" s="45"/>
    </row>
    <row r="40" spans="1:13">
      <c r="A40" s="53" t="s">
        <v>74</v>
      </c>
      <c r="B40" s="54"/>
      <c r="C40" s="54"/>
      <c r="D40" s="54"/>
      <c r="E40" s="54"/>
      <c r="F40" s="54"/>
      <c r="G40" s="54"/>
      <c r="H40" s="54"/>
      <c r="I40" s="54"/>
      <c r="J40" s="54"/>
      <c r="K40" s="54"/>
      <c r="L40" s="54"/>
      <c r="M40" s="55"/>
    </row>
    <row r="41" spans="1:13">
      <c r="A41" s="56"/>
      <c r="B41" s="57"/>
      <c r="C41" s="57"/>
      <c r="D41" s="57"/>
      <c r="E41" s="57"/>
      <c r="F41" s="57"/>
      <c r="G41" s="57"/>
      <c r="H41" s="57"/>
      <c r="I41" s="57"/>
      <c r="J41" s="57"/>
      <c r="K41" s="57"/>
      <c r="L41" s="57"/>
      <c r="M41" s="58"/>
    </row>
    <row r="42" spans="1:13">
      <c r="A42" s="59"/>
      <c r="B42" s="60"/>
      <c r="C42" s="60"/>
      <c r="D42" s="60"/>
      <c r="E42" s="60"/>
      <c r="F42" s="60"/>
      <c r="G42" s="60"/>
      <c r="H42" s="60"/>
      <c r="I42" s="60"/>
      <c r="J42" s="60"/>
      <c r="K42" s="60"/>
      <c r="L42" s="60"/>
      <c r="M42" s="61"/>
    </row>
    <row r="44" spans="1:13">
      <c r="A44" s="53" t="s">
        <v>75</v>
      </c>
      <c r="B44" s="54"/>
      <c r="C44" s="54"/>
      <c r="D44" s="54"/>
      <c r="E44" s="54"/>
      <c r="F44" s="54"/>
      <c r="G44" s="54"/>
      <c r="H44" s="54"/>
      <c r="I44" s="54"/>
      <c r="J44" s="54"/>
      <c r="K44" s="54"/>
      <c r="L44" s="54"/>
      <c r="M44" s="55"/>
    </row>
    <row r="45" spans="1:13">
      <c r="A45" s="56"/>
      <c r="B45" s="57"/>
      <c r="C45" s="57"/>
      <c r="D45" s="57"/>
      <c r="E45" s="57"/>
      <c r="F45" s="57"/>
      <c r="G45" s="57"/>
      <c r="H45" s="57"/>
      <c r="I45" s="57"/>
      <c r="J45" s="57"/>
      <c r="K45" s="57"/>
      <c r="L45" s="57"/>
      <c r="M45" s="58"/>
    </row>
    <row r="46" spans="1:13">
      <c r="A46" s="59"/>
      <c r="B46" s="60"/>
      <c r="C46" s="60"/>
      <c r="D46" s="60"/>
      <c r="E46" s="60"/>
      <c r="F46" s="60"/>
      <c r="G46" s="60"/>
      <c r="H46" s="60"/>
      <c r="I46" s="60"/>
      <c r="J46" s="60"/>
      <c r="K46" s="60"/>
      <c r="L46" s="60"/>
      <c r="M46" s="61"/>
    </row>
    <row r="48" spans="1:13">
      <c r="A48" s="53" t="s">
        <v>76</v>
      </c>
      <c r="B48" s="54"/>
      <c r="C48" s="54"/>
      <c r="D48" s="54"/>
      <c r="E48" s="54"/>
      <c r="F48" s="54"/>
      <c r="G48" s="54"/>
      <c r="H48" s="54"/>
      <c r="I48" s="54"/>
      <c r="J48" s="54"/>
      <c r="K48" s="54"/>
      <c r="L48" s="54"/>
      <c r="M48" s="55"/>
    </row>
    <row r="49" spans="1:13">
      <c r="A49" s="56"/>
      <c r="B49" s="57"/>
      <c r="C49" s="57"/>
      <c r="D49" s="57"/>
      <c r="E49" s="57"/>
      <c r="F49" s="57"/>
      <c r="G49" s="57"/>
      <c r="H49" s="57"/>
      <c r="I49" s="57"/>
      <c r="J49" s="57"/>
      <c r="K49" s="57"/>
      <c r="L49" s="57"/>
      <c r="M49" s="58"/>
    </row>
    <row r="50" spans="1:13">
      <c r="A50" s="59"/>
      <c r="B50" s="60"/>
      <c r="C50" s="60"/>
      <c r="D50" s="60"/>
      <c r="E50" s="60"/>
      <c r="F50" s="60"/>
      <c r="G50" s="60"/>
      <c r="H50" s="60"/>
      <c r="I50" s="60"/>
      <c r="J50" s="60"/>
      <c r="K50" s="60"/>
      <c r="L50" s="60"/>
      <c r="M50" s="61"/>
    </row>
    <row r="52" spans="1:13">
      <c r="A52" s="53" t="s">
        <v>77</v>
      </c>
      <c r="B52" s="54"/>
      <c r="C52" s="54"/>
      <c r="D52" s="54"/>
      <c r="E52" s="54"/>
      <c r="F52" s="54"/>
      <c r="G52" s="54"/>
      <c r="H52" s="54"/>
      <c r="I52" s="54"/>
      <c r="J52" s="54"/>
      <c r="K52" s="54"/>
      <c r="L52" s="54"/>
      <c r="M52" s="55"/>
    </row>
    <row r="53" spans="1:13">
      <c r="A53" s="56"/>
      <c r="B53" s="57"/>
      <c r="C53" s="57"/>
      <c r="D53" s="57"/>
      <c r="E53" s="57"/>
      <c r="F53" s="57"/>
      <c r="G53" s="57"/>
      <c r="H53" s="57"/>
      <c r="I53" s="57"/>
      <c r="J53" s="57"/>
      <c r="K53" s="57"/>
      <c r="L53" s="57"/>
      <c r="M53" s="58"/>
    </row>
    <row r="54" spans="1:13">
      <c r="A54" s="59"/>
      <c r="B54" s="60"/>
      <c r="C54" s="60"/>
      <c r="D54" s="60"/>
      <c r="E54" s="60"/>
      <c r="F54" s="60"/>
      <c r="G54" s="60"/>
      <c r="H54" s="60"/>
      <c r="I54" s="60"/>
      <c r="J54" s="60"/>
      <c r="K54" s="60"/>
      <c r="L54" s="60"/>
      <c r="M54" s="61"/>
    </row>
  </sheetData>
  <mergeCells count="4">
    <mergeCell ref="A40:M42"/>
    <mergeCell ref="A44:M46"/>
    <mergeCell ref="A48:M50"/>
    <mergeCell ref="A52:M54"/>
  </mergeCells>
  <conditionalFormatting sqref="B44:C44">
    <cfRule type="colorScale" priority="4">
      <colorScale>
        <cfvo type="min" val="0"/>
        <cfvo type="percentile" val="50"/>
        <cfvo type="max" val="0"/>
        <color rgb="FFF8696B"/>
        <color rgb="FFFFEB84"/>
        <color rgb="FF63BE7B"/>
      </colorScale>
    </cfRule>
  </conditionalFormatting>
  <conditionalFormatting sqref="B45:C45">
    <cfRule type="colorScale" priority="3">
      <colorScale>
        <cfvo type="min" val="0"/>
        <cfvo type="percentile" val="50"/>
        <cfvo type="max" val="0"/>
        <color rgb="FFF8696B"/>
        <color rgb="FFFFEB84"/>
        <color rgb="FF63BE7B"/>
      </colorScale>
    </cfRule>
  </conditionalFormatting>
  <conditionalFormatting sqref="B48:C48">
    <cfRule type="colorScale" priority="2">
      <colorScale>
        <cfvo type="min" val="0"/>
        <cfvo type="percentile" val="50"/>
        <cfvo type="max" val="0"/>
        <color rgb="FFF8696B"/>
        <color rgb="FFFFEB84"/>
        <color rgb="FF63BE7B"/>
      </colorScale>
    </cfRule>
  </conditionalFormatting>
  <conditionalFormatting sqref="B49:C49">
    <cfRule type="colorScale" priority="1">
      <colorScale>
        <cfvo type="min" val="0"/>
        <cfvo type="percentile" val="50"/>
        <cfvo type="max" val="0"/>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E 9TH STREET</vt:lpstr>
      <vt:lpstr>EAST BANK</vt:lpstr>
      <vt:lpstr>WEST BANK - EAST of I90</vt:lpstr>
      <vt:lpstr>WEST BANK - WEST of I90</vt:lpstr>
      <vt:lpstr>LISTS</vt:lpstr>
      <vt:lpstr>Location</vt:lpstr>
      <vt:lpstr>'E 9TH STREET'!Print_Area</vt:lpstr>
      <vt:lpstr>PRIORITY</vt:lpstr>
      <vt:lpstr>Property</vt:lpstr>
      <vt:lpstr>Schedule</vt:lpstr>
      <vt:lpstr>Status</vt:lpstr>
      <vt:lpstr>Utility</vt:lpstr>
      <vt:lpstr>YES</vt:lpstr>
    </vt:vector>
  </TitlesOfParts>
  <Company>Michael Baker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lciborek</dc:creator>
  <cp:lastModifiedBy>Rebecca Fairley</cp:lastModifiedBy>
  <cp:lastPrinted>2009-10-29T12:13:41Z</cp:lastPrinted>
  <dcterms:created xsi:type="dcterms:W3CDTF">2009-09-03T12:03:25Z</dcterms:created>
  <dcterms:modified xsi:type="dcterms:W3CDTF">2009-12-03T20:04:27Z</dcterms:modified>
</cp:coreProperties>
</file>