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ProjectData\FAI\110412\RealEstate\Parcels\006\"/>
    </mc:Choice>
  </mc:AlternateContent>
  <xr:revisionPtr revIDLastSave="0" documentId="13_ncr:1_{F42E9B56-EE12-4A34-BF34-3FEF53B0D738}" xr6:coauthVersionLast="36" xr6:coauthVersionMax="45" xr10:uidLastSave="{00000000-0000-0000-0000-000000000000}"/>
  <bookViews>
    <workbookView minimized="1" xWindow="-105" yWindow="-105" windowWidth="19425" windowHeight="10425"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6" i="7" l="1"/>
  <c r="A13" i="52" l="1"/>
  <c r="B22" i="59" l="1"/>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E46" i="59" l="1"/>
  <c r="A9" i="59"/>
  <c r="E46" i="58"/>
  <c r="A9" i="58"/>
  <c r="I28" i="41" l="1"/>
  <c r="C19" i="57"/>
  <c r="E47" i="57" l="1"/>
  <c r="A9" i="57" l="1"/>
  <c r="A9" i="54" l="1"/>
  <c r="A9" i="55"/>
  <c r="A12" i="52"/>
  <c r="A9" i="52" l="1"/>
  <c r="D9" i="41" l="1"/>
  <c r="A9" i="39"/>
  <c r="H6" i="22" l="1"/>
  <c r="H6" i="28"/>
  <c r="H6" i="13"/>
  <c r="H6" i="16"/>
  <c r="H6" i="21"/>
  <c r="H6" i="19"/>
  <c r="H7" i="17" l="1"/>
  <c r="H6" i="17"/>
  <c r="H6" i="14"/>
  <c r="H6" i="20"/>
  <c r="O16" i="21" l="1"/>
  <c r="P14" i="20"/>
  <c r="H7" i="20"/>
  <c r="H7" i="14" l="1"/>
  <c r="H7" i="19"/>
  <c r="H7" i="22"/>
  <c r="H7" i="21"/>
  <c r="H7" i="16"/>
  <c r="H7" i="28"/>
  <c r="H7" i="13"/>
  <c r="H8" i="17"/>
  <c r="H5" i="17"/>
  <c r="H5" i="28" s="1"/>
  <c r="H4" i="17"/>
  <c r="H4" i="20" s="1"/>
  <c r="H4" i="28" s="1"/>
  <c r="H3" i="17"/>
  <c r="H3" i="20" s="1"/>
  <c r="H3" i="28" s="1"/>
  <c r="H8" i="22" l="1"/>
  <c r="G42" i="22" s="1"/>
  <c r="H8" i="13"/>
  <c r="H8" i="14"/>
  <c r="H8" i="19"/>
  <c r="G42" i="19" s="1"/>
  <c r="H8" i="16"/>
  <c r="H8" i="21"/>
  <c r="G33" i="21" s="1"/>
  <c r="H8" i="28"/>
  <c r="C18" i="39"/>
  <c r="C17" i="39"/>
  <c r="C16" i="39"/>
  <c r="H5" i="14"/>
  <c r="H5" i="22"/>
  <c r="H5" i="13"/>
  <c r="H5" i="21"/>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<sst xmlns="http://schemas.openxmlformats.org/spreadsheetml/2006/main" count="1355" uniqueCount="474">
  <si>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</si>
  <si>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</si>
  <si>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</si>
  <si>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</si>
  <si>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</si>
  <si>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</si>
  <si>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</si>
  <si>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</si>
  <si>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</si>
  <si>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</si>
  <si>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</si>
  <si>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</si>
  <si>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</si>
  <si>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</si>
  <si>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</si>
  <si>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</si>
  <si>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</si>
  <si>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</si>
  <si>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</si>
  <si>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</si>
  <si>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</si>
  <si>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</si>
  <si>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</si>
  <si>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</si>
  <si>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</si>
  <si>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</si>
  <si>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</si>
  <si>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</si>
  <si>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</si>
  <si>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</si>
  <si>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</si>
  <si>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</si>
  <si>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</si>
  <si>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</si>
  <si>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</si>
  <si>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</si>
  <si>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</si>
  <si>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</si>
  <si>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</si>
  <si>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</si>
  <si>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</si>
  <si>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</si>
  <si>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</si>
  <si>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</si>
  <si>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</si>
  <si>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</si>
  <si>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</si>
  <si>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</si>
  <si>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</si>
  <si>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</si>
  <si>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</si>
  <si>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</si>
  <si>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</si>
  <si>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</si>
  <si>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</si>
  <si>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</si>
  <si>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</si>
  <si>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</si>
  <si>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</si>
  <si>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</si>
  <si>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</si>
  <si>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</si>
  <si>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</si>
  <si>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</si>
  <si>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</si>
  <si>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</si>
  <si>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</si>
  <si>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</si>
  <si>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</si>
  <si>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</si>
  <si>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</si>
  <si>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</si>
  <si>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</si>
  <si>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</si>
  <si>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</si>
  <si>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</si>
  <si>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</si>
  <si>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</si>
  <si>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</si>
  <si>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</si>
  <si>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</si>
  <si>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</si>
  <si>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</si>
  <si>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</si>
  <si>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</si>
  <si>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</si>
  <si>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</si>
  <si>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</si>
  <si>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</si>
  <si>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</si>
  <si>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</si>
  <si>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</si>
  <si>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</si>
  <si>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</si>
  <si>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</si>
  <si>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</si>
  <si>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</si>
  <si>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</si>
  <si>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</si>
  <si>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</si>
  <si>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</si>
  <si>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</si>
  <si>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</si>
  <si>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</si>
  <si>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</si>
  <si>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</si>
  <si>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</si>
  <si>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</si>
  <si>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</si>
  <si>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</si>
  <si>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</si>
  <si>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</si>
  <si>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</si>
  <si>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</si>
  <si>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</si>
  <si>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</si>
  <si>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</si>
  <si>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</si>
  <si>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</si>
  <si>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</si>
  <si>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</si>
  <si>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</si>
  <si>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</si>
  <si>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</si>
  <si>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</si>
  <si>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</si>
  <si>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</si>
  <si>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</si>
  <si>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</si>
  <si>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</si>
  <si>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</si>
  <si>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</si>
  <si>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</si>
  <si>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</si>
  <si>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</si>
  <si>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</si>
  <si>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</si>
  <si>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</si>
  <si>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</si>
  <si>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</si>
  <si>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</si>
  <si>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</si>
  <si>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</si>
  <si>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</si>
  <si>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</si>
  <si>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</si>
  <si>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</si>
  <si>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</si>
  <si>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</si>
  <si>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</si>
  <si>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</si>
  <si>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</si>
  <si>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</si>
  <si>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</si>
  <si>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</si>
  <si>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</si>
  <si>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</si>
  <si>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</si>
  <si>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</si>
  <si>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</si>
  <si>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</si>
  <si>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</si>
  <si>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</si>
  <si>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</si>
  <si>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</si>
  <si>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</si>
  <si>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</si>
  <si>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</si>
  <si>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</si>
  <si>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</si>
  <si>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</si>
  <si>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</si>
  <si>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 xml:space="preserve">SPECIAL INSTRUCTIONS OR COMMENTS: </t>
  </si>
  <si>
    <t>NEG to RSM</t>
  </si>
  <si>
    <t>REV to RSM</t>
  </si>
  <si>
    <t>Review Completed</t>
  </si>
  <si>
    <t>RSM to REV</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</si>
  <si>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</si>
  <si>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</si>
  <si>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</si>
  <si>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</si>
  <si>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</si>
  <si>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</si>
  <si>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</si>
  <si>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</si>
  <si>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</si>
  <si>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</si>
  <si>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</si>
  <si>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</si>
  <si>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</si>
  <si>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</si>
  <si>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</si>
  <si>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</si>
  <si>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</si>
  <si>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</si>
  <si>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</si>
  <si>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</si>
  <si>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</si>
  <si>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</si>
  <si>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</si>
  <si>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</si>
  <si>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</si>
  <si>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</si>
  <si>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</si>
  <si>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</si>
  <si>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</si>
  <si>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</si>
  <si>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</si>
  <si>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</si>
  <si>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</si>
  <si>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</si>
  <si>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</si>
  <si>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</si>
  <si>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</si>
  <si>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</si>
  <si>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</si>
  <si>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</si>
  <si>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</si>
  <si>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</si>
  <si>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</si>
  <si>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</si>
  <si>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</si>
  <si>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</si>
  <si>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</si>
  <si>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</si>
  <si>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</si>
  <si>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 xml:space="preserve">OTHER - EXPLAIN: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</si>
  <si>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</si>
  <si>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</si>
  <si>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</si>
  <si>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</si>
  <si>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</si>
  <si>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</si>
  <si>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</si>
  <si>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</si>
  <si>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</si>
  <si>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</si>
  <si>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</si>
  <si>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</si>
  <si>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</si>
  <si>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</si>
  <si>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</si>
  <si>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</si>
  <si>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</si>
  <si>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</si>
  <si>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</si>
  <si>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</si>
  <si>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</si>
  <si>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</si>
  <si>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</si>
  <si>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</si>
  <si>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</si>
  <si>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</si>
  <si>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</si>
  <si>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</si>
  <si>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</si>
  <si>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</si>
  <si>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</si>
  <si>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</si>
  <si>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</si>
  <si>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</si>
  <si>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</si>
  <si>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</si>
  <si>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</si>
  <si>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</si>
  <si>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</si>
  <si>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</si>
  <si>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</si>
  <si>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</si>
  <si>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</si>
  <si>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</si>
  <si>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</si>
  <si>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</si>
  <si>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</si>
  <si>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</si>
  <si>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</si>
  <si>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</si>
  <si>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</si>
  <si>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</si>
  <si>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</si>
  <si>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</si>
  <si>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</si>
  <si>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</si>
  <si>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</si>
  <si>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</si>
  <si>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</si>
  <si>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</si>
  <si>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</si>
  <si>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</si>
  <si>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</si>
  <si>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</si>
  <si>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</si>
  <si>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</si>
  <si>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</si>
  <si>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</si>
  <si>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</si>
  <si>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</si>
  <si>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</si>
  <si>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</si>
  <si>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</si>
  <si>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</si>
  <si>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</si>
  <si>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</si>
  <si>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</si>
  <si>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</si>
  <si>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</si>
  <si>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</si>
  <si>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</si>
  <si>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</si>
  <si>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</si>
  <si>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</si>
  <si>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</si>
  <si>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</si>
  <si>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</si>
  <si>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</si>
  <si>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</si>
  <si>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</si>
  <si>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</si>
  <si>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</si>
  <si>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</si>
  <si>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</si>
  <si>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</si>
  <si>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</si>
  <si>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</si>
  <si>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</si>
  <si>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</si>
  <si>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</si>
  <si>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</si>
  <si>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</si>
  <si>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</si>
  <si>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</si>
  <si>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</si>
  <si>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</si>
  <si>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</si>
  <si>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</si>
  <si>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</si>
  <si>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</si>
  <si>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</si>
  <si>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</si>
  <si>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</si>
  <si>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</si>
  <si>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</si>
  <si>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</si>
  <si>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</si>
  <si>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</si>
  <si>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</si>
  <si>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</si>
  <si>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</si>
  <si>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</si>
  <si>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</si>
  <si>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</si>
  <si>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</si>
  <si>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</si>
  <si>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</si>
  <si>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</si>
  <si>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</si>
  <si>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</si>
  <si>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</si>
  <si>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</si>
  <si>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</si>
  <si>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</si>
  <si>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</si>
  <si>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</si>
  <si>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</si>
  <si>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</si>
  <si>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</si>
  <si>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</si>
  <si>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</si>
  <si>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</si>
  <si>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</si>
  <si>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</si>
  <si>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</si>
  <si>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</si>
  <si>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</si>
  <si>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</si>
  <si>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</si>
  <si>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</si>
  <si>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</si>
  <si>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</si>
  <si>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</si>
  <si>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</si>
  <si>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</si>
  <si>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</si>
  <si>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</si>
  <si>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</si>
  <si>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</si>
  <si>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</si>
  <si>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</si>
  <si>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</si>
  <si>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</si>
  <si>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</si>
  <si>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</si>
  <si>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</si>
  <si>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</si>
  <si>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</si>
  <si>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</si>
  <si>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</si>
  <si>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</si>
  <si>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</si>
  <si>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</si>
  <si>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</si>
  <si>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</si>
  <si>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</si>
  <si>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</si>
  <si>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</si>
  <si>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</si>
  <si>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</si>
  <si>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</si>
  <si>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</si>
  <si>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</si>
  <si>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</si>
  <si>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</si>
  <si>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</si>
  <si>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</si>
  <si>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</si>
  <si>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</si>
  <si>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</si>
  <si>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</si>
  <si>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</si>
  <si>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</si>
  <si>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</si>
  <si>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</si>
  <si>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</si>
  <si>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</si>
  <si>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</si>
  <si>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</si>
  <si>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</si>
  <si>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</si>
  <si>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</si>
  <si>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</si>
  <si>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</si>
  <si>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</si>
  <si>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</si>
  <si>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</si>
  <si>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</si>
  <si>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</si>
  <si>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</si>
  <si>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</si>
  <si>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</si>
  <si>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</si>
  <si>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</si>
  <si>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</si>
  <si>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</si>
  <si>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</si>
  <si>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</si>
  <si>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</si>
  <si>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</si>
  <si>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</si>
  <si>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</si>
  <si>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</si>
  <si>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</si>
  <si>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</si>
  <si>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</si>
  <si>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</si>
  <si>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</si>
  <si>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</si>
  <si>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</si>
  <si>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Administratorr, John R. Wooldridge, at 740-323-5427.  Thank you.</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</si>
  <si>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</si>
  <si>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</si>
  <si>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</si>
  <si>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</si>
  <si>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</si>
  <si>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</si>
  <si>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FAE to REA</t>
  </si>
  <si>
    <t>REA to NEG</t>
  </si>
  <si>
    <t>REA to AGO</t>
  </si>
  <si>
    <t>The identified warrant(s) listed above is payment of the additional depoit as ordered in the Judgment Entry on Settlement as filed on ________.  We understand that your office will facilitate getting the Judgment Entry Recorded at the _________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</si>
  <si>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110412</t>
  </si>
  <si>
    <t>FAI - SR 37 - 6.10</t>
  </si>
  <si>
    <t>Allison Durant</t>
  </si>
  <si>
    <t>Kimber Heim</t>
  </si>
  <si>
    <t>006 - CHAOS LLC</t>
  </si>
  <si>
    <t>Kimber L. Heim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</si>
</sst>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m/dd/yy;@"/>
    <numFmt numFmtId="166" formatCode="[$-409]mmmm\ d\,\ yyyy;@"/>
    <numFmt numFmtId="167" formatCode="m/d/yy;@"/>
  </numFmts>
  <fonts count="36"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1">
    <xf numFmtId="0" fontId="0" fillId="0" borderId="0"/>
  </cellStyleXfs>
  <cellXfs count="562">
    <xf numFmtId="0" fontId="0" fillId="0" borderId="0" xfId="0"/>
    <xf numFmtId="0" fontId="1" fillId="0" borderId="0"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4" fillId="0" borderId="82"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Fill="1" applyBorder="1" applyAlignment="1">
      <alignment horizontal="center" vertical="center"/>
    </xf>
    <xf numFmtId="0" fontId="16" fillId="0" borderId="13" xfId="0" applyFont="1" applyBorder="1" applyAlignment="1">
      <alignment horizontal="center" vertical="center"/>
    </xf>
    <xf numFmtId="0" fontId="16" fillId="0" borderId="49" xfId="0" applyFont="1" applyFill="1" applyBorder="1" applyAlignment="1">
      <alignment horizontal="center" vertical="center"/>
    </xf>
    <xf numFmtId="0" fontId="16" fillId="0" borderId="54" xfId="0" applyFont="1" applyBorder="1" applyAlignment="1">
      <alignment horizontal="center" vertical="center"/>
    </xf>
    <xf numFmtId="0" fontId="16" fillId="0" borderId="55" xfId="0" applyFont="1" applyFill="1" applyBorder="1" applyAlignment="1">
      <alignment horizontal="center" vertical="center"/>
    </xf>
    <xf numFmtId="0" fontId="14" fillId="0" borderId="0" xfId="0" applyFont="1"/>
    <xf numFmtId="0" fontId="11" fillId="0" borderId="0"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Border="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15" fillId="0" borderId="0" xfId="0" applyFont="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justify" vertical="top" wrapText="1"/>
    </xf>
    <xf numFmtId="164" fontId="31" fillId="0" borderId="0" xfId="0" applyNumberFormat="1" applyFont="1" applyFill="1" applyAlignment="1">
      <alignment horizontal="left" vertical="top"/>
    </xf>
    <xf numFmtId="164" fontId="32" fillId="0" borderId="0" xfId="0" applyNumberFormat="1" applyFont="1" applyFill="1" applyAlignment="1">
      <alignment horizontal="right" vertical="top"/>
    </xf>
    <xf numFmtId="0" fontId="31" fillId="0" borderId="0" xfId="0" applyFont="1" applyFill="1" applyAlignment="1">
      <alignment horizontal="left" vertical="top"/>
    </xf>
    <xf numFmtId="0" fontId="32" fillId="0" borderId="0" xfId="0" applyFont="1" applyFill="1" applyAlignment="1">
      <alignment horizontal="right" vertical="top"/>
    </xf>
    <xf numFmtId="0" fontId="31" fillId="0" borderId="0" xfId="0" applyFont="1" applyFill="1" applyAlignment="1">
      <alignment horizontal="left"/>
    </xf>
    <xf numFmtId="0" fontId="32" fillId="0" borderId="0" xfId="0" applyFont="1" applyFill="1" applyAlignment="1">
      <alignment horizontal="right"/>
    </xf>
    <xf numFmtId="0" fontId="31" fillId="0" borderId="0" xfId="0" applyFont="1" applyFill="1"/>
    <xf numFmtId="0" fontId="32" fillId="0" borderId="0" xfId="0" applyFont="1" applyFill="1" applyAlignment="1">
      <alignment horizontal="left" vertical="top"/>
    </xf>
    <xf numFmtId="49" fontId="31" fillId="0" borderId="0" xfId="0" applyNumberFormat="1" applyFont="1" applyFill="1" applyAlignment="1">
      <alignment horizontal="left" vertical="top"/>
    </xf>
    <xf numFmtId="49" fontId="32" fillId="0" borderId="0" xfId="0" applyNumberFormat="1" applyFont="1" applyFill="1" applyAlignment="1">
      <alignment horizontal="left" vertical="top"/>
    </xf>
    <xf numFmtId="49" fontId="31" fillId="0" borderId="0" xfId="0" applyNumberFormat="1" applyFont="1" applyFill="1" applyAlignment="1">
      <alignment horizontal="justify" vertical="top"/>
    </xf>
    <xf numFmtId="0" fontId="31" fillId="0" borderId="0" xfId="0" applyFont="1" applyFill="1" applyAlignment="1">
      <alignment horizontal="justify" vertical="top"/>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Alignment="1"/>
    <xf numFmtId="0" fontId="28" fillId="0" borderId="0" xfId="0" applyFont="1" applyAlignment="1">
      <alignment horizontal="left" vertical="top"/>
    </xf>
    <xf numFmtId="0" fontId="3" fillId="0" borderId="33" xfId="0" applyFont="1" applyFill="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Fill="1" applyBorder="1" applyAlignment="1">
      <alignment horizontal="center" vertical="center"/>
    </xf>
    <xf numFmtId="0" fontId="14" fillId="0" borderId="49" xfId="0" applyFont="1" applyBorder="1" applyAlignment="1">
      <alignment horizontal="center" vertical="center"/>
    </xf>
    <xf numFmtId="0" fontId="16" fillId="0" borderId="13" xfId="0" applyFont="1" applyBorder="1" applyAlignment="1">
      <alignment horizontal="center" vertical="center"/>
    </xf>
    <xf numFmtId="0" fontId="17" fillId="0" borderId="13" xfId="0" applyFont="1" applyBorder="1" applyAlignment="1">
      <alignment horizontal="center" vertical="center"/>
    </xf>
    <xf numFmtId="0" fontId="16" fillId="0" borderId="49" xfId="0" applyFont="1" applyFill="1" applyBorder="1" applyAlignment="1">
      <alignment horizontal="center" vertical="center"/>
    </xf>
    <xf numFmtId="0" fontId="17" fillId="0" borderId="49" xfId="0" applyFont="1" applyFill="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4" fillId="0" borderId="11" xfId="0" applyFont="1" applyBorder="1" applyAlignment="1">
      <alignment horizontal="center" vertical="center"/>
    </xf>
    <xf numFmtId="0" fontId="15" fillId="0" borderId="50" xfId="0" applyFont="1" applyBorder="1" applyAlignment="1">
      <alignment vertical="center" wrapText="1"/>
    </xf>
    <xf numFmtId="0" fontId="15" fillId="0" borderId="22" xfId="0" applyFont="1" applyBorder="1" applyAlignment="1">
      <alignment vertical="center" wrapText="1"/>
    </xf>
    <xf numFmtId="0" fontId="11" fillId="0" borderId="22" xfId="0" applyFont="1" applyBorder="1" applyAlignment="1">
      <alignment vertical="center" wrapText="1"/>
    </xf>
    <xf numFmtId="0" fontId="14" fillId="0" borderId="18" xfId="0" applyFont="1" applyBorder="1" applyAlignment="1">
      <alignment vertical="center"/>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25" xfId="0" applyFont="1" applyBorder="1" applyAlignment="1">
      <alignment vertical="center"/>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5" fillId="0" borderId="43"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5" fillId="0" borderId="48"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5" fillId="0" borderId="15" xfId="0" applyFont="1" applyBorder="1" applyAlignment="1">
      <alignment vertical="center"/>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5" fillId="0" borderId="0" xfId="0" applyFont="1" applyBorder="1" applyAlignment="1">
      <alignment vertical="center" wrapText="1"/>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4" xfId="0" applyFont="1" applyBorder="1" applyAlignment="1">
      <alignment vertical="center"/>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8" fillId="0" borderId="54" xfId="0" applyFont="1" applyBorder="1" applyAlignment="1">
      <alignment horizontal="center" vertical="center"/>
    </xf>
    <xf numFmtId="0" fontId="15" fillId="0" borderId="38" xfId="0" applyFont="1" applyBorder="1" applyAlignment="1">
      <alignment vertical="center"/>
    </xf>
    <xf numFmtId="0" fontId="14" fillId="0" borderId="15" xfId="0" applyFont="1" applyBorder="1" applyAlignment="1">
      <alignment vertical="center" wrapText="1"/>
    </xf>
    <xf numFmtId="0" fontId="11" fillId="0" borderId="15" xfId="0" applyFont="1" applyBorder="1" applyAlignment="1">
      <alignment vertical="center"/>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Border="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33" xfId="0" applyFont="1" applyBorder="1" applyAlignment="1">
      <alignment horizontal="left" vertical="top"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8" fontId="2" fillId="0" borderId="14"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11" fillId="0" borderId="44"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Font="1"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Font="1"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2" fillId="0" borderId="68"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4" fillId="0" borderId="12" xfId="0" applyFont="1" applyBorder="1" applyAlignment="1">
      <alignment vertical="center" wrapText="1"/>
    </xf>
    <xf numFmtId="0" fontId="34"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4" fillId="0" borderId="20" xfId="0" applyFont="1" applyBorder="1" applyAlignment="1">
      <alignment vertical="center" wrapText="1"/>
    </xf>
    <xf numFmtId="0" fontId="34"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4" fillId="0" borderId="22" xfId="0" applyFont="1" applyBorder="1" applyAlignment="1">
      <alignment vertical="center" wrapText="1"/>
    </xf>
    <xf numFmtId="0" fontId="34"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4" fillId="0" borderId="26" xfId="0" applyFont="1" applyBorder="1" applyAlignment="1">
      <alignment vertical="center" wrapText="1"/>
    </xf>
    <xf numFmtId="0" fontId="34" fillId="0" borderId="30" xfId="0" applyFont="1" applyBorder="1" applyAlignment="1">
      <alignment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14" fontId="5" fillId="0" borderId="0" xfId="0" applyNumberFormat="1" applyFont="1" applyBorder="1" applyAlignment="1">
      <alignment horizontal="center" vertical="center" wrapText="1"/>
    </xf>
    <xf numFmtId="14" fontId="22" fillId="0" borderId="0" xfId="0" applyNumberFormat="1" applyFont="1" applyBorder="1" applyAlignment="1">
      <alignment horizontal="center" vertical="center" wrapText="1"/>
    </xf>
    <xf numFmtId="14" fontId="22" fillId="0" borderId="26" xfId="0" applyNumberFormat="1" applyFont="1" applyBorder="1" applyAlignment="1">
      <alignment horizontal="center" vertical="center" wrapText="1"/>
    </xf>
    <xf numFmtId="0" fontId="13" fillId="0" borderId="0" xfId="0" applyFont="1" applyBorder="1" applyAlignment="1">
      <alignment horizontal="left" vertical="top"/>
    </xf>
    <xf numFmtId="0" fontId="13" fillId="0" borderId="26" xfId="0" applyFont="1" applyBorder="1" applyAlignment="1">
      <alignment horizontal="left" vertical="top"/>
    </xf>
    <xf numFmtId="0" fontId="14" fillId="0" borderId="0" xfId="0" applyFont="1" applyBorder="1" applyAlignment="1">
      <alignment horizontal="left" vertical="top"/>
    </xf>
    <xf numFmtId="0" fontId="14" fillId="0" borderId="26" xfId="0" applyFont="1" applyBorder="1" applyAlignment="1">
      <alignment horizontal="left" vertical="top"/>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62"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10" fillId="0" borderId="0" xfId="0" applyFont="1" applyBorder="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2" fillId="0" borderId="3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2" fillId="0" borderId="50"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0" xfId="0" applyFont="1" applyBorder="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3" fillId="0" borderId="0" xfId="0" applyFont="1" applyAlignment="1">
      <alignment horizontal="right" vertical="center" wrapText="1"/>
    </xf>
    <xf numFmtId="0" fontId="3" fillId="0" borderId="12"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2"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2" fillId="0" borderId="50"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65"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4" fillId="0" borderId="67"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Border="1" applyAlignment="1">
      <alignment horizontal="left" vertical="center" wrapText="1"/>
    </xf>
    <xf numFmtId="0" fontId="2" fillId="0" borderId="37" xfId="0" applyFont="1" applyBorder="1" applyAlignment="1">
      <alignment horizontal="lef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0" fontId="28" fillId="0" borderId="0" xfId="0" applyFont="1" applyAlignment="1">
      <alignment horizontal="lef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164" fontId="28" fillId="0" borderId="0" xfId="0" applyNumberFormat="1" applyFont="1" applyAlignment="1">
      <alignment horizontal="left" vertical="top" wrapText="1"/>
    </xf>
    <xf numFmtId="0" fontId="28" fillId="0" borderId="0" xfId="0" applyFont="1" applyAlignment="1">
      <alignment horizontal="left" vertical="top"/>
    </xf>
    <xf numFmtId="1" fontId="28" fillId="0" borderId="0" xfId="0" applyNumberFormat="1" applyFont="1" applyAlignment="1" applyProtection="1">
      <alignment horizontal="left" vertical="top"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28" fillId="0" borderId="0" xfId="0" applyNumberFormat="1" applyFont="1" applyAlignment="1">
      <alignment horizontal="left" vertical="top" wrapText="1"/>
    </xf>
    <xf numFmtId="0" fontId="31" fillId="0" borderId="0" xfId="0" applyFont="1" applyFill="1" applyAlignment="1">
      <alignment horizontal="justify" vertical="top"/>
    </xf>
    <xf numFmtId="0" fontId="28" fillId="0" borderId="0" xfId="0" applyFont="1" applyAlignment="1">
      <alignment horizontal="justify" vertical="top"/>
    </xf>
    <xf numFmtId="166" fontId="32" fillId="0" borderId="26" xfId="0" applyNumberFormat="1" applyFont="1" applyFill="1" applyBorder="1" applyAlignment="1">
      <alignment horizontal="justify" vertical="top"/>
    </xf>
    <xf numFmtId="166" fontId="30" fillId="0" borderId="26" xfId="0" applyNumberFormat="1" applyFont="1" applyBorder="1" applyAlignment="1">
      <alignment horizontal="justify" vertical="top"/>
    </xf>
    <xf numFmtId="0" fontId="31" fillId="0" borderId="0" xfId="0" applyFont="1" applyFill="1" applyAlignment="1">
      <alignment horizontal="left" vertical="top" wrapText="1"/>
    </xf>
    <xf numFmtId="40" fontId="32" fillId="0" borderId="13" xfId="0" applyNumberFormat="1" applyFont="1" applyFill="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Fill="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Fill="1" applyAlignment="1">
      <alignment horizontal="left" vertical="top"/>
    </xf>
    <xf numFmtId="0" fontId="31" fillId="0" borderId="0" xfId="0" applyFont="1" applyFill="1" applyAlignment="1">
      <alignment horizontal="left" vertical="top"/>
    </xf>
    <xf numFmtId="49" fontId="32" fillId="0" borderId="0" xfId="0" applyNumberFormat="1" applyFont="1" applyFill="1" applyAlignment="1">
      <alignment horizontal="left" vertical="top"/>
    </xf>
    <xf numFmtId="0" fontId="28" fillId="0" borderId="0" xfId="0" applyNumberFormat="1" applyFont="1" applyAlignment="1">
      <alignment horizontal="left" vertical="top"/>
    </xf>
    <xf numFmtId="0" fontId="28" fillId="0" borderId="0" xfId="0" applyFont="1" applyAlignment="1">
      <alignment horizontal="left" wrapText="1"/>
    </xf>
    <xf numFmtId="49" fontId="35" fillId="0" borderId="0" xfId="0" applyNumberFormat="1" applyFont="1" applyAlignment="1">
      <alignment horizontal="left" vertical="top" wrapText="1"/>
    </xf>
    <xf numFmtId="0" fontId="35" fillId="0" borderId="0" xfId="0" applyFont="1" applyAlignment="1">
      <alignment vertical="top" wrapText="1"/>
    </xf>
    <xf numFmtId="49" fontId="35" fillId="0" borderId="0" xfId="0" applyNumberFormat="1" applyFont="1" applyAlignment="1">
      <alignment horizontal="justify" vertical="top" wrapText="1"/>
    </xf>
    <xf numFmtId="0" fontId="35" fillId="0" borderId="0" xfId="0" applyFont="1" applyAlignment="1">
      <alignment horizontal="justify" vertical="top" wrapText="1"/>
    </xf>
    <xf numFmtId="165" fontId="35" fillId="0" borderId="0" xfId="0" applyNumberFormat="1" applyFont="1" applyAlignment="1">
      <alignment horizontal="center" vertical="top" wrapText="1"/>
    </xf>
    <xf numFmtId="8" fontId="35" fillId="0" borderId="0" xfId="0" applyNumberFormat="1" applyFont="1" applyAlignment="1">
      <alignment horizontal="right" vertical="top" wrapText="1"/>
    </xf>
    <xf numFmtId="0" fontId="3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13" name="Picture 12">
          <a:extLst>
            <a:ext uri="{FF2B5EF4-FFF2-40B4-BE49-F238E27FC236}">
              <a16:creationId xmlns:a16="http://schemas.microsoft.com/office/drawing/2014/main" id="{0EBD8B65-6838-4DC2-A345-EFE4C2D84B3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5AC617D5-F1CA-4285-8981-8B9004C2F97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7248D1BE-97D9-41D3-B11E-7961BB0A156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B9CAD5B-8C95-4D4D-ADC8-C0F342B188A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F02C45E-5B9E-4677-B898-232E92A7967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D5D698D6-4FD4-4CB5-81B2-EAB9E9D06C9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C75E333-2264-4CC3-A5B1-031C2F273C4B}"/>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11D75B3-A751-49CC-A54D-90B3BDAEBFD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992C05C9-0C43-4DE2-9E53-41043D98A5A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workbookViewId="0">
      <selection activeCell="Y13" sqref="Y13"/>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54</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
        <v>468</v>
      </c>
      <c r="I3" s="174"/>
      <c r="J3" s="174"/>
      <c r="K3" s="174"/>
      <c r="L3" s="174"/>
      <c r="M3" s="174"/>
      <c r="N3" s="174"/>
      <c r="O3" s="174"/>
      <c r="P3" s="174"/>
      <c r="Q3" s="174"/>
      <c r="R3" s="174"/>
      <c r="S3" s="174"/>
      <c r="T3" s="175"/>
      <c r="U3" s="11"/>
    </row>
    <row r="4" spans="1:21" ht="18.75" customHeight="1" thickBot="1" x14ac:dyDescent="0.3">
      <c r="A4" s="10"/>
      <c r="B4" s="166" t="s">
        <v>366</v>
      </c>
      <c r="C4" s="167"/>
      <c r="D4" s="167"/>
      <c r="E4" s="167"/>
      <c r="F4" s="168"/>
      <c r="G4" s="169"/>
      <c r="H4" s="173" t="s">
        <v>469</v>
      </c>
      <c r="I4" s="174"/>
      <c r="J4" s="174"/>
      <c r="K4" s="174"/>
      <c r="L4" s="174"/>
      <c r="M4" s="174"/>
      <c r="N4" s="174"/>
      <c r="O4" s="174"/>
      <c r="P4" s="174"/>
      <c r="Q4" s="174"/>
      <c r="R4" s="174"/>
      <c r="S4" s="174"/>
      <c r="T4" s="175"/>
      <c r="U4" s="11"/>
    </row>
    <row r="5" spans="1:21" ht="18.75" customHeight="1" thickBot="1" x14ac:dyDescent="0.3">
      <c r="A5" s="10"/>
      <c r="B5" s="166" t="s">
        <v>367</v>
      </c>
      <c r="C5" s="167"/>
      <c r="D5" s="167"/>
      <c r="E5" s="167"/>
      <c r="F5" s="168"/>
      <c r="G5" s="169"/>
      <c r="H5" s="173"/>
      <c r="I5" s="174"/>
      <c r="J5" s="174"/>
      <c r="K5" s="174"/>
      <c r="L5" s="174"/>
      <c r="M5" s="174"/>
      <c r="N5" s="174"/>
      <c r="O5" s="174"/>
      <c r="P5" s="174"/>
      <c r="Q5" s="174"/>
      <c r="R5" s="174"/>
      <c r="S5" s="174"/>
      <c r="T5" s="175"/>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
        <v>470</v>
      </c>
      <c r="I7" s="174"/>
      <c r="J7" s="174"/>
      <c r="K7" s="174"/>
      <c r="L7" s="174"/>
      <c r="M7" s="174"/>
      <c r="N7" s="174"/>
      <c r="O7" s="174"/>
      <c r="P7" s="174"/>
      <c r="Q7" s="174"/>
      <c r="R7" s="174"/>
      <c r="S7" s="174"/>
      <c r="T7" s="175"/>
      <c r="U7" s="11"/>
    </row>
    <row r="8" spans="1:21" ht="18.75" customHeight="1" thickBot="1" x14ac:dyDescent="0.3">
      <c r="A8" s="10"/>
      <c r="B8" s="166" t="s">
        <v>1</v>
      </c>
      <c r="C8" s="167"/>
      <c r="D8" s="167"/>
      <c r="E8" s="167"/>
      <c r="F8" s="168"/>
      <c r="G8" s="169"/>
      <c r="H8" s="173" t="s">
        <v>471</v>
      </c>
      <c r="I8" s="174"/>
      <c r="J8" s="174"/>
      <c r="K8" s="174"/>
      <c r="L8" s="174"/>
      <c r="M8" s="174"/>
      <c r="N8" s="174"/>
      <c r="O8" s="174"/>
      <c r="P8" s="174"/>
      <c r="Q8" s="174"/>
      <c r="R8" s="174"/>
      <c r="S8" s="174"/>
      <c r="T8" s="175"/>
      <c r="U8" s="11"/>
    </row>
    <row r="9" spans="1:21" ht="3.75" customHeight="1" thickBot="1" x14ac:dyDescent="0.3">
      <c r="A9" s="10"/>
      <c r="B9" s="12"/>
      <c r="C9" s="12"/>
      <c r="D9" s="12"/>
      <c r="E9" s="12"/>
      <c r="F9" s="13"/>
      <c r="G9" s="14"/>
      <c r="H9" s="162"/>
      <c r="I9" s="162"/>
      <c r="J9" s="162"/>
      <c r="K9" s="162"/>
      <c r="L9" s="15"/>
      <c r="M9" s="16"/>
      <c r="N9" s="16"/>
      <c r="O9" s="16"/>
      <c r="P9" s="16"/>
      <c r="Q9" s="16"/>
      <c r="R9" s="16"/>
      <c r="S9" s="16"/>
      <c r="T9" s="16"/>
      <c r="U9" s="11"/>
    </row>
    <row r="10" spans="1:21" ht="15" customHeight="1" thickBot="1" x14ac:dyDescent="0.3">
      <c r="A10" s="10"/>
      <c r="B10" s="177" t="s">
        <v>232</v>
      </c>
      <c r="C10" s="178"/>
      <c r="D10" s="178"/>
      <c r="E10" s="178"/>
      <c r="F10" s="178"/>
      <c r="G10" s="178"/>
      <c r="H10" s="178"/>
      <c r="I10" s="178"/>
      <c r="J10" s="179"/>
      <c r="K10" s="17"/>
      <c r="L10" s="163" t="s">
        <v>254</v>
      </c>
      <c r="M10" s="164"/>
      <c r="N10" s="164"/>
      <c r="O10" s="164"/>
      <c r="P10" s="164"/>
      <c r="Q10" s="164"/>
      <c r="R10" s="164"/>
      <c r="S10" s="164"/>
      <c r="T10" s="165"/>
      <c r="U10" s="11"/>
    </row>
    <row r="11" spans="1:21" ht="3.75" customHeight="1" thickBot="1" x14ac:dyDescent="0.3">
      <c r="A11" s="10"/>
      <c r="B11" s="18"/>
      <c r="C11" s="18"/>
      <c r="D11" s="18"/>
      <c r="E11" s="18"/>
      <c r="F11" s="18"/>
      <c r="G11" s="18"/>
      <c r="H11" s="19"/>
      <c r="I11" s="19"/>
      <c r="J11" s="19"/>
      <c r="K11" s="19"/>
      <c r="L11" s="18"/>
      <c r="M11" s="18"/>
      <c r="N11" s="18"/>
      <c r="O11" s="18"/>
      <c r="P11" s="18"/>
      <c r="Q11" s="18"/>
      <c r="R11" s="18"/>
      <c r="S11" s="18"/>
      <c r="T11" s="18"/>
      <c r="U11" s="11"/>
    </row>
    <row r="12" spans="1:21" ht="15" customHeight="1" thickBot="1" x14ac:dyDescent="0.3">
      <c r="A12" s="10"/>
      <c r="B12" s="137" t="s">
        <v>116</v>
      </c>
      <c r="C12" s="138"/>
      <c r="D12" s="138"/>
      <c r="E12" s="138"/>
      <c r="F12" s="138"/>
      <c r="G12" s="138"/>
      <c r="H12" s="139"/>
      <c r="I12" s="20" t="s">
        <v>56</v>
      </c>
      <c r="J12" s="20" t="s">
        <v>57</v>
      </c>
      <c r="K12" s="21"/>
      <c r="L12" s="137" t="s">
        <v>123</v>
      </c>
      <c r="M12" s="138"/>
      <c r="N12" s="138"/>
      <c r="O12" s="138"/>
      <c r="P12" s="138"/>
      <c r="Q12" s="138"/>
      <c r="R12" s="139"/>
      <c r="S12" s="22" t="s">
        <v>56</v>
      </c>
      <c r="T12" s="22" t="s">
        <v>57</v>
      </c>
      <c r="U12" s="11"/>
    </row>
    <row r="13" spans="1:21" ht="15" customHeight="1" x14ac:dyDescent="0.25">
      <c r="A13" s="10"/>
      <c r="B13" s="180" t="s">
        <v>114</v>
      </c>
      <c r="C13" s="181"/>
      <c r="D13" s="181"/>
      <c r="E13" s="181"/>
      <c r="F13" s="181"/>
      <c r="G13" s="181"/>
      <c r="H13" s="131"/>
      <c r="I13" s="23"/>
      <c r="J13" s="24"/>
      <c r="K13" s="21"/>
      <c r="L13" s="129" t="s">
        <v>141</v>
      </c>
      <c r="M13" s="190"/>
      <c r="N13" s="190"/>
      <c r="O13" s="130"/>
      <c r="P13" s="130"/>
      <c r="Q13" s="130"/>
      <c r="R13" s="131"/>
      <c r="S13" s="23"/>
      <c r="T13" s="24"/>
      <c r="U13" s="11"/>
    </row>
    <row r="14" spans="1:21" ht="15" customHeight="1" x14ac:dyDescent="0.25">
      <c r="A14" s="10"/>
      <c r="B14" s="132" t="s">
        <v>133</v>
      </c>
      <c r="C14" s="146"/>
      <c r="D14" s="146"/>
      <c r="E14" s="146"/>
      <c r="F14" s="146"/>
      <c r="G14" s="146"/>
      <c r="H14" s="134"/>
      <c r="I14" s="25"/>
      <c r="J14" s="26"/>
      <c r="K14" s="21"/>
      <c r="L14" s="143" t="s">
        <v>142</v>
      </c>
      <c r="M14" s="144"/>
      <c r="N14" s="144"/>
      <c r="O14" s="145"/>
      <c r="P14" s="145"/>
      <c r="Q14" s="145"/>
      <c r="R14" s="134"/>
      <c r="S14" s="25"/>
      <c r="T14" s="26"/>
      <c r="U14" s="11"/>
    </row>
    <row r="15" spans="1:21" ht="15" customHeight="1" x14ac:dyDescent="0.25">
      <c r="A15" s="10"/>
      <c r="B15" s="132" t="s">
        <v>134</v>
      </c>
      <c r="C15" s="146"/>
      <c r="D15" s="146"/>
      <c r="E15" s="146"/>
      <c r="F15" s="146"/>
      <c r="G15" s="146"/>
      <c r="H15" s="134"/>
      <c r="I15" s="25"/>
      <c r="J15" s="26"/>
      <c r="K15" s="21"/>
      <c r="L15" s="143" t="s">
        <v>182</v>
      </c>
      <c r="M15" s="144"/>
      <c r="N15" s="144"/>
      <c r="O15" s="145"/>
      <c r="P15" s="145"/>
      <c r="Q15" s="145"/>
      <c r="R15" s="134"/>
      <c r="S15" s="25"/>
      <c r="T15" s="26"/>
      <c r="U15" s="11"/>
    </row>
    <row r="16" spans="1:21" ht="15" customHeight="1" x14ac:dyDescent="0.25">
      <c r="A16" s="10"/>
      <c r="B16" s="132" t="s">
        <v>135</v>
      </c>
      <c r="C16" s="146"/>
      <c r="D16" s="146"/>
      <c r="E16" s="146"/>
      <c r="F16" s="146"/>
      <c r="G16" s="146"/>
      <c r="H16" s="134"/>
      <c r="I16" s="25"/>
      <c r="J16" s="26"/>
      <c r="K16" s="21"/>
      <c r="L16" s="143" t="s">
        <v>143</v>
      </c>
      <c r="M16" s="144"/>
      <c r="N16" s="144"/>
      <c r="O16" s="191"/>
      <c r="P16" s="191"/>
      <c r="Q16" s="191"/>
      <c r="R16" s="134"/>
      <c r="S16" s="25"/>
      <c r="T16" s="26"/>
      <c r="U16" s="11"/>
    </row>
    <row r="17" spans="1:21" ht="15" customHeight="1" thickBot="1" x14ac:dyDescent="0.3">
      <c r="A17" s="10"/>
      <c r="B17" s="143" t="s">
        <v>87</v>
      </c>
      <c r="C17" s="144"/>
      <c r="D17" s="144"/>
      <c r="E17" s="144"/>
      <c r="F17" s="144"/>
      <c r="G17" s="144"/>
      <c r="H17" s="134"/>
      <c r="I17" s="25"/>
      <c r="J17" s="26"/>
      <c r="K17" s="21"/>
      <c r="L17" s="126" t="s">
        <v>144</v>
      </c>
      <c r="M17" s="127"/>
      <c r="N17" s="127"/>
      <c r="O17" s="127"/>
      <c r="P17" s="127"/>
      <c r="Q17" s="127"/>
      <c r="R17" s="128"/>
      <c r="S17" s="27"/>
      <c r="T17" s="28"/>
      <c r="U17" s="11"/>
    </row>
    <row r="18" spans="1:21" ht="15" customHeight="1" thickBot="1" x14ac:dyDescent="0.3">
      <c r="A18" s="10"/>
      <c r="B18" s="143" t="s">
        <v>89</v>
      </c>
      <c r="C18" s="144"/>
      <c r="D18" s="144"/>
      <c r="E18" s="144"/>
      <c r="F18" s="144"/>
      <c r="G18" s="144"/>
      <c r="H18" s="134"/>
      <c r="I18" s="25"/>
      <c r="J18" s="26"/>
      <c r="K18" s="21"/>
      <c r="L18" s="18"/>
      <c r="M18" s="18"/>
      <c r="N18" s="18"/>
      <c r="O18" s="18"/>
      <c r="P18" s="18"/>
      <c r="Q18" s="18"/>
      <c r="R18" s="19"/>
      <c r="S18" s="29"/>
      <c r="T18" s="30"/>
      <c r="U18" s="11"/>
    </row>
    <row r="19" spans="1:21" ht="15" customHeight="1" thickBot="1" x14ac:dyDescent="0.3">
      <c r="A19" s="10"/>
      <c r="B19" s="143" t="s">
        <v>127</v>
      </c>
      <c r="C19" s="144"/>
      <c r="D19" s="144"/>
      <c r="E19" s="144"/>
      <c r="F19" s="144"/>
      <c r="G19" s="144"/>
      <c r="H19" s="134"/>
      <c r="I19" s="25"/>
      <c r="J19" s="26"/>
      <c r="K19" s="21"/>
      <c r="L19" s="137" t="s">
        <v>122</v>
      </c>
      <c r="M19" s="138"/>
      <c r="N19" s="138"/>
      <c r="O19" s="138"/>
      <c r="P19" s="138"/>
      <c r="Q19" s="138"/>
      <c r="R19" s="139"/>
      <c r="S19" s="22" t="s">
        <v>56</v>
      </c>
      <c r="T19" s="22" t="s">
        <v>57</v>
      </c>
      <c r="U19" s="11"/>
    </row>
    <row r="20" spans="1:21" ht="15" customHeight="1" thickBot="1" x14ac:dyDescent="0.3">
      <c r="A20" s="10"/>
      <c r="B20" s="143" t="s">
        <v>128</v>
      </c>
      <c r="C20" s="144"/>
      <c r="D20" s="144"/>
      <c r="E20" s="144"/>
      <c r="F20" s="144"/>
      <c r="G20" s="144"/>
      <c r="H20" s="134"/>
      <c r="I20" s="25"/>
      <c r="J20" s="26"/>
      <c r="K20" s="21"/>
      <c r="L20" s="140" t="s">
        <v>145</v>
      </c>
      <c r="M20" s="141"/>
      <c r="N20" s="141"/>
      <c r="O20" s="168"/>
      <c r="P20" s="168"/>
      <c r="Q20" s="168"/>
      <c r="R20" s="142"/>
      <c r="S20" s="31"/>
      <c r="T20" s="32"/>
      <c r="U20" s="11"/>
    </row>
    <row r="21" spans="1:21" ht="15" customHeight="1" thickBot="1" x14ac:dyDescent="0.3">
      <c r="A21" s="10"/>
      <c r="B21" s="143" t="s">
        <v>131</v>
      </c>
      <c r="C21" s="144"/>
      <c r="D21" s="144"/>
      <c r="E21" s="144"/>
      <c r="F21" s="144"/>
      <c r="G21" s="144"/>
      <c r="H21" s="134"/>
      <c r="I21" s="25"/>
      <c r="J21" s="26"/>
      <c r="K21" s="21"/>
      <c r="L21" s="18"/>
      <c r="M21" s="18"/>
      <c r="N21" s="18"/>
      <c r="O21" s="18"/>
      <c r="P21" s="18"/>
      <c r="Q21" s="18"/>
      <c r="R21" s="19"/>
      <c r="S21" s="19"/>
      <c r="T21" s="30"/>
      <c r="U21" s="11"/>
    </row>
    <row r="22" spans="1:21" ht="15" customHeight="1" thickBot="1" x14ac:dyDescent="0.3">
      <c r="A22" s="10"/>
      <c r="B22" s="143" t="s">
        <v>126</v>
      </c>
      <c r="C22" s="144"/>
      <c r="D22" s="144"/>
      <c r="E22" s="144"/>
      <c r="F22" s="144"/>
      <c r="G22" s="144"/>
      <c r="H22" s="134"/>
      <c r="I22" s="25"/>
      <c r="J22" s="26"/>
      <c r="K22" s="21"/>
      <c r="L22" s="137" t="s">
        <v>120</v>
      </c>
      <c r="M22" s="138"/>
      <c r="N22" s="138"/>
      <c r="O22" s="138"/>
      <c r="P22" s="138"/>
      <c r="Q22" s="138"/>
      <c r="R22" s="139"/>
      <c r="S22" s="20" t="s">
        <v>56</v>
      </c>
      <c r="T22" s="20" t="s">
        <v>57</v>
      </c>
      <c r="U22" s="11"/>
    </row>
    <row r="23" spans="1:21" ht="15" customHeight="1" x14ac:dyDescent="0.25">
      <c r="A23" s="10"/>
      <c r="B23" s="143" t="s">
        <v>88</v>
      </c>
      <c r="C23" s="144"/>
      <c r="D23" s="144"/>
      <c r="E23" s="144"/>
      <c r="F23" s="144"/>
      <c r="G23" s="144"/>
      <c r="H23" s="134"/>
      <c r="I23" s="25"/>
      <c r="J23" s="26"/>
      <c r="K23" s="21"/>
      <c r="L23" s="180" t="s">
        <v>151</v>
      </c>
      <c r="M23" s="181"/>
      <c r="N23" s="181"/>
      <c r="O23" s="186"/>
      <c r="P23" s="186"/>
      <c r="Q23" s="186"/>
      <c r="R23" s="131"/>
      <c r="S23" s="23"/>
      <c r="T23" s="24"/>
      <c r="U23" s="11"/>
    </row>
    <row r="24" spans="1:21" ht="15" customHeight="1" x14ac:dyDescent="0.25">
      <c r="A24" s="10"/>
      <c r="B24" s="132" t="s">
        <v>130</v>
      </c>
      <c r="C24" s="146"/>
      <c r="D24" s="146"/>
      <c r="E24" s="146"/>
      <c r="F24" s="146"/>
      <c r="G24" s="146"/>
      <c r="H24" s="134"/>
      <c r="I24" s="25"/>
      <c r="J24" s="26"/>
      <c r="K24" s="21"/>
      <c r="L24" s="143" t="s">
        <v>152</v>
      </c>
      <c r="M24" s="144"/>
      <c r="N24" s="144"/>
      <c r="O24" s="145"/>
      <c r="P24" s="145"/>
      <c r="Q24" s="145"/>
      <c r="R24" s="134"/>
      <c r="S24" s="25"/>
      <c r="T24" s="26"/>
      <c r="U24" s="11"/>
    </row>
    <row r="25" spans="1:21" ht="15" customHeight="1" x14ac:dyDescent="0.25">
      <c r="A25" s="10"/>
      <c r="B25" s="132" t="s">
        <v>132</v>
      </c>
      <c r="C25" s="146"/>
      <c r="D25" s="146"/>
      <c r="E25" s="146"/>
      <c r="F25" s="146"/>
      <c r="G25" s="146"/>
      <c r="H25" s="134"/>
      <c r="I25" s="25"/>
      <c r="J25" s="26"/>
      <c r="K25" s="21"/>
      <c r="L25" s="132" t="s">
        <v>153</v>
      </c>
      <c r="M25" s="146"/>
      <c r="N25" s="146"/>
      <c r="O25" s="192"/>
      <c r="P25" s="192"/>
      <c r="Q25" s="192"/>
      <c r="R25" s="134"/>
      <c r="S25" s="25"/>
      <c r="T25" s="26"/>
      <c r="U25" s="11"/>
    </row>
    <row r="26" spans="1:21" ht="15" customHeight="1" x14ac:dyDescent="0.25">
      <c r="A26" s="10"/>
      <c r="B26" s="119" t="s">
        <v>124</v>
      </c>
      <c r="C26" s="120"/>
      <c r="D26" s="120"/>
      <c r="E26" s="120"/>
      <c r="F26" s="121"/>
      <c r="G26" s="121"/>
      <c r="H26" s="122"/>
      <c r="I26" s="112"/>
      <c r="J26" s="114"/>
      <c r="K26" s="21"/>
      <c r="L26" s="143" t="s">
        <v>149</v>
      </c>
      <c r="M26" s="144"/>
      <c r="N26" s="144"/>
      <c r="O26" s="145"/>
      <c r="P26" s="145"/>
      <c r="Q26" s="145"/>
      <c r="R26" s="134"/>
      <c r="S26" s="25"/>
      <c r="T26" s="26"/>
      <c r="U26" s="11"/>
    </row>
    <row r="27" spans="1:21" ht="15" customHeight="1" x14ac:dyDescent="0.25">
      <c r="A27" s="10"/>
      <c r="B27" s="123"/>
      <c r="C27" s="124"/>
      <c r="D27" s="124"/>
      <c r="E27" s="124"/>
      <c r="F27" s="124"/>
      <c r="G27" s="124"/>
      <c r="H27" s="125"/>
      <c r="I27" s="113"/>
      <c r="J27" s="115"/>
      <c r="K27" s="21"/>
      <c r="L27" s="132" t="s">
        <v>150</v>
      </c>
      <c r="M27" s="146"/>
      <c r="N27" s="146"/>
      <c r="O27" s="146"/>
      <c r="P27" s="146"/>
      <c r="Q27" s="146"/>
      <c r="R27" s="134"/>
      <c r="S27" s="25"/>
      <c r="T27" s="26"/>
      <c r="U27" s="11"/>
    </row>
    <row r="28" spans="1:21" ht="15" customHeight="1" thickBot="1" x14ac:dyDescent="0.3">
      <c r="A28" s="10"/>
      <c r="B28" s="126" t="s">
        <v>129</v>
      </c>
      <c r="C28" s="127"/>
      <c r="D28" s="127"/>
      <c r="E28" s="127"/>
      <c r="F28" s="127"/>
      <c r="G28" s="127"/>
      <c r="H28" s="128"/>
      <c r="I28" s="27"/>
      <c r="J28" s="28"/>
      <c r="K28" s="21"/>
      <c r="L28" s="132" t="s">
        <v>148</v>
      </c>
      <c r="M28" s="146"/>
      <c r="N28" s="146"/>
      <c r="O28" s="146"/>
      <c r="P28" s="146"/>
      <c r="Q28" s="146"/>
      <c r="R28" s="134"/>
      <c r="S28" s="25"/>
      <c r="T28" s="26"/>
      <c r="U28" s="11"/>
    </row>
    <row r="29" spans="1:21" ht="15" customHeight="1" thickBot="1" x14ac:dyDescent="0.3">
      <c r="A29" s="10"/>
      <c r="B29" s="155"/>
      <c r="C29" s="155"/>
      <c r="D29" s="155"/>
      <c r="E29" s="155"/>
      <c r="F29" s="155"/>
      <c r="G29" s="155"/>
      <c r="H29" s="21"/>
      <c r="I29" s="21"/>
      <c r="J29" s="33"/>
      <c r="K29" s="21"/>
      <c r="L29" s="126" t="s">
        <v>58</v>
      </c>
      <c r="M29" s="127"/>
      <c r="N29" s="127"/>
      <c r="O29" s="157"/>
      <c r="P29" s="157"/>
      <c r="Q29" s="157"/>
      <c r="R29" s="128"/>
      <c r="S29" s="27"/>
      <c r="T29" s="28"/>
      <c r="U29" s="11"/>
    </row>
    <row r="30" spans="1:21" ht="15" customHeight="1" thickBot="1" x14ac:dyDescent="0.3">
      <c r="A30" s="10"/>
      <c r="B30" s="137" t="s">
        <v>117</v>
      </c>
      <c r="C30" s="138"/>
      <c r="D30" s="138"/>
      <c r="E30" s="138"/>
      <c r="F30" s="138"/>
      <c r="G30" s="138"/>
      <c r="H30" s="139"/>
      <c r="I30" s="20" t="s">
        <v>56</v>
      </c>
      <c r="J30" s="20" t="s">
        <v>57</v>
      </c>
      <c r="K30" s="21"/>
      <c r="L30" s="18"/>
      <c r="M30" s="18"/>
      <c r="N30" s="18"/>
      <c r="O30" s="18"/>
      <c r="P30" s="18"/>
      <c r="Q30" s="18"/>
      <c r="R30" s="19"/>
      <c r="S30" s="19"/>
      <c r="T30" s="30"/>
      <c r="U30" s="11"/>
    </row>
    <row r="31" spans="1:21" ht="15" customHeight="1" thickBot="1" x14ac:dyDescent="0.3">
      <c r="A31" s="10"/>
      <c r="B31" s="129" t="s">
        <v>136</v>
      </c>
      <c r="C31" s="190"/>
      <c r="D31" s="190"/>
      <c r="E31" s="190"/>
      <c r="F31" s="190"/>
      <c r="G31" s="190"/>
      <c r="H31" s="131"/>
      <c r="I31" s="23"/>
      <c r="J31" s="24"/>
      <c r="K31" s="21"/>
      <c r="L31" s="137" t="s">
        <v>121</v>
      </c>
      <c r="M31" s="138"/>
      <c r="N31" s="138"/>
      <c r="O31" s="138"/>
      <c r="P31" s="138"/>
      <c r="Q31" s="138"/>
      <c r="R31" s="139"/>
      <c r="S31" s="20" t="s">
        <v>56</v>
      </c>
      <c r="T31" s="20" t="s">
        <v>57</v>
      </c>
      <c r="U31" s="11"/>
    </row>
    <row r="32" spans="1:21" ht="15" customHeight="1" x14ac:dyDescent="0.25">
      <c r="A32" s="10"/>
      <c r="B32" s="132" t="s">
        <v>115</v>
      </c>
      <c r="C32" s="146"/>
      <c r="D32" s="146"/>
      <c r="E32" s="146"/>
      <c r="F32" s="146"/>
      <c r="G32" s="146"/>
      <c r="H32" s="134"/>
      <c r="I32" s="25"/>
      <c r="J32" s="26"/>
      <c r="K32" s="21"/>
      <c r="L32" s="147" t="s">
        <v>259</v>
      </c>
      <c r="M32" s="148"/>
      <c r="N32" s="148"/>
      <c r="O32" s="148"/>
      <c r="P32" s="148"/>
      <c r="Q32" s="148"/>
      <c r="R32" s="149"/>
      <c r="S32" s="108"/>
      <c r="T32" s="110"/>
      <c r="U32" s="11"/>
    </row>
    <row r="33" spans="1:21" ht="11.25" customHeight="1" x14ac:dyDescent="0.25">
      <c r="A33" s="10"/>
      <c r="B33" s="119" t="s">
        <v>231</v>
      </c>
      <c r="C33" s="120"/>
      <c r="D33" s="120"/>
      <c r="E33" s="120"/>
      <c r="F33" s="120"/>
      <c r="G33" s="120"/>
      <c r="H33" s="122"/>
      <c r="I33" s="112"/>
      <c r="J33" s="114"/>
      <c r="K33" s="21"/>
      <c r="L33" s="150"/>
      <c r="M33" s="151"/>
      <c r="N33" s="151"/>
      <c r="O33" s="151"/>
      <c r="P33" s="151"/>
      <c r="Q33" s="151"/>
      <c r="R33" s="152"/>
      <c r="S33" s="109"/>
      <c r="T33" s="111"/>
      <c r="U33" s="11"/>
    </row>
    <row r="34" spans="1:21" ht="11.25" customHeight="1" thickBot="1" x14ac:dyDescent="0.3">
      <c r="A34" s="10"/>
      <c r="B34" s="158"/>
      <c r="C34" s="159"/>
      <c r="D34" s="159"/>
      <c r="E34" s="159"/>
      <c r="F34" s="159"/>
      <c r="G34" s="159"/>
      <c r="H34" s="160"/>
      <c r="I34" s="189"/>
      <c r="J34" s="156"/>
      <c r="K34" s="21"/>
      <c r="L34" s="150"/>
      <c r="M34" s="151"/>
      <c r="N34" s="151"/>
      <c r="O34" s="151"/>
      <c r="P34" s="151"/>
      <c r="Q34" s="151"/>
      <c r="R34" s="152"/>
      <c r="S34" s="109"/>
      <c r="T34" s="111"/>
      <c r="U34" s="11"/>
    </row>
    <row r="35" spans="1:21" ht="15" customHeight="1" thickBot="1" x14ac:dyDescent="0.3">
      <c r="A35" s="10"/>
      <c r="B35" s="34"/>
      <c r="C35" s="34"/>
      <c r="D35" s="34"/>
      <c r="E35" s="34"/>
      <c r="F35" s="34"/>
      <c r="G35" s="34"/>
      <c r="H35" s="21"/>
      <c r="I35" s="21"/>
      <c r="J35" s="33"/>
      <c r="K35" s="21"/>
      <c r="L35" s="153"/>
      <c r="M35" s="154"/>
      <c r="N35" s="154"/>
      <c r="O35" s="154"/>
      <c r="P35" s="154"/>
      <c r="Q35" s="154"/>
      <c r="R35" s="125"/>
      <c r="S35" s="109"/>
      <c r="T35" s="111"/>
      <c r="U35" s="11"/>
    </row>
    <row r="36" spans="1:21" ht="15" customHeight="1" thickBot="1" x14ac:dyDescent="0.3">
      <c r="A36" s="10"/>
      <c r="B36" s="137" t="s">
        <v>118</v>
      </c>
      <c r="C36" s="138"/>
      <c r="D36" s="138"/>
      <c r="E36" s="138"/>
      <c r="F36" s="138"/>
      <c r="G36" s="138"/>
      <c r="H36" s="139"/>
      <c r="I36" s="22" t="s">
        <v>56</v>
      </c>
      <c r="J36" s="22" t="s">
        <v>57</v>
      </c>
      <c r="K36" s="21"/>
      <c r="L36" s="132" t="s">
        <v>59</v>
      </c>
      <c r="M36" s="146"/>
      <c r="N36" s="146"/>
      <c r="O36" s="146"/>
      <c r="P36" s="146"/>
      <c r="Q36" s="146"/>
      <c r="R36" s="134"/>
      <c r="S36" s="35"/>
      <c r="T36" s="36"/>
      <c r="U36" s="11"/>
    </row>
    <row r="37" spans="1:21" ht="15" customHeight="1" x14ac:dyDescent="0.25">
      <c r="A37" s="10"/>
      <c r="B37" s="129" t="s">
        <v>137</v>
      </c>
      <c r="C37" s="130"/>
      <c r="D37" s="130"/>
      <c r="E37" s="130"/>
      <c r="F37" s="130"/>
      <c r="G37" s="130"/>
      <c r="H37" s="131"/>
      <c r="I37" s="23"/>
      <c r="J37" s="24"/>
      <c r="K37" s="21"/>
      <c r="L37" s="132" t="s">
        <v>146</v>
      </c>
      <c r="M37" s="146"/>
      <c r="N37" s="146"/>
      <c r="O37" s="146"/>
      <c r="P37" s="146"/>
      <c r="Q37" s="146"/>
      <c r="R37" s="134"/>
      <c r="S37" s="35"/>
      <c r="T37" s="36"/>
      <c r="U37" s="11"/>
    </row>
    <row r="38" spans="1:21" ht="15" customHeight="1" x14ac:dyDescent="0.25">
      <c r="A38" s="10"/>
      <c r="B38" s="132" t="s">
        <v>138</v>
      </c>
      <c r="C38" s="133"/>
      <c r="D38" s="133"/>
      <c r="E38" s="133"/>
      <c r="F38" s="133"/>
      <c r="G38" s="133"/>
      <c r="H38" s="134"/>
      <c r="I38" s="25"/>
      <c r="J38" s="26"/>
      <c r="K38" s="21"/>
      <c r="L38" s="132" t="s">
        <v>147</v>
      </c>
      <c r="M38" s="146"/>
      <c r="N38" s="146"/>
      <c r="O38" s="146"/>
      <c r="P38" s="146"/>
      <c r="Q38" s="146"/>
      <c r="R38" s="134"/>
      <c r="S38" s="35"/>
      <c r="T38" s="36"/>
      <c r="U38" s="11"/>
    </row>
    <row r="39" spans="1:21" ht="15" customHeight="1" thickBot="1" x14ac:dyDescent="0.3">
      <c r="A39" s="10"/>
      <c r="B39" s="135" t="s">
        <v>139</v>
      </c>
      <c r="C39" s="136"/>
      <c r="D39" s="136"/>
      <c r="E39" s="136"/>
      <c r="F39" s="136"/>
      <c r="G39" s="136"/>
      <c r="H39" s="128"/>
      <c r="I39" s="27"/>
      <c r="J39" s="28"/>
      <c r="K39" s="21"/>
      <c r="L39" s="126" t="s">
        <v>154</v>
      </c>
      <c r="M39" s="127"/>
      <c r="N39" s="127"/>
      <c r="O39" s="127"/>
      <c r="P39" s="127"/>
      <c r="Q39" s="127"/>
      <c r="R39" s="128"/>
      <c r="S39" s="27"/>
      <c r="T39" s="28"/>
      <c r="U39" s="11"/>
    </row>
    <row r="40" spans="1:21" ht="15" customHeight="1" thickBot="1" x14ac:dyDescent="0.3">
      <c r="A40" s="10"/>
      <c r="B40" s="34"/>
      <c r="C40" s="34"/>
      <c r="D40" s="34"/>
      <c r="E40" s="34"/>
      <c r="F40" s="34"/>
      <c r="G40" s="34"/>
      <c r="H40" s="21"/>
      <c r="I40" s="21"/>
      <c r="J40" s="33"/>
      <c r="K40" s="21"/>
      <c r="R40" s="37"/>
      <c r="S40" s="37"/>
      <c r="T40" s="38"/>
      <c r="U40" s="11"/>
    </row>
    <row r="41" spans="1:21" ht="15" customHeight="1" thickTop="1" thickBot="1" x14ac:dyDescent="0.3">
      <c r="A41" s="10"/>
      <c r="B41" s="137" t="s">
        <v>119</v>
      </c>
      <c r="C41" s="138"/>
      <c r="D41" s="138"/>
      <c r="E41" s="138"/>
      <c r="F41" s="138"/>
      <c r="G41" s="138"/>
      <c r="H41" s="139"/>
      <c r="I41" s="22" t="s">
        <v>56</v>
      </c>
      <c r="J41" s="22" t="s">
        <v>57</v>
      </c>
      <c r="K41" s="21"/>
      <c r="L41" s="183" t="s">
        <v>54</v>
      </c>
      <c r="M41" s="184"/>
      <c r="N41" s="184"/>
      <c r="O41" s="184"/>
      <c r="P41" s="185"/>
      <c r="Q41" s="182" t="s">
        <v>56</v>
      </c>
      <c r="R41" s="118"/>
      <c r="S41" s="182" t="s">
        <v>57</v>
      </c>
      <c r="T41" s="118"/>
      <c r="U41" s="11"/>
    </row>
    <row r="42" spans="1:21" ht="15" customHeight="1" thickTop="1" thickBot="1" x14ac:dyDescent="0.3">
      <c r="A42" s="10"/>
      <c r="B42" s="140" t="s">
        <v>140</v>
      </c>
      <c r="C42" s="141"/>
      <c r="D42" s="141"/>
      <c r="E42" s="141"/>
      <c r="F42" s="141"/>
      <c r="G42" s="141"/>
      <c r="H42" s="142"/>
      <c r="I42" s="31"/>
      <c r="J42" s="32"/>
      <c r="K42" s="21"/>
      <c r="L42" s="116" t="s">
        <v>60</v>
      </c>
      <c r="M42" s="117"/>
      <c r="N42" s="117"/>
      <c r="O42" s="117"/>
      <c r="P42" s="118"/>
      <c r="Q42" s="187"/>
      <c r="R42" s="188"/>
      <c r="S42" s="176"/>
      <c r="T42" s="176"/>
      <c r="U42" s="11"/>
    </row>
    <row r="43" spans="1:21" ht="3.75" customHeight="1" thickBot="1" x14ac:dyDescent="0.3">
      <c r="A43" s="10"/>
      <c r="H43" s="37"/>
      <c r="I43" s="37"/>
      <c r="J43" s="37"/>
      <c r="K43" s="21"/>
      <c r="L43" s="18"/>
      <c r="M43" s="18"/>
      <c r="N43" s="18"/>
      <c r="O43" s="18"/>
      <c r="P43" s="18"/>
      <c r="Q43" s="18"/>
      <c r="R43" s="19"/>
      <c r="S43" s="19"/>
      <c r="T43" s="30"/>
      <c r="U43" s="11"/>
    </row>
    <row r="44" spans="1:21" ht="15" customHeight="1" x14ac:dyDescent="0.25">
      <c r="A44" s="10"/>
      <c r="B44" s="98"/>
      <c r="C44" s="99"/>
      <c r="D44" s="99"/>
      <c r="E44" s="99"/>
      <c r="F44" s="99"/>
      <c r="G44" s="99"/>
      <c r="H44" s="99"/>
      <c r="I44" s="99"/>
      <c r="J44" s="99"/>
      <c r="K44" s="99"/>
      <c r="L44" s="99"/>
      <c r="M44" s="99"/>
      <c r="N44" s="99"/>
      <c r="O44" s="99"/>
      <c r="P44" s="99"/>
      <c r="Q44" s="99"/>
      <c r="R44" s="99"/>
      <c r="S44" s="99"/>
      <c r="T44" s="100"/>
      <c r="U44" s="11"/>
    </row>
    <row r="45" spans="1:21" ht="15" customHeight="1" x14ac:dyDescent="0.25">
      <c r="A45" s="10"/>
      <c r="B45" s="101"/>
      <c r="C45" s="102"/>
      <c r="D45" s="102"/>
      <c r="E45" s="102"/>
      <c r="F45" s="102"/>
      <c r="G45" s="102"/>
      <c r="H45" s="102"/>
      <c r="I45" s="102"/>
      <c r="J45" s="102"/>
      <c r="K45" s="102"/>
      <c r="L45" s="102"/>
      <c r="M45" s="102"/>
      <c r="N45" s="102"/>
      <c r="O45" s="102"/>
      <c r="P45" s="102"/>
      <c r="Q45" s="102"/>
      <c r="R45" s="102"/>
      <c r="S45" s="102"/>
      <c r="T45" s="103"/>
      <c r="U45" s="11"/>
    </row>
    <row r="46" spans="1:21" ht="15" customHeight="1" x14ac:dyDescent="0.25">
      <c r="A46" s="10"/>
      <c r="B46" s="104"/>
      <c r="C46" s="102"/>
      <c r="D46" s="102"/>
      <c r="E46" s="102"/>
      <c r="F46" s="102"/>
      <c r="G46" s="102"/>
      <c r="H46" s="102"/>
      <c r="I46" s="102"/>
      <c r="J46" s="102"/>
      <c r="K46" s="102"/>
      <c r="L46" s="102"/>
      <c r="M46" s="102"/>
      <c r="N46" s="102"/>
      <c r="O46" s="102"/>
      <c r="P46" s="102"/>
      <c r="Q46" s="102"/>
      <c r="R46" s="102"/>
      <c r="S46" s="102"/>
      <c r="T46" s="103"/>
      <c r="U46" s="11"/>
    </row>
    <row r="47" spans="1:21" ht="15" customHeight="1" x14ac:dyDescent="0.25">
      <c r="A47" s="10"/>
      <c r="B47" s="104"/>
      <c r="C47" s="102"/>
      <c r="D47" s="102"/>
      <c r="E47" s="102"/>
      <c r="F47" s="102"/>
      <c r="G47" s="102"/>
      <c r="H47" s="102"/>
      <c r="I47" s="102"/>
      <c r="J47" s="102"/>
      <c r="K47" s="102"/>
      <c r="L47" s="102"/>
      <c r="M47" s="102"/>
      <c r="N47" s="102"/>
      <c r="O47" s="102"/>
      <c r="P47" s="102"/>
      <c r="Q47" s="102"/>
      <c r="R47" s="102"/>
      <c r="S47" s="102"/>
      <c r="T47" s="103"/>
      <c r="U47" s="11"/>
    </row>
    <row r="48" spans="1:21" ht="15" customHeight="1" thickBot="1" x14ac:dyDescent="0.3">
      <c r="A48" s="10"/>
      <c r="B48" s="105"/>
      <c r="C48" s="106"/>
      <c r="D48" s="106"/>
      <c r="E48" s="106"/>
      <c r="F48" s="106"/>
      <c r="G48" s="106"/>
      <c r="H48" s="106"/>
      <c r="I48" s="106"/>
      <c r="J48" s="106"/>
      <c r="K48" s="106"/>
      <c r="L48" s="106"/>
      <c r="M48" s="106"/>
      <c r="N48" s="106"/>
      <c r="O48" s="106"/>
      <c r="P48" s="106"/>
      <c r="Q48" s="106"/>
      <c r="R48" s="106"/>
      <c r="S48" s="106"/>
      <c r="T48" s="107"/>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row r="51" spans="1:21" ht="15" customHeight="1" x14ac:dyDescent="0.25"/>
  </sheetData>
  <mergeCells count="79">
    <mergeCell ref="L19:R19"/>
    <mergeCell ref="L20:R20"/>
    <mergeCell ref="L22:R22"/>
    <mergeCell ref="L24:R24"/>
    <mergeCell ref="L25:R25"/>
    <mergeCell ref="L12:R12"/>
    <mergeCell ref="L13:R13"/>
    <mergeCell ref="L15:R15"/>
    <mergeCell ref="L16:R16"/>
    <mergeCell ref="L17:R17"/>
    <mergeCell ref="B31:H31"/>
    <mergeCell ref="B32:H32"/>
    <mergeCell ref="B23:H23"/>
    <mergeCell ref="B24:H24"/>
    <mergeCell ref="B25:H2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topLeftCell="A17" workbookViewId="0">
      <selection activeCell="G11" sqref="G11:H11"/>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61" t="s">
        <v>270</v>
      </c>
      <c r="C2" s="161"/>
      <c r="D2" s="161"/>
      <c r="E2" s="161"/>
      <c r="F2" s="161"/>
      <c r="G2" s="161"/>
      <c r="H2" s="161"/>
      <c r="I2" s="161"/>
      <c r="J2" s="161"/>
      <c r="K2" s="161"/>
      <c r="L2" s="161"/>
      <c r="M2" s="161"/>
      <c r="N2" s="161"/>
      <c r="O2" s="161"/>
      <c r="P2" s="161"/>
      <c r="Q2" s="161"/>
      <c r="R2" s="161"/>
      <c r="S2" s="161"/>
      <c r="T2" s="161"/>
      <c r="U2" s="11"/>
    </row>
    <row r="3" spans="1:21" ht="15" customHeight="1" thickBot="1" x14ac:dyDescent="0.3">
      <c r="A3" s="10"/>
      <c r="B3" s="166" t="s">
        <v>365</v>
      </c>
      <c r="C3" s="167"/>
      <c r="D3" s="167"/>
      <c r="E3" s="167"/>
      <c r="F3" s="168"/>
      <c r="G3" s="169"/>
      <c r="H3" s="173" t="str">
        <f>PKGR!H3:T3</f>
        <v>110412</v>
      </c>
      <c r="I3" s="174"/>
      <c r="J3" s="174"/>
      <c r="K3" s="174"/>
      <c r="L3" s="174"/>
      <c r="M3" s="174"/>
      <c r="N3" s="174"/>
      <c r="O3" s="174"/>
      <c r="P3" s="174"/>
      <c r="Q3" s="174"/>
      <c r="R3" s="174"/>
      <c r="S3" s="174"/>
      <c r="T3" s="175"/>
      <c r="U3" s="11"/>
    </row>
    <row r="4" spans="1:21" ht="15" customHeight="1" thickBot="1" x14ac:dyDescent="0.3">
      <c r="A4" s="10"/>
      <c r="B4" s="166" t="s">
        <v>366</v>
      </c>
      <c r="C4" s="167"/>
      <c r="D4" s="167"/>
      <c r="E4" s="167"/>
      <c r="F4" s="168"/>
      <c r="G4" s="169"/>
      <c r="H4" s="173" t="str">
        <f>PKGR!H4:T4</f>
        <v>FAI - SR 37 - 6.10</v>
      </c>
      <c r="I4" s="174"/>
      <c r="J4" s="174"/>
      <c r="K4" s="174"/>
      <c r="L4" s="174"/>
      <c r="M4" s="174"/>
      <c r="N4" s="174"/>
      <c r="O4" s="174"/>
      <c r="P4" s="174"/>
      <c r="Q4" s="174"/>
      <c r="R4" s="174"/>
      <c r="S4" s="174"/>
      <c r="T4" s="175"/>
      <c r="U4" s="11"/>
    </row>
    <row r="5" spans="1:21" ht="15" customHeight="1" thickBot="1" x14ac:dyDescent="0.3">
      <c r="A5" s="10"/>
      <c r="B5" s="166" t="s">
        <v>367</v>
      </c>
      <c r="C5" s="167"/>
      <c r="D5" s="167"/>
      <c r="E5" s="167"/>
      <c r="F5" s="168"/>
      <c r="G5" s="169"/>
      <c r="H5" s="173" t="str">
        <f>PKGR!H5:T5</f>
        <v>006 - CHAOS LLC</v>
      </c>
      <c r="I5" s="174"/>
      <c r="J5" s="174"/>
      <c r="K5" s="174"/>
      <c r="L5" s="174"/>
      <c r="M5" s="174"/>
      <c r="N5" s="174"/>
      <c r="O5" s="174"/>
      <c r="P5" s="174"/>
      <c r="Q5" s="174"/>
      <c r="R5" s="174"/>
      <c r="S5" s="174"/>
      <c r="T5" s="175"/>
      <c r="U5" s="11"/>
    </row>
    <row r="6" spans="1:21" ht="1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6" customHeight="1" thickBot="1" x14ac:dyDescent="0.3">
      <c r="A9" s="10"/>
      <c r="B9" s="44"/>
      <c r="C9" s="44"/>
      <c r="D9" s="44"/>
      <c r="E9" s="44"/>
      <c r="F9" s="45"/>
      <c r="G9" s="14"/>
      <c r="H9" s="162"/>
      <c r="I9" s="162"/>
      <c r="J9" s="162"/>
      <c r="K9" s="162"/>
      <c r="L9" s="15"/>
      <c r="M9" s="16"/>
      <c r="N9" s="16"/>
      <c r="O9" s="16"/>
      <c r="P9" s="16"/>
      <c r="Q9" s="16"/>
      <c r="R9" s="16"/>
      <c r="S9" s="16"/>
      <c r="T9" s="16"/>
      <c r="U9" s="11"/>
    </row>
    <row r="10" spans="1:21" ht="11.25" customHeight="1" thickBot="1" x14ac:dyDescent="0.3">
      <c r="A10" s="10"/>
      <c r="B10" s="59"/>
      <c r="C10" s="59"/>
      <c r="D10" s="59"/>
      <c r="E10" s="59"/>
      <c r="F10" s="59"/>
      <c r="G10" s="240" t="s">
        <v>40</v>
      </c>
      <c r="H10" s="292"/>
      <c r="I10" s="238" t="s">
        <v>19</v>
      </c>
      <c r="J10" s="239"/>
      <c r="K10" s="21"/>
      <c r="L10" s="61"/>
      <c r="M10" s="61"/>
      <c r="N10" s="61"/>
      <c r="O10" s="61"/>
      <c r="P10" s="62"/>
      <c r="Q10" s="240" t="s">
        <v>40</v>
      </c>
      <c r="R10" s="238"/>
      <c r="S10" s="238" t="s">
        <v>19</v>
      </c>
      <c r="T10" s="241"/>
      <c r="U10" s="11"/>
    </row>
    <row r="11" spans="1:21" ht="15" customHeight="1" x14ac:dyDescent="0.25">
      <c r="A11" s="10"/>
      <c r="B11" s="273" t="s">
        <v>271</v>
      </c>
      <c r="C11" s="274" t="s">
        <v>102</v>
      </c>
      <c r="D11" s="274" t="s">
        <v>102</v>
      </c>
      <c r="E11" s="274" t="s">
        <v>102</v>
      </c>
      <c r="F11" s="274" t="s">
        <v>102</v>
      </c>
      <c r="G11" s="242"/>
      <c r="H11" s="243"/>
      <c r="I11" s="242"/>
      <c r="J11" s="244"/>
      <c r="K11" s="21"/>
      <c r="L11" s="273" t="s">
        <v>299</v>
      </c>
      <c r="M11" s="274"/>
      <c r="N11" s="274"/>
      <c r="O11" s="274"/>
      <c r="P11" s="274"/>
      <c r="Q11" s="242"/>
      <c r="R11" s="242"/>
      <c r="S11" s="242"/>
      <c r="T11" s="275"/>
      <c r="U11" s="11"/>
    </row>
    <row r="12" spans="1:21" ht="15" customHeight="1" x14ac:dyDescent="0.25">
      <c r="A12" s="10"/>
      <c r="B12" s="229" t="s">
        <v>272</v>
      </c>
      <c r="C12" s="230" t="s">
        <v>13</v>
      </c>
      <c r="D12" s="230" t="s">
        <v>13</v>
      </c>
      <c r="E12" s="230" t="s">
        <v>13</v>
      </c>
      <c r="F12" s="230" t="s">
        <v>13</v>
      </c>
      <c r="G12" s="202"/>
      <c r="H12" s="227"/>
      <c r="I12" s="202"/>
      <c r="J12" s="228"/>
      <c r="K12" s="21"/>
      <c r="L12" s="229" t="s">
        <v>298</v>
      </c>
      <c r="M12" s="230"/>
      <c r="N12" s="230"/>
      <c r="O12" s="230"/>
      <c r="P12" s="230"/>
      <c r="Q12" s="202"/>
      <c r="R12" s="227"/>
      <c r="S12" s="202"/>
      <c r="T12" s="228"/>
      <c r="U12" s="11"/>
    </row>
    <row r="13" spans="1:21" ht="15" customHeight="1" x14ac:dyDescent="0.25">
      <c r="A13" s="10"/>
      <c r="B13" s="229" t="s">
        <v>273</v>
      </c>
      <c r="C13" s="230"/>
      <c r="D13" s="230"/>
      <c r="E13" s="230"/>
      <c r="F13" s="230"/>
      <c r="G13" s="202"/>
      <c r="H13" s="227"/>
      <c r="I13" s="202"/>
      <c r="J13" s="228"/>
      <c r="K13" s="21"/>
      <c r="L13" s="229" t="s">
        <v>297</v>
      </c>
      <c r="M13" s="230"/>
      <c r="N13" s="230"/>
      <c r="O13" s="230"/>
      <c r="P13" s="230"/>
      <c r="Q13" s="202"/>
      <c r="R13" s="227"/>
      <c r="S13" s="202"/>
      <c r="T13" s="228"/>
      <c r="U13" s="11"/>
    </row>
    <row r="14" spans="1:21" ht="15" customHeight="1" x14ac:dyDescent="0.25">
      <c r="A14" s="10"/>
      <c r="B14" s="229" t="s">
        <v>287</v>
      </c>
      <c r="C14" s="230" t="s">
        <v>14</v>
      </c>
      <c r="D14" s="230" t="s">
        <v>14</v>
      </c>
      <c r="E14" s="230" t="s">
        <v>14</v>
      </c>
      <c r="F14" s="230" t="s">
        <v>14</v>
      </c>
      <c r="G14" s="202"/>
      <c r="H14" s="227"/>
      <c r="I14" s="202"/>
      <c r="J14" s="228"/>
      <c r="K14" s="21"/>
      <c r="L14" s="229" t="s">
        <v>296</v>
      </c>
      <c r="M14" s="230"/>
      <c r="N14" s="230"/>
      <c r="O14" s="230"/>
      <c r="P14" s="230"/>
      <c r="Q14" s="202"/>
      <c r="R14" s="227"/>
      <c r="S14" s="202"/>
      <c r="T14" s="228"/>
      <c r="U14" s="11"/>
    </row>
    <row r="15" spans="1:21" ht="15" customHeight="1" x14ac:dyDescent="0.25">
      <c r="A15" s="10"/>
      <c r="B15" s="233" t="s">
        <v>310</v>
      </c>
      <c r="C15" s="234" t="s">
        <v>14</v>
      </c>
      <c r="D15" s="234" t="s">
        <v>14</v>
      </c>
      <c r="E15" s="234" t="s">
        <v>14</v>
      </c>
      <c r="F15" s="235" t="s">
        <v>14</v>
      </c>
      <c r="G15" s="202"/>
      <c r="H15" s="227"/>
      <c r="I15" s="202"/>
      <c r="J15" s="228"/>
      <c r="K15" s="21"/>
      <c r="L15" s="229" t="s">
        <v>295</v>
      </c>
      <c r="M15" s="230"/>
      <c r="N15" s="230"/>
      <c r="O15" s="230"/>
      <c r="P15" s="230"/>
      <c r="Q15" s="202"/>
      <c r="R15" s="227"/>
      <c r="S15" s="202"/>
      <c r="T15" s="228"/>
      <c r="U15" s="11"/>
    </row>
    <row r="16" spans="1:21" ht="15" customHeight="1" x14ac:dyDescent="0.25">
      <c r="A16" s="10"/>
      <c r="B16" s="501" t="s">
        <v>313</v>
      </c>
      <c r="C16" s="502" t="s">
        <v>12</v>
      </c>
      <c r="D16" s="502" t="s">
        <v>12</v>
      </c>
      <c r="E16" s="502" t="s">
        <v>12</v>
      </c>
      <c r="F16" s="503" t="s">
        <v>12</v>
      </c>
      <c r="G16" s="202"/>
      <c r="H16" s="227"/>
      <c r="I16" s="202"/>
      <c r="J16" s="228"/>
      <c r="K16" s="21"/>
      <c r="L16" s="229" t="s">
        <v>318</v>
      </c>
      <c r="M16" s="230"/>
      <c r="N16" s="230"/>
      <c r="O16" s="230"/>
      <c r="P16" s="230"/>
      <c r="Q16" s="202"/>
      <c r="R16" s="227"/>
      <c r="S16" s="202"/>
      <c r="T16" s="228"/>
      <c r="U16" s="11"/>
    </row>
    <row r="17" spans="1:21" ht="15" customHeight="1" x14ac:dyDescent="0.25">
      <c r="A17" s="10"/>
      <c r="B17" s="501" t="s">
        <v>274</v>
      </c>
      <c r="C17" s="502"/>
      <c r="D17" s="502"/>
      <c r="E17" s="502"/>
      <c r="F17" s="503"/>
      <c r="G17" s="202"/>
      <c r="H17" s="227"/>
      <c r="I17" s="202"/>
      <c r="J17" s="228"/>
      <c r="K17" s="21"/>
      <c r="L17" s="229" t="s">
        <v>294</v>
      </c>
      <c r="M17" s="230"/>
      <c r="N17" s="230"/>
      <c r="O17" s="230"/>
      <c r="P17" s="230"/>
      <c r="Q17" s="202"/>
      <c r="R17" s="227"/>
      <c r="S17" s="202"/>
      <c r="T17" s="228"/>
      <c r="U17" s="11"/>
    </row>
    <row r="18" spans="1:21" ht="15" customHeight="1" x14ac:dyDescent="0.25">
      <c r="A18" s="10"/>
      <c r="B18" s="501" t="s">
        <v>275</v>
      </c>
      <c r="C18" s="502"/>
      <c r="D18" s="502"/>
      <c r="E18" s="502"/>
      <c r="F18" s="503"/>
      <c r="G18" s="202"/>
      <c r="H18" s="227"/>
      <c r="I18" s="202"/>
      <c r="J18" s="228"/>
      <c r="K18" s="21"/>
      <c r="L18" s="229" t="s">
        <v>293</v>
      </c>
      <c r="M18" s="230"/>
      <c r="N18" s="230"/>
      <c r="O18" s="230"/>
      <c r="P18" s="230"/>
      <c r="Q18" s="202"/>
      <c r="R18" s="227"/>
      <c r="S18" s="202"/>
      <c r="T18" s="228"/>
      <c r="U18" s="11"/>
    </row>
    <row r="19" spans="1:21" ht="15" customHeight="1" x14ac:dyDescent="0.25">
      <c r="A19" s="10"/>
      <c r="B19" s="501" t="s">
        <v>276</v>
      </c>
      <c r="C19" s="502"/>
      <c r="D19" s="502"/>
      <c r="E19" s="502"/>
      <c r="F19" s="503"/>
      <c r="G19" s="202"/>
      <c r="H19" s="227"/>
      <c r="I19" s="202"/>
      <c r="J19" s="228"/>
      <c r="K19" s="21"/>
      <c r="L19" s="229" t="s">
        <v>292</v>
      </c>
      <c r="M19" s="230"/>
      <c r="N19" s="230"/>
      <c r="O19" s="230"/>
      <c r="P19" s="230"/>
      <c r="Q19" s="202"/>
      <c r="R19" s="227"/>
      <c r="S19" s="202"/>
      <c r="T19" s="228"/>
      <c r="U19" s="11"/>
    </row>
    <row r="20" spans="1:21" ht="15" customHeight="1" x14ac:dyDescent="0.25">
      <c r="A20" s="10"/>
      <c r="B20" s="501" t="s">
        <v>277</v>
      </c>
      <c r="C20" s="502"/>
      <c r="D20" s="502"/>
      <c r="E20" s="502"/>
      <c r="F20" s="503"/>
      <c r="G20" s="202"/>
      <c r="H20" s="227"/>
      <c r="I20" s="202"/>
      <c r="J20" s="228"/>
      <c r="K20" s="21"/>
      <c r="L20" s="229" t="s">
        <v>291</v>
      </c>
      <c r="M20" s="230"/>
      <c r="N20" s="230"/>
      <c r="O20" s="230"/>
      <c r="P20" s="230"/>
      <c r="Q20" s="202"/>
      <c r="R20" s="227"/>
      <c r="S20" s="202"/>
      <c r="T20" s="228"/>
      <c r="U20" s="11"/>
    </row>
    <row r="21" spans="1:21" ht="15" customHeight="1" x14ac:dyDescent="0.25">
      <c r="A21" s="10"/>
      <c r="B21" s="501" t="s">
        <v>278</v>
      </c>
      <c r="C21" s="502"/>
      <c r="D21" s="502"/>
      <c r="E21" s="502"/>
      <c r="F21" s="503"/>
      <c r="G21" s="202"/>
      <c r="H21" s="227"/>
      <c r="I21" s="202"/>
      <c r="J21" s="228"/>
      <c r="K21" s="21"/>
      <c r="L21" s="229" t="s">
        <v>204</v>
      </c>
      <c r="M21" s="230" t="s">
        <v>108</v>
      </c>
      <c r="N21" s="230" t="s">
        <v>108</v>
      </c>
      <c r="O21" s="230" t="s">
        <v>108</v>
      </c>
      <c r="P21" s="230" t="s">
        <v>108</v>
      </c>
      <c r="Q21" s="202"/>
      <c r="R21" s="227"/>
      <c r="S21" s="202"/>
      <c r="T21" s="228"/>
      <c r="U21" s="11"/>
    </row>
    <row r="22" spans="1:21" ht="15" customHeight="1" x14ac:dyDescent="0.25">
      <c r="A22" s="10"/>
      <c r="B22" s="501" t="s">
        <v>279</v>
      </c>
      <c r="C22" s="502"/>
      <c r="D22" s="502"/>
      <c r="E22" s="502"/>
      <c r="F22" s="503"/>
      <c r="G22" s="202"/>
      <c r="H22" s="227"/>
      <c r="I22" s="202"/>
      <c r="J22" s="228"/>
      <c r="K22" s="21"/>
      <c r="L22" s="229" t="s">
        <v>208</v>
      </c>
      <c r="M22" s="230"/>
      <c r="N22" s="230"/>
      <c r="O22" s="230"/>
      <c r="P22" s="230"/>
      <c r="Q22" s="202"/>
      <c r="R22" s="227"/>
      <c r="S22" s="202"/>
      <c r="T22" s="228"/>
      <c r="U22" s="11"/>
    </row>
    <row r="23" spans="1:21" ht="15" customHeight="1" x14ac:dyDescent="0.25">
      <c r="A23" s="10"/>
      <c r="B23" s="501" t="s">
        <v>280</v>
      </c>
      <c r="C23" s="502"/>
      <c r="D23" s="502"/>
      <c r="E23" s="502"/>
      <c r="F23" s="503"/>
      <c r="G23" s="202"/>
      <c r="H23" s="227"/>
      <c r="I23" s="202"/>
      <c r="J23" s="228"/>
      <c r="K23" s="21"/>
      <c r="L23" s="229" t="s">
        <v>207</v>
      </c>
      <c r="M23" s="230" t="s">
        <v>17</v>
      </c>
      <c r="N23" s="230" t="s">
        <v>17</v>
      </c>
      <c r="O23" s="230" t="s">
        <v>17</v>
      </c>
      <c r="P23" s="230" t="s">
        <v>17</v>
      </c>
      <c r="Q23" s="202"/>
      <c r="R23" s="227"/>
      <c r="S23" s="202"/>
      <c r="T23" s="228"/>
      <c r="U23" s="11"/>
    </row>
    <row r="24" spans="1:21" ht="15" customHeight="1" x14ac:dyDescent="0.25">
      <c r="A24" s="10"/>
      <c r="B24" s="501" t="s">
        <v>281</v>
      </c>
      <c r="C24" s="502"/>
      <c r="D24" s="502"/>
      <c r="E24" s="502"/>
      <c r="F24" s="503"/>
      <c r="G24" s="202"/>
      <c r="H24" s="227"/>
      <c r="I24" s="202"/>
      <c r="J24" s="228"/>
      <c r="K24" s="21"/>
      <c r="L24" s="229" t="s">
        <v>317</v>
      </c>
      <c r="M24" s="230"/>
      <c r="N24" s="230"/>
      <c r="O24" s="230"/>
      <c r="P24" s="230"/>
      <c r="Q24" s="202"/>
      <c r="R24" s="227"/>
      <c r="S24" s="202"/>
      <c r="T24" s="228"/>
      <c r="U24" s="11"/>
    </row>
    <row r="25" spans="1:21" ht="15" customHeight="1" x14ac:dyDescent="0.25">
      <c r="A25" s="10"/>
      <c r="B25" s="501" t="s">
        <v>282</v>
      </c>
      <c r="C25" s="502"/>
      <c r="D25" s="502"/>
      <c r="E25" s="502"/>
      <c r="F25" s="503"/>
      <c r="G25" s="202"/>
      <c r="H25" s="227"/>
      <c r="I25" s="202"/>
      <c r="J25" s="228"/>
      <c r="K25" s="21"/>
      <c r="L25" s="229" t="s">
        <v>258</v>
      </c>
      <c r="M25" s="230"/>
      <c r="N25" s="230"/>
      <c r="O25" s="230"/>
      <c r="P25" s="230"/>
      <c r="Q25" s="202"/>
      <c r="R25" s="227"/>
      <c r="S25" s="202"/>
      <c r="T25" s="228"/>
      <c r="U25" s="11"/>
    </row>
    <row r="26" spans="1:21" ht="15" customHeight="1" x14ac:dyDescent="0.25">
      <c r="A26" s="10"/>
      <c r="B26" s="504" t="s">
        <v>288</v>
      </c>
      <c r="C26" s="505"/>
      <c r="D26" s="505"/>
      <c r="E26" s="505"/>
      <c r="F26" s="505"/>
      <c r="G26" s="202"/>
      <c r="H26" s="227"/>
      <c r="I26" s="202"/>
      <c r="J26" s="228"/>
      <c r="K26" s="21"/>
      <c r="L26" s="504" t="s">
        <v>286</v>
      </c>
      <c r="M26" s="505" t="s">
        <v>18</v>
      </c>
      <c r="N26" s="505" t="s">
        <v>18</v>
      </c>
      <c r="O26" s="505" t="s">
        <v>18</v>
      </c>
      <c r="P26" s="505" t="s">
        <v>18</v>
      </c>
      <c r="Q26" s="202"/>
      <c r="R26" s="227"/>
      <c r="S26" s="202"/>
      <c r="T26" s="228"/>
      <c r="U26" s="11"/>
    </row>
    <row r="27" spans="1:21" ht="15" customHeight="1" x14ac:dyDescent="0.25">
      <c r="A27" s="10"/>
      <c r="B27" s="504" t="s">
        <v>314</v>
      </c>
      <c r="C27" s="505"/>
      <c r="D27" s="505"/>
      <c r="E27" s="505"/>
      <c r="F27" s="505"/>
      <c r="G27" s="202"/>
      <c r="H27" s="227"/>
      <c r="I27" s="202"/>
      <c r="J27" s="228"/>
      <c r="K27" s="21"/>
      <c r="L27" s="229" t="s">
        <v>209</v>
      </c>
      <c r="M27" s="230" t="s">
        <v>16</v>
      </c>
      <c r="N27" s="230" t="s">
        <v>16</v>
      </c>
      <c r="O27" s="230" t="s">
        <v>16</v>
      </c>
      <c r="P27" s="230" t="s">
        <v>16</v>
      </c>
      <c r="Q27" s="202"/>
      <c r="R27" s="227"/>
      <c r="S27" s="202"/>
      <c r="T27" s="228"/>
      <c r="U27" s="11"/>
    </row>
    <row r="28" spans="1:21" ht="15" customHeight="1" x14ac:dyDescent="0.25">
      <c r="A28" s="10"/>
      <c r="B28" s="504" t="s">
        <v>289</v>
      </c>
      <c r="C28" s="505"/>
      <c r="D28" s="505"/>
      <c r="E28" s="505"/>
      <c r="F28" s="505"/>
      <c r="G28" s="202"/>
      <c r="H28" s="227"/>
      <c r="I28" s="202"/>
      <c r="J28" s="228"/>
      <c r="K28" s="21"/>
      <c r="L28" s="229" t="s">
        <v>285</v>
      </c>
      <c r="M28" s="230"/>
      <c r="N28" s="230"/>
      <c r="O28" s="230"/>
      <c r="P28" s="230"/>
      <c r="Q28" s="202"/>
      <c r="R28" s="227"/>
      <c r="S28" s="202"/>
      <c r="T28" s="228"/>
      <c r="U28" s="11"/>
    </row>
    <row r="29" spans="1:21" ht="15" customHeight="1" x14ac:dyDescent="0.25">
      <c r="A29" s="10"/>
      <c r="B29" s="504" t="s">
        <v>290</v>
      </c>
      <c r="C29" s="505"/>
      <c r="D29" s="505"/>
      <c r="E29" s="505"/>
      <c r="F29" s="505"/>
      <c r="G29" s="202"/>
      <c r="H29" s="227"/>
      <c r="I29" s="202"/>
      <c r="J29" s="228"/>
      <c r="K29" s="21"/>
      <c r="L29" s="229" t="s">
        <v>216</v>
      </c>
      <c r="M29" s="230" t="s">
        <v>105</v>
      </c>
      <c r="N29" s="230" t="s">
        <v>105</v>
      </c>
      <c r="O29" s="230" t="s">
        <v>105</v>
      </c>
      <c r="P29" s="230" t="s">
        <v>105</v>
      </c>
      <c r="Q29" s="202"/>
      <c r="R29" s="227"/>
      <c r="S29" s="202"/>
      <c r="T29" s="228"/>
      <c r="U29" s="11"/>
    </row>
    <row r="30" spans="1:21" ht="15" customHeight="1" x14ac:dyDescent="0.25">
      <c r="A30" s="10"/>
      <c r="B30" s="504" t="s">
        <v>315</v>
      </c>
      <c r="C30" s="505"/>
      <c r="D30" s="505"/>
      <c r="E30" s="505"/>
      <c r="F30" s="505"/>
      <c r="G30" s="202"/>
      <c r="H30" s="227"/>
      <c r="I30" s="202"/>
      <c r="J30" s="228"/>
      <c r="K30" s="21"/>
      <c r="L30" s="229" t="s">
        <v>217</v>
      </c>
      <c r="M30" s="230"/>
      <c r="N30" s="230"/>
      <c r="O30" s="230"/>
      <c r="P30" s="230"/>
      <c r="Q30" s="202"/>
      <c r="R30" s="227"/>
      <c r="S30" s="202"/>
      <c r="T30" s="228"/>
      <c r="U30" s="11"/>
    </row>
    <row r="31" spans="1:21" ht="15" customHeight="1" x14ac:dyDescent="0.25">
      <c r="A31" s="10"/>
      <c r="B31" s="504" t="s">
        <v>311</v>
      </c>
      <c r="C31" s="505"/>
      <c r="D31" s="505"/>
      <c r="E31" s="505"/>
      <c r="F31" s="505"/>
      <c r="G31" s="202"/>
      <c r="H31" s="227"/>
      <c r="I31" s="202"/>
      <c r="J31" s="228"/>
      <c r="K31" s="21"/>
      <c r="L31" s="229" t="s">
        <v>261</v>
      </c>
      <c r="M31" s="230" t="s">
        <v>103</v>
      </c>
      <c r="N31" s="230" t="s">
        <v>103</v>
      </c>
      <c r="O31" s="230" t="s">
        <v>103</v>
      </c>
      <c r="P31" s="230" t="s">
        <v>103</v>
      </c>
      <c r="Q31" s="202"/>
      <c r="R31" s="227"/>
      <c r="S31" s="202"/>
      <c r="T31" s="228"/>
      <c r="U31" s="11"/>
    </row>
    <row r="32" spans="1:21" ht="15" customHeight="1" x14ac:dyDescent="0.25">
      <c r="A32" s="10"/>
      <c r="B32" s="506" t="s">
        <v>312</v>
      </c>
      <c r="C32" s="507"/>
      <c r="D32" s="507"/>
      <c r="E32" s="507"/>
      <c r="F32" s="507"/>
      <c r="G32" s="202"/>
      <c r="H32" s="227"/>
      <c r="I32" s="202"/>
      <c r="J32" s="228"/>
      <c r="K32" s="21"/>
      <c r="L32" s="229" t="s">
        <v>199</v>
      </c>
      <c r="M32" s="230" t="s">
        <v>20</v>
      </c>
      <c r="N32" s="230" t="s">
        <v>20</v>
      </c>
      <c r="O32" s="230" t="s">
        <v>20</v>
      </c>
      <c r="P32" s="230" t="s">
        <v>20</v>
      </c>
      <c r="Q32" s="202"/>
      <c r="R32" s="227"/>
      <c r="S32" s="202"/>
      <c r="T32" s="228"/>
      <c r="U32" s="11"/>
    </row>
    <row r="33" spans="1:21" ht="15" customHeight="1" x14ac:dyDescent="0.25">
      <c r="A33" s="10"/>
      <c r="B33" s="229" t="s">
        <v>309</v>
      </c>
      <c r="C33" s="230"/>
      <c r="D33" s="230"/>
      <c r="E33" s="230"/>
      <c r="F33" s="230"/>
      <c r="G33" s="202"/>
      <c r="H33" s="227"/>
      <c r="I33" s="202"/>
      <c r="J33" s="228"/>
      <c r="K33" s="21"/>
      <c r="L33" s="229" t="s">
        <v>30</v>
      </c>
      <c r="M33" s="230" t="s">
        <v>104</v>
      </c>
      <c r="N33" s="230" t="s">
        <v>104</v>
      </c>
      <c r="O33" s="230" t="s">
        <v>104</v>
      </c>
      <c r="P33" s="230" t="s">
        <v>104</v>
      </c>
      <c r="Q33" s="202"/>
      <c r="R33" s="227"/>
      <c r="S33" s="202"/>
      <c r="T33" s="228"/>
      <c r="U33" s="11"/>
    </row>
    <row r="34" spans="1:21" ht="15" customHeight="1" x14ac:dyDescent="0.25">
      <c r="A34" s="10"/>
      <c r="B34" s="229" t="s">
        <v>307</v>
      </c>
      <c r="C34" s="230"/>
      <c r="D34" s="230"/>
      <c r="E34" s="230"/>
      <c r="F34" s="230"/>
      <c r="G34" s="202"/>
      <c r="H34" s="227"/>
      <c r="I34" s="202"/>
      <c r="J34" s="228"/>
      <c r="K34" s="21"/>
      <c r="L34" s="229" t="s">
        <v>257</v>
      </c>
      <c r="M34" s="230" t="s">
        <v>30</v>
      </c>
      <c r="N34" s="230" t="s">
        <v>30</v>
      </c>
      <c r="O34" s="230" t="s">
        <v>30</v>
      </c>
      <c r="P34" s="230" t="s">
        <v>30</v>
      </c>
      <c r="Q34" s="202"/>
      <c r="R34" s="227"/>
      <c r="S34" s="202"/>
      <c r="T34" s="228"/>
      <c r="U34" s="11"/>
    </row>
    <row r="35" spans="1:21" ht="15" customHeight="1" x14ac:dyDescent="0.25">
      <c r="A35" s="10"/>
      <c r="B35" s="229" t="s">
        <v>308</v>
      </c>
      <c r="C35" s="230"/>
      <c r="D35" s="230"/>
      <c r="E35" s="230"/>
      <c r="F35" s="230"/>
      <c r="G35" s="202"/>
      <c r="H35" s="227"/>
      <c r="I35" s="202"/>
      <c r="J35" s="228"/>
      <c r="K35" s="21"/>
      <c r="L35" s="229" t="s">
        <v>262</v>
      </c>
      <c r="M35" s="230" t="s">
        <v>61</v>
      </c>
      <c r="N35" s="230" t="s">
        <v>61</v>
      </c>
      <c r="O35" s="230" t="s">
        <v>61</v>
      </c>
      <c r="P35" s="230" t="s">
        <v>61</v>
      </c>
      <c r="Q35" s="202"/>
      <c r="R35" s="227"/>
      <c r="S35" s="202"/>
      <c r="T35" s="228"/>
      <c r="U35" s="11"/>
    </row>
    <row r="36" spans="1:21" ht="15" customHeight="1" x14ac:dyDescent="0.25">
      <c r="A36" s="10"/>
      <c r="B36" s="229" t="s">
        <v>306</v>
      </c>
      <c r="C36" s="230"/>
      <c r="D36" s="230"/>
      <c r="E36" s="230"/>
      <c r="F36" s="230"/>
      <c r="G36" s="202"/>
      <c r="H36" s="227"/>
      <c r="I36" s="202"/>
      <c r="J36" s="228"/>
      <c r="K36" s="21"/>
      <c r="L36" s="229" t="s">
        <v>215</v>
      </c>
      <c r="M36" s="230" t="s">
        <v>24</v>
      </c>
      <c r="N36" s="230" t="s">
        <v>24</v>
      </c>
      <c r="O36" s="230" t="s">
        <v>24</v>
      </c>
      <c r="P36" s="230" t="s">
        <v>24</v>
      </c>
      <c r="Q36" s="202"/>
      <c r="R36" s="227"/>
      <c r="S36" s="202"/>
      <c r="T36" s="228"/>
      <c r="U36" s="11"/>
    </row>
    <row r="37" spans="1:21" ht="15" customHeight="1" x14ac:dyDescent="0.25">
      <c r="A37" s="10"/>
      <c r="B37" s="229" t="s">
        <v>305</v>
      </c>
      <c r="C37" s="230"/>
      <c r="D37" s="230"/>
      <c r="E37" s="230"/>
      <c r="F37" s="230"/>
      <c r="G37" s="202"/>
      <c r="H37" s="227"/>
      <c r="I37" s="202"/>
      <c r="J37" s="228"/>
      <c r="K37" s="21"/>
      <c r="L37" s="229" t="s">
        <v>218</v>
      </c>
      <c r="M37" s="230" t="s">
        <v>23</v>
      </c>
      <c r="N37" s="230" t="s">
        <v>23</v>
      </c>
      <c r="O37" s="230" t="s">
        <v>23</v>
      </c>
      <c r="P37" s="230" t="s">
        <v>23</v>
      </c>
      <c r="Q37" s="202"/>
      <c r="R37" s="227"/>
      <c r="S37" s="202"/>
      <c r="T37" s="228"/>
      <c r="U37" s="11"/>
    </row>
    <row r="38" spans="1:21" ht="15" customHeight="1" x14ac:dyDescent="0.25">
      <c r="A38" s="10"/>
      <c r="B38" s="229" t="s">
        <v>316</v>
      </c>
      <c r="C38" s="230"/>
      <c r="D38" s="230"/>
      <c r="E38" s="230"/>
      <c r="F38" s="230"/>
      <c r="G38" s="202"/>
      <c r="H38" s="227"/>
      <c r="I38" s="202"/>
      <c r="J38" s="228"/>
      <c r="K38" s="21"/>
      <c r="L38" s="229" t="s">
        <v>25</v>
      </c>
      <c r="M38" s="230" t="s">
        <v>25</v>
      </c>
      <c r="N38" s="230" t="s">
        <v>25</v>
      </c>
      <c r="O38" s="230" t="s">
        <v>25</v>
      </c>
      <c r="P38" s="230" t="s">
        <v>25</v>
      </c>
      <c r="Q38" s="202"/>
      <c r="R38" s="227"/>
      <c r="S38" s="202"/>
      <c r="T38" s="228"/>
      <c r="U38" s="11"/>
    </row>
    <row r="39" spans="1:21" ht="15" customHeight="1" x14ac:dyDescent="0.25">
      <c r="A39" s="10"/>
      <c r="B39" s="229" t="s">
        <v>157</v>
      </c>
      <c r="C39" s="230"/>
      <c r="D39" s="230"/>
      <c r="E39" s="230"/>
      <c r="F39" s="230"/>
      <c r="G39" s="202"/>
      <c r="H39" s="227"/>
      <c r="I39" s="202"/>
      <c r="J39" s="228"/>
      <c r="K39" s="21"/>
      <c r="L39" s="229" t="s">
        <v>214</v>
      </c>
      <c r="M39" s="230" t="s">
        <v>26</v>
      </c>
      <c r="N39" s="230" t="s">
        <v>26</v>
      </c>
      <c r="O39" s="230" t="s">
        <v>26</v>
      </c>
      <c r="P39" s="230" t="s">
        <v>26</v>
      </c>
      <c r="Q39" s="202"/>
      <c r="R39" s="227"/>
      <c r="S39" s="202"/>
      <c r="T39" s="228"/>
      <c r="U39" s="11"/>
    </row>
    <row r="40" spans="1:21" ht="15" customHeight="1" x14ac:dyDescent="0.25">
      <c r="A40" s="10"/>
      <c r="B40" s="229" t="s">
        <v>304</v>
      </c>
      <c r="C40" s="230"/>
      <c r="D40" s="230"/>
      <c r="E40" s="230"/>
      <c r="F40" s="230"/>
      <c r="G40" s="202"/>
      <c r="H40" s="227"/>
      <c r="I40" s="202"/>
      <c r="J40" s="228"/>
      <c r="K40" s="21"/>
      <c r="L40" s="229" t="s">
        <v>284</v>
      </c>
      <c r="M40" s="230" t="s">
        <v>27</v>
      </c>
      <c r="N40" s="230" t="s">
        <v>27</v>
      </c>
      <c r="O40" s="230" t="s">
        <v>27</v>
      </c>
      <c r="P40" s="230" t="s">
        <v>27</v>
      </c>
      <c r="Q40" s="202"/>
      <c r="R40" s="227"/>
      <c r="S40" s="202"/>
      <c r="T40" s="228"/>
      <c r="U40" s="11"/>
    </row>
    <row r="41" spans="1:21" ht="15" customHeight="1" x14ac:dyDescent="0.25">
      <c r="A41" s="10"/>
      <c r="B41" s="229" t="s">
        <v>303</v>
      </c>
      <c r="C41" s="230"/>
      <c r="D41" s="230"/>
      <c r="E41" s="230"/>
      <c r="F41" s="230"/>
      <c r="G41" s="202"/>
      <c r="H41" s="227"/>
      <c r="I41" s="202"/>
      <c r="J41" s="228"/>
      <c r="K41" s="21"/>
      <c r="L41" s="229" t="s">
        <v>283</v>
      </c>
      <c r="M41" s="230"/>
      <c r="N41" s="230"/>
      <c r="O41" s="230"/>
      <c r="P41" s="230"/>
      <c r="Q41" s="202"/>
      <c r="R41" s="227"/>
      <c r="S41" s="202"/>
      <c r="T41" s="228"/>
      <c r="U41" s="11"/>
    </row>
    <row r="42" spans="1:21" ht="15" customHeight="1" x14ac:dyDescent="0.25">
      <c r="A42" s="10"/>
      <c r="B42" s="229" t="s">
        <v>302</v>
      </c>
      <c r="C42" s="230" t="s">
        <v>22</v>
      </c>
      <c r="D42" s="230" t="s">
        <v>22</v>
      </c>
      <c r="E42" s="230" t="s">
        <v>22</v>
      </c>
      <c r="F42" s="230" t="s">
        <v>22</v>
      </c>
      <c r="G42" s="202"/>
      <c r="H42" s="227"/>
      <c r="I42" s="202"/>
      <c r="J42" s="228"/>
      <c r="K42" s="21"/>
      <c r="L42" s="229" t="s">
        <v>212</v>
      </c>
      <c r="M42" s="230" t="s">
        <v>28</v>
      </c>
      <c r="N42" s="230" t="s">
        <v>28</v>
      </c>
      <c r="O42" s="230" t="s">
        <v>28</v>
      </c>
      <c r="P42" s="230" t="s">
        <v>28</v>
      </c>
      <c r="Q42" s="202"/>
      <c r="R42" s="227"/>
      <c r="S42" s="202"/>
      <c r="T42" s="228"/>
      <c r="U42" s="11"/>
    </row>
    <row r="43" spans="1:21" ht="15" customHeight="1" x14ac:dyDescent="0.25">
      <c r="A43" s="10"/>
      <c r="B43" s="229" t="s">
        <v>301</v>
      </c>
      <c r="C43" s="230" t="s">
        <v>22</v>
      </c>
      <c r="D43" s="230" t="s">
        <v>22</v>
      </c>
      <c r="E43" s="230" t="s">
        <v>22</v>
      </c>
      <c r="F43" s="230" t="s">
        <v>22</v>
      </c>
      <c r="G43" s="202"/>
      <c r="H43" s="227"/>
      <c r="I43" s="202"/>
      <c r="J43" s="228"/>
      <c r="K43" s="21"/>
      <c r="L43" s="229" t="s">
        <v>211</v>
      </c>
      <c r="M43" s="230" t="s">
        <v>29</v>
      </c>
      <c r="N43" s="230" t="s">
        <v>29</v>
      </c>
      <c r="O43" s="230" t="s">
        <v>29</v>
      </c>
      <c r="P43" s="230" t="s">
        <v>29</v>
      </c>
      <c r="Q43" s="202"/>
      <c r="R43" s="227"/>
      <c r="S43" s="202"/>
      <c r="T43" s="228"/>
      <c r="U43" s="11"/>
    </row>
    <row r="44" spans="1:21" ht="15" customHeight="1" thickBot="1" x14ac:dyDescent="0.3">
      <c r="A44" s="10"/>
      <c r="B44" s="229" t="s">
        <v>300</v>
      </c>
      <c r="C44" s="230" t="s">
        <v>22</v>
      </c>
      <c r="D44" s="230" t="s">
        <v>22</v>
      </c>
      <c r="E44" s="230" t="s">
        <v>22</v>
      </c>
      <c r="F44" s="230" t="s">
        <v>22</v>
      </c>
      <c r="G44" s="196"/>
      <c r="H44" s="236"/>
      <c r="I44" s="196"/>
      <c r="J44" s="237"/>
      <c r="K44" s="21"/>
      <c r="L44" s="231" t="s">
        <v>210</v>
      </c>
      <c r="M44" s="232" t="s">
        <v>62</v>
      </c>
      <c r="N44" s="232" t="s">
        <v>62</v>
      </c>
      <c r="O44" s="232" t="s">
        <v>62</v>
      </c>
      <c r="P44" s="232" t="s">
        <v>62</v>
      </c>
      <c r="Q44" s="196"/>
      <c r="R44" s="236"/>
      <c r="S44" s="196"/>
      <c r="T44" s="237"/>
      <c r="U44" s="11"/>
    </row>
    <row r="45" spans="1:21" ht="6" customHeight="1" thickBot="1" x14ac:dyDescent="0.3">
      <c r="A45" s="10"/>
      <c r="H45" s="37"/>
      <c r="I45" s="37"/>
      <c r="J45" s="37"/>
      <c r="K45" s="21"/>
      <c r="L45" s="18"/>
      <c r="M45" s="18"/>
      <c r="N45" s="18"/>
      <c r="O45" s="18"/>
      <c r="P45" s="18"/>
      <c r="Q45" s="18"/>
      <c r="R45" s="19"/>
      <c r="S45" s="19"/>
      <c r="T45" s="30"/>
      <c r="U45" s="11"/>
    </row>
    <row r="46" spans="1:21" ht="15" customHeight="1" x14ac:dyDescent="0.25">
      <c r="A46" s="10"/>
      <c r="B46" s="98" t="s">
        <v>90</v>
      </c>
      <c r="C46" s="262"/>
      <c r="D46" s="262"/>
      <c r="E46" s="262"/>
      <c r="F46" s="262"/>
      <c r="G46" s="262"/>
      <c r="H46" s="262"/>
      <c r="I46" s="262"/>
      <c r="J46" s="262"/>
      <c r="K46" s="262"/>
      <c r="L46" s="262"/>
      <c r="M46" s="262"/>
      <c r="N46" s="262"/>
      <c r="O46" s="262"/>
      <c r="P46" s="262"/>
      <c r="Q46" s="262"/>
      <c r="R46" s="262"/>
      <c r="S46" s="262"/>
      <c r="T46" s="263"/>
      <c r="U46" s="11"/>
    </row>
    <row r="47" spans="1:21" ht="15" customHeight="1" x14ac:dyDescent="0.25">
      <c r="A47" s="10"/>
      <c r="B47" s="264"/>
      <c r="C47" s="265"/>
      <c r="D47" s="265"/>
      <c r="E47" s="265"/>
      <c r="F47" s="265"/>
      <c r="G47" s="265"/>
      <c r="H47" s="265"/>
      <c r="I47" s="265"/>
      <c r="J47" s="265"/>
      <c r="K47" s="265"/>
      <c r="L47" s="265"/>
      <c r="M47" s="265"/>
      <c r="N47" s="265"/>
      <c r="O47" s="265"/>
      <c r="P47" s="265"/>
      <c r="Q47" s="265"/>
      <c r="R47" s="265"/>
      <c r="S47" s="265"/>
      <c r="T47" s="266"/>
      <c r="U47" s="11"/>
    </row>
    <row r="48" spans="1:21" ht="15" customHeight="1" x14ac:dyDescent="0.25">
      <c r="A48" s="10"/>
      <c r="B48" s="264"/>
      <c r="C48" s="265"/>
      <c r="D48" s="265"/>
      <c r="E48" s="265"/>
      <c r="F48" s="265"/>
      <c r="G48" s="265"/>
      <c r="H48" s="265"/>
      <c r="I48" s="265"/>
      <c r="J48" s="265"/>
      <c r="K48" s="265"/>
      <c r="L48" s="265"/>
      <c r="M48" s="265"/>
      <c r="N48" s="265"/>
      <c r="O48" s="265"/>
      <c r="P48" s="265"/>
      <c r="Q48" s="265"/>
      <c r="R48" s="265"/>
      <c r="S48" s="265"/>
      <c r="T48" s="266"/>
      <c r="U48" s="11"/>
    </row>
    <row r="49" spans="1:21" ht="15" customHeight="1" thickBot="1" x14ac:dyDescent="0.3">
      <c r="A49" s="10"/>
      <c r="B49" s="282"/>
      <c r="C49" s="283"/>
      <c r="D49" s="283"/>
      <c r="E49" s="283"/>
      <c r="F49" s="283"/>
      <c r="G49" s="283"/>
      <c r="H49" s="283"/>
      <c r="I49" s="283"/>
      <c r="J49" s="283"/>
      <c r="K49" s="283"/>
      <c r="L49" s="283"/>
      <c r="M49" s="283"/>
      <c r="N49" s="283"/>
      <c r="O49" s="283"/>
      <c r="P49" s="283"/>
      <c r="Q49" s="283"/>
      <c r="R49" s="283"/>
      <c r="S49" s="283"/>
      <c r="T49" s="284"/>
      <c r="U49" s="11"/>
    </row>
    <row r="50" spans="1:21" ht="6"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5" thickTop="1" x14ac:dyDescent="0.25">
      <c r="B51" s="43"/>
      <c r="C51" s="43"/>
      <c r="D51" s="43"/>
      <c r="E51" s="43"/>
      <c r="F51" s="43"/>
      <c r="G51" s="43"/>
      <c r="H51" s="43"/>
      <c r="I51" s="43"/>
      <c r="J51" s="43"/>
      <c r="K51" s="43"/>
    </row>
  </sheetData>
  <mergeCells count="2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B33:F33"/>
    <mergeCell ref="G33:H33"/>
    <mergeCell ref="I33:J33"/>
    <mergeCell ref="L33:P33"/>
    <mergeCell ref="Q33:R33"/>
    <mergeCell ref="S33:T33"/>
    <mergeCell ref="B32:F32"/>
    <mergeCell ref="G32:H32"/>
    <mergeCell ref="I32:J32"/>
    <mergeCell ref="L32:P32"/>
    <mergeCell ref="Q32:R32"/>
    <mergeCell ref="S32:T32"/>
    <mergeCell ref="B38:F38"/>
    <mergeCell ref="G38:H38"/>
    <mergeCell ref="I38:J38"/>
    <mergeCell ref="L38:P38"/>
    <mergeCell ref="Q38:R38"/>
    <mergeCell ref="S38:T38"/>
    <mergeCell ref="B37:F37"/>
    <mergeCell ref="G37:H37"/>
    <mergeCell ref="I37:J37"/>
    <mergeCell ref="L37:P37"/>
    <mergeCell ref="Q37:R37"/>
    <mergeCell ref="S37:T37"/>
    <mergeCell ref="B40:F40"/>
    <mergeCell ref="G40:H40"/>
    <mergeCell ref="I40:J40"/>
    <mergeCell ref="L40:P40"/>
    <mergeCell ref="Q40:R40"/>
    <mergeCell ref="S40:T40"/>
    <mergeCell ref="B39:F39"/>
    <mergeCell ref="G39:H39"/>
    <mergeCell ref="I39:J39"/>
    <mergeCell ref="L39:P39"/>
    <mergeCell ref="Q39:R39"/>
    <mergeCell ref="S39:T39"/>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I43:J43"/>
    <mergeCell ref="L43:P43"/>
    <mergeCell ref="Q43:R43"/>
    <mergeCell ref="S43:T43"/>
    <mergeCell ref="B42:F42"/>
    <mergeCell ref="G42:H42"/>
    <mergeCell ref="I42:J42"/>
    <mergeCell ref="L42:P42"/>
    <mergeCell ref="Q42:R42"/>
    <mergeCell ref="S42:T42"/>
    <mergeCell ref="B36:F36"/>
    <mergeCell ref="G36:H36"/>
    <mergeCell ref="I36:J36"/>
    <mergeCell ref="L36:P36"/>
    <mergeCell ref="Q36:R36"/>
    <mergeCell ref="S36:T36"/>
    <mergeCell ref="B35:F35"/>
    <mergeCell ref="G35:H35"/>
    <mergeCell ref="I35:J35"/>
    <mergeCell ref="L35:P35"/>
    <mergeCell ref="Q35:R35"/>
    <mergeCell ref="S35:T35"/>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B13:F13"/>
    <mergeCell ref="G13:H13"/>
    <mergeCell ref="I13:J13"/>
    <mergeCell ref="L13:P13"/>
    <mergeCell ref="Q13:R13"/>
    <mergeCell ref="S13:T13"/>
    <mergeCell ref="B12:F12"/>
    <mergeCell ref="G12:H12"/>
    <mergeCell ref="I12:J12"/>
    <mergeCell ref="L12:P12"/>
    <mergeCell ref="Q12:R12"/>
    <mergeCell ref="S12:T12"/>
    <mergeCell ref="G10:H10"/>
    <mergeCell ref="I10:J10"/>
    <mergeCell ref="Q10:R10"/>
    <mergeCell ref="S10:T10"/>
    <mergeCell ref="B11:F11"/>
    <mergeCell ref="G11:H11"/>
    <mergeCell ref="I11:J11"/>
    <mergeCell ref="L11:P11"/>
    <mergeCell ref="Q11:R11"/>
    <mergeCell ref="S11:T11"/>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zoomScaleNormal="100" workbookViewId="0">
      <selection activeCell="A11" sqref="A11:O11"/>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25">
        <f ca="1">NOW()</f>
        <v>44482.416406828706</v>
      </c>
      <c r="B9" s="525"/>
      <c r="C9" s="525"/>
      <c r="D9" s="525"/>
      <c r="E9" s="525"/>
      <c r="F9" s="525"/>
      <c r="G9" s="525"/>
      <c r="H9" s="525"/>
      <c r="I9" s="525"/>
      <c r="J9" s="525"/>
      <c r="K9" s="525"/>
      <c r="L9" s="525"/>
      <c r="M9" s="525"/>
      <c r="N9" s="525"/>
      <c r="O9" s="525"/>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Please</v>
      </c>
      <c r="B11" s="510"/>
      <c r="C11" s="510"/>
      <c r="D11" s="510"/>
      <c r="E11" s="510"/>
      <c r="F11" s="510"/>
      <c r="G11" s="510"/>
      <c r="H11" s="510"/>
      <c r="I11" s="510"/>
      <c r="J11" s="510"/>
      <c r="K11" s="510"/>
      <c r="L11" s="510"/>
      <c r="M11" s="510"/>
      <c r="N11" s="510"/>
      <c r="O11" s="510"/>
    </row>
    <row r="12" spans="1:15" s="94" customFormat="1" ht="15" customHeight="1" x14ac:dyDescent="0.25">
      <c r="A12" s="510" t="str">
        <f>Track!H48</f>
        <v>Select the Consultant or Court</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From the</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"Track" Tab</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26" t="s">
        <v>238</v>
      </c>
      <c r="B16" s="94" t="s">
        <v>239</v>
      </c>
      <c r="C16" s="527" t="str">
        <f>(Track!H3)</f>
        <v>110412</v>
      </c>
      <c r="D16" s="527"/>
      <c r="E16" s="527"/>
      <c r="F16" s="527"/>
      <c r="G16" s="527"/>
      <c r="H16" s="527"/>
      <c r="I16" s="527"/>
      <c r="J16" s="527"/>
      <c r="K16" s="527"/>
      <c r="L16" s="527"/>
      <c r="M16" s="527"/>
      <c r="N16" s="527"/>
      <c r="O16" s="527"/>
    </row>
    <row r="17" spans="1:15" s="94" customFormat="1" ht="15" customHeight="1" x14ac:dyDescent="0.25">
      <c r="A17" s="526"/>
      <c r="B17" s="94" t="s">
        <v>240</v>
      </c>
      <c r="C17" s="527" t="str">
        <f>(Track!H4)</f>
        <v>FAI - SR 37 - 6.10</v>
      </c>
      <c r="D17" s="527"/>
      <c r="E17" s="527"/>
      <c r="F17" s="527"/>
      <c r="G17" s="527"/>
      <c r="H17" s="527"/>
      <c r="I17" s="527"/>
      <c r="J17" s="527"/>
      <c r="K17" s="527"/>
      <c r="L17" s="527"/>
      <c r="M17" s="527"/>
      <c r="N17" s="527"/>
      <c r="O17" s="527"/>
    </row>
    <row r="18" spans="1:15" s="94" customFormat="1" ht="15" customHeight="1" x14ac:dyDescent="0.25">
      <c r="A18" s="526"/>
      <c r="B18" s="94" t="s">
        <v>241</v>
      </c>
      <c r="C18" s="527" t="str">
        <f>(Track!H5)</f>
        <v>006 - CHAOS LLC</v>
      </c>
      <c r="D18" s="527"/>
      <c r="E18" s="527"/>
      <c r="F18" s="527"/>
      <c r="G18" s="527"/>
      <c r="H18" s="527"/>
      <c r="I18" s="527"/>
      <c r="J18" s="527"/>
      <c r="K18" s="527"/>
      <c r="L18" s="527"/>
      <c r="M18" s="527"/>
      <c r="N18" s="527"/>
      <c r="O18" s="527"/>
    </row>
    <row r="19" spans="1:15" s="94" customFormat="1" ht="15" customHeight="1" x14ac:dyDescent="0.25">
      <c r="A19" s="526"/>
      <c r="B19" s="510" t="s">
        <v>251</v>
      </c>
      <c r="C19" s="510"/>
      <c r="D19" s="510"/>
      <c r="E19" s="510"/>
      <c r="F19" s="510"/>
      <c r="G19" s="510"/>
      <c r="H19" s="510"/>
      <c r="I19" s="510"/>
      <c r="J19" s="510"/>
      <c r="K19" s="510"/>
      <c r="L19" s="510"/>
      <c r="M19" s="510"/>
      <c r="N19" s="510"/>
      <c r="O19" s="510"/>
    </row>
    <row r="20" spans="1:15" s="94" customFormat="1" ht="15" customHeight="1" x14ac:dyDescent="0.25"/>
    <row r="21" spans="1:15" s="94" customFormat="1" ht="15" customHeight="1" x14ac:dyDescent="0.25">
      <c r="A21" s="94" t="s">
        <v>242</v>
      </c>
      <c r="B21" s="510" t="str">
        <f>LOOKUP(Track!H48,Track!B53:B72,Track!F53:F72)</f>
        <v>TBA</v>
      </c>
      <c r="C21" s="510"/>
      <c r="D21" s="510"/>
      <c r="E21" s="510"/>
      <c r="F21" s="510"/>
      <c r="G21" s="510"/>
      <c r="H21" s="510"/>
      <c r="I21" s="510"/>
      <c r="J21" s="510"/>
      <c r="K21" s="510"/>
      <c r="L21" s="510"/>
      <c r="M21" s="510"/>
      <c r="N21" s="510"/>
      <c r="O21" s="510"/>
    </row>
    <row r="22" spans="1:15" s="94" customFormat="1" ht="15" customHeight="1" x14ac:dyDescent="0.25"/>
    <row r="23" spans="1:15" s="94" customFormat="1" ht="15" customHeight="1" x14ac:dyDescent="0.3">
      <c r="A23" s="517" t="s">
        <v>265</v>
      </c>
      <c r="B23" s="518"/>
      <c r="C23" s="518"/>
      <c r="D23" s="518"/>
      <c r="E23" s="518"/>
      <c r="F23" s="518"/>
      <c r="G23" s="518"/>
      <c r="H23" s="518"/>
      <c r="I23" s="518"/>
      <c r="J23" s="518"/>
      <c r="K23" s="518"/>
      <c r="L23" s="518"/>
      <c r="M23" s="518"/>
      <c r="N23" s="518"/>
      <c r="O23" s="518"/>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9" t="s">
        <v>266</v>
      </c>
      <c r="B25" s="510"/>
      <c r="C25" s="510"/>
      <c r="D25" s="510"/>
      <c r="E25" s="510"/>
      <c r="F25" s="520"/>
      <c r="G25" s="508" t="s">
        <v>267</v>
      </c>
      <c r="H25" s="509"/>
      <c r="I25" s="509"/>
      <c r="J25" s="521" t="s">
        <v>268</v>
      </c>
      <c r="K25" s="522"/>
      <c r="L25" s="522"/>
      <c r="M25" s="523" t="s">
        <v>269</v>
      </c>
      <c r="N25" s="524"/>
      <c r="O25" s="524"/>
    </row>
    <row r="26" spans="1:15" s="94" customFormat="1" ht="15" customHeight="1" x14ac:dyDescent="0.25">
      <c r="A26" s="511"/>
      <c r="B26" s="511"/>
      <c r="C26" s="511"/>
      <c r="D26" s="511"/>
      <c r="E26" s="511"/>
      <c r="F26" s="512"/>
      <c r="G26" s="513"/>
      <c r="H26" s="514"/>
      <c r="I26" s="514"/>
      <c r="J26" s="515"/>
      <c r="K26" s="515"/>
      <c r="L26" s="515"/>
      <c r="M26" s="516"/>
      <c r="N26" s="516"/>
      <c r="O26" s="516"/>
    </row>
    <row r="27" spans="1:15" s="94" customFormat="1" ht="15" customHeight="1" x14ac:dyDescent="0.25">
      <c r="A27" s="511"/>
      <c r="B27" s="511"/>
      <c r="C27" s="511"/>
      <c r="D27" s="511"/>
      <c r="E27" s="511"/>
      <c r="F27" s="512"/>
      <c r="G27" s="513"/>
      <c r="H27" s="514"/>
      <c r="I27" s="514"/>
      <c r="J27" s="515"/>
      <c r="K27" s="515"/>
      <c r="L27" s="515"/>
      <c r="M27" s="516"/>
      <c r="N27" s="516"/>
      <c r="O27" s="516"/>
    </row>
    <row r="28" spans="1:15" s="94" customFormat="1" ht="15" customHeight="1" x14ac:dyDescent="0.25">
      <c r="A28" s="511"/>
      <c r="B28" s="511"/>
      <c r="C28" s="511"/>
      <c r="D28" s="511"/>
      <c r="E28" s="511"/>
      <c r="F28" s="512"/>
      <c r="G28" s="513"/>
      <c r="H28" s="514"/>
      <c r="I28" s="514"/>
      <c r="J28" s="515"/>
      <c r="K28" s="515"/>
      <c r="L28" s="515"/>
      <c r="M28" s="516"/>
      <c r="N28" s="516"/>
      <c r="O28" s="516"/>
    </row>
    <row r="29" spans="1:15" s="94" customFormat="1" ht="15" customHeight="1" x14ac:dyDescent="0.25">
      <c r="A29" s="511"/>
      <c r="B29" s="511"/>
      <c r="C29" s="511"/>
      <c r="D29" s="511"/>
      <c r="E29" s="511"/>
      <c r="F29" s="512"/>
      <c r="G29" s="513"/>
      <c r="H29" s="514"/>
      <c r="I29" s="514"/>
      <c r="J29" s="515"/>
      <c r="K29" s="515"/>
      <c r="L29" s="515"/>
      <c r="M29" s="516"/>
      <c r="N29" s="516"/>
      <c r="O29" s="516"/>
    </row>
    <row r="30" spans="1:15" s="94" customFormat="1" ht="15" customHeight="1" x14ac:dyDescent="0.25">
      <c r="A30" s="508" t="s">
        <v>455</v>
      </c>
      <c r="B30" s="509"/>
      <c r="C30" s="509"/>
      <c r="D30" s="509"/>
      <c r="E30" s="509"/>
      <c r="F30" s="509"/>
      <c r="G30" s="509"/>
      <c r="H30" s="509"/>
      <c r="I30" s="509"/>
      <c r="J30" s="509"/>
      <c r="K30" s="509"/>
      <c r="L30" s="509"/>
      <c r="M30" s="509"/>
      <c r="N30" s="509"/>
      <c r="O30" s="509"/>
    </row>
    <row r="31" spans="1:15" s="94" customFormat="1" ht="15" customHeight="1" x14ac:dyDescent="0.25">
      <c r="A31" s="509"/>
      <c r="B31" s="509"/>
      <c r="C31" s="509"/>
      <c r="D31" s="509"/>
      <c r="E31" s="509"/>
      <c r="F31" s="509"/>
      <c r="G31" s="509"/>
      <c r="H31" s="509"/>
      <c r="I31" s="509"/>
      <c r="J31" s="509"/>
      <c r="K31" s="509"/>
      <c r="L31" s="509"/>
      <c r="M31" s="509"/>
      <c r="N31" s="509"/>
      <c r="O31" s="509"/>
    </row>
    <row r="32" spans="1:15" s="94" customFormat="1" ht="15" customHeight="1" x14ac:dyDescent="0.25">
      <c r="A32" s="509"/>
      <c r="B32" s="509"/>
      <c r="C32" s="509"/>
      <c r="D32" s="509"/>
      <c r="E32" s="509"/>
      <c r="F32" s="509"/>
      <c r="G32" s="509"/>
      <c r="H32" s="509"/>
      <c r="I32" s="509"/>
      <c r="J32" s="509"/>
      <c r="K32" s="509"/>
      <c r="L32" s="509"/>
      <c r="M32" s="509"/>
      <c r="N32" s="509"/>
      <c r="O32" s="509"/>
    </row>
    <row r="33" spans="1:15" s="94" customFormat="1" ht="15" customHeight="1" x14ac:dyDescent="0.25">
      <c r="A33" s="509"/>
      <c r="B33" s="509"/>
      <c r="C33" s="509"/>
      <c r="D33" s="509"/>
      <c r="E33" s="509"/>
      <c r="F33" s="509"/>
      <c r="G33" s="509"/>
      <c r="H33" s="509"/>
      <c r="I33" s="509"/>
      <c r="J33" s="509"/>
      <c r="K33" s="509"/>
      <c r="L33" s="509"/>
      <c r="M33" s="509"/>
      <c r="N33" s="509"/>
      <c r="O33" s="509"/>
    </row>
    <row r="34" spans="1:15" s="94" customFormat="1" ht="15" customHeight="1" x14ac:dyDescent="0.25">
      <c r="A34" s="509"/>
      <c r="B34" s="509"/>
      <c r="C34" s="509"/>
      <c r="D34" s="509"/>
      <c r="E34" s="509"/>
      <c r="F34" s="509"/>
      <c r="G34" s="509"/>
      <c r="H34" s="509"/>
      <c r="I34" s="509"/>
      <c r="J34" s="509"/>
      <c r="K34" s="509"/>
      <c r="L34" s="509"/>
      <c r="M34" s="509"/>
      <c r="N34" s="509"/>
      <c r="O34" s="509"/>
    </row>
    <row r="35" spans="1:15" s="94" customFormat="1" ht="15" customHeight="1" x14ac:dyDescent="0.25">
      <c r="A35" s="509"/>
      <c r="B35" s="509"/>
      <c r="C35" s="509"/>
      <c r="D35" s="509"/>
      <c r="E35" s="509"/>
      <c r="F35" s="509"/>
      <c r="G35" s="509"/>
      <c r="H35" s="509"/>
      <c r="I35" s="509"/>
      <c r="J35" s="509"/>
      <c r="K35" s="509"/>
      <c r="L35" s="509"/>
      <c r="M35" s="509"/>
      <c r="N35" s="509"/>
      <c r="O35" s="509"/>
    </row>
    <row r="36" spans="1:15" s="94" customFormat="1" ht="15" customHeight="1" x14ac:dyDescent="0.25">
      <c r="A36" s="509"/>
      <c r="B36" s="509"/>
      <c r="C36" s="509"/>
      <c r="D36" s="509"/>
      <c r="E36" s="509"/>
      <c r="F36" s="509"/>
      <c r="G36" s="509"/>
      <c r="H36" s="509"/>
      <c r="I36" s="509"/>
      <c r="J36" s="509"/>
      <c r="K36" s="509"/>
      <c r="L36" s="509"/>
      <c r="M36" s="509"/>
      <c r="N36" s="509"/>
      <c r="O36" s="509"/>
    </row>
    <row r="37" spans="1:15" s="94" customFormat="1" ht="15" customHeight="1" x14ac:dyDescent="0.25">
      <c r="A37" s="509"/>
      <c r="B37" s="509"/>
      <c r="C37" s="509"/>
      <c r="D37" s="509"/>
      <c r="E37" s="509"/>
      <c r="F37" s="509"/>
      <c r="G37" s="509"/>
      <c r="H37" s="509"/>
      <c r="I37" s="509"/>
      <c r="J37" s="509"/>
      <c r="K37" s="509"/>
      <c r="L37" s="509"/>
      <c r="M37" s="509"/>
      <c r="N37" s="509"/>
      <c r="O37" s="509"/>
    </row>
    <row r="38" spans="1:15" s="94" customFormat="1" ht="15" customHeight="1" x14ac:dyDescent="0.25">
      <c r="A38" s="509"/>
      <c r="B38" s="509"/>
      <c r="C38" s="509"/>
      <c r="D38" s="509"/>
      <c r="E38" s="509"/>
      <c r="F38" s="509"/>
      <c r="G38" s="509"/>
      <c r="H38" s="509"/>
      <c r="I38" s="509"/>
      <c r="J38" s="509"/>
      <c r="K38" s="509"/>
      <c r="L38" s="509"/>
      <c r="M38" s="509"/>
      <c r="N38" s="509"/>
      <c r="O38" s="509"/>
    </row>
    <row r="39" spans="1:15" s="94" customFormat="1" ht="15" customHeight="1" x14ac:dyDescent="0.25"/>
    <row r="40" spans="1:15" s="94" customFormat="1" ht="15" customHeight="1" x14ac:dyDescent="0.25">
      <c r="A40" s="510" t="s">
        <v>245</v>
      </c>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c r="B43" s="510"/>
      <c r="C43" s="510"/>
      <c r="D43" s="510"/>
      <c r="E43" s="510"/>
      <c r="F43" s="510"/>
      <c r="G43" s="510"/>
      <c r="H43" s="510"/>
      <c r="I43" s="510"/>
      <c r="J43" s="510"/>
      <c r="K43" s="510"/>
      <c r="L43" s="510"/>
      <c r="M43" s="510"/>
      <c r="N43" s="510"/>
      <c r="O43" s="510"/>
    </row>
    <row r="44" spans="1:15" s="94" customFormat="1" ht="15" customHeight="1" x14ac:dyDescent="0.25">
      <c r="A44" s="510" t="s">
        <v>224</v>
      </c>
      <c r="B44" s="510"/>
      <c r="C44" s="510"/>
      <c r="D44" s="510"/>
      <c r="E44" s="510"/>
      <c r="F44" s="510"/>
      <c r="G44" s="510"/>
      <c r="H44" s="510"/>
      <c r="I44" s="510"/>
      <c r="J44" s="510"/>
      <c r="K44" s="510"/>
      <c r="L44" s="510"/>
      <c r="M44" s="510"/>
      <c r="N44" s="510"/>
      <c r="O44" s="510"/>
    </row>
    <row r="45" spans="1:15" s="94" customFormat="1" ht="15" customHeight="1" x14ac:dyDescent="0.25">
      <c r="A45" s="510" t="s">
        <v>456</v>
      </c>
      <c r="B45" s="510"/>
      <c r="C45" s="510"/>
      <c r="D45" s="510"/>
      <c r="E45" s="510"/>
      <c r="F45" s="510"/>
      <c r="G45" s="510"/>
      <c r="H45" s="510"/>
      <c r="I45" s="510"/>
      <c r="J45" s="510"/>
      <c r="K45" s="510"/>
      <c r="L45" s="510"/>
      <c r="M45" s="510"/>
      <c r="N45" s="510"/>
      <c r="O45" s="510"/>
    </row>
    <row r="46" spans="1:15" s="94" customFormat="1" ht="15" customHeight="1" x14ac:dyDescent="0.25"/>
    <row r="47" spans="1:15" s="94" customFormat="1" ht="15" customHeight="1" x14ac:dyDescent="0.25">
      <c r="A47" s="94" t="s">
        <v>243</v>
      </c>
      <c r="B47" s="510" t="s">
        <v>244</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7">
    <mergeCell ref="A16:A19"/>
    <mergeCell ref="C16:O16"/>
    <mergeCell ref="C17:O17"/>
    <mergeCell ref="C18:O18"/>
    <mergeCell ref="B19:O19"/>
    <mergeCell ref="A9:O9"/>
    <mergeCell ref="A11:O11"/>
    <mergeCell ref="A12:O12"/>
    <mergeCell ref="A13:O13"/>
    <mergeCell ref="A14:O14"/>
    <mergeCell ref="B21:O21"/>
    <mergeCell ref="A23:O23"/>
    <mergeCell ref="A25:F25"/>
    <mergeCell ref="G25:I25"/>
    <mergeCell ref="J25:L25"/>
    <mergeCell ref="M25:O25"/>
    <mergeCell ref="A26:F26"/>
    <mergeCell ref="G26:I26"/>
    <mergeCell ref="J26:L26"/>
    <mergeCell ref="M26:O26"/>
    <mergeCell ref="A27:F27"/>
    <mergeCell ref="G27:I27"/>
    <mergeCell ref="J27:L27"/>
    <mergeCell ref="M27:O27"/>
    <mergeCell ref="A28:F28"/>
    <mergeCell ref="G28:I28"/>
    <mergeCell ref="J28:L28"/>
    <mergeCell ref="M28:O28"/>
    <mergeCell ref="A29:F29"/>
    <mergeCell ref="G29:I29"/>
    <mergeCell ref="J29:L29"/>
    <mergeCell ref="M29:O29"/>
    <mergeCell ref="A30:O38"/>
    <mergeCell ref="A40:O43"/>
    <mergeCell ref="A44:O44"/>
    <mergeCell ref="A45:O45"/>
    <mergeCell ref="B47:O4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W17" sqref="W1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25">
        <f ca="1">NOW()</f>
        <v>44482.416406828706</v>
      </c>
      <c r="B9" s="525"/>
      <c r="C9" s="525"/>
      <c r="D9" s="525"/>
      <c r="E9" s="525"/>
      <c r="F9" s="525"/>
      <c r="G9" s="525"/>
      <c r="H9" s="525"/>
      <c r="I9" s="525"/>
      <c r="J9" s="525"/>
      <c r="K9" s="525"/>
      <c r="L9" s="525"/>
      <c r="M9" s="525"/>
      <c r="N9" s="525"/>
      <c r="O9" s="525"/>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Please</v>
      </c>
      <c r="B11" s="510"/>
      <c r="C11" s="510"/>
      <c r="D11" s="510"/>
      <c r="E11" s="510"/>
      <c r="F11" s="510"/>
      <c r="G11" s="510"/>
      <c r="H11" s="510"/>
      <c r="I11" s="510"/>
      <c r="J11" s="510"/>
      <c r="K11" s="510"/>
      <c r="L11" s="510"/>
      <c r="M11" s="510"/>
      <c r="N11" s="510"/>
      <c r="O11" s="510"/>
    </row>
    <row r="12" spans="1:15" s="94" customFormat="1" ht="15" customHeight="1" x14ac:dyDescent="0.25">
      <c r="A12" s="510" t="str">
        <f>Track!H48</f>
        <v>Select the Consultant or Court</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From the</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"Track" Tab</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26" t="s">
        <v>238</v>
      </c>
      <c r="B16" s="94" t="s">
        <v>239</v>
      </c>
      <c r="C16" s="527" t="str">
        <f>(Track!H3)</f>
        <v>110412</v>
      </c>
      <c r="D16" s="527"/>
      <c r="E16" s="527"/>
      <c r="F16" s="527"/>
      <c r="G16" s="527"/>
      <c r="H16" s="527"/>
      <c r="I16" s="527"/>
      <c r="J16" s="527"/>
      <c r="K16" s="527"/>
      <c r="L16" s="527"/>
      <c r="M16" s="527"/>
      <c r="N16" s="527"/>
      <c r="O16" s="527"/>
    </row>
    <row r="17" spans="1:15" s="94" customFormat="1" ht="15" customHeight="1" x14ac:dyDescent="0.25">
      <c r="A17" s="526"/>
      <c r="B17" s="94" t="s">
        <v>240</v>
      </c>
      <c r="C17" s="527" t="str">
        <f>(Track!H4)</f>
        <v>FAI - SR 37 - 6.10</v>
      </c>
      <c r="D17" s="527"/>
      <c r="E17" s="527"/>
      <c r="F17" s="527"/>
      <c r="G17" s="527"/>
      <c r="H17" s="527"/>
      <c r="I17" s="527"/>
      <c r="J17" s="527"/>
      <c r="K17" s="527"/>
      <c r="L17" s="527"/>
      <c r="M17" s="527"/>
      <c r="N17" s="527"/>
      <c r="O17" s="527"/>
    </row>
    <row r="18" spans="1:15" s="94" customFormat="1" ht="15" customHeight="1" x14ac:dyDescent="0.25">
      <c r="A18" s="526"/>
      <c r="B18" s="94" t="s">
        <v>241</v>
      </c>
      <c r="C18" s="527" t="str">
        <f>(Track!H5)</f>
        <v>006 - CHAOS LLC</v>
      </c>
      <c r="D18" s="527"/>
      <c r="E18" s="527"/>
      <c r="F18" s="527"/>
      <c r="G18" s="527"/>
      <c r="H18" s="527"/>
      <c r="I18" s="527"/>
      <c r="J18" s="527"/>
      <c r="K18" s="527"/>
      <c r="L18" s="527"/>
      <c r="M18" s="527"/>
      <c r="N18" s="527"/>
      <c r="O18" s="527"/>
    </row>
    <row r="19" spans="1:15" s="94" customFormat="1" ht="15" customHeight="1" x14ac:dyDescent="0.25">
      <c r="A19" s="526"/>
      <c r="B19" s="510" t="s">
        <v>251</v>
      </c>
      <c r="C19" s="510"/>
      <c r="D19" s="510"/>
      <c r="E19" s="510"/>
      <c r="F19" s="510"/>
      <c r="G19" s="510"/>
      <c r="H19" s="510"/>
      <c r="I19" s="510"/>
      <c r="J19" s="510"/>
      <c r="K19" s="510"/>
      <c r="L19" s="510"/>
      <c r="M19" s="510"/>
      <c r="N19" s="510"/>
      <c r="O19" s="510"/>
    </row>
    <row r="20" spans="1:15" s="94" customFormat="1" ht="15" customHeight="1" x14ac:dyDescent="0.25"/>
    <row r="21" spans="1:15" s="94" customFormat="1" ht="15" customHeight="1" x14ac:dyDescent="0.25">
      <c r="A21" s="94" t="s">
        <v>242</v>
      </c>
      <c r="B21" s="510" t="str">
        <f>LOOKUP(Track!H48,Track!B53:B72,Track!F53:F72)</f>
        <v>TBA</v>
      </c>
      <c r="C21" s="510"/>
      <c r="D21" s="510"/>
      <c r="E21" s="510"/>
      <c r="F21" s="510"/>
      <c r="G21" s="510"/>
      <c r="H21" s="510"/>
      <c r="I21" s="510"/>
      <c r="J21" s="510"/>
      <c r="K21" s="510"/>
      <c r="L21" s="510"/>
      <c r="M21" s="510"/>
      <c r="N21" s="510"/>
      <c r="O21" s="510"/>
    </row>
    <row r="22" spans="1:15" s="94" customFormat="1" ht="15" customHeight="1" x14ac:dyDescent="0.25"/>
    <row r="23" spans="1:15" s="94" customFormat="1" ht="15" customHeight="1" x14ac:dyDescent="0.3">
      <c r="A23" s="517" t="s">
        <v>265</v>
      </c>
      <c r="B23" s="518"/>
      <c r="C23" s="518"/>
      <c r="D23" s="518"/>
      <c r="E23" s="518"/>
      <c r="F23" s="518"/>
      <c r="G23" s="518"/>
      <c r="H23" s="518"/>
      <c r="I23" s="518"/>
      <c r="J23" s="518"/>
      <c r="K23" s="518"/>
      <c r="L23" s="518"/>
      <c r="M23" s="518"/>
      <c r="N23" s="518"/>
      <c r="O23" s="518"/>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9" t="s">
        <v>266</v>
      </c>
      <c r="B25" s="510"/>
      <c r="C25" s="510"/>
      <c r="D25" s="510"/>
      <c r="E25" s="510"/>
      <c r="F25" s="520"/>
      <c r="G25" s="508" t="s">
        <v>267</v>
      </c>
      <c r="H25" s="509"/>
      <c r="I25" s="509"/>
      <c r="J25" s="521" t="s">
        <v>268</v>
      </c>
      <c r="K25" s="522"/>
      <c r="L25" s="522"/>
      <c r="M25" s="523" t="s">
        <v>269</v>
      </c>
      <c r="N25" s="524"/>
      <c r="O25" s="524"/>
    </row>
    <row r="26" spans="1:15" s="94" customFormat="1" ht="15" customHeight="1" x14ac:dyDescent="0.25">
      <c r="A26" s="511"/>
      <c r="B26" s="511"/>
      <c r="C26" s="511"/>
      <c r="D26" s="511"/>
      <c r="E26" s="511"/>
      <c r="F26" s="512"/>
      <c r="G26" s="513"/>
      <c r="H26" s="514"/>
      <c r="I26" s="514"/>
      <c r="J26" s="515"/>
      <c r="K26" s="515"/>
      <c r="L26" s="515"/>
      <c r="M26" s="516"/>
      <c r="N26" s="516"/>
      <c r="O26" s="516"/>
    </row>
    <row r="27" spans="1:15" s="94" customFormat="1" ht="15" customHeight="1" x14ac:dyDescent="0.25">
      <c r="A27" s="511"/>
      <c r="B27" s="511"/>
      <c r="C27" s="511"/>
      <c r="D27" s="511"/>
      <c r="E27" s="511"/>
      <c r="F27" s="512"/>
      <c r="G27" s="513"/>
      <c r="H27" s="514"/>
      <c r="I27" s="514"/>
      <c r="J27" s="515"/>
      <c r="K27" s="515"/>
      <c r="L27" s="515"/>
      <c r="M27" s="516"/>
      <c r="N27" s="516"/>
      <c r="O27" s="516"/>
    </row>
    <row r="28" spans="1:15" s="94" customFormat="1" ht="15" customHeight="1" x14ac:dyDescent="0.25">
      <c r="A28" s="511"/>
      <c r="B28" s="511"/>
      <c r="C28" s="511"/>
      <c r="D28" s="511"/>
      <c r="E28" s="511"/>
      <c r="F28" s="512"/>
      <c r="G28" s="513"/>
      <c r="H28" s="514"/>
      <c r="I28" s="514"/>
      <c r="J28" s="515"/>
      <c r="K28" s="515"/>
      <c r="L28" s="515"/>
      <c r="M28" s="516"/>
      <c r="N28" s="516"/>
      <c r="O28" s="516"/>
    </row>
    <row r="29" spans="1:15" s="94" customFormat="1" ht="15" customHeight="1" x14ac:dyDescent="0.25">
      <c r="A29" s="511"/>
      <c r="B29" s="511"/>
      <c r="C29" s="511"/>
      <c r="D29" s="511"/>
      <c r="E29" s="511"/>
      <c r="F29" s="512"/>
      <c r="G29" s="513"/>
      <c r="H29" s="514"/>
      <c r="I29" s="514"/>
      <c r="J29" s="515"/>
      <c r="K29" s="515"/>
      <c r="L29" s="515"/>
      <c r="M29" s="516"/>
      <c r="N29" s="516"/>
      <c r="O29" s="516"/>
    </row>
    <row r="30" spans="1:15" s="94" customFormat="1" ht="15" customHeight="1" x14ac:dyDescent="0.25">
      <c r="A30" s="508" t="s">
        <v>457</v>
      </c>
      <c r="B30" s="509"/>
      <c r="C30" s="509"/>
      <c r="D30" s="509"/>
      <c r="E30" s="509"/>
      <c r="F30" s="509"/>
      <c r="G30" s="509"/>
      <c r="H30" s="509"/>
      <c r="I30" s="509"/>
      <c r="J30" s="509"/>
      <c r="K30" s="509"/>
      <c r="L30" s="509"/>
      <c r="M30" s="509"/>
      <c r="N30" s="509"/>
      <c r="O30" s="509"/>
    </row>
    <row r="31" spans="1:15" s="94" customFormat="1" ht="15" customHeight="1" x14ac:dyDescent="0.25">
      <c r="A31" s="509"/>
      <c r="B31" s="509"/>
      <c r="C31" s="509"/>
      <c r="D31" s="509"/>
      <c r="E31" s="509"/>
      <c r="F31" s="509"/>
      <c r="G31" s="509"/>
      <c r="H31" s="509"/>
      <c r="I31" s="509"/>
      <c r="J31" s="509"/>
      <c r="K31" s="509"/>
      <c r="L31" s="509"/>
      <c r="M31" s="509"/>
      <c r="N31" s="509"/>
      <c r="O31" s="509"/>
    </row>
    <row r="32" spans="1:15" s="94" customFormat="1" ht="15" customHeight="1" x14ac:dyDescent="0.25">
      <c r="A32" s="509"/>
      <c r="B32" s="509"/>
      <c r="C32" s="509"/>
      <c r="D32" s="509"/>
      <c r="E32" s="509"/>
      <c r="F32" s="509"/>
      <c r="G32" s="509"/>
      <c r="H32" s="509"/>
      <c r="I32" s="509"/>
      <c r="J32" s="509"/>
      <c r="K32" s="509"/>
      <c r="L32" s="509"/>
      <c r="M32" s="509"/>
      <c r="N32" s="509"/>
      <c r="O32" s="509"/>
    </row>
    <row r="33" spans="1:15" s="94" customFormat="1" ht="15" customHeight="1" x14ac:dyDescent="0.25">
      <c r="A33" s="509"/>
      <c r="B33" s="509"/>
      <c r="C33" s="509"/>
      <c r="D33" s="509"/>
      <c r="E33" s="509"/>
      <c r="F33" s="509"/>
      <c r="G33" s="509"/>
      <c r="H33" s="509"/>
      <c r="I33" s="509"/>
      <c r="J33" s="509"/>
      <c r="K33" s="509"/>
      <c r="L33" s="509"/>
      <c r="M33" s="509"/>
      <c r="N33" s="509"/>
      <c r="O33" s="509"/>
    </row>
    <row r="34" spans="1:15" s="94" customFormat="1" ht="15" customHeight="1" x14ac:dyDescent="0.25">
      <c r="A34" s="509"/>
      <c r="B34" s="509"/>
      <c r="C34" s="509"/>
      <c r="D34" s="509"/>
      <c r="E34" s="509"/>
      <c r="F34" s="509"/>
      <c r="G34" s="509"/>
      <c r="H34" s="509"/>
      <c r="I34" s="509"/>
      <c r="J34" s="509"/>
      <c r="K34" s="509"/>
      <c r="L34" s="509"/>
      <c r="M34" s="509"/>
      <c r="N34" s="509"/>
      <c r="O34" s="509"/>
    </row>
    <row r="35" spans="1:15" s="94" customFormat="1" ht="15" customHeight="1" x14ac:dyDescent="0.25">
      <c r="A35" s="509"/>
      <c r="B35" s="509"/>
      <c r="C35" s="509"/>
      <c r="D35" s="509"/>
      <c r="E35" s="509"/>
      <c r="F35" s="509"/>
      <c r="G35" s="509"/>
      <c r="H35" s="509"/>
      <c r="I35" s="509"/>
      <c r="J35" s="509"/>
      <c r="K35" s="509"/>
      <c r="L35" s="509"/>
      <c r="M35" s="509"/>
      <c r="N35" s="509"/>
      <c r="O35" s="509"/>
    </row>
    <row r="36" spans="1:15" s="94" customFormat="1" ht="15" customHeight="1" x14ac:dyDescent="0.25">
      <c r="A36" s="509"/>
      <c r="B36" s="509"/>
      <c r="C36" s="509"/>
      <c r="D36" s="509"/>
      <c r="E36" s="509"/>
      <c r="F36" s="509"/>
      <c r="G36" s="509"/>
      <c r="H36" s="509"/>
      <c r="I36" s="509"/>
      <c r="J36" s="509"/>
      <c r="K36" s="509"/>
      <c r="L36" s="509"/>
      <c r="M36" s="509"/>
      <c r="N36" s="509"/>
      <c r="O36" s="509"/>
    </row>
    <row r="37" spans="1:15" s="94" customFormat="1" ht="15" customHeight="1" x14ac:dyDescent="0.25">
      <c r="A37" s="509"/>
      <c r="B37" s="509"/>
      <c r="C37" s="509"/>
      <c r="D37" s="509"/>
      <c r="E37" s="509"/>
      <c r="F37" s="509"/>
      <c r="G37" s="509"/>
      <c r="H37" s="509"/>
      <c r="I37" s="509"/>
      <c r="J37" s="509"/>
      <c r="K37" s="509"/>
      <c r="L37" s="509"/>
      <c r="M37" s="509"/>
      <c r="N37" s="509"/>
      <c r="O37" s="509"/>
    </row>
    <row r="38" spans="1:15" s="94" customFormat="1" ht="15" customHeight="1" x14ac:dyDescent="0.25">
      <c r="A38" s="509"/>
      <c r="B38" s="509"/>
      <c r="C38" s="509"/>
      <c r="D38" s="509"/>
      <c r="E38" s="509"/>
      <c r="F38" s="509"/>
      <c r="G38" s="509"/>
      <c r="H38" s="509"/>
      <c r="I38" s="509"/>
      <c r="J38" s="509"/>
      <c r="K38" s="509"/>
      <c r="L38" s="509"/>
      <c r="M38" s="509"/>
      <c r="N38" s="509"/>
      <c r="O38" s="509"/>
    </row>
    <row r="39" spans="1:15" s="94" customFormat="1" ht="15" customHeight="1" x14ac:dyDescent="0.25"/>
    <row r="40" spans="1:15" s="94" customFormat="1" ht="15" customHeight="1" x14ac:dyDescent="0.25">
      <c r="A40" s="510" t="s">
        <v>245</v>
      </c>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c r="B43" s="510"/>
      <c r="C43" s="510"/>
      <c r="D43" s="510"/>
      <c r="E43" s="510"/>
      <c r="F43" s="510"/>
      <c r="G43" s="510"/>
      <c r="H43" s="510"/>
      <c r="I43" s="510"/>
      <c r="J43" s="510"/>
      <c r="K43" s="510"/>
      <c r="L43" s="510"/>
      <c r="M43" s="510"/>
      <c r="N43" s="510"/>
      <c r="O43" s="510"/>
    </row>
    <row r="44" spans="1:15" s="94" customFormat="1" ht="15" customHeight="1" x14ac:dyDescent="0.25">
      <c r="A44" s="510" t="s">
        <v>224</v>
      </c>
      <c r="B44" s="510"/>
      <c r="C44" s="510"/>
      <c r="D44" s="510"/>
      <c r="E44" s="510"/>
      <c r="F44" s="510"/>
      <c r="G44" s="510"/>
      <c r="H44" s="510"/>
      <c r="I44" s="510"/>
      <c r="J44" s="510"/>
      <c r="K44" s="510"/>
      <c r="L44" s="510"/>
      <c r="M44" s="510"/>
      <c r="N44" s="510"/>
      <c r="O44" s="510"/>
    </row>
    <row r="45" spans="1:15" s="94" customFormat="1" ht="15" customHeight="1" x14ac:dyDescent="0.25">
      <c r="A45" s="510" t="s">
        <v>456</v>
      </c>
      <c r="B45" s="510"/>
      <c r="C45" s="510"/>
      <c r="D45" s="510"/>
      <c r="E45" s="510"/>
      <c r="F45" s="510"/>
      <c r="G45" s="510"/>
      <c r="H45" s="510"/>
      <c r="I45" s="510"/>
      <c r="J45" s="510"/>
      <c r="K45" s="510"/>
      <c r="L45" s="510"/>
      <c r="M45" s="510"/>
      <c r="N45" s="510"/>
      <c r="O45" s="510"/>
    </row>
    <row r="46" spans="1:15" s="94" customFormat="1" ht="15" customHeight="1" x14ac:dyDescent="0.25"/>
    <row r="47" spans="1:15" s="94" customFormat="1" ht="15" customHeight="1" x14ac:dyDescent="0.25">
      <c r="A47" s="94" t="s">
        <v>243</v>
      </c>
      <c r="B47" s="510" t="s">
        <v>244</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7">
    <mergeCell ref="A16:A19"/>
    <mergeCell ref="C16:O16"/>
    <mergeCell ref="C17:O17"/>
    <mergeCell ref="C18:O18"/>
    <mergeCell ref="B19:O19"/>
    <mergeCell ref="A9:O9"/>
    <mergeCell ref="A11:O11"/>
    <mergeCell ref="A12:O12"/>
    <mergeCell ref="A13:O13"/>
    <mergeCell ref="A14:O14"/>
    <mergeCell ref="B21:O21"/>
    <mergeCell ref="A23:O23"/>
    <mergeCell ref="A25:F25"/>
    <mergeCell ref="G25:I25"/>
    <mergeCell ref="J25:L25"/>
    <mergeCell ref="M25:O25"/>
    <mergeCell ref="A26:F26"/>
    <mergeCell ref="G26:I26"/>
    <mergeCell ref="J26:L26"/>
    <mergeCell ref="M26:O26"/>
    <mergeCell ref="A27:F27"/>
    <mergeCell ref="G27:I27"/>
    <mergeCell ref="J27:L27"/>
    <mergeCell ref="M27:O27"/>
    <mergeCell ref="A28:F28"/>
    <mergeCell ref="G28:I28"/>
    <mergeCell ref="J28:L28"/>
    <mergeCell ref="M28:O28"/>
    <mergeCell ref="A29:F29"/>
    <mergeCell ref="G29:I29"/>
    <mergeCell ref="J29:L29"/>
    <mergeCell ref="M29:O29"/>
    <mergeCell ref="A30:O38"/>
    <mergeCell ref="A40:O43"/>
    <mergeCell ref="A44:O44"/>
    <mergeCell ref="A45:O45"/>
    <mergeCell ref="B47:O4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25">
        <f ca="1">NOW()</f>
        <v>44482.416406828706</v>
      </c>
      <c r="B9" s="525"/>
      <c r="C9" s="525"/>
      <c r="D9" s="525"/>
      <c r="E9" s="525"/>
      <c r="F9" s="525"/>
      <c r="G9" s="525"/>
      <c r="H9" s="525"/>
      <c r="I9" s="525"/>
      <c r="J9" s="525"/>
      <c r="K9" s="525"/>
      <c r="L9" s="525"/>
      <c r="M9" s="525"/>
      <c r="N9" s="525"/>
      <c r="O9" s="525"/>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Please</v>
      </c>
      <c r="B11" s="510"/>
      <c r="C11" s="510"/>
      <c r="D11" s="510"/>
      <c r="E11" s="510"/>
      <c r="F11" s="510"/>
      <c r="G11" s="510"/>
      <c r="H11" s="510"/>
      <c r="I11" s="510"/>
      <c r="J11" s="510"/>
      <c r="K11" s="510"/>
      <c r="L11" s="510"/>
      <c r="M11" s="510"/>
      <c r="N11" s="510"/>
      <c r="O11" s="510"/>
    </row>
    <row r="12" spans="1:15" s="94" customFormat="1" ht="15" customHeight="1" x14ac:dyDescent="0.25">
      <c r="A12" s="510" t="str">
        <f>Track!H48</f>
        <v>Select the Consultant or Court</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From the</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"Track" Tab</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26" t="s">
        <v>238</v>
      </c>
      <c r="B16" s="94" t="s">
        <v>239</v>
      </c>
      <c r="C16" s="527" t="str">
        <f>(Track!H3)</f>
        <v>110412</v>
      </c>
      <c r="D16" s="527"/>
      <c r="E16" s="527"/>
      <c r="F16" s="527"/>
      <c r="G16" s="527"/>
      <c r="H16" s="527"/>
      <c r="I16" s="527"/>
      <c r="J16" s="527"/>
      <c r="K16" s="527"/>
      <c r="L16" s="527"/>
      <c r="M16" s="527"/>
      <c r="N16" s="527"/>
      <c r="O16" s="527"/>
    </row>
    <row r="17" spans="1:15" s="94" customFormat="1" ht="15" customHeight="1" x14ac:dyDescent="0.25">
      <c r="A17" s="526"/>
      <c r="B17" s="94" t="s">
        <v>240</v>
      </c>
      <c r="C17" s="527" t="str">
        <f>(Track!H4)</f>
        <v>FAI - SR 37 - 6.10</v>
      </c>
      <c r="D17" s="527"/>
      <c r="E17" s="527"/>
      <c r="F17" s="527"/>
      <c r="G17" s="527"/>
      <c r="H17" s="527"/>
      <c r="I17" s="527"/>
      <c r="J17" s="527"/>
      <c r="K17" s="527"/>
      <c r="L17" s="527"/>
      <c r="M17" s="527"/>
      <c r="N17" s="527"/>
      <c r="O17" s="527"/>
    </row>
    <row r="18" spans="1:15" s="94" customFormat="1" ht="15" customHeight="1" x14ac:dyDescent="0.25">
      <c r="A18" s="526"/>
      <c r="B18" s="94" t="s">
        <v>241</v>
      </c>
      <c r="C18" s="527" t="str">
        <f>(Track!H5)</f>
        <v>006 - CHAOS LLC</v>
      </c>
      <c r="D18" s="527"/>
      <c r="E18" s="527"/>
      <c r="F18" s="527"/>
      <c r="G18" s="527"/>
      <c r="H18" s="527"/>
      <c r="I18" s="527"/>
      <c r="J18" s="527"/>
      <c r="K18" s="527"/>
      <c r="L18" s="527"/>
      <c r="M18" s="527"/>
      <c r="N18" s="527"/>
      <c r="O18" s="527"/>
    </row>
    <row r="19" spans="1:15" s="94" customFormat="1" ht="15" customHeight="1" x14ac:dyDescent="0.25">
      <c r="A19" s="526"/>
      <c r="B19" s="510" t="s">
        <v>251</v>
      </c>
      <c r="C19" s="510"/>
      <c r="D19" s="510"/>
      <c r="E19" s="510"/>
      <c r="F19" s="510"/>
      <c r="G19" s="510"/>
      <c r="H19" s="510"/>
      <c r="I19" s="510"/>
      <c r="J19" s="510"/>
      <c r="K19" s="510"/>
      <c r="L19" s="510"/>
      <c r="M19" s="510"/>
      <c r="N19" s="510"/>
      <c r="O19" s="510"/>
    </row>
    <row r="20" spans="1:15" s="94" customFormat="1" ht="15" customHeight="1" x14ac:dyDescent="0.25"/>
    <row r="21" spans="1:15" s="94" customFormat="1" ht="15" customHeight="1" x14ac:dyDescent="0.25">
      <c r="A21" s="94" t="s">
        <v>242</v>
      </c>
      <c r="B21" s="510" t="str">
        <f>LOOKUP(Track!H48,Track!B53:B72,Track!F53:F72)</f>
        <v>TBA</v>
      </c>
      <c r="C21" s="510"/>
      <c r="D21" s="510"/>
      <c r="E21" s="510"/>
      <c r="F21" s="510"/>
      <c r="G21" s="510"/>
      <c r="H21" s="510"/>
      <c r="I21" s="510"/>
      <c r="J21" s="510"/>
      <c r="K21" s="510"/>
      <c r="L21" s="510"/>
      <c r="M21" s="510"/>
      <c r="N21" s="510"/>
      <c r="O21" s="510"/>
    </row>
    <row r="22" spans="1:15" s="94" customFormat="1" ht="15" customHeight="1" x14ac:dyDescent="0.25"/>
    <row r="23" spans="1:15" s="94" customFormat="1" ht="15" customHeight="1" x14ac:dyDescent="0.3">
      <c r="A23" s="517" t="s">
        <v>265</v>
      </c>
      <c r="B23" s="518"/>
      <c r="C23" s="518"/>
      <c r="D23" s="518"/>
      <c r="E23" s="518"/>
      <c r="F23" s="518"/>
      <c r="G23" s="518"/>
      <c r="H23" s="518"/>
      <c r="I23" s="518"/>
      <c r="J23" s="518"/>
      <c r="K23" s="518"/>
      <c r="L23" s="518"/>
      <c r="M23" s="518"/>
      <c r="N23" s="518"/>
      <c r="O23" s="518"/>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9" t="s">
        <v>266</v>
      </c>
      <c r="B25" s="510"/>
      <c r="C25" s="510"/>
      <c r="D25" s="510"/>
      <c r="E25" s="510"/>
      <c r="F25" s="520"/>
      <c r="G25" s="508" t="s">
        <v>267</v>
      </c>
      <c r="H25" s="509"/>
      <c r="I25" s="509"/>
      <c r="J25" s="521" t="s">
        <v>268</v>
      </c>
      <c r="K25" s="522"/>
      <c r="L25" s="522"/>
      <c r="M25" s="523" t="s">
        <v>269</v>
      </c>
      <c r="N25" s="524"/>
      <c r="O25" s="524"/>
    </row>
    <row r="26" spans="1:15" s="94" customFormat="1" ht="15" customHeight="1" x14ac:dyDescent="0.25">
      <c r="A26" s="511"/>
      <c r="B26" s="511"/>
      <c r="C26" s="511"/>
      <c r="D26" s="511"/>
      <c r="E26" s="511"/>
      <c r="F26" s="512"/>
      <c r="G26" s="513"/>
      <c r="H26" s="514"/>
      <c r="I26" s="514"/>
      <c r="J26" s="515"/>
      <c r="K26" s="515"/>
      <c r="L26" s="515"/>
      <c r="M26" s="516"/>
      <c r="N26" s="516"/>
      <c r="O26" s="516"/>
    </row>
    <row r="27" spans="1:15" s="94" customFormat="1" ht="15" customHeight="1" x14ac:dyDescent="0.25">
      <c r="A27" s="511"/>
      <c r="B27" s="511"/>
      <c r="C27" s="511"/>
      <c r="D27" s="511"/>
      <c r="E27" s="511"/>
      <c r="F27" s="512"/>
      <c r="G27" s="513"/>
      <c r="H27" s="514"/>
      <c r="I27" s="514"/>
      <c r="J27" s="515"/>
      <c r="K27" s="515"/>
      <c r="L27" s="515"/>
      <c r="M27" s="516"/>
      <c r="N27" s="516"/>
      <c r="O27" s="516"/>
    </row>
    <row r="28" spans="1:15" s="94" customFormat="1" ht="15" customHeight="1" x14ac:dyDescent="0.25">
      <c r="A28" s="511"/>
      <c r="B28" s="511"/>
      <c r="C28" s="511"/>
      <c r="D28" s="511"/>
      <c r="E28" s="511"/>
      <c r="F28" s="512"/>
      <c r="G28" s="513"/>
      <c r="H28" s="514"/>
      <c r="I28" s="514"/>
      <c r="J28" s="515"/>
      <c r="K28" s="515"/>
      <c r="L28" s="515"/>
      <c r="M28" s="516"/>
      <c r="N28" s="516"/>
      <c r="O28" s="516"/>
    </row>
    <row r="29" spans="1:15" s="94" customFormat="1" ht="15" customHeight="1" x14ac:dyDescent="0.25">
      <c r="A29" s="511"/>
      <c r="B29" s="511"/>
      <c r="C29" s="511"/>
      <c r="D29" s="511"/>
      <c r="E29" s="511"/>
      <c r="F29" s="512"/>
      <c r="G29" s="513"/>
      <c r="H29" s="514"/>
      <c r="I29" s="514"/>
      <c r="J29" s="515"/>
      <c r="K29" s="515"/>
      <c r="L29" s="515"/>
      <c r="M29" s="516"/>
      <c r="N29" s="516"/>
      <c r="O29" s="516"/>
    </row>
    <row r="30" spans="1:15" s="94" customFormat="1" ht="15" customHeight="1" x14ac:dyDescent="0.25">
      <c r="A30" s="508" t="s">
        <v>329</v>
      </c>
      <c r="B30" s="509"/>
      <c r="C30" s="509"/>
      <c r="D30" s="509"/>
      <c r="E30" s="509"/>
      <c r="F30" s="509"/>
      <c r="G30" s="509"/>
      <c r="H30" s="509"/>
      <c r="I30" s="509"/>
      <c r="J30" s="509"/>
      <c r="K30" s="509"/>
      <c r="L30" s="509"/>
      <c r="M30" s="509"/>
      <c r="N30" s="509"/>
      <c r="O30" s="509"/>
    </row>
    <row r="31" spans="1:15" s="94" customFormat="1" ht="15" customHeight="1" x14ac:dyDescent="0.25">
      <c r="A31" s="509"/>
      <c r="B31" s="509"/>
      <c r="C31" s="509"/>
      <c r="D31" s="509"/>
      <c r="E31" s="509"/>
      <c r="F31" s="509"/>
      <c r="G31" s="509"/>
      <c r="H31" s="509"/>
      <c r="I31" s="509"/>
      <c r="J31" s="509"/>
      <c r="K31" s="509"/>
      <c r="L31" s="509"/>
      <c r="M31" s="509"/>
      <c r="N31" s="509"/>
      <c r="O31" s="509"/>
    </row>
    <row r="32" spans="1:15" s="94" customFormat="1" ht="15" customHeight="1" x14ac:dyDescent="0.25">
      <c r="A32" s="509"/>
      <c r="B32" s="509"/>
      <c r="C32" s="509"/>
      <c r="D32" s="509"/>
      <c r="E32" s="509"/>
      <c r="F32" s="509"/>
      <c r="G32" s="509"/>
      <c r="H32" s="509"/>
      <c r="I32" s="509"/>
      <c r="J32" s="509"/>
      <c r="K32" s="509"/>
      <c r="L32" s="509"/>
      <c r="M32" s="509"/>
      <c r="N32" s="509"/>
      <c r="O32" s="509"/>
    </row>
    <row r="33" spans="1:15" s="94" customFormat="1" ht="15" customHeight="1" x14ac:dyDescent="0.25">
      <c r="A33" s="509"/>
      <c r="B33" s="509"/>
      <c r="C33" s="509"/>
      <c r="D33" s="509"/>
      <c r="E33" s="509"/>
      <c r="F33" s="509"/>
      <c r="G33" s="509"/>
      <c r="H33" s="509"/>
      <c r="I33" s="509"/>
      <c r="J33" s="509"/>
      <c r="K33" s="509"/>
      <c r="L33" s="509"/>
      <c r="M33" s="509"/>
      <c r="N33" s="509"/>
      <c r="O33" s="509"/>
    </row>
    <row r="34" spans="1:15" s="94" customFormat="1" ht="15" customHeight="1" x14ac:dyDescent="0.25">
      <c r="A34" s="509"/>
      <c r="B34" s="509"/>
      <c r="C34" s="509"/>
      <c r="D34" s="509"/>
      <c r="E34" s="509"/>
      <c r="F34" s="509"/>
      <c r="G34" s="509"/>
      <c r="H34" s="509"/>
      <c r="I34" s="509"/>
      <c r="J34" s="509"/>
      <c r="K34" s="509"/>
      <c r="L34" s="509"/>
      <c r="M34" s="509"/>
      <c r="N34" s="509"/>
      <c r="O34" s="509"/>
    </row>
    <row r="35" spans="1:15" s="94" customFormat="1" ht="15" customHeight="1" x14ac:dyDescent="0.25">
      <c r="A35" s="509"/>
      <c r="B35" s="509"/>
      <c r="C35" s="509"/>
      <c r="D35" s="509"/>
      <c r="E35" s="509"/>
      <c r="F35" s="509"/>
      <c r="G35" s="509"/>
      <c r="H35" s="509"/>
      <c r="I35" s="509"/>
      <c r="J35" s="509"/>
      <c r="K35" s="509"/>
      <c r="L35" s="509"/>
      <c r="M35" s="509"/>
      <c r="N35" s="509"/>
      <c r="O35" s="509"/>
    </row>
    <row r="36" spans="1:15" s="94" customFormat="1" ht="15" customHeight="1" x14ac:dyDescent="0.25">
      <c r="A36" s="509"/>
      <c r="B36" s="509"/>
      <c r="C36" s="509"/>
      <c r="D36" s="509"/>
      <c r="E36" s="509"/>
      <c r="F36" s="509"/>
      <c r="G36" s="509"/>
      <c r="H36" s="509"/>
      <c r="I36" s="509"/>
      <c r="J36" s="509"/>
      <c r="K36" s="509"/>
      <c r="L36" s="509"/>
      <c r="M36" s="509"/>
      <c r="N36" s="509"/>
      <c r="O36" s="509"/>
    </row>
    <row r="37" spans="1:15" s="94" customFormat="1" ht="15" customHeight="1" x14ac:dyDescent="0.25">
      <c r="A37" s="509"/>
      <c r="B37" s="509"/>
      <c r="C37" s="509"/>
      <c r="D37" s="509"/>
      <c r="E37" s="509"/>
      <c r="F37" s="509"/>
      <c r="G37" s="509"/>
      <c r="H37" s="509"/>
      <c r="I37" s="509"/>
      <c r="J37" s="509"/>
      <c r="K37" s="509"/>
      <c r="L37" s="509"/>
      <c r="M37" s="509"/>
      <c r="N37" s="509"/>
      <c r="O37" s="509"/>
    </row>
    <row r="38" spans="1:15" s="94" customFormat="1" ht="15" customHeight="1" x14ac:dyDescent="0.25">
      <c r="A38" s="509"/>
      <c r="B38" s="509"/>
      <c r="C38" s="509"/>
      <c r="D38" s="509"/>
      <c r="E38" s="509"/>
      <c r="F38" s="509"/>
      <c r="G38" s="509"/>
      <c r="H38" s="509"/>
      <c r="I38" s="509"/>
      <c r="J38" s="509"/>
      <c r="K38" s="509"/>
      <c r="L38" s="509"/>
      <c r="M38" s="509"/>
      <c r="N38" s="509"/>
      <c r="O38" s="509"/>
    </row>
    <row r="39" spans="1:15" s="94" customFormat="1" ht="15" customHeight="1" x14ac:dyDescent="0.25"/>
    <row r="40" spans="1:15" s="94" customFormat="1" ht="15" customHeight="1" x14ac:dyDescent="0.25">
      <c r="A40" s="510" t="s">
        <v>245</v>
      </c>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c r="B43" s="510"/>
      <c r="C43" s="510"/>
      <c r="D43" s="510"/>
      <c r="E43" s="510"/>
      <c r="F43" s="510"/>
      <c r="G43" s="510"/>
      <c r="H43" s="510"/>
      <c r="I43" s="510"/>
      <c r="J43" s="510"/>
      <c r="K43" s="510"/>
      <c r="L43" s="510"/>
      <c r="M43" s="510"/>
      <c r="N43" s="510"/>
      <c r="O43" s="510"/>
    </row>
    <row r="44" spans="1:15" s="94" customFormat="1" ht="15" customHeight="1" x14ac:dyDescent="0.25">
      <c r="A44" s="510" t="s">
        <v>224</v>
      </c>
      <c r="B44" s="510"/>
      <c r="C44" s="510"/>
      <c r="D44" s="510"/>
      <c r="E44" s="510"/>
      <c r="F44" s="510"/>
      <c r="G44" s="510"/>
      <c r="H44" s="510"/>
      <c r="I44" s="510"/>
      <c r="J44" s="510"/>
      <c r="K44" s="510"/>
      <c r="L44" s="510"/>
      <c r="M44" s="510"/>
      <c r="N44" s="510"/>
      <c r="O44" s="510"/>
    </row>
    <row r="45" spans="1:15" s="94" customFormat="1" ht="15" customHeight="1" x14ac:dyDescent="0.25">
      <c r="A45" s="510" t="s">
        <v>456</v>
      </c>
      <c r="B45" s="510"/>
      <c r="C45" s="510"/>
      <c r="D45" s="510"/>
      <c r="E45" s="510"/>
      <c r="F45" s="510"/>
      <c r="G45" s="510"/>
      <c r="H45" s="510"/>
      <c r="I45" s="510"/>
      <c r="J45" s="510"/>
      <c r="K45" s="510"/>
      <c r="L45" s="510"/>
      <c r="M45" s="510"/>
      <c r="N45" s="510"/>
      <c r="O45" s="510"/>
    </row>
    <row r="46" spans="1:15" s="94" customFormat="1" ht="15" customHeight="1" x14ac:dyDescent="0.25">
      <c r="A46" s="97"/>
      <c r="B46" s="97"/>
      <c r="C46" s="97"/>
      <c r="D46" s="97"/>
      <c r="E46" s="97"/>
      <c r="F46" s="97"/>
      <c r="G46" s="97"/>
      <c r="H46" s="97"/>
      <c r="I46" s="97"/>
      <c r="J46" s="97"/>
      <c r="K46" s="97"/>
      <c r="L46" s="97"/>
      <c r="M46" s="97"/>
      <c r="N46" s="97"/>
      <c r="O46" s="97"/>
    </row>
    <row r="47" spans="1:15" s="94" customFormat="1" ht="15" customHeight="1" x14ac:dyDescent="0.25">
      <c r="A47" s="97" t="s">
        <v>243</v>
      </c>
      <c r="B47" s="510" t="s">
        <v>244</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7">
    <mergeCell ref="A16:A19"/>
    <mergeCell ref="C16:O16"/>
    <mergeCell ref="C17:O17"/>
    <mergeCell ref="C18:O18"/>
    <mergeCell ref="B19:O19"/>
    <mergeCell ref="A9:O9"/>
    <mergeCell ref="A11:O11"/>
    <mergeCell ref="A12:O12"/>
    <mergeCell ref="A13:O13"/>
    <mergeCell ref="A14:O14"/>
    <mergeCell ref="B21:O21"/>
    <mergeCell ref="A23:O23"/>
    <mergeCell ref="A25:F25"/>
    <mergeCell ref="G25:I25"/>
    <mergeCell ref="J25:L25"/>
    <mergeCell ref="M25:O25"/>
    <mergeCell ref="A26:F26"/>
    <mergeCell ref="G26:I26"/>
    <mergeCell ref="J26:L26"/>
    <mergeCell ref="M26:O26"/>
    <mergeCell ref="A27:F27"/>
    <mergeCell ref="G27:I27"/>
    <mergeCell ref="J27:L27"/>
    <mergeCell ref="M27:O27"/>
    <mergeCell ref="A28:F28"/>
    <mergeCell ref="G28:I28"/>
    <mergeCell ref="J28:L28"/>
    <mergeCell ref="M28:O28"/>
    <mergeCell ref="A29:F29"/>
    <mergeCell ref="G29:I29"/>
    <mergeCell ref="J29:L29"/>
    <mergeCell ref="M29:O29"/>
    <mergeCell ref="A30:O38"/>
    <mergeCell ref="A40:O43"/>
    <mergeCell ref="A44:O44"/>
    <mergeCell ref="A45:O45"/>
    <mergeCell ref="B47:O4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C18" sqref="C18:O18"/>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25">
        <f ca="1">NOW()</f>
        <v>44482.416406828706</v>
      </c>
      <c r="B9" s="525"/>
      <c r="C9" s="525"/>
      <c r="D9" s="525"/>
      <c r="E9" s="525"/>
      <c r="F9" s="525"/>
      <c r="G9" s="525"/>
      <c r="H9" s="525"/>
      <c r="I9" s="525"/>
      <c r="J9" s="525"/>
      <c r="K9" s="525"/>
      <c r="L9" s="525"/>
      <c r="M9" s="525"/>
      <c r="N9" s="525"/>
      <c r="O9" s="525"/>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Please</v>
      </c>
      <c r="B11" s="510"/>
      <c r="C11" s="510"/>
      <c r="D11" s="510"/>
      <c r="E11" s="510"/>
      <c r="F11" s="510"/>
      <c r="G11" s="510"/>
      <c r="H11" s="510"/>
      <c r="I11" s="510"/>
      <c r="J11" s="510"/>
      <c r="K11" s="510"/>
      <c r="L11" s="510"/>
      <c r="M11" s="510"/>
      <c r="N11" s="510"/>
      <c r="O11" s="510"/>
    </row>
    <row r="12" spans="1:15" s="94" customFormat="1" ht="15" customHeight="1" x14ac:dyDescent="0.25">
      <c r="A12" s="510" t="str">
        <f>Track!H48</f>
        <v>Select the Consultant or Court</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From the</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"Track" Tab</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26" t="s">
        <v>238</v>
      </c>
      <c r="B16" s="94" t="s">
        <v>239</v>
      </c>
      <c r="C16" s="527" t="str">
        <f>(Track!H3)</f>
        <v>110412</v>
      </c>
      <c r="D16" s="527"/>
      <c r="E16" s="527"/>
      <c r="F16" s="527"/>
      <c r="G16" s="527"/>
      <c r="H16" s="527"/>
      <c r="I16" s="527"/>
      <c r="J16" s="527"/>
      <c r="K16" s="527"/>
      <c r="L16" s="527"/>
      <c r="M16" s="527"/>
      <c r="N16" s="527"/>
      <c r="O16" s="527"/>
    </row>
    <row r="17" spans="1:15" s="94" customFormat="1" ht="15" customHeight="1" x14ac:dyDescent="0.25">
      <c r="A17" s="526"/>
      <c r="B17" s="94" t="s">
        <v>240</v>
      </c>
      <c r="C17" s="527" t="str">
        <f>(Track!H4)</f>
        <v>FAI - SR 37 - 6.10</v>
      </c>
      <c r="D17" s="527"/>
      <c r="E17" s="527"/>
      <c r="F17" s="527"/>
      <c r="G17" s="527"/>
      <c r="H17" s="527"/>
      <c r="I17" s="527"/>
      <c r="J17" s="527"/>
      <c r="K17" s="527"/>
      <c r="L17" s="527"/>
      <c r="M17" s="527"/>
      <c r="N17" s="527"/>
      <c r="O17" s="527"/>
    </row>
    <row r="18" spans="1:15" s="94" customFormat="1" ht="15" customHeight="1" x14ac:dyDescent="0.25">
      <c r="A18" s="526"/>
      <c r="B18" s="94" t="s">
        <v>241</v>
      </c>
      <c r="C18" s="527" t="str">
        <f>(Track!H5)</f>
        <v>006 - CHAOS LLC</v>
      </c>
      <c r="D18" s="527"/>
      <c r="E18" s="527"/>
      <c r="F18" s="527"/>
      <c r="G18" s="527"/>
      <c r="H18" s="527"/>
      <c r="I18" s="527"/>
      <c r="J18" s="527"/>
      <c r="K18" s="527"/>
      <c r="L18" s="527"/>
      <c r="M18" s="527"/>
      <c r="N18" s="527"/>
      <c r="O18" s="527"/>
    </row>
    <row r="19" spans="1:15" s="94" customFormat="1" ht="15" customHeight="1" x14ac:dyDescent="0.25">
      <c r="A19" s="526"/>
      <c r="B19" s="94" t="s">
        <v>421</v>
      </c>
      <c r="C19" s="527">
        <f>(Track!H44)</f>
        <v>0</v>
      </c>
      <c r="D19" s="527"/>
      <c r="E19" s="527"/>
      <c r="F19" s="527"/>
      <c r="G19" s="527"/>
      <c r="H19" s="527"/>
      <c r="I19" s="527"/>
      <c r="J19" s="527"/>
      <c r="K19" s="527"/>
      <c r="L19" s="527"/>
      <c r="M19" s="527"/>
      <c r="N19" s="527"/>
      <c r="O19" s="527"/>
    </row>
    <row r="20" spans="1:15" s="94" customFormat="1" ht="15" customHeight="1" x14ac:dyDescent="0.25">
      <c r="A20" s="526"/>
      <c r="B20" s="510" t="s">
        <v>251</v>
      </c>
      <c r="C20" s="510"/>
      <c r="D20" s="510"/>
      <c r="E20" s="510"/>
      <c r="F20" s="510"/>
      <c r="G20" s="510"/>
      <c r="H20" s="510"/>
      <c r="I20" s="510"/>
      <c r="J20" s="510"/>
      <c r="K20" s="510"/>
      <c r="L20" s="510"/>
      <c r="M20" s="510"/>
      <c r="N20" s="510"/>
      <c r="O20" s="510"/>
    </row>
    <row r="21" spans="1:15" s="94" customFormat="1" ht="15" customHeight="1" x14ac:dyDescent="0.25"/>
    <row r="22" spans="1:15" s="94" customFormat="1" ht="15" customHeight="1" x14ac:dyDescent="0.25">
      <c r="A22" s="94" t="s">
        <v>242</v>
      </c>
      <c r="B22" s="510" t="str">
        <f>LOOKUP(Track!H48,Track!B53:B72,Track!F53:F72)</f>
        <v>TBA</v>
      </c>
      <c r="C22" s="510"/>
      <c r="D22" s="510"/>
      <c r="E22" s="510"/>
      <c r="F22" s="510"/>
      <c r="G22" s="510"/>
      <c r="H22" s="510"/>
      <c r="I22" s="510"/>
      <c r="J22" s="510"/>
      <c r="K22" s="510"/>
      <c r="L22" s="510"/>
      <c r="M22" s="510"/>
      <c r="N22" s="510"/>
      <c r="O22" s="510"/>
    </row>
    <row r="23" spans="1:15" s="94" customFormat="1" ht="15" customHeight="1" x14ac:dyDescent="0.25"/>
    <row r="24" spans="1:15" s="94" customFormat="1" ht="15" customHeight="1" x14ac:dyDescent="0.3">
      <c r="A24" s="517" t="s">
        <v>265</v>
      </c>
      <c r="B24" s="518"/>
      <c r="C24" s="518"/>
      <c r="D24" s="518"/>
      <c r="E24" s="518"/>
      <c r="F24" s="518"/>
      <c r="G24" s="518"/>
      <c r="H24" s="518"/>
      <c r="I24" s="518"/>
      <c r="J24" s="518"/>
      <c r="K24" s="518"/>
      <c r="L24" s="518"/>
      <c r="M24" s="518"/>
      <c r="N24" s="518"/>
      <c r="O24" s="518"/>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9" t="s">
        <v>422</v>
      </c>
      <c r="B26" s="510"/>
      <c r="C26" s="510"/>
      <c r="D26" s="510"/>
      <c r="E26" s="510"/>
      <c r="F26" s="520"/>
      <c r="G26" s="508" t="s">
        <v>267</v>
      </c>
      <c r="H26" s="509"/>
      <c r="I26" s="509"/>
      <c r="J26" s="521" t="s">
        <v>268</v>
      </c>
      <c r="K26" s="522"/>
      <c r="L26" s="522"/>
      <c r="M26" s="523" t="s">
        <v>269</v>
      </c>
      <c r="N26" s="524"/>
      <c r="O26" s="524"/>
    </row>
    <row r="27" spans="1:15" s="94" customFormat="1" ht="15" customHeight="1" x14ac:dyDescent="0.25">
      <c r="A27" s="511"/>
      <c r="B27" s="511"/>
      <c r="C27" s="511"/>
      <c r="D27" s="511"/>
      <c r="E27" s="511"/>
      <c r="F27" s="512"/>
      <c r="G27" s="513"/>
      <c r="H27" s="514"/>
      <c r="I27" s="514"/>
      <c r="J27" s="515"/>
      <c r="K27" s="515"/>
      <c r="L27" s="515"/>
      <c r="M27" s="516"/>
      <c r="N27" s="516"/>
      <c r="O27" s="516"/>
    </row>
    <row r="28" spans="1:15" s="94" customFormat="1" ht="15" customHeight="1" x14ac:dyDescent="0.25">
      <c r="A28" s="511"/>
      <c r="B28" s="511"/>
      <c r="C28" s="511"/>
      <c r="D28" s="511"/>
      <c r="E28" s="511"/>
      <c r="F28" s="512"/>
      <c r="G28" s="513"/>
      <c r="H28" s="514"/>
      <c r="I28" s="514"/>
      <c r="J28" s="515"/>
      <c r="K28" s="515"/>
      <c r="L28" s="515"/>
      <c r="M28" s="516"/>
      <c r="N28" s="516"/>
      <c r="O28" s="516"/>
    </row>
    <row r="29" spans="1:15" s="94" customFormat="1" ht="15" customHeight="1" x14ac:dyDescent="0.25">
      <c r="A29" s="511"/>
      <c r="B29" s="511"/>
      <c r="C29" s="511"/>
      <c r="D29" s="511"/>
      <c r="E29" s="511"/>
      <c r="F29" s="512"/>
      <c r="G29" s="513"/>
      <c r="H29" s="514"/>
      <c r="I29" s="514"/>
      <c r="J29" s="515"/>
      <c r="K29" s="515"/>
      <c r="L29" s="515"/>
      <c r="M29" s="516"/>
      <c r="N29" s="516"/>
      <c r="O29" s="516"/>
    </row>
    <row r="30" spans="1:15" s="94" customFormat="1" ht="15" customHeight="1" x14ac:dyDescent="0.25">
      <c r="A30" s="511"/>
      <c r="B30" s="511"/>
      <c r="C30" s="511"/>
      <c r="D30" s="511"/>
      <c r="E30" s="511"/>
      <c r="F30" s="512"/>
      <c r="G30" s="513"/>
      <c r="H30" s="514"/>
      <c r="I30" s="514"/>
      <c r="J30" s="515"/>
      <c r="K30" s="515"/>
      <c r="L30" s="515"/>
      <c r="M30" s="516"/>
      <c r="N30" s="516"/>
      <c r="O30" s="516"/>
    </row>
    <row r="31" spans="1:15" s="94" customFormat="1" ht="15" customHeight="1" x14ac:dyDescent="0.25">
      <c r="A31" s="508" t="s">
        <v>458</v>
      </c>
      <c r="B31" s="509"/>
      <c r="C31" s="509"/>
      <c r="D31" s="509"/>
      <c r="E31" s="509"/>
      <c r="F31" s="509"/>
      <c r="G31" s="509"/>
      <c r="H31" s="509"/>
      <c r="I31" s="509"/>
      <c r="J31" s="509"/>
      <c r="K31" s="509"/>
      <c r="L31" s="509"/>
      <c r="M31" s="509"/>
      <c r="N31" s="509"/>
      <c r="O31" s="509"/>
    </row>
    <row r="32" spans="1:15" s="94" customFormat="1" ht="15" customHeight="1" x14ac:dyDescent="0.25">
      <c r="A32" s="509"/>
      <c r="B32" s="509"/>
      <c r="C32" s="509"/>
      <c r="D32" s="509"/>
      <c r="E32" s="509"/>
      <c r="F32" s="509"/>
      <c r="G32" s="509"/>
      <c r="H32" s="509"/>
      <c r="I32" s="509"/>
      <c r="J32" s="509"/>
      <c r="K32" s="509"/>
      <c r="L32" s="509"/>
      <c r="M32" s="509"/>
      <c r="N32" s="509"/>
      <c r="O32" s="509"/>
    </row>
    <row r="33" spans="1:15" s="94" customFormat="1" ht="15" customHeight="1" x14ac:dyDescent="0.25">
      <c r="A33" s="509"/>
      <c r="B33" s="509"/>
      <c r="C33" s="509"/>
      <c r="D33" s="509"/>
      <c r="E33" s="509"/>
      <c r="F33" s="509"/>
      <c r="G33" s="509"/>
      <c r="H33" s="509"/>
      <c r="I33" s="509"/>
      <c r="J33" s="509"/>
      <c r="K33" s="509"/>
      <c r="L33" s="509"/>
      <c r="M33" s="509"/>
      <c r="N33" s="509"/>
      <c r="O33" s="509"/>
    </row>
    <row r="34" spans="1:15" s="94" customFormat="1" ht="15" customHeight="1" x14ac:dyDescent="0.25">
      <c r="A34" s="509"/>
      <c r="B34" s="509"/>
      <c r="C34" s="509"/>
      <c r="D34" s="509"/>
      <c r="E34" s="509"/>
      <c r="F34" s="509"/>
      <c r="G34" s="509"/>
      <c r="H34" s="509"/>
      <c r="I34" s="509"/>
      <c r="J34" s="509"/>
      <c r="K34" s="509"/>
      <c r="L34" s="509"/>
      <c r="M34" s="509"/>
      <c r="N34" s="509"/>
      <c r="O34" s="509"/>
    </row>
    <row r="35" spans="1:15" s="94" customFormat="1" ht="15" customHeight="1" x14ac:dyDescent="0.25">
      <c r="A35" s="509"/>
      <c r="B35" s="509"/>
      <c r="C35" s="509"/>
      <c r="D35" s="509"/>
      <c r="E35" s="509"/>
      <c r="F35" s="509"/>
      <c r="G35" s="509"/>
      <c r="H35" s="509"/>
      <c r="I35" s="509"/>
      <c r="J35" s="509"/>
      <c r="K35" s="509"/>
      <c r="L35" s="509"/>
      <c r="M35" s="509"/>
      <c r="N35" s="509"/>
      <c r="O35" s="509"/>
    </row>
    <row r="36" spans="1:15" s="94" customFormat="1" ht="15" customHeight="1" x14ac:dyDescent="0.25">
      <c r="A36" s="509"/>
      <c r="B36" s="509"/>
      <c r="C36" s="509"/>
      <c r="D36" s="509"/>
      <c r="E36" s="509"/>
      <c r="F36" s="509"/>
      <c r="G36" s="509"/>
      <c r="H36" s="509"/>
      <c r="I36" s="509"/>
      <c r="J36" s="509"/>
      <c r="K36" s="509"/>
      <c r="L36" s="509"/>
      <c r="M36" s="509"/>
      <c r="N36" s="509"/>
      <c r="O36" s="509"/>
    </row>
    <row r="37" spans="1:15" s="94" customFormat="1" ht="15" customHeight="1" x14ac:dyDescent="0.25"/>
    <row r="38" spans="1:15" s="94" customFormat="1" ht="15" customHeight="1" x14ac:dyDescent="0.25">
      <c r="A38" s="510" t="s">
        <v>245</v>
      </c>
      <c r="B38" s="510"/>
      <c r="C38" s="510"/>
      <c r="D38" s="510"/>
      <c r="E38" s="510"/>
      <c r="F38" s="510"/>
      <c r="G38" s="510"/>
      <c r="H38" s="510"/>
      <c r="I38" s="510"/>
      <c r="J38" s="510"/>
      <c r="K38" s="510"/>
      <c r="L38" s="510"/>
      <c r="M38" s="510"/>
      <c r="N38" s="510"/>
      <c r="O38" s="510"/>
    </row>
    <row r="39" spans="1:15" s="94" customFormat="1" ht="15" customHeight="1" x14ac:dyDescent="0.25">
      <c r="A39" s="510"/>
      <c r="B39" s="510"/>
      <c r="C39" s="510"/>
      <c r="D39" s="510"/>
      <c r="E39" s="510"/>
      <c r="F39" s="510"/>
      <c r="G39" s="510"/>
      <c r="H39" s="510"/>
      <c r="I39" s="510"/>
      <c r="J39" s="510"/>
      <c r="K39" s="510"/>
      <c r="L39" s="510"/>
      <c r="M39" s="510"/>
      <c r="N39" s="510"/>
      <c r="O39" s="510"/>
    </row>
    <row r="40" spans="1:15" s="94" customFormat="1" ht="15" customHeight="1" x14ac:dyDescent="0.25">
      <c r="A40" s="510"/>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t="s">
        <v>224</v>
      </c>
      <c r="B43" s="510"/>
      <c r="C43" s="510"/>
      <c r="D43" s="510"/>
      <c r="E43" s="510"/>
      <c r="F43" s="510"/>
      <c r="G43" s="510"/>
      <c r="H43" s="510"/>
      <c r="I43" s="510"/>
      <c r="J43" s="510"/>
      <c r="K43" s="510"/>
      <c r="L43" s="510"/>
      <c r="M43" s="510"/>
      <c r="N43" s="510"/>
      <c r="O43" s="510"/>
    </row>
    <row r="44" spans="1:15" s="94" customFormat="1" ht="15" customHeight="1" x14ac:dyDescent="0.25">
      <c r="A44" s="510" t="s">
        <v>456</v>
      </c>
      <c r="B44" s="510"/>
      <c r="C44" s="510"/>
      <c r="D44" s="510"/>
      <c r="E44" s="510"/>
      <c r="F44" s="510"/>
      <c r="G44" s="510"/>
      <c r="H44" s="510"/>
      <c r="I44" s="510"/>
      <c r="J44" s="510"/>
      <c r="K44" s="510"/>
      <c r="L44" s="510"/>
      <c r="M44" s="510"/>
      <c r="N44" s="510"/>
      <c r="O44" s="510"/>
    </row>
    <row r="45" spans="1:15" s="94" customFormat="1" ht="15" customHeight="1" x14ac:dyDescent="0.25"/>
    <row r="46" spans="1:15" s="94" customFormat="1" ht="15" customHeight="1" x14ac:dyDescent="0.25">
      <c r="A46" s="94" t="s">
        <v>243</v>
      </c>
      <c r="B46" s="94" t="s">
        <v>423</v>
      </c>
      <c r="E46" s="510" t="str">
        <f>C16</f>
        <v>110412</v>
      </c>
      <c r="F46" s="510"/>
      <c r="G46" s="510"/>
      <c r="H46" s="510"/>
      <c r="I46" s="510"/>
      <c r="J46" s="510"/>
      <c r="K46" s="510"/>
      <c r="L46" s="510"/>
      <c r="M46" s="510"/>
      <c r="N46" s="510"/>
      <c r="O46" s="510"/>
    </row>
    <row r="47" spans="1:15" ht="15" customHeight="1" x14ac:dyDescent="0.3">
      <c r="B47" s="94" t="s">
        <v>424</v>
      </c>
      <c r="C47" s="94"/>
      <c r="D47" s="94"/>
      <c r="E47" s="510">
        <f>C19</f>
        <v>0</v>
      </c>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9">
    <mergeCell ref="A16:A20"/>
    <mergeCell ref="C16:O16"/>
    <mergeCell ref="C17:O17"/>
    <mergeCell ref="C19:O19"/>
    <mergeCell ref="B20:O20"/>
    <mergeCell ref="A9:O9"/>
    <mergeCell ref="A11:O11"/>
    <mergeCell ref="A12:O12"/>
    <mergeCell ref="A13:O13"/>
    <mergeCell ref="A14:O14"/>
    <mergeCell ref="B22:O22"/>
    <mergeCell ref="A24:O24"/>
    <mergeCell ref="A26:F26"/>
    <mergeCell ref="G26:I26"/>
    <mergeCell ref="J26:L26"/>
    <mergeCell ref="M26:O26"/>
    <mergeCell ref="G27:I27"/>
    <mergeCell ref="J27:L27"/>
    <mergeCell ref="M27:O27"/>
    <mergeCell ref="A28:F28"/>
    <mergeCell ref="G28:I28"/>
    <mergeCell ref="J28:L28"/>
    <mergeCell ref="M28:O28"/>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525">
        <f ca="1">NOW()</f>
        <v>44482.416406828706</v>
      </c>
      <c r="B9" s="525"/>
      <c r="C9" s="525"/>
      <c r="D9" s="525"/>
      <c r="E9" s="525"/>
      <c r="F9" s="525"/>
      <c r="G9" s="525"/>
      <c r="H9" s="525"/>
      <c r="I9" s="525"/>
      <c r="J9" s="525"/>
      <c r="K9" s="525"/>
      <c r="L9" s="525"/>
      <c r="M9" s="525"/>
      <c r="N9" s="525"/>
      <c r="O9" s="525"/>
    </row>
    <row r="10" spans="1:15" s="74" customFormat="1" ht="15" customHeight="1" x14ac:dyDescent="0.25">
      <c r="B10" s="75"/>
      <c r="C10" s="75"/>
      <c r="D10" s="75"/>
      <c r="E10" s="75"/>
      <c r="F10" s="75"/>
      <c r="G10" s="75"/>
      <c r="H10" s="75"/>
      <c r="I10" s="75"/>
      <c r="J10" s="75"/>
      <c r="K10" s="75"/>
      <c r="L10" s="75"/>
      <c r="M10" s="75"/>
      <c r="N10" s="75"/>
    </row>
    <row r="11" spans="1:15" s="74" customFormat="1" ht="15" customHeight="1" x14ac:dyDescent="0.25">
      <c r="A11" s="510" t="s">
        <v>320</v>
      </c>
      <c r="B11" s="510"/>
      <c r="C11" s="510"/>
      <c r="D11" s="510"/>
      <c r="E11" s="510"/>
      <c r="F11" s="510"/>
      <c r="G11" s="510"/>
      <c r="H11" s="510"/>
      <c r="I11" s="510"/>
      <c r="J11" s="510"/>
      <c r="K11" s="510"/>
      <c r="L11" s="510"/>
      <c r="M11" s="510"/>
      <c r="N11" s="510"/>
      <c r="O11" s="510"/>
    </row>
    <row r="12" spans="1:15" s="74" customFormat="1" ht="15" customHeight="1" x14ac:dyDescent="0.25">
      <c r="A12" s="510" t="s">
        <v>321</v>
      </c>
      <c r="B12" s="510"/>
      <c r="C12" s="510"/>
      <c r="D12" s="510"/>
      <c r="E12" s="510"/>
      <c r="F12" s="510"/>
      <c r="G12" s="510"/>
      <c r="H12" s="510"/>
      <c r="I12" s="510"/>
      <c r="J12" s="510"/>
      <c r="K12" s="510"/>
      <c r="L12" s="510"/>
      <c r="M12" s="510"/>
      <c r="N12" s="510"/>
      <c r="O12" s="510"/>
    </row>
    <row r="13" spans="1:15" s="74" customFormat="1" ht="15" customHeight="1" x14ac:dyDescent="0.25">
      <c r="A13" s="510" t="s">
        <v>322</v>
      </c>
      <c r="B13" s="510"/>
      <c r="C13" s="510"/>
      <c r="D13" s="510"/>
      <c r="E13" s="510"/>
      <c r="F13" s="510"/>
      <c r="G13" s="510"/>
      <c r="H13" s="510"/>
      <c r="I13" s="510"/>
      <c r="J13" s="510"/>
      <c r="K13" s="510"/>
      <c r="L13" s="510"/>
      <c r="M13" s="510"/>
      <c r="N13" s="510"/>
      <c r="O13" s="510"/>
    </row>
    <row r="14" spans="1:15" s="74" customFormat="1" ht="15" customHeight="1" x14ac:dyDescent="0.25">
      <c r="A14" s="510" t="s">
        <v>323</v>
      </c>
      <c r="B14" s="510"/>
      <c r="C14" s="510"/>
      <c r="D14" s="510"/>
      <c r="E14" s="510"/>
      <c r="F14" s="510"/>
      <c r="G14" s="510"/>
      <c r="H14" s="510"/>
      <c r="I14" s="510"/>
      <c r="J14" s="510"/>
      <c r="K14" s="510"/>
      <c r="L14" s="510"/>
      <c r="M14" s="510"/>
      <c r="N14" s="510"/>
      <c r="O14" s="510"/>
    </row>
    <row r="15" spans="1:15" s="74" customFormat="1" ht="15" customHeight="1" x14ac:dyDescent="0.25"/>
    <row r="16" spans="1:15" s="74" customFormat="1" ht="15" customHeight="1" x14ac:dyDescent="0.25">
      <c r="A16" s="526" t="s">
        <v>238</v>
      </c>
      <c r="B16" s="74" t="s">
        <v>239</v>
      </c>
      <c r="C16" s="519" t="str">
        <f>PKGR!H3</f>
        <v>110412</v>
      </c>
      <c r="D16" s="531"/>
      <c r="E16" s="531"/>
      <c r="F16" s="531"/>
      <c r="G16" s="531"/>
      <c r="H16" s="531"/>
      <c r="I16" s="531"/>
      <c r="J16" s="531"/>
      <c r="K16" s="531"/>
      <c r="L16" s="531"/>
      <c r="M16" s="531"/>
      <c r="N16" s="531"/>
      <c r="O16" s="531"/>
    </row>
    <row r="17" spans="1:15" s="74" customFormat="1" ht="15" customHeight="1" x14ac:dyDescent="0.25">
      <c r="A17" s="526"/>
      <c r="B17" s="74" t="s">
        <v>240</v>
      </c>
      <c r="C17" s="519" t="str">
        <f>PKGR!H4</f>
        <v>FAI - SR 37 - 6.10</v>
      </c>
      <c r="D17" s="531"/>
      <c r="E17" s="531"/>
      <c r="F17" s="531"/>
      <c r="G17" s="531"/>
      <c r="H17" s="531"/>
      <c r="I17" s="531"/>
      <c r="J17" s="531"/>
      <c r="K17" s="531"/>
      <c r="L17" s="531"/>
      <c r="M17" s="531"/>
      <c r="N17" s="531"/>
      <c r="O17" s="531"/>
    </row>
    <row r="18" spans="1:15" s="74" customFormat="1" ht="15" customHeight="1" x14ac:dyDescent="0.25">
      <c r="A18" s="526"/>
      <c r="B18" s="74" t="s">
        <v>241</v>
      </c>
      <c r="C18" s="519" t="str">
        <f>PKGR!H5</f>
        <v>006 - CHAOS LLC</v>
      </c>
      <c r="D18" s="531"/>
      <c r="E18" s="531"/>
      <c r="F18" s="531"/>
      <c r="G18" s="531"/>
      <c r="H18" s="531"/>
      <c r="I18" s="531"/>
      <c r="J18" s="531"/>
      <c r="K18" s="531"/>
      <c r="L18" s="531"/>
      <c r="M18" s="531"/>
      <c r="N18" s="531"/>
      <c r="O18" s="531"/>
    </row>
    <row r="19" spans="1:15" s="74" customFormat="1" ht="15" customHeight="1" x14ac:dyDescent="0.25">
      <c r="A19" s="526"/>
      <c r="B19" s="510" t="s">
        <v>362</v>
      </c>
      <c r="C19" s="510"/>
      <c r="D19" s="510"/>
      <c r="E19" s="510"/>
      <c r="F19" s="510"/>
      <c r="G19" s="510"/>
      <c r="H19" s="510"/>
      <c r="I19" s="510"/>
      <c r="J19" s="510"/>
      <c r="K19" s="510"/>
      <c r="L19" s="510"/>
      <c r="M19" s="510"/>
      <c r="N19" s="510"/>
      <c r="O19" s="510"/>
    </row>
    <row r="20" spans="1:15" s="74" customFormat="1" ht="15" customHeight="1" x14ac:dyDescent="0.25"/>
    <row r="21" spans="1:15" s="74" customFormat="1" ht="15" customHeight="1" x14ac:dyDescent="0.25">
      <c r="A21" s="74" t="s">
        <v>242</v>
      </c>
      <c r="B21" s="510" t="s">
        <v>319</v>
      </c>
      <c r="C21" s="510"/>
      <c r="D21" s="510"/>
      <c r="E21" s="510"/>
      <c r="F21" s="510"/>
      <c r="G21" s="510"/>
      <c r="H21" s="510"/>
      <c r="I21" s="510"/>
      <c r="J21" s="510"/>
      <c r="K21" s="510"/>
      <c r="L21" s="510"/>
      <c r="M21" s="510"/>
      <c r="N21" s="510"/>
      <c r="O21" s="510"/>
    </row>
    <row r="22" spans="1:15" s="74" customFormat="1" ht="15" customHeight="1" x14ac:dyDescent="0.25"/>
    <row r="23" spans="1:15" s="74" customFormat="1" ht="15" customHeight="1" x14ac:dyDescent="0.25">
      <c r="A23" s="528"/>
      <c r="B23" s="529"/>
      <c r="C23" s="529"/>
      <c r="D23" s="529"/>
      <c r="E23" s="529"/>
      <c r="F23" s="529"/>
      <c r="G23" s="529"/>
      <c r="H23" s="529"/>
      <c r="I23" s="529"/>
      <c r="J23" s="529"/>
      <c r="K23" s="529"/>
      <c r="L23" s="529"/>
      <c r="M23" s="529"/>
      <c r="N23" s="529"/>
      <c r="O23" s="529"/>
    </row>
    <row r="24" spans="1:15" s="74" customFormat="1" ht="15" customHeight="1" x14ac:dyDescent="0.25">
      <c r="A24" s="530"/>
      <c r="B24" s="530"/>
      <c r="C24" s="530"/>
      <c r="D24" s="530"/>
      <c r="E24" s="530"/>
      <c r="F24" s="530"/>
      <c r="G24" s="530"/>
      <c r="H24" s="530"/>
      <c r="I24" s="530"/>
      <c r="J24" s="530"/>
      <c r="K24" s="530"/>
      <c r="L24" s="530"/>
      <c r="M24" s="530"/>
      <c r="N24" s="530"/>
      <c r="O24" s="530"/>
    </row>
    <row r="25" spans="1:15" s="74" customFormat="1" ht="15" customHeight="1" x14ac:dyDescent="0.25">
      <c r="A25" s="530"/>
      <c r="B25" s="530"/>
      <c r="C25" s="530"/>
      <c r="D25" s="530"/>
      <c r="E25" s="530"/>
      <c r="F25" s="530"/>
      <c r="G25" s="530"/>
      <c r="H25" s="530"/>
      <c r="I25" s="530"/>
      <c r="J25" s="530"/>
      <c r="K25" s="530"/>
      <c r="L25" s="530"/>
      <c r="M25" s="530"/>
      <c r="N25" s="530"/>
      <c r="O25" s="530"/>
    </row>
    <row r="26" spans="1:15" s="74" customFormat="1" ht="15" customHeight="1" x14ac:dyDescent="0.25">
      <c r="A26" s="530"/>
      <c r="B26" s="530"/>
      <c r="C26" s="530"/>
      <c r="D26" s="530"/>
      <c r="E26" s="530"/>
      <c r="F26" s="530"/>
      <c r="G26" s="530"/>
      <c r="H26" s="530"/>
      <c r="I26" s="530"/>
      <c r="J26" s="530"/>
      <c r="K26" s="530"/>
      <c r="L26" s="530"/>
      <c r="M26" s="530"/>
      <c r="N26" s="530"/>
      <c r="O26" s="530"/>
    </row>
    <row r="27" spans="1:15" s="74" customFormat="1" ht="15" customHeight="1" x14ac:dyDescent="0.25">
      <c r="A27" s="530"/>
      <c r="B27" s="530"/>
      <c r="C27" s="530"/>
      <c r="D27" s="530"/>
      <c r="E27" s="530"/>
      <c r="F27" s="530"/>
      <c r="G27" s="530"/>
      <c r="H27" s="530"/>
      <c r="I27" s="530"/>
      <c r="J27" s="530"/>
      <c r="K27" s="530"/>
      <c r="L27" s="530"/>
      <c r="M27" s="530"/>
      <c r="N27" s="530"/>
      <c r="O27" s="530"/>
    </row>
    <row r="28" spans="1:15" s="74" customFormat="1" ht="15" customHeight="1" x14ac:dyDescent="0.25">
      <c r="A28" s="530"/>
      <c r="B28" s="530"/>
      <c r="C28" s="530"/>
      <c r="D28" s="530"/>
      <c r="E28" s="530"/>
      <c r="F28" s="530"/>
      <c r="G28" s="530"/>
      <c r="H28" s="530"/>
      <c r="I28" s="530"/>
      <c r="J28" s="530"/>
      <c r="K28" s="530"/>
      <c r="L28" s="530"/>
      <c r="M28" s="530"/>
      <c r="N28" s="530"/>
      <c r="O28" s="530"/>
    </row>
    <row r="29" spans="1:15" s="74" customFormat="1" ht="15" customHeight="1" x14ac:dyDescent="0.25">
      <c r="A29" s="530"/>
      <c r="B29" s="530"/>
      <c r="C29" s="530"/>
      <c r="D29" s="530"/>
      <c r="E29" s="530"/>
      <c r="F29" s="530"/>
      <c r="G29" s="530"/>
      <c r="H29" s="530"/>
      <c r="I29" s="530"/>
      <c r="J29" s="530"/>
      <c r="K29" s="530"/>
      <c r="L29" s="530"/>
      <c r="M29" s="530"/>
      <c r="N29" s="530"/>
      <c r="O29" s="530"/>
    </row>
    <row r="30" spans="1:15" s="74" customFormat="1" ht="15" customHeight="1" x14ac:dyDescent="0.25">
      <c r="A30" s="530"/>
      <c r="B30" s="530"/>
      <c r="C30" s="530"/>
      <c r="D30" s="530"/>
      <c r="E30" s="530"/>
      <c r="F30" s="530"/>
      <c r="G30" s="530"/>
      <c r="H30" s="530"/>
      <c r="I30" s="530"/>
      <c r="J30" s="530"/>
      <c r="K30" s="530"/>
      <c r="L30" s="530"/>
      <c r="M30" s="530"/>
      <c r="N30" s="530"/>
      <c r="O30" s="530"/>
    </row>
    <row r="31" spans="1:15" s="74" customFormat="1" ht="15" customHeight="1" x14ac:dyDescent="0.25">
      <c r="A31" s="530"/>
      <c r="B31" s="530"/>
      <c r="C31" s="530"/>
      <c r="D31" s="530"/>
      <c r="E31" s="530"/>
      <c r="F31" s="530"/>
      <c r="G31" s="530"/>
      <c r="H31" s="530"/>
      <c r="I31" s="530"/>
      <c r="J31" s="530"/>
      <c r="K31" s="530"/>
      <c r="L31" s="530"/>
      <c r="M31" s="530"/>
      <c r="N31" s="530"/>
      <c r="O31" s="530"/>
    </row>
    <row r="32" spans="1:15" s="74" customFormat="1" ht="15" customHeight="1" x14ac:dyDescent="0.25">
      <c r="A32" s="530"/>
      <c r="B32" s="530"/>
      <c r="C32" s="530"/>
      <c r="D32" s="530"/>
      <c r="E32" s="530"/>
      <c r="F32" s="530"/>
      <c r="G32" s="530"/>
      <c r="H32" s="530"/>
      <c r="I32" s="530"/>
      <c r="J32" s="530"/>
      <c r="K32" s="530"/>
      <c r="L32" s="530"/>
      <c r="M32" s="530"/>
      <c r="N32" s="530"/>
      <c r="O32" s="530"/>
    </row>
    <row r="33" spans="1:15" s="74" customFormat="1" ht="15" customHeight="1" x14ac:dyDescent="0.25">
      <c r="A33" s="530"/>
      <c r="B33" s="530"/>
      <c r="C33" s="530"/>
      <c r="D33" s="530"/>
      <c r="E33" s="530"/>
      <c r="F33" s="530"/>
      <c r="G33" s="530"/>
      <c r="H33" s="530"/>
      <c r="I33" s="530"/>
      <c r="J33" s="530"/>
      <c r="K33" s="530"/>
      <c r="L33" s="530"/>
      <c r="M33" s="530"/>
      <c r="N33" s="530"/>
      <c r="O33" s="530"/>
    </row>
    <row r="34" spans="1:15" s="74" customFormat="1" ht="15" customHeight="1" x14ac:dyDescent="0.25">
      <c r="A34" s="530"/>
      <c r="B34" s="530"/>
      <c r="C34" s="530"/>
      <c r="D34" s="530"/>
      <c r="E34" s="530"/>
      <c r="F34" s="530"/>
      <c r="G34" s="530"/>
      <c r="H34" s="530"/>
      <c r="I34" s="530"/>
      <c r="J34" s="530"/>
      <c r="K34" s="530"/>
      <c r="L34" s="530"/>
      <c r="M34" s="530"/>
      <c r="N34" s="530"/>
      <c r="O34" s="530"/>
    </row>
    <row r="35" spans="1:15" s="74" customFormat="1" ht="15" customHeight="1" x14ac:dyDescent="0.25">
      <c r="A35" s="530"/>
      <c r="B35" s="530"/>
      <c r="C35" s="530"/>
      <c r="D35" s="530"/>
      <c r="E35" s="530"/>
      <c r="F35" s="530"/>
      <c r="G35" s="530"/>
      <c r="H35" s="530"/>
      <c r="I35" s="530"/>
      <c r="J35" s="530"/>
      <c r="K35" s="530"/>
      <c r="L35" s="530"/>
      <c r="M35" s="530"/>
      <c r="N35" s="530"/>
      <c r="O35" s="530"/>
    </row>
    <row r="36" spans="1:15" s="74" customFormat="1" ht="15" customHeight="1" x14ac:dyDescent="0.25">
      <c r="A36" s="530"/>
      <c r="B36" s="530"/>
      <c r="C36" s="530"/>
      <c r="D36" s="530"/>
      <c r="E36" s="530"/>
      <c r="F36" s="530"/>
      <c r="G36" s="530"/>
      <c r="H36" s="530"/>
      <c r="I36" s="530"/>
      <c r="J36" s="530"/>
      <c r="K36" s="530"/>
      <c r="L36" s="530"/>
      <c r="M36" s="530"/>
      <c r="N36" s="530"/>
      <c r="O36" s="530"/>
    </row>
    <row r="37" spans="1:15" s="74" customFormat="1" ht="15" customHeight="1" x14ac:dyDescent="0.25">
      <c r="A37" s="530"/>
      <c r="B37" s="530"/>
      <c r="C37" s="530"/>
      <c r="D37" s="530"/>
      <c r="E37" s="530"/>
      <c r="F37" s="530"/>
      <c r="G37" s="530"/>
      <c r="H37" s="530"/>
      <c r="I37" s="530"/>
      <c r="J37" s="530"/>
      <c r="K37" s="530"/>
      <c r="L37" s="530"/>
      <c r="M37" s="530"/>
      <c r="N37" s="530"/>
      <c r="O37" s="530"/>
    </row>
    <row r="38" spans="1:15" s="74" customFormat="1" ht="15" customHeight="1" x14ac:dyDescent="0.25">
      <c r="A38" s="530"/>
      <c r="B38" s="530"/>
      <c r="C38" s="530"/>
      <c r="D38" s="530"/>
      <c r="E38" s="530"/>
      <c r="F38" s="530"/>
      <c r="G38" s="530"/>
      <c r="H38" s="530"/>
      <c r="I38" s="530"/>
      <c r="J38" s="530"/>
      <c r="K38" s="530"/>
      <c r="L38" s="530"/>
      <c r="M38" s="530"/>
      <c r="N38" s="530"/>
      <c r="O38" s="530"/>
    </row>
    <row r="39" spans="1:15" s="74" customFormat="1" ht="15" customHeight="1" x14ac:dyDescent="0.25"/>
    <row r="40" spans="1:15" s="74" customFormat="1" ht="15" customHeight="1" x14ac:dyDescent="0.25">
      <c r="A40" s="510" t="s">
        <v>245</v>
      </c>
      <c r="B40" s="510"/>
      <c r="C40" s="510"/>
      <c r="D40" s="510"/>
      <c r="E40" s="510"/>
      <c r="F40" s="510"/>
      <c r="G40" s="510"/>
      <c r="H40" s="510"/>
      <c r="I40" s="510"/>
      <c r="J40" s="510"/>
      <c r="K40" s="510"/>
      <c r="L40" s="510"/>
      <c r="M40" s="510"/>
      <c r="N40" s="510"/>
      <c r="O40" s="510"/>
    </row>
    <row r="41" spans="1:15" s="74" customFormat="1" ht="15" customHeight="1" x14ac:dyDescent="0.25">
      <c r="A41" s="510"/>
      <c r="B41" s="510"/>
      <c r="C41" s="510"/>
      <c r="D41" s="510"/>
      <c r="E41" s="510"/>
      <c r="F41" s="510"/>
      <c r="G41" s="510"/>
      <c r="H41" s="510"/>
      <c r="I41" s="510"/>
      <c r="J41" s="510"/>
      <c r="K41" s="510"/>
      <c r="L41" s="510"/>
      <c r="M41" s="510"/>
      <c r="N41" s="510"/>
      <c r="O41" s="510"/>
    </row>
    <row r="42" spans="1:15" s="74" customFormat="1" ht="15" customHeight="1" x14ac:dyDescent="0.25">
      <c r="A42" s="510"/>
      <c r="B42" s="510"/>
      <c r="C42" s="510"/>
      <c r="D42" s="510"/>
      <c r="E42" s="510"/>
      <c r="F42" s="510"/>
      <c r="G42" s="510"/>
      <c r="H42" s="510"/>
      <c r="I42" s="510"/>
      <c r="J42" s="510"/>
      <c r="K42" s="510"/>
      <c r="L42" s="510"/>
      <c r="M42" s="510"/>
      <c r="N42" s="510"/>
      <c r="O42" s="510"/>
    </row>
    <row r="43" spans="1:15" s="74" customFormat="1" ht="15" customHeight="1" x14ac:dyDescent="0.25">
      <c r="A43" s="510"/>
      <c r="B43" s="510"/>
      <c r="C43" s="510"/>
      <c r="D43" s="510"/>
      <c r="E43" s="510"/>
      <c r="F43" s="510"/>
      <c r="G43" s="510"/>
      <c r="H43" s="510"/>
      <c r="I43" s="510"/>
      <c r="J43" s="510"/>
      <c r="K43" s="510"/>
      <c r="L43" s="510"/>
      <c r="M43" s="510"/>
      <c r="N43" s="510"/>
      <c r="O43" s="510"/>
    </row>
    <row r="44" spans="1:15" s="74" customFormat="1" ht="15" customHeight="1" x14ac:dyDescent="0.25">
      <c r="A44" s="510" t="s">
        <v>224</v>
      </c>
      <c r="B44" s="510"/>
      <c r="C44" s="510"/>
      <c r="D44" s="510"/>
      <c r="E44" s="510"/>
      <c r="F44" s="510"/>
      <c r="G44" s="510"/>
      <c r="H44" s="510"/>
      <c r="I44" s="510"/>
      <c r="J44" s="510"/>
      <c r="K44" s="510"/>
      <c r="L44" s="510"/>
      <c r="M44" s="510"/>
      <c r="N44" s="510"/>
      <c r="O44" s="510"/>
    </row>
    <row r="45" spans="1:15" s="74" customFormat="1" ht="15" customHeight="1" x14ac:dyDescent="0.25">
      <c r="A45" s="510" t="s">
        <v>456</v>
      </c>
      <c r="B45" s="510"/>
      <c r="C45" s="510"/>
      <c r="D45" s="510"/>
      <c r="E45" s="510"/>
      <c r="F45" s="510"/>
      <c r="G45" s="510"/>
      <c r="H45" s="510"/>
      <c r="I45" s="510"/>
      <c r="J45" s="510"/>
      <c r="K45" s="510"/>
      <c r="L45" s="510"/>
      <c r="M45" s="510"/>
      <c r="N45" s="510"/>
      <c r="O45" s="510"/>
    </row>
    <row r="46" spans="1:15" s="74" customFormat="1" ht="15" customHeight="1" x14ac:dyDescent="0.25"/>
    <row r="47" spans="1:15" s="74" customFormat="1" ht="15" customHeight="1" x14ac:dyDescent="0.25">
      <c r="A47" s="74" t="s">
        <v>243</v>
      </c>
      <c r="B47" s="510" t="s">
        <v>244</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16">
    <mergeCell ref="B21:O21"/>
    <mergeCell ref="A9:O9"/>
    <mergeCell ref="A11:O11"/>
    <mergeCell ref="A12:O12"/>
    <mergeCell ref="A13:O13"/>
    <mergeCell ref="A14:O14"/>
    <mergeCell ref="A16:A19"/>
    <mergeCell ref="C16:O16"/>
    <mergeCell ref="C17:O17"/>
    <mergeCell ref="C18:O18"/>
    <mergeCell ref="B19:O19"/>
    <mergeCell ref="A40:O43"/>
    <mergeCell ref="A44:O44"/>
    <mergeCell ref="A45:O45"/>
    <mergeCell ref="B47:O47"/>
    <mergeCell ref="A23:O38"/>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79"/>
      <c r="B9" s="80" t="s">
        <v>332</v>
      </c>
      <c r="C9" s="79"/>
      <c r="D9" s="550">
        <f ca="1">NOW()</f>
        <v>44482.416406828706</v>
      </c>
      <c r="E9" s="551"/>
      <c r="F9" s="551"/>
      <c r="G9" s="551"/>
      <c r="H9" s="551"/>
      <c r="I9" s="551"/>
      <c r="J9" s="551"/>
      <c r="K9" s="551"/>
      <c r="L9" s="551"/>
      <c r="M9" s="551"/>
      <c r="N9" s="551"/>
      <c r="O9" s="551"/>
    </row>
    <row r="10" spans="1:15" s="74" customFormat="1" ht="15" customHeight="1" x14ac:dyDescent="0.25">
      <c r="A10" s="81"/>
      <c r="B10" s="82" t="s">
        <v>333</v>
      </c>
      <c r="C10" s="81"/>
      <c r="D10" s="81" t="s">
        <v>334</v>
      </c>
      <c r="E10" s="81"/>
      <c r="F10" s="81"/>
      <c r="G10" s="81"/>
      <c r="H10" s="81"/>
      <c r="I10" s="81"/>
      <c r="J10" s="81"/>
      <c r="K10" s="81"/>
      <c r="L10" s="81"/>
      <c r="M10" s="81"/>
      <c r="N10" s="81"/>
      <c r="O10" s="81"/>
    </row>
    <row r="11" spans="1:15" s="74" customFormat="1" ht="15" customHeight="1" x14ac:dyDescent="0.3">
      <c r="A11" s="83"/>
      <c r="B11" s="84"/>
      <c r="C11" s="83"/>
      <c r="D11" s="83" t="s">
        <v>335</v>
      </c>
      <c r="E11" s="83"/>
      <c r="F11" s="83"/>
      <c r="G11" s="83"/>
      <c r="H11" s="83"/>
      <c r="I11" s="83"/>
      <c r="J11" s="83"/>
      <c r="K11" s="83"/>
      <c r="L11" s="83"/>
      <c r="M11" s="83"/>
      <c r="N11" s="83"/>
      <c r="O11" s="83"/>
    </row>
    <row r="12" spans="1:15" s="74" customFormat="1" ht="15" customHeight="1" x14ac:dyDescent="0.3">
      <c r="A12" s="83"/>
      <c r="B12" s="84" t="s">
        <v>336</v>
      </c>
      <c r="C12" s="83"/>
      <c r="D12" s="85" t="s">
        <v>358</v>
      </c>
      <c r="E12" s="83"/>
      <c r="F12" s="83"/>
      <c r="G12" s="83"/>
      <c r="H12" s="83"/>
      <c r="I12" s="83"/>
      <c r="J12" s="83"/>
      <c r="K12" s="83"/>
      <c r="L12" s="83"/>
      <c r="M12" s="83"/>
      <c r="N12" s="83"/>
      <c r="O12" s="83"/>
    </row>
    <row r="13" spans="1:15" s="74" customFormat="1" ht="15" customHeight="1" x14ac:dyDescent="0.3">
      <c r="A13" s="83"/>
      <c r="B13" s="84" t="s">
        <v>337</v>
      </c>
      <c r="C13" s="83"/>
      <c r="D13" s="83" t="s">
        <v>459</v>
      </c>
      <c r="E13" s="83"/>
      <c r="F13" s="83"/>
      <c r="G13" s="83"/>
      <c r="H13" s="83"/>
      <c r="I13" s="83"/>
      <c r="J13" s="83"/>
      <c r="K13" s="83"/>
      <c r="L13" s="83"/>
      <c r="M13" s="83"/>
      <c r="N13" s="83"/>
      <c r="O13" s="83"/>
    </row>
    <row r="14" spans="1:15" s="74" customFormat="1" ht="15" customHeight="1" x14ac:dyDescent="0.3">
      <c r="A14" s="83"/>
      <c r="B14" s="84" t="s">
        <v>338</v>
      </c>
      <c r="C14" s="83"/>
      <c r="D14" s="83" t="s">
        <v>460</v>
      </c>
      <c r="E14" s="83"/>
      <c r="F14" s="83"/>
      <c r="G14" s="83"/>
      <c r="H14" s="83"/>
      <c r="I14" s="83"/>
      <c r="J14" s="83"/>
      <c r="K14" s="83"/>
      <c r="L14" s="83"/>
      <c r="M14" s="83"/>
      <c r="N14" s="83"/>
      <c r="O14" s="83"/>
    </row>
    <row r="15" spans="1:15" s="74" customFormat="1" ht="15" customHeight="1" x14ac:dyDescent="0.25">
      <c r="A15" s="81"/>
      <c r="B15" s="86"/>
      <c r="C15" s="81"/>
      <c r="D15" s="81"/>
      <c r="E15" s="81"/>
      <c r="F15" s="81"/>
      <c r="G15" s="81"/>
      <c r="H15" s="81"/>
      <c r="I15" s="81"/>
      <c r="J15" s="81"/>
      <c r="K15" s="81"/>
      <c r="L15" s="81"/>
      <c r="M15" s="81"/>
      <c r="N15" s="81"/>
      <c r="O15" s="81"/>
    </row>
    <row r="16" spans="1:15" s="74" customFormat="1" ht="15" customHeight="1" x14ac:dyDescent="0.25">
      <c r="A16" s="81"/>
      <c r="B16" s="82" t="s">
        <v>238</v>
      </c>
      <c r="C16" s="87"/>
      <c r="D16" s="82" t="s">
        <v>239</v>
      </c>
      <c r="E16" s="88"/>
      <c r="F16" s="552" t="str">
        <f>(Track!H3)</f>
        <v>110412</v>
      </c>
      <c r="G16" s="553"/>
      <c r="H16" s="553"/>
      <c r="I16" s="553"/>
      <c r="J16" s="553"/>
      <c r="K16" s="553"/>
      <c r="L16" s="553"/>
      <c r="M16" s="553"/>
      <c r="N16" s="553"/>
      <c r="O16" s="553"/>
    </row>
    <row r="17" spans="1:15" s="74" customFormat="1" ht="15" customHeight="1" x14ac:dyDescent="0.25">
      <c r="A17" s="81"/>
      <c r="B17" s="86"/>
      <c r="C17" s="87"/>
      <c r="D17" s="82" t="s">
        <v>240</v>
      </c>
      <c r="E17" s="88"/>
      <c r="F17" s="552" t="str">
        <f>(Track!H4)</f>
        <v>FAI - SR 37 - 6.10</v>
      </c>
      <c r="G17" s="553"/>
      <c r="H17" s="553"/>
      <c r="I17" s="553"/>
      <c r="J17" s="553"/>
      <c r="K17" s="553"/>
      <c r="L17" s="553"/>
      <c r="M17" s="553"/>
      <c r="N17" s="553"/>
      <c r="O17" s="553"/>
    </row>
    <row r="18" spans="1:15" s="74" customFormat="1" ht="15" customHeight="1" x14ac:dyDescent="0.25">
      <c r="A18" s="81"/>
      <c r="B18" s="86"/>
      <c r="C18" s="87"/>
      <c r="D18" s="82" t="s">
        <v>241</v>
      </c>
      <c r="E18" s="88"/>
      <c r="F18" s="552" t="str">
        <f>(Track!H5)</f>
        <v>006 - CHAOS LLC</v>
      </c>
      <c r="G18" s="553"/>
      <c r="H18" s="553"/>
      <c r="I18" s="553"/>
      <c r="J18" s="553"/>
      <c r="K18" s="553"/>
      <c r="L18" s="553"/>
      <c r="M18" s="553"/>
      <c r="N18" s="553"/>
      <c r="O18" s="553"/>
    </row>
    <row r="19" spans="1:15" s="74" customFormat="1" ht="15" customHeight="1" x14ac:dyDescent="0.25">
      <c r="A19" s="81"/>
      <c r="B19" s="81"/>
      <c r="C19" s="81"/>
      <c r="D19" s="81"/>
      <c r="E19" s="81"/>
      <c r="F19" s="81"/>
      <c r="G19" s="81"/>
      <c r="H19" s="81"/>
      <c r="I19" s="81"/>
      <c r="J19" s="81"/>
      <c r="K19" s="81"/>
      <c r="L19" s="81"/>
      <c r="M19" s="81"/>
      <c r="N19" s="81"/>
      <c r="O19" s="81"/>
    </row>
    <row r="20" spans="1:15" s="74" customFormat="1" ht="15" customHeight="1" x14ac:dyDescent="0.25">
      <c r="A20" s="536" t="s">
        <v>339</v>
      </c>
      <c r="B20" s="529"/>
      <c r="C20" s="529"/>
      <c r="D20" s="529"/>
      <c r="E20" s="529"/>
      <c r="F20" s="529"/>
      <c r="G20" s="529"/>
      <c r="H20" s="529"/>
      <c r="I20" s="529"/>
      <c r="J20" s="529"/>
      <c r="K20" s="529"/>
      <c r="L20" s="529"/>
      <c r="M20" s="529"/>
      <c r="N20" s="529"/>
      <c r="O20" s="529"/>
    </row>
    <row r="21" spans="1:15" s="74" customFormat="1" ht="15" customHeight="1" x14ac:dyDescent="0.25">
      <c r="A21" s="536"/>
      <c r="B21" s="529"/>
      <c r="C21" s="529"/>
      <c r="D21" s="529"/>
      <c r="E21" s="529"/>
      <c r="F21" s="529"/>
      <c r="G21" s="529"/>
      <c r="H21" s="529"/>
      <c r="I21" s="529"/>
      <c r="J21" s="529"/>
      <c r="K21" s="529"/>
      <c r="L21" s="529"/>
      <c r="M21" s="529"/>
      <c r="N21" s="529"/>
      <c r="O21" s="529"/>
    </row>
    <row r="22" spans="1:15" s="74" customFormat="1" ht="15" customHeight="1" x14ac:dyDescent="0.25">
      <c r="A22" s="529"/>
      <c r="B22" s="529"/>
      <c r="C22" s="529"/>
      <c r="D22" s="529"/>
      <c r="E22" s="529"/>
      <c r="F22" s="529"/>
      <c r="G22" s="529"/>
      <c r="H22" s="529"/>
      <c r="I22" s="529"/>
      <c r="J22" s="529"/>
      <c r="K22" s="529"/>
      <c r="L22" s="529"/>
      <c r="M22" s="529"/>
      <c r="N22" s="529"/>
      <c r="O22" s="529"/>
    </row>
    <row r="23" spans="1:15" s="74" customFormat="1" ht="15" customHeight="1" x14ac:dyDescent="0.25">
      <c r="A23" s="529"/>
      <c r="B23" s="529"/>
      <c r="C23" s="529"/>
      <c r="D23" s="529"/>
      <c r="E23" s="529"/>
      <c r="F23" s="529"/>
      <c r="G23" s="529"/>
      <c r="H23" s="529"/>
      <c r="I23" s="529"/>
      <c r="J23" s="529"/>
      <c r="K23" s="529"/>
      <c r="L23" s="529"/>
      <c r="M23" s="529"/>
      <c r="N23" s="529"/>
      <c r="O23" s="529"/>
    </row>
    <row r="24" spans="1:15" s="74" customFormat="1" ht="15" customHeight="1" x14ac:dyDescent="0.25">
      <c r="A24" s="529"/>
      <c r="B24" s="529"/>
      <c r="C24" s="529"/>
      <c r="D24" s="529"/>
      <c r="E24" s="529"/>
      <c r="F24" s="529"/>
      <c r="G24" s="529"/>
      <c r="H24" s="529"/>
      <c r="I24" s="529"/>
      <c r="J24" s="529"/>
      <c r="K24" s="529"/>
      <c r="L24" s="529"/>
      <c r="M24" s="529"/>
      <c r="N24" s="529"/>
      <c r="O24" s="529"/>
    </row>
    <row r="25" spans="1:15" s="74" customFormat="1" ht="15" customHeight="1" x14ac:dyDescent="0.25">
      <c r="A25" s="546" t="s">
        <v>340</v>
      </c>
      <c r="B25" s="547"/>
      <c r="C25" s="547"/>
      <c r="D25" s="546" t="s">
        <v>341</v>
      </c>
      <c r="E25" s="547"/>
      <c r="F25" s="547"/>
      <c r="G25" s="547"/>
      <c r="H25" s="547"/>
      <c r="I25" s="546" t="s">
        <v>342</v>
      </c>
      <c r="J25" s="547"/>
      <c r="K25" s="547"/>
      <c r="L25" s="548" t="s">
        <v>343</v>
      </c>
      <c r="M25" s="549"/>
      <c r="N25" s="549"/>
      <c r="O25" s="549"/>
    </row>
    <row r="26" spans="1:15" s="74" customFormat="1" ht="15" customHeight="1" x14ac:dyDescent="0.25">
      <c r="A26" s="547"/>
      <c r="B26" s="547"/>
      <c r="C26" s="547"/>
      <c r="D26" s="547"/>
      <c r="E26" s="547"/>
      <c r="F26" s="547"/>
      <c r="G26" s="547"/>
      <c r="H26" s="547"/>
      <c r="I26" s="547"/>
      <c r="J26" s="547"/>
      <c r="K26" s="547"/>
      <c r="L26" s="549"/>
      <c r="M26" s="549"/>
      <c r="N26" s="549"/>
      <c r="O26" s="549"/>
    </row>
    <row r="27" spans="1:15" s="74" customFormat="1" ht="15" customHeight="1" x14ac:dyDescent="0.25">
      <c r="A27" s="547"/>
      <c r="B27" s="547"/>
      <c r="C27" s="547"/>
      <c r="D27" s="547"/>
      <c r="E27" s="547"/>
      <c r="F27" s="547"/>
      <c r="G27" s="547"/>
      <c r="H27" s="547"/>
      <c r="I27" s="547"/>
      <c r="J27" s="547"/>
      <c r="K27" s="547"/>
      <c r="L27" s="549"/>
      <c r="M27" s="549"/>
      <c r="N27" s="549"/>
      <c r="O27" s="549"/>
    </row>
    <row r="28" spans="1:15" s="74" customFormat="1" ht="15" customHeight="1" x14ac:dyDescent="0.25">
      <c r="A28" s="543" t="str">
        <f>F18</f>
        <v>006 - CHAOS LLC</v>
      </c>
      <c r="B28" s="540"/>
      <c r="C28" s="540"/>
      <c r="D28" s="544"/>
      <c r="E28" s="545"/>
      <c r="F28" s="545"/>
      <c r="G28" s="545"/>
      <c r="H28" s="545"/>
      <c r="I28" s="537">
        <f>PKGR!P19</f>
        <v>0</v>
      </c>
      <c r="J28" s="538"/>
      <c r="K28" s="538"/>
      <c r="L28" s="539" t="s">
        <v>57</v>
      </c>
      <c r="M28" s="540"/>
      <c r="N28" s="540"/>
      <c r="O28" s="540"/>
    </row>
    <row r="29" spans="1:15" s="74" customFormat="1" ht="15" customHeight="1" x14ac:dyDescent="0.25">
      <c r="A29" s="540"/>
      <c r="B29" s="540"/>
      <c r="C29" s="540"/>
      <c r="D29" s="545"/>
      <c r="E29" s="545"/>
      <c r="F29" s="545"/>
      <c r="G29" s="545"/>
      <c r="H29" s="545"/>
      <c r="I29" s="538"/>
      <c r="J29" s="538"/>
      <c r="K29" s="538"/>
      <c r="L29" s="540"/>
      <c r="M29" s="540"/>
      <c r="N29" s="540"/>
      <c r="O29" s="540"/>
    </row>
    <row r="30" spans="1:15" s="74" customFormat="1" ht="15" customHeight="1" x14ac:dyDescent="0.25">
      <c r="A30" s="540"/>
      <c r="B30" s="540"/>
      <c r="C30" s="540"/>
      <c r="D30" s="545"/>
      <c r="E30" s="545"/>
      <c r="F30" s="545"/>
      <c r="G30" s="545"/>
      <c r="H30" s="545"/>
      <c r="I30" s="538"/>
      <c r="J30" s="538"/>
      <c r="K30" s="538"/>
      <c r="L30" s="540"/>
      <c r="M30" s="540"/>
      <c r="N30" s="540"/>
      <c r="O30" s="540"/>
    </row>
    <row r="31" spans="1:15" s="74" customFormat="1" ht="15" customHeight="1" x14ac:dyDescent="0.25">
      <c r="A31" s="89"/>
      <c r="B31" s="89"/>
      <c r="C31" s="89"/>
      <c r="D31" s="89"/>
      <c r="E31" s="89"/>
      <c r="F31" s="89"/>
      <c r="G31" s="89"/>
      <c r="H31" s="89"/>
      <c r="I31" s="89"/>
      <c r="J31" s="89"/>
      <c r="K31" s="89"/>
      <c r="L31" s="89"/>
      <c r="M31" s="89"/>
      <c r="N31" s="89"/>
      <c r="O31" s="89"/>
    </row>
    <row r="32" spans="1:15" s="74" customFormat="1" ht="15" customHeight="1" x14ac:dyDescent="0.25">
      <c r="A32" s="541" t="s">
        <v>344</v>
      </c>
      <c r="B32" s="542"/>
      <c r="C32" s="542"/>
      <c r="D32" s="542"/>
      <c r="E32" s="542"/>
      <c r="F32" s="90"/>
      <c r="G32" s="90"/>
      <c r="H32" s="90"/>
      <c r="I32" s="90"/>
      <c r="J32" s="90"/>
      <c r="K32" s="90"/>
      <c r="L32" s="90"/>
      <c r="M32" s="90"/>
      <c r="N32" s="90"/>
      <c r="O32" s="90"/>
    </row>
    <row r="33" spans="1:15" s="74" customFormat="1" ht="15" customHeight="1" x14ac:dyDescent="0.25">
      <c r="A33" s="90"/>
      <c r="B33" s="90"/>
      <c r="C33" s="90"/>
      <c r="D33" s="90"/>
      <c r="E33" s="90"/>
      <c r="F33" s="90"/>
      <c r="G33" s="90"/>
      <c r="H33" s="90"/>
      <c r="I33" s="90"/>
      <c r="J33" s="90"/>
      <c r="K33" s="90"/>
      <c r="L33" s="90"/>
      <c r="M33" s="90"/>
      <c r="N33" s="90"/>
      <c r="O33" s="90"/>
    </row>
    <row r="34" spans="1:15" s="74" customFormat="1" ht="15" customHeight="1" thickBot="1" x14ac:dyDescent="0.3">
      <c r="A34" s="532" t="s">
        <v>345</v>
      </c>
      <c r="B34" s="533"/>
      <c r="C34" s="533"/>
      <c r="D34" s="533"/>
      <c r="E34" s="533"/>
      <c r="F34" s="533"/>
      <c r="G34" s="533"/>
      <c r="H34" s="534"/>
      <c r="I34" s="535"/>
      <c r="J34" s="535"/>
      <c r="K34" s="535"/>
      <c r="L34" s="90"/>
      <c r="M34" s="90"/>
      <c r="N34" s="90"/>
      <c r="O34" s="90"/>
    </row>
    <row r="35" spans="1:15" s="74" customFormat="1" ht="15" customHeight="1" x14ac:dyDescent="0.25">
      <c r="A35" s="90"/>
      <c r="B35" s="90"/>
      <c r="C35" s="90"/>
      <c r="D35" s="90"/>
      <c r="E35" s="90"/>
      <c r="F35" s="90"/>
      <c r="G35" s="90"/>
      <c r="H35" s="90"/>
      <c r="I35" s="90"/>
      <c r="J35" s="90"/>
      <c r="K35" s="90"/>
      <c r="L35" s="90"/>
      <c r="M35" s="90"/>
      <c r="N35" s="90"/>
      <c r="O35" s="90"/>
    </row>
    <row r="36" spans="1:15" s="74" customFormat="1" ht="15" customHeight="1" thickBot="1" x14ac:dyDescent="0.3">
      <c r="A36" s="532" t="s">
        <v>346</v>
      </c>
      <c r="B36" s="533"/>
      <c r="C36" s="533"/>
      <c r="D36" s="533"/>
      <c r="E36" s="533"/>
      <c r="F36" s="533"/>
      <c r="G36" s="533"/>
      <c r="H36" s="533"/>
      <c r="I36" s="533"/>
      <c r="J36" s="534"/>
      <c r="K36" s="535"/>
      <c r="L36" s="535"/>
      <c r="M36" s="535"/>
      <c r="N36" s="90"/>
      <c r="O36" s="90"/>
    </row>
    <row r="37" spans="1:15" s="74" customFormat="1" ht="15" customHeight="1" x14ac:dyDescent="0.25">
      <c r="A37" s="90"/>
      <c r="B37" s="90"/>
      <c r="C37" s="90"/>
      <c r="D37" s="90"/>
      <c r="E37" s="90"/>
      <c r="F37" s="90"/>
      <c r="G37" s="90"/>
      <c r="H37" s="90"/>
      <c r="I37" s="90"/>
      <c r="J37" s="90"/>
      <c r="K37" s="90"/>
      <c r="L37" s="90"/>
      <c r="M37" s="90"/>
      <c r="N37" s="90"/>
      <c r="O37" s="90"/>
    </row>
    <row r="38" spans="1:15" s="74" customFormat="1" ht="15" customHeight="1" thickBot="1" x14ac:dyDescent="0.3">
      <c r="A38" s="532" t="s">
        <v>347</v>
      </c>
      <c r="B38" s="533"/>
      <c r="C38" s="533"/>
      <c r="D38" s="533"/>
      <c r="E38" s="533"/>
      <c r="F38" s="533"/>
      <c r="G38" s="533"/>
      <c r="H38" s="533"/>
      <c r="I38" s="533"/>
      <c r="J38" s="533"/>
      <c r="K38" s="533"/>
      <c r="L38" s="534"/>
      <c r="M38" s="535"/>
      <c r="N38" s="535"/>
      <c r="O38" s="535"/>
    </row>
    <row r="39" spans="1:15" s="74" customFormat="1" ht="15" customHeight="1" x14ac:dyDescent="0.25">
      <c r="A39" s="81"/>
      <c r="B39" s="81"/>
      <c r="C39" s="81"/>
      <c r="D39" s="81"/>
      <c r="E39" s="81"/>
      <c r="F39" s="81"/>
      <c r="G39" s="81"/>
      <c r="H39" s="81"/>
      <c r="I39" s="81"/>
      <c r="J39" s="81"/>
      <c r="K39" s="81"/>
      <c r="L39" s="81"/>
      <c r="M39" s="81"/>
      <c r="N39" s="81"/>
      <c r="O39" s="81"/>
    </row>
    <row r="40" spans="1:15" s="74" customFormat="1" ht="15" customHeight="1" x14ac:dyDescent="0.25">
      <c r="A40" s="536" t="s">
        <v>348</v>
      </c>
      <c r="B40" s="510"/>
      <c r="C40" s="510"/>
      <c r="D40" s="510"/>
      <c r="E40" s="510"/>
      <c r="F40" s="510"/>
      <c r="G40" s="510"/>
      <c r="H40" s="510"/>
      <c r="I40" s="510"/>
      <c r="J40" s="510"/>
      <c r="K40" s="510"/>
      <c r="L40" s="510"/>
      <c r="M40" s="510"/>
      <c r="N40" s="510"/>
      <c r="O40" s="510"/>
    </row>
    <row r="41" spans="1:15" s="74" customFormat="1" ht="15" customHeight="1" x14ac:dyDescent="0.25">
      <c r="A41" s="536"/>
      <c r="B41" s="510"/>
      <c r="C41" s="510"/>
      <c r="D41" s="510"/>
      <c r="E41" s="510"/>
      <c r="F41" s="510"/>
      <c r="G41" s="510"/>
      <c r="H41" s="510"/>
      <c r="I41" s="510"/>
      <c r="J41" s="510"/>
      <c r="K41" s="510"/>
      <c r="L41" s="510"/>
      <c r="M41" s="510"/>
      <c r="N41" s="510"/>
      <c r="O41" s="510"/>
    </row>
    <row r="42" spans="1:15" s="74" customFormat="1" ht="15" customHeight="1" x14ac:dyDescent="0.25">
      <c r="A42" s="510"/>
      <c r="B42" s="510"/>
      <c r="C42" s="510"/>
      <c r="D42" s="510"/>
      <c r="E42" s="510"/>
      <c r="F42" s="510"/>
      <c r="G42" s="510"/>
      <c r="H42" s="510"/>
      <c r="I42" s="510"/>
      <c r="J42" s="510"/>
      <c r="K42" s="510"/>
      <c r="L42" s="510"/>
      <c r="M42" s="510"/>
      <c r="N42" s="510"/>
      <c r="O42" s="510"/>
    </row>
    <row r="43" spans="1:15" s="74" customFormat="1" ht="15" customHeight="1" x14ac:dyDescent="0.25">
      <c r="A43" s="510"/>
      <c r="B43" s="510"/>
      <c r="C43" s="510"/>
      <c r="D43" s="510"/>
      <c r="E43" s="510"/>
      <c r="F43" s="510"/>
      <c r="G43" s="510"/>
      <c r="H43" s="510"/>
      <c r="I43" s="510"/>
      <c r="J43" s="510"/>
      <c r="K43" s="510"/>
      <c r="L43" s="510"/>
      <c r="M43" s="510"/>
      <c r="N43" s="510"/>
      <c r="O43" s="510"/>
    </row>
    <row r="44" spans="1:15" s="74" customFormat="1" ht="15" customHeight="1" x14ac:dyDescent="0.25">
      <c r="A44" s="510"/>
      <c r="B44" s="510"/>
      <c r="C44" s="510"/>
      <c r="D44" s="510"/>
      <c r="E44" s="510"/>
      <c r="F44" s="510"/>
      <c r="G44" s="510"/>
      <c r="H44" s="510"/>
      <c r="I44" s="510"/>
      <c r="J44" s="510"/>
      <c r="K44" s="510"/>
      <c r="L44" s="510"/>
      <c r="M44" s="510"/>
      <c r="N44" s="510"/>
      <c r="O44" s="510"/>
    </row>
    <row r="45" spans="1:15" s="74" customFormat="1" ht="15" customHeight="1" x14ac:dyDescent="0.25">
      <c r="A45" s="81" t="s">
        <v>349</v>
      </c>
      <c r="B45" s="81" t="s">
        <v>350</v>
      </c>
      <c r="C45" s="81"/>
      <c r="D45" s="81"/>
      <c r="E45" s="81"/>
      <c r="F45" s="81"/>
      <c r="G45" s="81"/>
      <c r="H45" s="81"/>
      <c r="I45" s="81"/>
      <c r="J45" s="81"/>
      <c r="K45" s="81"/>
      <c r="L45" s="81"/>
      <c r="M45" s="81"/>
      <c r="N45" s="81"/>
      <c r="O45" s="81"/>
    </row>
    <row r="46" spans="1:15" s="74" customFormat="1" ht="15" customHeight="1" x14ac:dyDescent="0.25">
      <c r="A46" s="81"/>
      <c r="B46" s="81" t="s">
        <v>244</v>
      </c>
      <c r="C46" s="81"/>
      <c r="D46" s="81"/>
      <c r="E46" s="81"/>
      <c r="F46" s="81"/>
      <c r="G46" s="81"/>
      <c r="H46" s="81"/>
      <c r="I46" s="81"/>
      <c r="J46" s="81"/>
      <c r="K46" s="81"/>
      <c r="L46" s="81"/>
      <c r="M46" s="81"/>
      <c r="N46" s="81"/>
      <c r="O46" s="81"/>
    </row>
    <row r="47" spans="1:15" s="74" customFormat="1" ht="15" customHeight="1" x14ac:dyDescent="0.25"/>
    <row r="48" spans="1:15" ht="15" customHeight="1" x14ac:dyDescent="0.3"/>
    <row r="49" ht="15" customHeight="1" x14ac:dyDescent="0.3"/>
    <row r="50" ht="7.5" customHeight="1" x14ac:dyDescent="0.3"/>
  </sheetData>
  <mergeCells count="21">
    <mergeCell ref="A25:C27"/>
    <mergeCell ref="D25:H27"/>
    <mergeCell ref="I25:K27"/>
    <mergeCell ref="L25:O27"/>
    <mergeCell ref="D9:O9"/>
    <mergeCell ref="F16:O16"/>
    <mergeCell ref="F17:O17"/>
    <mergeCell ref="F18:O18"/>
    <mergeCell ref="A20:O24"/>
    <mergeCell ref="A38:K38"/>
    <mergeCell ref="L38:O38"/>
    <mergeCell ref="A40:O44"/>
    <mergeCell ref="I28:K30"/>
    <mergeCell ref="L28:O30"/>
    <mergeCell ref="A32:E32"/>
    <mergeCell ref="A34:G34"/>
    <mergeCell ref="H34:K34"/>
    <mergeCell ref="A36:I36"/>
    <mergeCell ref="J36:M36"/>
    <mergeCell ref="A28:C30"/>
    <mergeCell ref="D28:H3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3">
      <c r="A9" s="554" t="s">
        <v>359</v>
      </c>
      <c r="B9" s="554"/>
      <c r="C9" s="554"/>
      <c r="D9" s="554"/>
      <c r="E9" s="554"/>
      <c r="F9" s="554"/>
      <c r="G9" s="554"/>
      <c r="H9" s="554"/>
      <c r="I9" s="554"/>
      <c r="J9" s="554"/>
      <c r="K9" s="554"/>
      <c r="L9" s="554"/>
      <c r="M9" s="554"/>
      <c r="N9" s="554"/>
      <c r="O9" s="554"/>
    </row>
    <row r="10" spans="1:15" s="74" customFormat="1" ht="15" customHeight="1" x14ac:dyDescent="0.3">
      <c r="A10" s="554" t="s">
        <v>361</v>
      </c>
      <c r="B10" s="554"/>
      <c r="C10" s="554"/>
      <c r="D10" s="554"/>
      <c r="E10" s="554"/>
      <c r="F10" s="554"/>
      <c r="G10" s="554"/>
      <c r="H10" s="554"/>
      <c r="I10" s="554"/>
      <c r="J10" s="554"/>
      <c r="K10" s="554"/>
      <c r="L10" s="554"/>
      <c r="M10" s="554"/>
      <c r="N10" s="554"/>
      <c r="O10" s="554"/>
    </row>
    <row r="11" spans="1:15" s="74" customFormat="1" ht="15" customHeight="1" x14ac:dyDescent="0.3">
      <c r="A11" s="554" t="s">
        <v>330</v>
      </c>
      <c r="B11" s="554"/>
      <c r="C11" s="554"/>
      <c r="D11" s="554"/>
      <c r="E11" s="554"/>
      <c r="F11" s="554"/>
      <c r="G11" s="554"/>
      <c r="H11" s="554"/>
      <c r="I11" s="554"/>
      <c r="J11" s="554"/>
      <c r="K11" s="554"/>
      <c r="L11" s="554"/>
      <c r="M11" s="554"/>
      <c r="N11" s="554"/>
      <c r="O11" s="554"/>
    </row>
    <row r="12" spans="1:15" s="74" customFormat="1" ht="15" customHeight="1" x14ac:dyDescent="0.3">
      <c r="A12" s="554" t="s">
        <v>331</v>
      </c>
      <c r="B12" s="554"/>
      <c r="C12" s="554"/>
      <c r="D12" s="554"/>
      <c r="E12" s="554"/>
      <c r="F12" s="554"/>
      <c r="G12" s="554"/>
      <c r="H12" s="554"/>
      <c r="I12" s="554"/>
      <c r="J12" s="554"/>
      <c r="K12" s="554"/>
      <c r="L12" s="554"/>
      <c r="M12" s="554"/>
      <c r="N12" s="554"/>
      <c r="O12" s="554"/>
    </row>
    <row r="13" spans="1:15" s="74" customFormat="1" ht="15" customHeight="1" x14ac:dyDescent="0.25"/>
    <row r="14" spans="1:15" s="74" customFormat="1" ht="15" customHeight="1" x14ac:dyDescent="0.25">
      <c r="A14" s="526" t="s">
        <v>238</v>
      </c>
      <c r="B14" s="74" t="s">
        <v>239</v>
      </c>
      <c r="C14" s="527" t="str">
        <f>(Track!H3)</f>
        <v>110412</v>
      </c>
      <c r="D14" s="527"/>
      <c r="E14" s="527"/>
      <c r="F14" s="527"/>
      <c r="G14" s="527"/>
      <c r="H14" s="527"/>
      <c r="I14" s="527"/>
      <c r="J14" s="527"/>
      <c r="K14" s="527"/>
      <c r="L14" s="527"/>
      <c r="M14" s="527"/>
      <c r="N14" s="527"/>
      <c r="O14" s="527"/>
    </row>
    <row r="15" spans="1:15" s="74" customFormat="1" ht="15" customHeight="1" x14ac:dyDescent="0.25">
      <c r="A15" s="526"/>
      <c r="B15" s="74" t="s">
        <v>240</v>
      </c>
      <c r="C15" s="527" t="str">
        <f>(Track!H4)</f>
        <v>FAI - SR 37 - 6.10</v>
      </c>
      <c r="D15" s="527"/>
      <c r="E15" s="527"/>
      <c r="F15" s="527"/>
      <c r="G15" s="527"/>
      <c r="H15" s="527"/>
      <c r="I15" s="527"/>
      <c r="J15" s="527"/>
      <c r="K15" s="527"/>
      <c r="L15" s="527"/>
      <c r="M15" s="527"/>
      <c r="N15" s="527"/>
      <c r="O15" s="527"/>
    </row>
    <row r="16" spans="1:15" s="74" customFormat="1" ht="15" customHeight="1" x14ac:dyDescent="0.25">
      <c r="A16" s="526"/>
      <c r="B16" s="74" t="s">
        <v>241</v>
      </c>
      <c r="C16" s="527" t="str">
        <f>(Track!H5)</f>
        <v>006 - CHAOS LLC</v>
      </c>
      <c r="D16" s="527"/>
      <c r="E16" s="527"/>
      <c r="F16" s="527"/>
      <c r="G16" s="527"/>
      <c r="H16" s="527"/>
      <c r="I16" s="527"/>
      <c r="J16" s="527"/>
      <c r="K16" s="527"/>
      <c r="L16" s="527"/>
      <c r="M16" s="527"/>
      <c r="N16" s="527"/>
      <c r="O16" s="527"/>
    </row>
    <row r="17" spans="1:15" s="74" customFormat="1" ht="15" customHeight="1" x14ac:dyDescent="0.25">
      <c r="A17" s="526"/>
      <c r="B17" s="510" t="s">
        <v>251</v>
      </c>
      <c r="C17" s="510"/>
      <c r="D17" s="510"/>
      <c r="E17" s="510"/>
      <c r="F17" s="510"/>
      <c r="G17" s="510"/>
      <c r="H17" s="510"/>
      <c r="I17" s="510"/>
      <c r="J17" s="510"/>
      <c r="K17" s="510"/>
      <c r="L17" s="510"/>
      <c r="M17" s="510"/>
      <c r="N17" s="510"/>
      <c r="O17" s="510"/>
    </row>
    <row r="18" spans="1:15" s="74" customFormat="1" ht="15" customHeight="1" x14ac:dyDescent="0.25"/>
    <row r="19" spans="1:15" s="74" customFormat="1" ht="15" customHeight="1" x14ac:dyDescent="0.25">
      <c r="A19" s="74" t="s">
        <v>242</v>
      </c>
      <c r="B19" s="510" t="s">
        <v>360</v>
      </c>
      <c r="C19" s="510"/>
      <c r="D19" s="510"/>
      <c r="E19" s="510"/>
      <c r="F19" s="510"/>
      <c r="G19" s="510"/>
      <c r="H19" s="510"/>
      <c r="I19" s="510"/>
      <c r="J19" s="510"/>
      <c r="K19" s="510"/>
      <c r="L19" s="510"/>
      <c r="M19" s="510"/>
      <c r="N19" s="510"/>
      <c r="O19" s="510"/>
    </row>
    <row r="20" spans="1:15" s="74" customFormat="1" ht="15" customHeight="1" x14ac:dyDescent="0.25"/>
    <row r="21" spans="1:15" s="74" customFormat="1" ht="15" customHeight="1" x14ac:dyDescent="0.3">
      <c r="A21" s="517" t="s">
        <v>265</v>
      </c>
      <c r="B21" s="518"/>
      <c r="C21" s="518"/>
      <c r="D21" s="518"/>
      <c r="E21" s="518"/>
      <c r="F21" s="518"/>
      <c r="G21" s="518"/>
      <c r="H21" s="518"/>
      <c r="I21" s="518"/>
      <c r="J21" s="518"/>
      <c r="K21" s="518"/>
      <c r="L21" s="518"/>
      <c r="M21" s="518"/>
      <c r="N21" s="518"/>
      <c r="O21" s="518"/>
    </row>
    <row r="22" spans="1:15" s="74" customFormat="1" ht="15" customHeight="1" x14ac:dyDescent="0.3">
      <c r="A22" s="76"/>
      <c r="B22" s="77"/>
      <c r="C22" s="77"/>
      <c r="D22" s="77"/>
      <c r="E22" s="77"/>
      <c r="F22" s="77"/>
      <c r="G22" s="77"/>
      <c r="H22" s="77"/>
      <c r="I22" s="77"/>
      <c r="J22" s="77"/>
      <c r="K22" s="77"/>
      <c r="L22" s="77"/>
      <c r="M22" s="77"/>
      <c r="N22" s="77"/>
      <c r="O22" s="77"/>
    </row>
    <row r="23" spans="1:15" s="74" customFormat="1" ht="15" customHeight="1" x14ac:dyDescent="0.25">
      <c r="A23" s="519" t="s">
        <v>266</v>
      </c>
      <c r="B23" s="510"/>
      <c r="C23" s="510"/>
      <c r="D23" s="510"/>
      <c r="E23" s="510"/>
      <c r="F23" s="520"/>
      <c r="G23" s="508" t="s">
        <v>267</v>
      </c>
      <c r="H23" s="509"/>
      <c r="I23" s="509"/>
      <c r="J23" s="521" t="s">
        <v>268</v>
      </c>
      <c r="K23" s="522"/>
      <c r="L23" s="522"/>
      <c r="M23" s="523" t="s">
        <v>269</v>
      </c>
      <c r="N23" s="524"/>
      <c r="O23" s="524"/>
    </row>
    <row r="24" spans="1:15" s="74" customFormat="1" ht="15" customHeight="1" x14ac:dyDescent="0.25">
      <c r="A24" s="511"/>
      <c r="B24" s="511"/>
      <c r="C24" s="511"/>
      <c r="D24" s="511"/>
      <c r="E24" s="511"/>
      <c r="F24" s="512"/>
      <c r="G24" s="513"/>
      <c r="H24" s="514"/>
      <c r="I24" s="514"/>
      <c r="J24" s="515"/>
      <c r="K24" s="515"/>
      <c r="L24" s="515"/>
      <c r="M24" s="516"/>
      <c r="N24" s="516"/>
      <c r="O24" s="516"/>
    </row>
    <row r="25" spans="1:15" s="74" customFormat="1" ht="15" customHeight="1" x14ac:dyDescent="0.25">
      <c r="A25" s="511"/>
      <c r="B25" s="511"/>
      <c r="C25" s="511"/>
      <c r="D25" s="511"/>
      <c r="E25" s="511"/>
      <c r="F25" s="512"/>
      <c r="G25" s="513"/>
      <c r="H25" s="514"/>
      <c r="I25" s="514"/>
      <c r="J25" s="515"/>
      <c r="K25" s="515"/>
      <c r="L25" s="515"/>
      <c r="M25" s="516"/>
      <c r="N25" s="516"/>
      <c r="O25" s="516"/>
    </row>
    <row r="26" spans="1:15" s="74" customFormat="1" ht="15" customHeight="1" x14ac:dyDescent="0.25">
      <c r="A26" s="511"/>
      <c r="B26" s="511"/>
      <c r="C26" s="511"/>
      <c r="D26" s="511"/>
      <c r="E26" s="511"/>
      <c r="F26" s="512"/>
      <c r="G26" s="513"/>
      <c r="H26" s="514"/>
      <c r="I26" s="514"/>
      <c r="J26" s="515"/>
      <c r="K26" s="515"/>
      <c r="L26" s="515"/>
      <c r="M26" s="516"/>
      <c r="N26" s="516"/>
      <c r="O26" s="516"/>
    </row>
    <row r="27" spans="1:15" s="74" customFormat="1" ht="15" customHeight="1" x14ac:dyDescent="0.25">
      <c r="A27" s="511"/>
      <c r="B27" s="511"/>
      <c r="C27" s="511"/>
      <c r="D27" s="511"/>
      <c r="E27" s="511"/>
      <c r="F27" s="512"/>
      <c r="G27" s="513"/>
      <c r="H27" s="514"/>
      <c r="I27" s="514"/>
      <c r="J27" s="515"/>
      <c r="K27" s="515"/>
      <c r="L27" s="515"/>
      <c r="M27" s="516"/>
      <c r="N27" s="516"/>
      <c r="O27" s="516"/>
    </row>
    <row r="28" spans="1:15" s="74" customFormat="1" ht="15" customHeight="1" x14ac:dyDescent="0.25">
      <c r="A28" s="78"/>
      <c r="B28" s="78"/>
      <c r="C28" s="78"/>
      <c r="D28" s="78"/>
      <c r="E28" s="78"/>
      <c r="F28" s="78"/>
      <c r="G28" s="78"/>
      <c r="H28" s="78"/>
      <c r="I28" s="78"/>
      <c r="J28" s="78"/>
      <c r="K28" s="78"/>
      <c r="L28" s="78"/>
      <c r="M28" s="78"/>
      <c r="N28" s="78"/>
      <c r="O28" s="78"/>
    </row>
    <row r="29" spans="1:15" s="74" customFormat="1" ht="15" customHeight="1" x14ac:dyDescent="0.25">
      <c r="A29" s="508" t="s">
        <v>461</v>
      </c>
      <c r="B29" s="509"/>
      <c r="C29" s="509"/>
      <c r="D29" s="509"/>
      <c r="E29" s="509"/>
      <c r="F29" s="509"/>
      <c r="G29" s="509"/>
      <c r="H29" s="509"/>
      <c r="I29" s="509"/>
      <c r="J29" s="509"/>
      <c r="K29" s="509"/>
      <c r="L29" s="509"/>
      <c r="M29" s="509"/>
      <c r="N29" s="509"/>
      <c r="O29" s="509"/>
    </row>
    <row r="30" spans="1:15" s="74" customFormat="1" ht="15" customHeight="1" x14ac:dyDescent="0.25">
      <c r="A30" s="509"/>
      <c r="B30" s="509"/>
      <c r="C30" s="509"/>
      <c r="D30" s="509"/>
      <c r="E30" s="509"/>
      <c r="F30" s="509"/>
      <c r="G30" s="509"/>
      <c r="H30" s="509"/>
      <c r="I30" s="509"/>
      <c r="J30" s="509"/>
      <c r="K30" s="509"/>
      <c r="L30" s="509"/>
      <c r="M30" s="509"/>
      <c r="N30" s="509"/>
      <c r="O30" s="509"/>
    </row>
    <row r="31" spans="1:15" s="74" customFormat="1" ht="15" customHeight="1" x14ac:dyDescent="0.25">
      <c r="A31" s="509"/>
      <c r="B31" s="509"/>
      <c r="C31" s="509"/>
      <c r="D31" s="509"/>
      <c r="E31" s="509"/>
      <c r="F31" s="509"/>
      <c r="G31" s="509"/>
      <c r="H31" s="509"/>
      <c r="I31" s="509"/>
      <c r="J31" s="509"/>
      <c r="K31" s="509"/>
      <c r="L31" s="509"/>
      <c r="M31" s="509"/>
      <c r="N31" s="509"/>
      <c r="O31" s="509"/>
    </row>
    <row r="32" spans="1:15" s="74" customFormat="1" ht="15" customHeight="1" x14ac:dyDescent="0.25">
      <c r="A32" s="509"/>
      <c r="B32" s="509"/>
      <c r="C32" s="509"/>
      <c r="D32" s="509"/>
      <c r="E32" s="509"/>
      <c r="F32" s="509"/>
      <c r="G32" s="509"/>
      <c r="H32" s="509"/>
      <c r="I32" s="509"/>
      <c r="J32" s="509"/>
      <c r="K32" s="509"/>
      <c r="L32" s="509"/>
      <c r="M32" s="509"/>
      <c r="N32" s="509"/>
      <c r="O32" s="509"/>
    </row>
    <row r="33" spans="1:15" s="74" customFormat="1" ht="15" customHeight="1" x14ac:dyDescent="0.25">
      <c r="A33" s="509"/>
      <c r="B33" s="509"/>
      <c r="C33" s="509"/>
      <c r="D33" s="509"/>
      <c r="E33" s="509"/>
      <c r="F33" s="509"/>
      <c r="G33" s="509"/>
      <c r="H33" s="509"/>
      <c r="I33" s="509"/>
      <c r="J33" s="509"/>
      <c r="K33" s="509"/>
      <c r="L33" s="509"/>
      <c r="M33" s="509"/>
      <c r="N33" s="509"/>
      <c r="O33" s="509"/>
    </row>
    <row r="34" spans="1:15" s="74" customFormat="1" ht="15" customHeight="1" x14ac:dyDescent="0.25">
      <c r="A34" s="509"/>
      <c r="B34" s="509"/>
      <c r="C34" s="509"/>
      <c r="D34" s="509"/>
      <c r="E34" s="509"/>
      <c r="F34" s="509"/>
      <c r="G34" s="509"/>
      <c r="H34" s="509"/>
      <c r="I34" s="509"/>
      <c r="J34" s="509"/>
      <c r="K34" s="509"/>
      <c r="L34" s="509"/>
      <c r="M34" s="509"/>
      <c r="N34" s="509"/>
      <c r="O34" s="509"/>
    </row>
    <row r="35" spans="1:15" s="74" customFormat="1" ht="15" customHeight="1" x14ac:dyDescent="0.25">
      <c r="A35" s="509"/>
      <c r="B35" s="509"/>
      <c r="C35" s="509"/>
      <c r="D35" s="509"/>
      <c r="E35" s="509"/>
      <c r="F35" s="509"/>
      <c r="G35" s="509"/>
      <c r="H35" s="509"/>
      <c r="I35" s="509"/>
      <c r="J35" s="509"/>
      <c r="K35" s="509"/>
      <c r="L35" s="509"/>
      <c r="M35" s="509"/>
      <c r="N35" s="509"/>
      <c r="O35" s="509"/>
    </row>
    <row r="36" spans="1:15" s="74" customFormat="1" ht="15" customHeight="1" x14ac:dyDescent="0.25"/>
    <row r="37" spans="1:15" s="74" customFormat="1" ht="15" customHeight="1" x14ac:dyDescent="0.25">
      <c r="A37" s="510" t="s">
        <v>245</v>
      </c>
      <c r="B37" s="510"/>
      <c r="C37" s="510"/>
      <c r="D37" s="510"/>
      <c r="E37" s="510"/>
      <c r="F37" s="510"/>
      <c r="G37" s="510"/>
      <c r="H37" s="510"/>
      <c r="I37" s="510"/>
      <c r="J37" s="510"/>
      <c r="K37" s="510"/>
      <c r="L37" s="510"/>
      <c r="M37" s="510"/>
      <c r="N37" s="510"/>
      <c r="O37" s="510"/>
    </row>
    <row r="38" spans="1:15" s="74" customFormat="1" ht="15" customHeight="1" x14ac:dyDescent="0.25">
      <c r="A38" s="510"/>
      <c r="B38" s="510"/>
      <c r="C38" s="510"/>
      <c r="D38" s="510"/>
      <c r="E38" s="510"/>
      <c r="F38" s="510"/>
      <c r="G38" s="510"/>
      <c r="H38" s="510"/>
      <c r="I38" s="510"/>
      <c r="J38" s="510"/>
      <c r="K38" s="510"/>
      <c r="L38" s="510"/>
      <c r="M38" s="510"/>
      <c r="N38" s="510"/>
      <c r="O38" s="510"/>
    </row>
    <row r="39" spans="1:15" s="74" customFormat="1" ht="15" customHeight="1" x14ac:dyDescent="0.25">
      <c r="A39" s="510"/>
      <c r="B39" s="510"/>
      <c r="C39" s="510"/>
      <c r="D39" s="510"/>
      <c r="E39" s="510"/>
      <c r="F39" s="510"/>
      <c r="G39" s="510"/>
      <c r="H39" s="510"/>
      <c r="I39" s="510"/>
      <c r="J39" s="510"/>
      <c r="K39" s="510"/>
      <c r="L39" s="510"/>
      <c r="M39" s="510"/>
      <c r="N39" s="510"/>
      <c r="O39" s="510"/>
    </row>
    <row r="40" spans="1:15" s="74" customFormat="1" ht="15" customHeight="1" x14ac:dyDescent="0.25">
      <c r="A40" s="510"/>
      <c r="B40" s="510"/>
      <c r="C40" s="510"/>
      <c r="D40" s="510"/>
      <c r="E40" s="510"/>
      <c r="F40" s="510"/>
      <c r="G40" s="510"/>
      <c r="H40" s="510"/>
      <c r="I40" s="510"/>
      <c r="J40" s="510"/>
      <c r="K40" s="510"/>
      <c r="L40" s="510"/>
      <c r="M40" s="510"/>
      <c r="N40" s="510"/>
      <c r="O40" s="510"/>
    </row>
    <row r="41" spans="1:15" s="74" customFormat="1" ht="15" customHeight="1" x14ac:dyDescent="0.25">
      <c r="A41" s="510" t="s">
        <v>224</v>
      </c>
      <c r="B41" s="510"/>
      <c r="C41" s="510"/>
      <c r="D41" s="510"/>
      <c r="E41" s="510"/>
      <c r="F41" s="510"/>
      <c r="G41" s="510"/>
      <c r="H41" s="510"/>
      <c r="I41" s="510"/>
      <c r="J41" s="510"/>
      <c r="K41" s="510"/>
      <c r="L41" s="510"/>
      <c r="M41" s="510"/>
      <c r="N41" s="510"/>
      <c r="O41" s="510"/>
    </row>
    <row r="42" spans="1:15" s="74" customFormat="1" ht="15" customHeight="1" x14ac:dyDescent="0.25">
      <c r="A42" s="510" t="s">
        <v>456</v>
      </c>
      <c r="B42" s="510"/>
      <c r="C42" s="510"/>
      <c r="D42" s="510"/>
      <c r="E42" s="510"/>
      <c r="F42" s="510"/>
      <c r="G42" s="510"/>
      <c r="H42" s="510"/>
      <c r="I42" s="510"/>
      <c r="J42" s="510"/>
      <c r="K42" s="510"/>
      <c r="L42" s="510"/>
      <c r="M42" s="510"/>
      <c r="N42" s="510"/>
      <c r="O42" s="510"/>
    </row>
    <row r="43" spans="1:15" s="74" customFormat="1" ht="15" customHeight="1" x14ac:dyDescent="0.25"/>
    <row r="44" spans="1:15" s="74" customFormat="1" ht="15" customHeight="1" x14ac:dyDescent="0.25">
      <c r="A44" s="74" t="s">
        <v>243</v>
      </c>
      <c r="B44" s="510" t="s">
        <v>244</v>
      </c>
      <c r="C44" s="510"/>
      <c r="D44" s="510"/>
      <c r="E44" s="510"/>
      <c r="F44" s="510"/>
      <c r="G44" s="510"/>
      <c r="H44" s="510"/>
      <c r="I44" s="510"/>
      <c r="J44" s="510"/>
      <c r="K44" s="510"/>
      <c r="L44" s="510"/>
      <c r="M44" s="510"/>
      <c r="N44" s="510"/>
      <c r="O44" s="510"/>
    </row>
    <row r="45" spans="1:15" s="74" customFormat="1" ht="15" customHeight="1" x14ac:dyDescent="0.25">
      <c r="A45" s="510"/>
      <c r="B45" s="510"/>
      <c r="C45" s="510"/>
      <c r="D45" s="510"/>
      <c r="E45" s="510"/>
      <c r="F45" s="510"/>
      <c r="G45" s="510"/>
      <c r="H45" s="510"/>
      <c r="I45" s="510"/>
      <c r="J45" s="510"/>
      <c r="K45" s="510"/>
      <c r="L45" s="510"/>
      <c r="M45" s="510"/>
      <c r="N45" s="510"/>
      <c r="O45" s="510"/>
    </row>
    <row r="46" spans="1:15" s="74" customFormat="1" ht="15" customHeight="1" x14ac:dyDescent="0.25"/>
    <row r="47" spans="1:15" s="74" customFormat="1" ht="15" customHeight="1" x14ac:dyDescent="0.25">
      <c r="B47" s="510"/>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8">
    <mergeCell ref="A21:O21"/>
    <mergeCell ref="A23:F23"/>
    <mergeCell ref="G23:I23"/>
    <mergeCell ref="J23:L23"/>
    <mergeCell ref="A9:O9"/>
    <mergeCell ref="A11:O11"/>
    <mergeCell ref="A12:O12"/>
    <mergeCell ref="C16:O16"/>
    <mergeCell ref="B19:O19"/>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37:O40"/>
    <mergeCell ref="A41:O41"/>
    <mergeCell ref="A42:O42"/>
    <mergeCell ref="B44:O44"/>
    <mergeCell ref="M23:O23"/>
    <mergeCell ref="A24:F24"/>
    <mergeCell ref="G24:I24"/>
    <mergeCell ref="J24:L24"/>
    <mergeCell ref="M24:O24"/>
    <mergeCell ref="A29:O35"/>
    <mergeCell ref="G25:I25"/>
    <mergeCell ref="J25:L25"/>
    <mergeCell ref="M25:O25"/>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topLeftCell="A13" workbookViewId="0">
      <selection activeCell="A30" sqref="A30:O3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25">
        <f ca="1">NOW()</f>
        <v>44482.416406828706</v>
      </c>
      <c r="B9" s="525"/>
      <c r="C9" s="525"/>
      <c r="D9" s="525"/>
      <c r="E9" s="525"/>
      <c r="F9" s="525"/>
      <c r="G9" s="525"/>
      <c r="H9" s="525"/>
      <c r="I9" s="525"/>
      <c r="J9" s="525"/>
      <c r="K9" s="525"/>
      <c r="L9" s="525"/>
      <c r="M9" s="525"/>
      <c r="N9" s="525"/>
      <c r="O9" s="525"/>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Please</v>
      </c>
      <c r="B11" s="510"/>
      <c r="C11" s="510"/>
      <c r="D11" s="510"/>
      <c r="E11" s="510"/>
      <c r="F11" s="510"/>
      <c r="G11" s="510"/>
      <c r="H11" s="510"/>
      <c r="I11" s="510"/>
      <c r="J11" s="510"/>
      <c r="K11" s="510"/>
      <c r="L11" s="510"/>
      <c r="M11" s="510"/>
      <c r="N11" s="510"/>
      <c r="O11" s="510"/>
    </row>
    <row r="12" spans="1:15" s="94" customFormat="1" ht="15" customHeight="1" x14ac:dyDescent="0.25">
      <c r="A12" s="510" t="str">
        <f>Track!H48</f>
        <v>Select the Consultant or Court</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From the</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"Track" Tab</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26" t="s">
        <v>238</v>
      </c>
      <c r="B16" s="94" t="s">
        <v>239</v>
      </c>
      <c r="C16" s="527" t="str">
        <f>(Track!H3)</f>
        <v>110412</v>
      </c>
      <c r="D16" s="527"/>
      <c r="E16" s="527"/>
      <c r="F16" s="527"/>
      <c r="G16" s="527"/>
      <c r="H16" s="527"/>
      <c r="I16" s="527"/>
      <c r="J16" s="527"/>
      <c r="K16" s="527"/>
      <c r="L16" s="527"/>
      <c r="M16" s="527"/>
      <c r="N16" s="527"/>
      <c r="O16" s="527"/>
    </row>
    <row r="17" spans="1:15" s="94" customFormat="1" ht="15" customHeight="1" x14ac:dyDescent="0.25">
      <c r="A17" s="526"/>
      <c r="B17" s="94" t="s">
        <v>240</v>
      </c>
      <c r="C17" s="527" t="str">
        <f>(Track!H4)</f>
        <v>FAI - SR 37 - 6.10</v>
      </c>
      <c r="D17" s="527"/>
      <c r="E17" s="527"/>
      <c r="F17" s="527"/>
      <c r="G17" s="527"/>
      <c r="H17" s="527"/>
      <c r="I17" s="527"/>
      <c r="J17" s="527"/>
      <c r="K17" s="527"/>
      <c r="L17" s="527"/>
      <c r="M17" s="527"/>
      <c r="N17" s="527"/>
      <c r="O17" s="527"/>
    </row>
    <row r="18" spans="1:15" s="94" customFormat="1" ht="15" customHeight="1" x14ac:dyDescent="0.25">
      <c r="A18" s="526"/>
      <c r="B18" s="94" t="s">
        <v>241</v>
      </c>
      <c r="C18" s="527" t="str">
        <f>(Track!H5)</f>
        <v>006 - CHAOS LLC</v>
      </c>
      <c r="D18" s="527"/>
      <c r="E18" s="527"/>
      <c r="F18" s="527"/>
      <c r="G18" s="527"/>
      <c r="H18" s="527"/>
      <c r="I18" s="527"/>
      <c r="J18" s="527"/>
      <c r="K18" s="527"/>
      <c r="L18" s="527"/>
      <c r="M18" s="527"/>
      <c r="N18" s="527"/>
      <c r="O18" s="527"/>
    </row>
    <row r="19" spans="1:15" s="94" customFormat="1" ht="15" customHeight="1" x14ac:dyDescent="0.25">
      <c r="A19" s="526"/>
      <c r="B19" s="94" t="s">
        <v>426</v>
      </c>
      <c r="C19" s="561"/>
      <c r="D19" s="561"/>
      <c r="E19" s="561"/>
      <c r="F19" s="561"/>
      <c r="G19" s="561"/>
      <c r="H19" s="561"/>
      <c r="I19" s="561"/>
      <c r="J19" s="561"/>
      <c r="K19" s="561"/>
      <c r="L19" s="561"/>
      <c r="M19" s="561"/>
      <c r="N19" s="561"/>
      <c r="O19" s="561"/>
    </row>
    <row r="20" spans="1:15" s="94" customFormat="1" ht="15" customHeight="1" x14ac:dyDescent="0.25">
      <c r="A20" s="526"/>
      <c r="B20" s="510" t="s">
        <v>251</v>
      </c>
      <c r="C20" s="510"/>
      <c r="D20" s="510"/>
      <c r="E20" s="510"/>
      <c r="F20" s="510"/>
      <c r="G20" s="510"/>
      <c r="H20" s="510"/>
      <c r="I20" s="510"/>
      <c r="J20" s="510"/>
      <c r="K20" s="510"/>
      <c r="L20" s="510"/>
      <c r="M20" s="510"/>
      <c r="N20" s="510"/>
      <c r="O20" s="510"/>
    </row>
    <row r="21" spans="1:15" s="94" customFormat="1" ht="15" customHeight="1" x14ac:dyDescent="0.25"/>
    <row r="22" spans="1:15" s="94" customFormat="1" ht="15" customHeight="1" x14ac:dyDescent="0.25">
      <c r="A22" s="94" t="s">
        <v>242</v>
      </c>
      <c r="B22" s="510" t="str">
        <f>LOOKUP(Track!H48,Track!B53:B72,Track!F53:F72)</f>
        <v>TBA</v>
      </c>
      <c r="C22" s="510"/>
      <c r="D22" s="510"/>
      <c r="E22" s="510"/>
      <c r="F22" s="510"/>
      <c r="G22" s="510"/>
      <c r="H22" s="510"/>
      <c r="I22" s="510"/>
      <c r="J22" s="510"/>
      <c r="K22" s="510"/>
      <c r="L22" s="510"/>
      <c r="M22" s="510"/>
      <c r="N22" s="510"/>
      <c r="O22" s="510"/>
    </row>
    <row r="23" spans="1:15" s="94" customFormat="1" ht="15" customHeight="1" x14ac:dyDescent="0.25"/>
    <row r="24" spans="1:15" s="94" customFormat="1" ht="15" customHeight="1" x14ac:dyDescent="0.3">
      <c r="A24" s="517" t="s">
        <v>265</v>
      </c>
      <c r="B24" s="518"/>
      <c r="C24" s="518"/>
      <c r="D24" s="518"/>
      <c r="E24" s="518"/>
      <c r="F24" s="518"/>
      <c r="G24" s="518"/>
      <c r="H24" s="518"/>
      <c r="I24" s="518"/>
      <c r="J24" s="518"/>
      <c r="K24" s="518"/>
      <c r="L24" s="518"/>
      <c r="M24" s="518"/>
      <c r="N24" s="518"/>
      <c r="O24" s="518"/>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9" t="s">
        <v>426</v>
      </c>
      <c r="B26" s="510"/>
      <c r="C26" s="510"/>
      <c r="D26" s="510"/>
      <c r="E26" s="510"/>
      <c r="F26" s="520"/>
      <c r="G26" s="508" t="s">
        <v>267</v>
      </c>
      <c r="H26" s="509"/>
      <c r="I26" s="509"/>
      <c r="J26" s="521" t="s">
        <v>268</v>
      </c>
      <c r="K26" s="522"/>
      <c r="L26" s="522"/>
      <c r="M26" s="523" t="s">
        <v>269</v>
      </c>
      <c r="N26" s="524"/>
      <c r="O26" s="524"/>
    </row>
    <row r="27" spans="1:15" s="94" customFormat="1" ht="15" customHeight="1" x14ac:dyDescent="0.25">
      <c r="A27" s="555"/>
      <c r="B27" s="555"/>
      <c r="C27" s="555"/>
      <c r="D27" s="555"/>
      <c r="E27" s="555"/>
      <c r="F27" s="556"/>
      <c r="G27" s="557"/>
      <c r="H27" s="558"/>
      <c r="I27" s="558"/>
      <c r="J27" s="559"/>
      <c r="K27" s="559"/>
      <c r="L27" s="559"/>
      <c r="M27" s="560"/>
      <c r="N27" s="560"/>
      <c r="O27" s="560"/>
    </row>
    <row r="28" spans="1:15" s="94" customFormat="1" ht="15" customHeight="1" x14ac:dyDescent="0.25">
      <c r="A28" s="555" t="s">
        <v>427</v>
      </c>
      <c r="B28" s="555"/>
      <c r="C28" s="555"/>
      <c r="D28" s="555"/>
      <c r="E28" s="555"/>
      <c r="F28" s="556"/>
      <c r="G28" s="557"/>
      <c r="H28" s="558"/>
      <c r="I28" s="558"/>
      <c r="J28" s="559"/>
      <c r="K28" s="559"/>
      <c r="L28" s="559"/>
      <c r="M28" s="560"/>
      <c r="N28" s="560"/>
      <c r="O28" s="560"/>
    </row>
    <row r="29" spans="1:15" s="94" customFormat="1" ht="15" customHeight="1" x14ac:dyDescent="0.25">
      <c r="A29" s="555"/>
      <c r="B29" s="555"/>
      <c r="C29" s="555"/>
      <c r="D29" s="555"/>
      <c r="E29" s="555"/>
      <c r="F29" s="556"/>
      <c r="G29" s="557"/>
      <c r="H29" s="558"/>
      <c r="I29" s="558"/>
      <c r="J29" s="559"/>
      <c r="K29" s="559"/>
      <c r="L29" s="559"/>
      <c r="M29" s="560"/>
      <c r="N29" s="560"/>
      <c r="O29" s="560"/>
    </row>
    <row r="30" spans="1:15" s="94" customFormat="1" ht="15" customHeight="1" x14ac:dyDescent="0.25">
      <c r="A30" s="508" t="s">
        <v>467</v>
      </c>
      <c r="B30" s="509"/>
      <c r="C30" s="509"/>
      <c r="D30" s="509"/>
      <c r="E30" s="509"/>
      <c r="F30" s="509"/>
      <c r="G30" s="509"/>
      <c r="H30" s="509"/>
      <c r="I30" s="509"/>
      <c r="J30" s="509"/>
      <c r="K30" s="509"/>
      <c r="L30" s="509"/>
      <c r="M30" s="509"/>
      <c r="N30" s="509"/>
      <c r="O30" s="509"/>
    </row>
    <row r="31" spans="1:15" s="94" customFormat="1" ht="15" customHeight="1" x14ac:dyDescent="0.25">
      <c r="A31" s="509"/>
      <c r="B31" s="509"/>
      <c r="C31" s="509"/>
      <c r="D31" s="509"/>
      <c r="E31" s="509"/>
      <c r="F31" s="509"/>
      <c r="G31" s="509"/>
      <c r="H31" s="509"/>
      <c r="I31" s="509"/>
      <c r="J31" s="509"/>
      <c r="K31" s="509"/>
      <c r="L31" s="509"/>
      <c r="M31" s="509"/>
      <c r="N31" s="509"/>
      <c r="O31" s="509"/>
    </row>
    <row r="32" spans="1:15" s="94" customFormat="1" ht="15" customHeight="1" x14ac:dyDescent="0.25">
      <c r="A32" s="509"/>
      <c r="B32" s="509"/>
      <c r="C32" s="509"/>
      <c r="D32" s="509"/>
      <c r="E32" s="509"/>
      <c r="F32" s="509"/>
      <c r="G32" s="509"/>
      <c r="H32" s="509"/>
      <c r="I32" s="509"/>
      <c r="J32" s="509"/>
      <c r="K32" s="509"/>
      <c r="L32" s="509"/>
      <c r="M32" s="509"/>
      <c r="N32" s="509"/>
      <c r="O32" s="509"/>
    </row>
    <row r="33" spans="1:15" s="94" customFormat="1" ht="15" customHeight="1" x14ac:dyDescent="0.25">
      <c r="A33" s="509"/>
      <c r="B33" s="509"/>
      <c r="C33" s="509"/>
      <c r="D33" s="509"/>
      <c r="E33" s="509"/>
      <c r="F33" s="509"/>
      <c r="G33" s="509"/>
      <c r="H33" s="509"/>
      <c r="I33" s="509"/>
      <c r="J33" s="509"/>
      <c r="K33" s="509"/>
      <c r="L33" s="509"/>
      <c r="M33" s="509"/>
      <c r="N33" s="509"/>
      <c r="O33" s="509"/>
    </row>
    <row r="34" spans="1:15" s="94" customFormat="1" ht="15" customHeight="1" x14ac:dyDescent="0.25">
      <c r="A34" s="509"/>
      <c r="B34" s="509"/>
      <c r="C34" s="509"/>
      <c r="D34" s="509"/>
      <c r="E34" s="509"/>
      <c r="F34" s="509"/>
      <c r="G34" s="509"/>
      <c r="H34" s="509"/>
      <c r="I34" s="509"/>
      <c r="J34" s="509"/>
      <c r="K34" s="509"/>
      <c r="L34" s="509"/>
      <c r="M34" s="509"/>
      <c r="N34" s="509"/>
      <c r="O34" s="509"/>
    </row>
    <row r="35" spans="1:15" s="94" customFormat="1" ht="15" customHeight="1" x14ac:dyDescent="0.25">
      <c r="A35" s="509"/>
      <c r="B35" s="509"/>
      <c r="C35" s="509"/>
      <c r="D35" s="509"/>
      <c r="E35" s="509"/>
      <c r="F35" s="509"/>
      <c r="G35" s="509"/>
      <c r="H35" s="509"/>
      <c r="I35" s="509"/>
      <c r="J35" s="509"/>
      <c r="K35" s="509"/>
      <c r="L35" s="509"/>
      <c r="M35" s="509"/>
      <c r="N35" s="509"/>
      <c r="O35" s="509"/>
    </row>
    <row r="36" spans="1:15" s="94" customFormat="1" ht="15" customHeight="1" x14ac:dyDescent="0.25">
      <c r="A36" s="509"/>
      <c r="B36" s="509"/>
      <c r="C36" s="509"/>
      <c r="D36" s="509"/>
      <c r="E36" s="509"/>
      <c r="F36" s="509"/>
      <c r="G36" s="509"/>
      <c r="H36" s="509"/>
      <c r="I36" s="509"/>
      <c r="J36" s="509"/>
      <c r="K36" s="509"/>
      <c r="L36" s="509"/>
      <c r="M36" s="509"/>
      <c r="N36" s="509"/>
      <c r="O36" s="509"/>
    </row>
    <row r="37" spans="1:15" s="94" customFormat="1" ht="15" customHeight="1" x14ac:dyDescent="0.25">
      <c r="A37" s="509"/>
      <c r="B37" s="509"/>
      <c r="C37" s="509"/>
      <c r="D37" s="509"/>
      <c r="E37" s="509"/>
      <c r="F37" s="509"/>
      <c r="G37" s="509"/>
      <c r="H37" s="509"/>
      <c r="I37" s="509"/>
      <c r="J37" s="509"/>
      <c r="K37" s="509"/>
      <c r="L37" s="509"/>
      <c r="M37" s="509"/>
      <c r="N37" s="509"/>
      <c r="O37" s="509"/>
    </row>
    <row r="38" spans="1:15" s="94" customFormat="1" ht="15" customHeight="1" x14ac:dyDescent="0.25"/>
    <row r="39" spans="1:15" s="94" customFormat="1" ht="15" customHeight="1" x14ac:dyDescent="0.25">
      <c r="A39" s="510" t="s">
        <v>245</v>
      </c>
      <c r="B39" s="510"/>
      <c r="C39" s="510"/>
      <c r="D39" s="510"/>
      <c r="E39" s="510"/>
      <c r="F39" s="510"/>
      <c r="G39" s="510"/>
      <c r="H39" s="510"/>
      <c r="I39" s="510"/>
      <c r="J39" s="510"/>
      <c r="K39" s="510"/>
      <c r="L39" s="510"/>
      <c r="M39" s="510"/>
      <c r="N39" s="510"/>
      <c r="O39" s="510"/>
    </row>
    <row r="40" spans="1:15" s="94" customFormat="1" ht="15" customHeight="1" x14ac:dyDescent="0.25">
      <c r="A40" s="510"/>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t="s">
        <v>224</v>
      </c>
      <c r="B42" s="510"/>
      <c r="C42" s="510"/>
      <c r="D42" s="510"/>
      <c r="E42" s="510"/>
      <c r="F42" s="510"/>
      <c r="G42" s="510"/>
      <c r="H42" s="510"/>
      <c r="I42" s="510"/>
      <c r="J42" s="510"/>
      <c r="K42" s="510"/>
      <c r="L42" s="510"/>
      <c r="M42" s="510"/>
      <c r="N42" s="510"/>
      <c r="O42" s="510"/>
    </row>
    <row r="43" spans="1:15" s="94" customFormat="1" ht="15" customHeight="1" x14ac:dyDescent="0.25">
      <c r="A43" s="510" t="s">
        <v>456</v>
      </c>
      <c r="B43" s="510"/>
      <c r="C43" s="510"/>
      <c r="D43" s="510"/>
      <c r="E43" s="510"/>
      <c r="F43" s="510"/>
      <c r="G43" s="510"/>
      <c r="H43" s="510"/>
      <c r="I43" s="510"/>
      <c r="J43" s="510"/>
      <c r="K43" s="510"/>
      <c r="L43" s="510"/>
      <c r="M43" s="510"/>
      <c r="N43" s="510"/>
      <c r="O43" s="510"/>
    </row>
    <row r="44" spans="1:15" s="94" customFormat="1" ht="15" customHeight="1" x14ac:dyDescent="0.25"/>
    <row r="45" spans="1:15" s="94" customFormat="1" ht="15" customHeight="1" x14ac:dyDescent="0.25">
      <c r="A45" s="94" t="s">
        <v>243</v>
      </c>
      <c r="B45" s="94" t="s">
        <v>423</v>
      </c>
      <c r="E45" s="510" t="str">
        <f>C16</f>
        <v>110412</v>
      </c>
      <c r="F45" s="510"/>
      <c r="G45" s="510"/>
      <c r="H45" s="510"/>
      <c r="I45" s="510"/>
      <c r="J45" s="510"/>
      <c r="K45" s="510"/>
      <c r="L45" s="510"/>
      <c r="M45" s="510"/>
      <c r="N45" s="510"/>
      <c r="O45" s="510"/>
    </row>
    <row r="46" spans="1:15" ht="15" customHeight="1" x14ac:dyDescent="0.3">
      <c r="B46" s="94" t="s">
        <v>427</v>
      </c>
      <c r="C46" s="94"/>
      <c r="D46" s="94"/>
      <c r="E46" s="510">
        <f>C19</f>
        <v>0</v>
      </c>
      <c r="F46" s="510"/>
      <c r="G46" s="510"/>
      <c r="H46" s="510"/>
      <c r="I46" s="510"/>
      <c r="J46" s="510"/>
      <c r="K46" s="510"/>
      <c r="L46" s="510"/>
      <c r="M46" s="510"/>
      <c r="N46" s="510"/>
      <c r="O46" s="510"/>
    </row>
    <row r="47" spans="1:15" ht="15" customHeight="1" x14ac:dyDescent="0.3"/>
    <row r="48" spans="1:15" ht="15" customHeight="1" x14ac:dyDescent="0.3"/>
    <row r="49" ht="7.5" customHeight="1" x14ac:dyDescent="0.3"/>
  </sheetData>
  <mergeCells count="35">
    <mergeCell ref="A9:O9"/>
    <mergeCell ref="A11:O11"/>
    <mergeCell ref="A12:O12"/>
    <mergeCell ref="A13:O13"/>
    <mergeCell ref="A14:O14"/>
    <mergeCell ref="A16:A20"/>
    <mergeCell ref="C16:O16"/>
    <mergeCell ref="C17:O17"/>
    <mergeCell ref="C18:O18"/>
    <mergeCell ref="C19:O19"/>
    <mergeCell ref="B20:O20"/>
    <mergeCell ref="B22:O22"/>
    <mergeCell ref="A24:O24"/>
    <mergeCell ref="A26:F26"/>
    <mergeCell ref="G26:I26"/>
    <mergeCell ref="J26:L26"/>
    <mergeCell ref="M26:O26"/>
    <mergeCell ref="A27:F27"/>
    <mergeCell ref="G27:I27"/>
    <mergeCell ref="J27:L27"/>
    <mergeCell ref="M27:O27"/>
    <mergeCell ref="A28:F28"/>
    <mergeCell ref="G28:I28"/>
    <mergeCell ref="J28:L28"/>
    <mergeCell ref="M28:O28"/>
    <mergeCell ref="A42:O42"/>
    <mergeCell ref="A43:O43"/>
    <mergeCell ref="E45:O45"/>
    <mergeCell ref="E46:O46"/>
    <mergeCell ref="A29:F29"/>
    <mergeCell ref="G29:I29"/>
    <mergeCell ref="J29:L29"/>
    <mergeCell ref="M29:O29"/>
    <mergeCell ref="A30:O37"/>
    <mergeCell ref="A39:O41"/>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30" sqref="A30:O3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25">
        <f ca="1">NOW()</f>
        <v>44482.416406828706</v>
      </c>
      <c r="B9" s="525"/>
      <c r="C9" s="525"/>
      <c r="D9" s="525"/>
      <c r="E9" s="525"/>
      <c r="F9" s="525"/>
      <c r="G9" s="525"/>
      <c r="H9" s="525"/>
      <c r="I9" s="525"/>
      <c r="J9" s="525"/>
      <c r="K9" s="525"/>
      <c r="L9" s="525"/>
      <c r="M9" s="525"/>
      <c r="N9" s="525"/>
      <c r="O9" s="525"/>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Please</v>
      </c>
      <c r="B11" s="510"/>
      <c r="C11" s="510"/>
      <c r="D11" s="510"/>
      <c r="E11" s="510"/>
      <c r="F11" s="510"/>
      <c r="G11" s="510"/>
      <c r="H11" s="510"/>
      <c r="I11" s="510"/>
      <c r="J11" s="510"/>
      <c r="K11" s="510"/>
      <c r="L11" s="510"/>
      <c r="M11" s="510"/>
      <c r="N11" s="510"/>
      <c r="O11" s="510"/>
    </row>
    <row r="12" spans="1:15" s="94" customFormat="1" ht="15" customHeight="1" x14ac:dyDescent="0.25">
      <c r="A12" s="510" t="str">
        <f>Track!H48</f>
        <v>Select the Consultant or Court</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From the</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"Track" Tab</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26" t="s">
        <v>238</v>
      </c>
      <c r="B16" s="94" t="s">
        <v>239</v>
      </c>
      <c r="C16" s="527" t="str">
        <f>(Track!H3)</f>
        <v>110412</v>
      </c>
      <c r="D16" s="527"/>
      <c r="E16" s="527"/>
      <c r="F16" s="527"/>
      <c r="G16" s="527"/>
      <c r="H16" s="527"/>
      <c r="I16" s="527"/>
      <c r="J16" s="527"/>
      <c r="K16" s="527"/>
      <c r="L16" s="527"/>
      <c r="M16" s="527"/>
      <c r="N16" s="527"/>
      <c r="O16" s="527"/>
    </row>
    <row r="17" spans="1:15" s="94" customFormat="1" ht="15" customHeight="1" x14ac:dyDescent="0.25">
      <c r="A17" s="526"/>
      <c r="B17" s="94" t="s">
        <v>240</v>
      </c>
      <c r="C17" s="527" t="str">
        <f>(Track!H4)</f>
        <v>FAI - SR 37 - 6.10</v>
      </c>
      <c r="D17" s="527"/>
      <c r="E17" s="527"/>
      <c r="F17" s="527"/>
      <c r="G17" s="527"/>
      <c r="H17" s="527"/>
      <c r="I17" s="527"/>
      <c r="J17" s="527"/>
      <c r="K17" s="527"/>
      <c r="L17" s="527"/>
      <c r="M17" s="527"/>
      <c r="N17" s="527"/>
      <c r="O17" s="527"/>
    </row>
    <row r="18" spans="1:15" s="94" customFormat="1" ht="15" customHeight="1" x14ac:dyDescent="0.25">
      <c r="A18" s="526"/>
      <c r="B18" s="94" t="s">
        <v>241</v>
      </c>
      <c r="C18" s="527" t="str">
        <f>(Track!H5)</f>
        <v>006 - CHAOS LLC</v>
      </c>
      <c r="D18" s="527"/>
      <c r="E18" s="527"/>
      <c r="F18" s="527"/>
      <c r="G18" s="527"/>
      <c r="H18" s="527"/>
      <c r="I18" s="527"/>
      <c r="J18" s="527"/>
      <c r="K18" s="527"/>
      <c r="L18" s="527"/>
      <c r="M18" s="527"/>
      <c r="N18" s="527"/>
      <c r="O18" s="527"/>
    </row>
    <row r="19" spans="1:15" s="94" customFormat="1" ht="15" customHeight="1" x14ac:dyDescent="0.25">
      <c r="A19" s="526"/>
      <c r="B19" s="94" t="s">
        <v>426</v>
      </c>
      <c r="C19" s="561"/>
      <c r="D19" s="561"/>
      <c r="E19" s="561"/>
      <c r="F19" s="561"/>
      <c r="G19" s="561"/>
      <c r="H19" s="561"/>
      <c r="I19" s="561"/>
      <c r="J19" s="561"/>
      <c r="K19" s="561"/>
      <c r="L19" s="561"/>
      <c r="M19" s="561"/>
      <c r="N19" s="561"/>
      <c r="O19" s="561"/>
    </row>
    <row r="20" spans="1:15" s="94" customFormat="1" ht="15" customHeight="1" x14ac:dyDescent="0.25">
      <c r="A20" s="526"/>
      <c r="B20" s="510" t="s">
        <v>251</v>
      </c>
      <c r="C20" s="510"/>
      <c r="D20" s="510"/>
      <c r="E20" s="510"/>
      <c r="F20" s="510"/>
      <c r="G20" s="510"/>
      <c r="H20" s="510"/>
      <c r="I20" s="510"/>
      <c r="J20" s="510"/>
      <c r="K20" s="510"/>
      <c r="L20" s="510"/>
      <c r="M20" s="510"/>
      <c r="N20" s="510"/>
      <c r="O20" s="510"/>
    </row>
    <row r="21" spans="1:15" s="94" customFormat="1" ht="15" customHeight="1" x14ac:dyDescent="0.25"/>
    <row r="22" spans="1:15" s="94" customFormat="1" ht="15" customHeight="1" x14ac:dyDescent="0.25">
      <c r="A22" s="94" t="s">
        <v>242</v>
      </c>
      <c r="B22" s="510" t="str">
        <f>LOOKUP(Track!H48,Track!B53:B72,Track!F53:F72)</f>
        <v>TBA</v>
      </c>
      <c r="C22" s="510"/>
      <c r="D22" s="510"/>
      <c r="E22" s="510"/>
      <c r="F22" s="510"/>
      <c r="G22" s="510"/>
      <c r="H22" s="510"/>
      <c r="I22" s="510"/>
      <c r="J22" s="510"/>
      <c r="K22" s="510"/>
      <c r="L22" s="510"/>
      <c r="M22" s="510"/>
      <c r="N22" s="510"/>
      <c r="O22" s="510"/>
    </row>
    <row r="23" spans="1:15" s="94" customFormat="1" ht="15" customHeight="1" x14ac:dyDescent="0.25"/>
    <row r="24" spans="1:15" s="94" customFormat="1" ht="15" customHeight="1" x14ac:dyDescent="0.3">
      <c r="A24" s="517" t="s">
        <v>265</v>
      </c>
      <c r="B24" s="518"/>
      <c r="C24" s="518"/>
      <c r="D24" s="518"/>
      <c r="E24" s="518"/>
      <c r="F24" s="518"/>
      <c r="G24" s="518"/>
      <c r="H24" s="518"/>
      <c r="I24" s="518"/>
      <c r="J24" s="518"/>
      <c r="K24" s="518"/>
      <c r="L24" s="518"/>
      <c r="M24" s="518"/>
      <c r="N24" s="518"/>
      <c r="O24" s="518"/>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9" t="s">
        <v>426</v>
      </c>
      <c r="B26" s="510"/>
      <c r="C26" s="510"/>
      <c r="D26" s="510"/>
      <c r="E26" s="510"/>
      <c r="F26" s="520"/>
      <c r="G26" s="508" t="s">
        <v>267</v>
      </c>
      <c r="H26" s="509"/>
      <c r="I26" s="509"/>
      <c r="J26" s="521" t="s">
        <v>268</v>
      </c>
      <c r="K26" s="522"/>
      <c r="L26" s="522"/>
      <c r="M26" s="523" t="s">
        <v>269</v>
      </c>
      <c r="N26" s="524"/>
      <c r="O26" s="524"/>
    </row>
    <row r="27" spans="1:15" s="94" customFormat="1" ht="15" customHeight="1" x14ac:dyDescent="0.25">
      <c r="A27" s="555"/>
      <c r="B27" s="555"/>
      <c r="C27" s="555"/>
      <c r="D27" s="555"/>
      <c r="E27" s="555"/>
      <c r="F27" s="556"/>
      <c r="G27" s="557"/>
      <c r="H27" s="558"/>
      <c r="I27" s="558"/>
      <c r="J27" s="559"/>
      <c r="K27" s="559"/>
      <c r="L27" s="559"/>
      <c r="M27" s="560"/>
      <c r="N27" s="560"/>
      <c r="O27" s="560"/>
    </row>
    <row r="28" spans="1:15" s="94" customFormat="1" ht="15" customHeight="1" x14ac:dyDescent="0.25">
      <c r="A28" s="555" t="s">
        <v>427</v>
      </c>
      <c r="B28" s="555"/>
      <c r="C28" s="555"/>
      <c r="D28" s="555"/>
      <c r="E28" s="555"/>
      <c r="F28" s="556"/>
      <c r="G28" s="557"/>
      <c r="H28" s="558"/>
      <c r="I28" s="558"/>
      <c r="J28" s="559"/>
      <c r="K28" s="559"/>
      <c r="L28" s="559"/>
      <c r="M28" s="560"/>
      <c r="N28" s="560"/>
      <c r="O28" s="560"/>
    </row>
    <row r="29" spans="1:15" s="94" customFormat="1" ht="15" customHeight="1" x14ac:dyDescent="0.25">
      <c r="A29" s="555"/>
      <c r="B29" s="555"/>
      <c r="C29" s="555"/>
      <c r="D29" s="555"/>
      <c r="E29" s="555"/>
      <c r="F29" s="556"/>
      <c r="G29" s="557"/>
      <c r="H29" s="558"/>
      <c r="I29" s="558"/>
      <c r="J29" s="559"/>
      <c r="K29" s="559"/>
      <c r="L29" s="559"/>
      <c r="M29" s="560"/>
      <c r="N29" s="560"/>
      <c r="O29" s="560"/>
    </row>
    <row r="30" spans="1:15" s="94" customFormat="1" ht="15" customHeight="1" x14ac:dyDescent="0.25">
      <c r="A30" s="508" t="s">
        <v>462</v>
      </c>
      <c r="B30" s="509"/>
      <c r="C30" s="509"/>
      <c r="D30" s="509"/>
      <c r="E30" s="509"/>
      <c r="F30" s="509"/>
      <c r="G30" s="509"/>
      <c r="H30" s="509"/>
      <c r="I30" s="509"/>
      <c r="J30" s="509"/>
      <c r="K30" s="509"/>
      <c r="L30" s="509"/>
      <c r="M30" s="509"/>
      <c r="N30" s="509"/>
      <c r="O30" s="509"/>
    </row>
    <row r="31" spans="1:15" s="94" customFormat="1" ht="15" customHeight="1" x14ac:dyDescent="0.25">
      <c r="A31" s="509"/>
      <c r="B31" s="509"/>
      <c r="C31" s="509"/>
      <c r="D31" s="509"/>
      <c r="E31" s="509"/>
      <c r="F31" s="509"/>
      <c r="G31" s="509"/>
      <c r="H31" s="509"/>
      <c r="I31" s="509"/>
      <c r="J31" s="509"/>
      <c r="K31" s="509"/>
      <c r="L31" s="509"/>
      <c r="M31" s="509"/>
      <c r="N31" s="509"/>
      <c r="O31" s="509"/>
    </row>
    <row r="32" spans="1:15" s="94" customFormat="1" ht="15" customHeight="1" x14ac:dyDescent="0.25">
      <c r="A32" s="509"/>
      <c r="B32" s="509"/>
      <c r="C32" s="509"/>
      <c r="D32" s="509"/>
      <c r="E32" s="509"/>
      <c r="F32" s="509"/>
      <c r="G32" s="509"/>
      <c r="H32" s="509"/>
      <c r="I32" s="509"/>
      <c r="J32" s="509"/>
      <c r="K32" s="509"/>
      <c r="L32" s="509"/>
      <c r="M32" s="509"/>
      <c r="N32" s="509"/>
      <c r="O32" s="509"/>
    </row>
    <row r="33" spans="1:15" s="94" customFormat="1" ht="15" customHeight="1" x14ac:dyDescent="0.25">
      <c r="A33" s="509"/>
      <c r="B33" s="509"/>
      <c r="C33" s="509"/>
      <c r="D33" s="509"/>
      <c r="E33" s="509"/>
      <c r="F33" s="509"/>
      <c r="G33" s="509"/>
      <c r="H33" s="509"/>
      <c r="I33" s="509"/>
      <c r="J33" s="509"/>
      <c r="K33" s="509"/>
      <c r="L33" s="509"/>
      <c r="M33" s="509"/>
      <c r="N33" s="509"/>
      <c r="O33" s="509"/>
    </row>
    <row r="34" spans="1:15" s="94" customFormat="1" ht="15" customHeight="1" x14ac:dyDescent="0.25">
      <c r="A34" s="509"/>
      <c r="B34" s="509"/>
      <c r="C34" s="509"/>
      <c r="D34" s="509"/>
      <c r="E34" s="509"/>
      <c r="F34" s="509"/>
      <c r="G34" s="509"/>
      <c r="H34" s="509"/>
      <c r="I34" s="509"/>
      <c r="J34" s="509"/>
      <c r="K34" s="509"/>
      <c r="L34" s="509"/>
      <c r="M34" s="509"/>
      <c r="N34" s="509"/>
      <c r="O34" s="509"/>
    </row>
    <row r="35" spans="1:15" s="94" customFormat="1" ht="15" customHeight="1" x14ac:dyDescent="0.25">
      <c r="A35" s="509"/>
      <c r="B35" s="509"/>
      <c r="C35" s="509"/>
      <c r="D35" s="509"/>
      <c r="E35" s="509"/>
      <c r="F35" s="509"/>
      <c r="G35" s="509"/>
      <c r="H35" s="509"/>
      <c r="I35" s="509"/>
      <c r="J35" s="509"/>
      <c r="K35" s="509"/>
      <c r="L35" s="509"/>
      <c r="M35" s="509"/>
      <c r="N35" s="509"/>
      <c r="O35" s="509"/>
    </row>
    <row r="36" spans="1:15" s="94" customFormat="1" ht="15" customHeight="1" x14ac:dyDescent="0.25">
      <c r="A36" s="509"/>
      <c r="B36" s="509"/>
      <c r="C36" s="509"/>
      <c r="D36" s="509"/>
      <c r="E36" s="509"/>
      <c r="F36" s="509"/>
      <c r="G36" s="509"/>
      <c r="H36" s="509"/>
      <c r="I36" s="509"/>
      <c r="J36" s="509"/>
      <c r="K36" s="509"/>
      <c r="L36" s="509"/>
      <c r="M36" s="509"/>
      <c r="N36" s="509"/>
      <c r="O36" s="509"/>
    </row>
    <row r="37" spans="1:15" s="94" customFormat="1" ht="15" customHeight="1" x14ac:dyDescent="0.25">
      <c r="A37" s="509"/>
      <c r="B37" s="509"/>
      <c r="C37" s="509"/>
      <c r="D37" s="509"/>
      <c r="E37" s="509"/>
      <c r="F37" s="509"/>
      <c r="G37" s="509"/>
      <c r="H37" s="509"/>
      <c r="I37" s="509"/>
      <c r="J37" s="509"/>
      <c r="K37" s="509"/>
      <c r="L37" s="509"/>
      <c r="M37" s="509"/>
      <c r="N37" s="509"/>
      <c r="O37" s="509"/>
    </row>
    <row r="38" spans="1:15" s="94" customFormat="1" ht="15" customHeight="1" x14ac:dyDescent="0.25"/>
    <row r="39" spans="1:15" s="94" customFormat="1" ht="15" customHeight="1" x14ac:dyDescent="0.25">
      <c r="A39" s="510" t="s">
        <v>245</v>
      </c>
      <c r="B39" s="510"/>
      <c r="C39" s="510"/>
      <c r="D39" s="510"/>
      <c r="E39" s="510"/>
      <c r="F39" s="510"/>
      <c r="G39" s="510"/>
      <c r="H39" s="510"/>
      <c r="I39" s="510"/>
      <c r="J39" s="510"/>
      <c r="K39" s="510"/>
      <c r="L39" s="510"/>
      <c r="M39" s="510"/>
      <c r="N39" s="510"/>
      <c r="O39" s="510"/>
    </row>
    <row r="40" spans="1:15" s="94" customFormat="1" ht="15" customHeight="1" x14ac:dyDescent="0.25">
      <c r="A40" s="510"/>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t="s">
        <v>224</v>
      </c>
      <c r="B42" s="510"/>
      <c r="C42" s="510"/>
      <c r="D42" s="510"/>
      <c r="E42" s="510"/>
      <c r="F42" s="510"/>
      <c r="G42" s="510"/>
      <c r="H42" s="510"/>
      <c r="I42" s="510"/>
      <c r="J42" s="510"/>
      <c r="K42" s="510"/>
      <c r="L42" s="510"/>
      <c r="M42" s="510"/>
      <c r="N42" s="510"/>
      <c r="O42" s="510"/>
    </row>
    <row r="43" spans="1:15" s="94" customFormat="1" ht="15" customHeight="1" x14ac:dyDescent="0.25">
      <c r="A43" s="510" t="s">
        <v>456</v>
      </c>
      <c r="B43" s="510"/>
      <c r="C43" s="510"/>
      <c r="D43" s="510"/>
      <c r="E43" s="510"/>
      <c r="F43" s="510"/>
      <c r="G43" s="510"/>
      <c r="H43" s="510"/>
      <c r="I43" s="510"/>
      <c r="J43" s="510"/>
      <c r="K43" s="510"/>
      <c r="L43" s="510"/>
      <c r="M43" s="510"/>
      <c r="N43" s="510"/>
      <c r="O43" s="510"/>
    </row>
    <row r="44" spans="1:15" s="94" customFormat="1" ht="15" customHeight="1" x14ac:dyDescent="0.25"/>
    <row r="45" spans="1:15" s="94" customFormat="1" ht="15" customHeight="1" x14ac:dyDescent="0.25">
      <c r="A45" s="94" t="s">
        <v>243</v>
      </c>
      <c r="B45" s="94" t="s">
        <v>423</v>
      </c>
      <c r="E45" s="510" t="str">
        <f>C16</f>
        <v>110412</v>
      </c>
      <c r="F45" s="510"/>
      <c r="G45" s="510"/>
      <c r="H45" s="510"/>
      <c r="I45" s="510"/>
      <c r="J45" s="510"/>
      <c r="K45" s="510"/>
      <c r="L45" s="510"/>
      <c r="M45" s="510"/>
      <c r="N45" s="510"/>
      <c r="O45" s="510"/>
    </row>
    <row r="46" spans="1:15" ht="15" customHeight="1" x14ac:dyDescent="0.3">
      <c r="B46" s="94" t="s">
        <v>427</v>
      </c>
      <c r="C46" s="94"/>
      <c r="D46" s="94"/>
      <c r="E46" s="510">
        <f>C19</f>
        <v>0</v>
      </c>
      <c r="F46" s="510"/>
      <c r="G46" s="510"/>
      <c r="H46" s="510"/>
      <c r="I46" s="510"/>
      <c r="J46" s="510"/>
      <c r="K46" s="510"/>
      <c r="L46" s="510"/>
      <c r="M46" s="510"/>
      <c r="N46" s="510"/>
      <c r="O46" s="510"/>
    </row>
    <row r="47" spans="1:15" ht="15" customHeight="1" x14ac:dyDescent="0.3"/>
    <row r="48" spans="1:15" ht="15" customHeight="1" x14ac:dyDescent="0.3"/>
    <row r="49" ht="7.5" customHeight="1" x14ac:dyDescent="0.3"/>
  </sheetData>
  <mergeCells count="35">
    <mergeCell ref="A9:O9"/>
    <mergeCell ref="A11:O11"/>
    <mergeCell ref="A12:O12"/>
    <mergeCell ref="A13:O13"/>
    <mergeCell ref="A14:O14"/>
    <mergeCell ref="A16:A20"/>
    <mergeCell ref="C16:O16"/>
    <mergeCell ref="C17:O17"/>
    <mergeCell ref="C18:O18"/>
    <mergeCell ref="C19:O19"/>
    <mergeCell ref="B20:O20"/>
    <mergeCell ref="B22:O22"/>
    <mergeCell ref="A24:O24"/>
    <mergeCell ref="A26:F26"/>
    <mergeCell ref="G26:I26"/>
    <mergeCell ref="J26:L26"/>
    <mergeCell ref="M26:O26"/>
    <mergeCell ref="A27:F27"/>
    <mergeCell ref="G27:I27"/>
    <mergeCell ref="J27:L27"/>
    <mergeCell ref="M27:O27"/>
    <mergeCell ref="A28:F28"/>
    <mergeCell ref="G28:I28"/>
    <mergeCell ref="J28:L28"/>
    <mergeCell ref="M28:O28"/>
    <mergeCell ref="A42:O42"/>
    <mergeCell ref="A43:O43"/>
    <mergeCell ref="E45:O45"/>
    <mergeCell ref="E46:O46"/>
    <mergeCell ref="A29:F29"/>
    <mergeCell ref="G29:I29"/>
    <mergeCell ref="J29:L29"/>
    <mergeCell ref="M29:O29"/>
    <mergeCell ref="A30:O37"/>
    <mergeCell ref="A39:O41"/>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Q17" sqref="Q17:R17"/>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65</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TR!H3:T3</f>
        <v>110412</v>
      </c>
      <c r="I3" s="174"/>
      <c r="J3" s="174"/>
      <c r="K3" s="174"/>
      <c r="L3" s="174"/>
      <c r="M3" s="174"/>
      <c r="N3" s="174"/>
      <c r="O3" s="174"/>
      <c r="P3" s="174"/>
      <c r="Q3" s="174"/>
      <c r="R3" s="174"/>
      <c r="S3" s="174"/>
      <c r="T3" s="175"/>
      <c r="U3" s="11"/>
    </row>
    <row r="4" spans="1:21" ht="18.75" customHeight="1" thickBot="1" x14ac:dyDescent="0.3">
      <c r="A4" s="10"/>
      <c r="B4" s="166" t="s">
        <v>366</v>
      </c>
      <c r="C4" s="167"/>
      <c r="D4" s="167"/>
      <c r="E4" s="167"/>
      <c r="F4" s="168"/>
      <c r="G4" s="169"/>
      <c r="H4" s="173" t="str">
        <f>TR!H4:T4</f>
        <v>FAI - SR 37 - 6.10</v>
      </c>
      <c r="I4" s="174"/>
      <c r="J4" s="174"/>
      <c r="K4" s="174"/>
      <c r="L4" s="174"/>
      <c r="M4" s="174"/>
      <c r="N4" s="174"/>
      <c r="O4" s="174"/>
      <c r="P4" s="174"/>
      <c r="Q4" s="174"/>
      <c r="R4" s="174"/>
      <c r="S4" s="174"/>
      <c r="T4" s="175"/>
      <c r="U4" s="11"/>
    </row>
    <row r="5" spans="1:21" ht="18.75" customHeight="1" thickBot="1" x14ac:dyDescent="0.3">
      <c r="A5" s="10"/>
      <c r="B5" s="166" t="s">
        <v>367</v>
      </c>
      <c r="C5" s="167"/>
      <c r="D5" s="167"/>
      <c r="E5" s="167"/>
      <c r="F5" s="168"/>
      <c r="G5" s="169"/>
      <c r="H5" s="173">
        <f>TR!H5:T5</f>
        <v>0</v>
      </c>
      <c r="I5" s="174"/>
      <c r="J5" s="174"/>
      <c r="K5" s="174"/>
      <c r="L5" s="174"/>
      <c r="M5" s="174"/>
      <c r="N5" s="174"/>
      <c r="O5" s="174"/>
      <c r="P5" s="174"/>
      <c r="Q5" s="174"/>
      <c r="R5" s="174"/>
      <c r="S5" s="174"/>
      <c r="T5" s="175"/>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TR!H7:T7</f>
        <v>Allison Durant</v>
      </c>
      <c r="I7" s="174"/>
      <c r="J7" s="174"/>
      <c r="K7" s="174"/>
      <c r="L7" s="174"/>
      <c r="M7" s="174"/>
      <c r="N7" s="174"/>
      <c r="O7" s="174"/>
      <c r="P7" s="174"/>
      <c r="Q7" s="174"/>
      <c r="R7" s="174"/>
      <c r="S7" s="174"/>
      <c r="T7" s="175"/>
      <c r="U7" s="11"/>
    </row>
    <row r="8" spans="1:21" ht="18.75" customHeight="1" thickBot="1" x14ac:dyDescent="0.3">
      <c r="A8" s="10"/>
      <c r="B8" s="166" t="s">
        <v>1</v>
      </c>
      <c r="C8" s="167"/>
      <c r="D8" s="167"/>
      <c r="E8" s="167"/>
      <c r="F8" s="168"/>
      <c r="G8" s="169"/>
      <c r="H8" s="173" t="str">
        <f>TR!H8:T8</f>
        <v>Kimber Heim</v>
      </c>
      <c r="I8" s="174"/>
      <c r="J8" s="174"/>
      <c r="K8" s="174"/>
      <c r="L8" s="174"/>
      <c r="M8" s="174"/>
      <c r="N8" s="174"/>
      <c r="O8" s="174"/>
      <c r="P8" s="174"/>
      <c r="Q8" s="174"/>
      <c r="R8" s="174"/>
      <c r="S8" s="174"/>
      <c r="T8" s="175"/>
      <c r="U8" s="11"/>
    </row>
    <row r="9" spans="1:21" ht="3.75" customHeight="1" thickBot="1" x14ac:dyDescent="0.3">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213" t="s">
        <v>40</v>
      </c>
      <c r="R10" s="214"/>
      <c r="S10" s="214" t="s">
        <v>19</v>
      </c>
      <c r="T10" s="217"/>
      <c r="U10" s="11"/>
    </row>
    <row r="11" spans="1:21" ht="3.75" customHeight="1" thickBot="1" x14ac:dyDescent="0.3">
      <c r="A11" s="10"/>
      <c r="B11" s="18"/>
      <c r="C11" s="18"/>
      <c r="D11" s="18"/>
      <c r="E11" s="18"/>
      <c r="F11" s="18"/>
      <c r="G11" s="18"/>
      <c r="H11" s="19"/>
      <c r="I11" s="19"/>
      <c r="J11" s="19"/>
      <c r="K11" s="19"/>
      <c r="L11" s="18"/>
      <c r="M11" s="18"/>
      <c r="N11" s="18"/>
      <c r="O11" s="18"/>
      <c r="P11" s="18"/>
      <c r="Q11" s="215"/>
      <c r="R11" s="216"/>
      <c r="S11" s="216"/>
      <c r="T11" s="218"/>
      <c r="U11" s="11"/>
    </row>
    <row r="12" spans="1:21" ht="22.5" customHeight="1" x14ac:dyDescent="0.25">
      <c r="A12" s="10"/>
      <c r="B12" s="222" t="s">
        <v>184</v>
      </c>
      <c r="C12" s="223"/>
      <c r="D12" s="223"/>
      <c r="E12" s="223" t="s">
        <v>109</v>
      </c>
      <c r="F12" s="223"/>
      <c r="G12" s="223"/>
      <c r="H12" s="223" t="s">
        <v>109</v>
      </c>
      <c r="I12" s="223"/>
      <c r="J12" s="223"/>
      <c r="K12" s="223" t="s">
        <v>109</v>
      </c>
      <c r="L12" s="223"/>
      <c r="M12" s="223"/>
      <c r="N12" s="223" t="s">
        <v>109</v>
      </c>
      <c r="O12" s="223"/>
      <c r="P12" s="224"/>
      <c r="Q12" s="219"/>
      <c r="R12" s="221"/>
      <c r="S12" s="219"/>
      <c r="T12" s="220"/>
      <c r="U12" s="11"/>
    </row>
    <row r="13" spans="1:21" ht="22.5" customHeight="1" x14ac:dyDescent="0.25">
      <c r="A13" s="10"/>
      <c r="B13" s="199" t="s">
        <v>41</v>
      </c>
      <c r="C13" s="200"/>
      <c r="D13" s="200"/>
      <c r="E13" s="200" t="s">
        <v>41</v>
      </c>
      <c r="F13" s="200"/>
      <c r="G13" s="200"/>
      <c r="H13" s="200" t="s">
        <v>41</v>
      </c>
      <c r="I13" s="200"/>
      <c r="J13" s="200"/>
      <c r="K13" s="200" t="s">
        <v>41</v>
      </c>
      <c r="L13" s="200"/>
      <c r="M13" s="200"/>
      <c r="N13" s="200" t="s">
        <v>41</v>
      </c>
      <c r="O13" s="200"/>
      <c r="P13" s="201"/>
      <c r="Q13" s="219"/>
      <c r="R13" s="221"/>
      <c r="S13" s="219"/>
      <c r="T13" s="220"/>
      <c r="U13" s="11"/>
    </row>
    <row r="14" spans="1:21" ht="22.5" customHeight="1" x14ac:dyDescent="0.25">
      <c r="A14" s="10"/>
      <c r="B14" s="199" t="s">
        <v>91</v>
      </c>
      <c r="C14" s="200"/>
      <c r="D14" s="200"/>
      <c r="E14" s="200" t="s">
        <v>91</v>
      </c>
      <c r="F14" s="200"/>
      <c r="G14" s="200"/>
      <c r="H14" s="200" t="s">
        <v>91</v>
      </c>
      <c r="I14" s="200"/>
      <c r="J14" s="200"/>
      <c r="K14" s="200" t="s">
        <v>91</v>
      </c>
      <c r="L14" s="200"/>
      <c r="M14" s="200"/>
      <c r="N14" s="200" t="s">
        <v>91</v>
      </c>
      <c r="O14" s="200"/>
      <c r="P14" s="201"/>
      <c r="Q14" s="219"/>
      <c r="R14" s="221"/>
      <c r="S14" s="219"/>
      <c r="T14" s="220"/>
      <c r="U14" s="11"/>
    </row>
    <row r="15" spans="1:21" ht="22.5" customHeight="1" x14ac:dyDescent="0.25">
      <c r="A15" s="10"/>
      <c r="B15" s="199" t="s">
        <v>185</v>
      </c>
      <c r="C15" s="200"/>
      <c r="D15" s="200"/>
      <c r="E15" s="200" t="s">
        <v>42</v>
      </c>
      <c r="F15" s="200"/>
      <c r="G15" s="200"/>
      <c r="H15" s="200" t="s">
        <v>42</v>
      </c>
      <c r="I15" s="200"/>
      <c r="J15" s="200"/>
      <c r="K15" s="200" t="s">
        <v>42</v>
      </c>
      <c r="L15" s="200"/>
      <c r="M15" s="200"/>
      <c r="N15" s="200" t="s">
        <v>42</v>
      </c>
      <c r="O15" s="200"/>
      <c r="P15" s="201"/>
      <c r="Q15" s="202"/>
      <c r="R15" s="203"/>
      <c r="S15" s="202"/>
      <c r="T15" s="204"/>
      <c r="U15" s="11"/>
    </row>
    <row r="16" spans="1:21" ht="22.5" customHeight="1" x14ac:dyDescent="0.25">
      <c r="A16" s="10"/>
      <c r="B16" s="199" t="s">
        <v>256</v>
      </c>
      <c r="C16" s="200"/>
      <c r="D16" s="200"/>
      <c r="E16" s="200" t="s">
        <v>43</v>
      </c>
      <c r="F16" s="200"/>
      <c r="G16" s="200"/>
      <c r="H16" s="200" t="s">
        <v>43</v>
      </c>
      <c r="I16" s="200"/>
      <c r="J16" s="200"/>
      <c r="K16" s="200" t="s">
        <v>43</v>
      </c>
      <c r="L16" s="200"/>
      <c r="M16" s="200"/>
      <c r="N16" s="200" t="s">
        <v>43</v>
      </c>
      <c r="O16" s="200"/>
      <c r="P16" s="201"/>
      <c r="Q16" s="202"/>
      <c r="R16" s="203"/>
      <c r="S16" s="202"/>
      <c r="T16" s="204"/>
      <c r="U16" s="11"/>
    </row>
    <row r="17" spans="1:21" ht="22.5" customHeight="1" x14ac:dyDescent="0.25">
      <c r="A17" s="10"/>
      <c r="B17" s="199" t="s">
        <v>44</v>
      </c>
      <c r="C17" s="200"/>
      <c r="D17" s="200"/>
      <c r="E17" s="200" t="s">
        <v>44</v>
      </c>
      <c r="F17" s="200"/>
      <c r="G17" s="200"/>
      <c r="H17" s="200" t="s">
        <v>44</v>
      </c>
      <c r="I17" s="200"/>
      <c r="J17" s="200"/>
      <c r="K17" s="200" t="s">
        <v>44</v>
      </c>
      <c r="L17" s="200"/>
      <c r="M17" s="200"/>
      <c r="N17" s="200" t="s">
        <v>44</v>
      </c>
      <c r="O17" s="200"/>
      <c r="P17" s="201"/>
      <c r="Q17" s="202"/>
      <c r="R17" s="203"/>
      <c r="S17" s="202"/>
      <c r="T17" s="204"/>
      <c r="U17" s="11"/>
    </row>
    <row r="18" spans="1:21" ht="22.5" customHeight="1" x14ac:dyDescent="0.25">
      <c r="A18" s="10"/>
      <c r="B18" s="199" t="s">
        <v>92</v>
      </c>
      <c r="C18" s="200"/>
      <c r="D18" s="200"/>
      <c r="E18" s="200" t="s">
        <v>92</v>
      </c>
      <c r="F18" s="200"/>
      <c r="G18" s="200"/>
      <c r="H18" s="200" t="s">
        <v>92</v>
      </c>
      <c r="I18" s="200"/>
      <c r="J18" s="200"/>
      <c r="K18" s="200" t="s">
        <v>92</v>
      </c>
      <c r="L18" s="200"/>
      <c r="M18" s="200"/>
      <c r="N18" s="200" t="s">
        <v>92</v>
      </c>
      <c r="O18" s="200"/>
      <c r="P18" s="201"/>
      <c r="Q18" s="202"/>
      <c r="R18" s="203"/>
      <c r="S18" s="202"/>
      <c r="T18" s="204"/>
      <c r="U18" s="11"/>
    </row>
    <row r="19" spans="1:21" ht="22.5" customHeight="1" x14ac:dyDescent="0.25">
      <c r="A19" s="10"/>
      <c r="B19" s="199" t="s">
        <v>186</v>
      </c>
      <c r="C19" s="200"/>
      <c r="D19" s="200"/>
      <c r="E19" s="200" t="s">
        <v>45</v>
      </c>
      <c r="F19" s="200"/>
      <c r="G19" s="200"/>
      <c r="H19" s="200" t="s">
        <v>45</v>
      </c>
      <c r="I19" s="200"/>
      <c r="J19" s="200"/>
      <c r="K19" s="200" t="s">
        <v>45</v>
      </c>
      <c r="L19" s="200"/>
      <c r="M19" s="200"/>
      <c r="N19" s="200" t="s">
        <v>45</v>
      </c>
      <c r="O19" s="200"/>
      <c r="P19" s="201"/>
      <c r="Q19" s="202"/>
      <c r="R19" s="203"/>
      <c r="S19" s="202"/>
      <c r="T19" s="204"/>
      <c r="U19" s="11"/>
    </row>
    <row r="20" spans="1:21" ht="22.5" customHeight="1" x14ac:dyDescent="0.25">
      <c r="A20" s="10"/>
      <c r="B20" s="199" t="s">
        <v>255</v>
      </c>
      <c r="C20" s="200"/>
      <c r="D20" s="200"/>
      <c r="E20" s="200" t="s">
        <v>46</v>
      </c>
      <c r="F20" s="200"/>
      <c r="G20" s="200"/>
      <c r="H20" s="200" t="s">
        <v>46</v>
      </c>
      <c r="I20" s="200"/>
      <c r="J20" s="200"/>
      <c r="K20" s="200" t="s">
        <v>46</v>
      </c>
      <c r="L20" s="200"/>
      <c r="M20" s="200"/>
      <c r="N20" s="200" t="s">
        <v>46</v>
      </c>
      <c r="O20" s="200"/>
      <c r="P20" s="201"/>
      <c r="Q20" s="202"/>
      <c r="R20" s="203"/>
      <c r="S20" s="202"/>
      <c r="T20" s="204"/>
      <c r="U20" s="11"/>
    </row>
    <row r="21" spans="1:21" ht="22.5" customHeight="1" x14ac:dyDescent="0.25">
      <c r="A21" s="10"/>
      <c r="B21" s="199" t="s">
        <v>187</v>
      </c>
      <c r="C21" s="200"/>
      <c r="D21" s="200"/>
      <c r="E21" s="200" t="s">
        <v>93</v>
      </c>
      <c r="F21" s="200"/>
      <c r="G21" s="200"/>
      <c r="H21" s="200" t="s">
        <v>93</v>
      </c>
      <c r="I21" s="200"/>
      <c r="J21" s="200"/>
      <c r="K21" s="200" t="s">
        <v>93</v>
      </c>
      <c r="L21" s="200"/>
      <c r="M21" s="200"/>
      <c r="N21" s="200" t="s">
        <v>93</v>
      </c>
      <c r="O21" s="200"/>
      <c r="P21" s="201"/>
      <c r="Q21" s="202"/>
      <c r="R21" s="203"/>
      <c r="S21" s="202"/>
      <c r="T21" s="204"/>
      <c r="U21" s="11"/>
    </row>
    <row r="22" spans="1:21" ht="22.5" customHeight="1" x14ac:dyDescent="0.25">
      <c r="A22" s="10"/>
      <c r="B22" s="199" t="s">
        <v>183</v>
      </c>
      <c r="C22" s="200"/>
      <c r="D22" s="200"/>
      <c r="E22" s="200" t="s">
        <v>94</v>
      </c>
      <c r="F22" s="200"/>
      <c r="G22" s="200"/>
      <c r="H22" s="200" t="s">
        <v>94</v>
      </c>
      <c r="I22" s="200"/>
      <c r="J22" s="200"/>
      <c r="K22" s="200" t="s">
        <v>94</v>
      </c>
      <c r="L22" s="200"/>
      <c r="M22" s="200"/>
      <c r="N22" s="200" t="s">
        <v>94</v>
      </c>
      <c r="O22" s="200"/>
      <c r="P22" s="201"/>
      <c r="Q22" s="202"/>
      <c r="R22" s="203"/>
      <c r="S22" s="202"/>
      <c r="T22" s="204"/>
      <c r="U22" s="11"/>
    </row>
    <row r="23" spans="1:21" ht="22.5" customHeight="1" x14ac:dyDescent="0.25">
      <c r="A23" s="10"/>
      <c r="B23" s="199" t="s">
        <v>420</v>
      </c>
      <c r="C23" s="200"/>
      <c r="D23" s="200"/>
      <c r="E23" s="200" t="s">
        <v>95</v>
      </c>
      <c r="F23" s="200"/>
      <c r="G23" s="200"/>
      <c r="H23" s="200" t="s">
        <v>95</v>
      </c>
      <c r="I23" s="200"/>
      <c r="J23" s="200"/>
      <c r="K23" s="200" t="s">
        <v>95</v>
      </c>
      <c r="L23" s="200"/>
      <c r="M23" s="200"/>
      <c r="N23" s="200" t="s">
        <v>95</v>
      </c>
      <c r="O23" s="200"/>
      <c r="P23" s="201"/>
      <c r="Q23" s="202"/>
      <c r="R23" s="203"/>
      <c r="S23" s="202"/>
      <c r="T23" s="204"/>
      <c r="U23" s="11"/>
    </row>
    <row r="24" spans="1:21" ht="22.5" customHeight="1" x14ac:dyDescent="0.25">
      <c r="A24" s="10"/>
      <c r="B24" s="199" t="s">
        <v>96</v>
      </c>
      <c r="C24" s="200"/>
      <c r="D24" s="200"/>
      <c r="E24" s="200" t="s">
        <v>96</v>
      </c>
      <c r="F24" s="200"/>
      <c r="G24" s="200"/>
      <c r="H24" s="200" t="s">
        <v>96</v>
      </c>
      <c r="I24" s="200"/>
      <c r="J24" s="200"/>
      <c r="K24" s="200" t="s">
        <v>96</v>
      </c>
      <c r="L24" s="200"/>
      <c r="M24" s="200"/>
      <c r="N24" s="200" t="s">
        <v>96</v>
      </c>
      <c r="O24" s="200"/>
      <c r="P24" s="201"/>
      <c r="Q24" s="202"/>
      <c r="R24" s="203"/>
      <c r="S24" s="202"/>
      <c r="T24" s="204"/>
      <c r="U24" s="11"/>
    </row>
    <row r="25" spans="1:21" ht="22.5" customHeight="1" x14ac:dyDescent="0.25">
      <c r="A25" s="10"/>
      <c r="B25" s="199" t="s">
        <v>47</v>
      </c>
      <c r="C25" s="200"/>
      <c r="D25" s="200"/>
      <c r="E25" s="200" t="s">
        <v>47</v>
      </c>
      <c r="F25" s="200"/>
      <c r="G25" s="200"/>
      <c r="H25" s="200" t="s">
        <v>47</v>
      </c>
      <c r="I25" s="200"/>
      <c r="J25" s="200"/>
      <c r="K25" s="200" t="s">
        <v>47</v>
      </c>
      <c r="L25" s="200"/>
      <c r="M25" s="200"/>
      <c r="N25" s="200" t="s">
        <v>47</v>
      </c>
      <c r="O25" s="200"/>
      <c r="P25" s="201"/>
      <c r="Q25" s="202"/>
      <c r="R25" s="203"/>
      <c r="S25" s="202"/>
      <c r="T25" s="204"/>
      <c r="U25" s="11"/>
    </row>
    <row r="26" spans="1:21" ht="22.5" customHeight="1" x14ac:dyDescent="0.25">
      <c r="A26" s="10"/>
      <c r="B26" s="199" t="s">
        <v>188</v>
      </c>
      <c r="C26" s="200"/>
      <c r="D26" s="200"/>
      <c r="E26" s="200" t="s">
        <v>97</v>
      </c>
      <c r="F26" s="200"/>
      <c r="G26" s="200"/>
      <c r="H26" s="200" t="s">
        <v>97</v>
      </c>
      <c r="I26" s="200"/>
      <c r="J26" s="200"/>
      <c r="K26" s="200" t="s">
        <v>97</v>
      </c>
      <c r="L26" s="200"/>
      <c r="M26" s="200"/>
      <c r="N26" s="200" t="s">
        <v>97</v>
      </c>
      <c r="O26" s="200"/>
      <c r="P26" s="201"/>
      <c r="Q26" s="202"/>
      <c r="R26" s="203"/>
      <c r="S26" s="202"/>
      <c r="T26" s="204"/>
      <c r="U26" s="11"/>
    </row>
    <row r="27" spans="1:21" ht="22.5" customHeight="1" x14ac:dyDescent="0.25">
      <c r="A27" s="10"/>
      <c r="B27" s="199" t="s">
        <v>189</v>
      </c>
      <c r="C27" s="200"/>
      <c r="D27" s="200"/>
      <c r="E27" s="200" t="s">
        <v>98</v>
      </c>
      <c r="F27" s="200"/>
      <c r="G27" s="200"/>
      <c r="H27" s="200" t="s">
        <v>98</v>
      </c>
      <c r="I27" s="200"/>
      <c r="J27" s="200"/>
      <c r="K27" s="200" t="s">
        <v>98</v>
      </c>
      <c r="L27" s="200"/>
      <c r="M27" s="200"/>
      <c r="N27" s="200" t="s">
        <v>98</v>
      </c>
      <c r="O27" s="200"/>
      <c r="P27" s="201"/>
      <c r="Q27" s="202"/>
      <c r="R27" s="203"/>
      <c r="S27" s="202"/>
      <c r="T27" s="204"/>
      <c r="U27" s="11"/>
    </row>
    <row r="28" spans="1:21" ht="22.5" customHeight="1" x14ac:dyDescent="0.25">
      <c r="A28" s="10"/>
      <c r="B28" s="199" t="s">
        <v>190</v>
      </c>
      <c r="C28" s="200"/>
      <c r="D28" s="200"/>
      <c r="E28" s="200" t="s">
        <v>99</v>
      </c>
      <c r="F28" s="200"/>
      <c r="G28" s="200"/>
      <c r="H28" s="200" t="s">
        <v>99</v>
      </c>
      <c r="I28" s="200"/>
      <c r="J28" s="200"/>
      <c r="K28" s="200" t="s">
        <v>99</v>
      </c>
      <c r="L28" s="200"/>
      <c r="M28" s="200"/>
      <c r="N28" s="200" t="s">
        <v>99</v>
      </c>
      <c r="O28" s="200"/>
      <c r="P28" s="201"/>
      <c r="Q28" s="202"/>
      <c r="R28" s="203"/>
      <c r="S28" s="202"/>
      <c r="T28" s="204"/>
      <c r="U28" s="11"/>
    </row>
    <row r="29" spans="1:21" ht="22.5" customHeight="1" x14ac:dyDescent="0.25">
      <c r="A29" s="10"/>
      <c r="B29" s="199" t="s">
        <v>263</v>
      </c>
      <c r="C29" s="200"/>
      <c r="D29" s="200"/>
      <c r="E29" s="200" t="s">
        <v>100</v>
      </c>
      <c r="F29" s="200"/>
      <c r="G29" s="200"/>
      <c r="H29" s="200" t="s">
        <v>100</v>
      </c>
      <c r="I29" s="200"/>
      <c r="J29" s="200"/>
      <c r="K29" s="200" t="s">
        <v>100</v>
      </c>
      <c r="L29" s="200"/>
      <c r="M29" s="200"/>
      <c r="N29" s="200" t="s">
        <v>100</v>
      </c>
      <c r="O29" s="200"/>
      <c r="P29" s="201"/>
      <c r="Q29" s="202"/>
      <c r="R29" s="203"/>
      <c r="S29" s="202"/>
      <c r="T29" s="204"/>
      <c r="U29" s="11"/>
    </row>
    <row r="30" spans="1:21" ht="22.5" customHeight="1" thickBot="1" x14ac:dyDescent="0.3">
      <c r="A30" s="10"/>
      <c r="B30" s="193" t="s">
        <v>233</v>
      </c>
      <c r="C30" s="194"/>
      <c r="D30" s="194"/>
      <c r="E30" s="194" t="s">
        <v>101</v>
      </c>
      <c r="F30" s="194"/>
      <c r="G30" s="194"/>
      <c r="H30" s="194" t="s">
        <v>101</v>
      </c>
      <c r="I30" s="194"/>
      <c r="J30" s="194"/>
      <c r="K30" s="194" t="s">
        <v>101</v>
      </c>
      <c r="L30" s="194"/>
      <c r="M30" s="194"/>
      <c r="N30" s="194" t="s">
        <v>101</v>
      </c>
      <c r="O30" s="194"/>
      <c r="P30" s="195"/>
      <c r="Q30" s="196"/>
      <c r="R30" s="197"/>
      <c r="S30" s="196"/>
      <c r="T30" s="198"/>
      <c r="U30" s="11"/>
    </row>
    <row r="31" spans="1:21" ht="3.75" customHeight="1" thickBot="1" x14ac:dyDescent="0.3">
      <c r="A31" s="10"/>
      <c r="B31" s="13"/>
      <c r="C31" s="13"/>
      <c r="D31" s="13"/>
      <c r="E31" s="13"/>
      <c r="F31" s="13"/>
      <c r="G31" s="13"/>
      <c r="H31" s="48"/>
      <c r="I31" s="48"/>
      <c r="J31" s="48"/>
      <c r="K31" s="21"/>
      <c r="L31" s="13"/>
      <c r="M31" s="13"/>
      <c r="N31" s="13"/>
      <c r="O31" s="13"/>
      <c r="P31" s="13"/>
      <c r="Q31" s="13"/>
      <c r="R31" s="225"/>
      <c r="S31" s="226"/>
      <c r="T31" s="49"/>
      <c r="U31" s="11"/>
    </row>
    <row r="32" spans="1:21" ht="15" customHeight="1" x14ac:dyDescent="0.25">
      <c r="A32" s="10"/>
      <c r="B32" s="98" t="s">
        <v>90</v>
      </c>
      <c r="C32" s="205"/>
      <c r="D32" s="205"/>
      <c r="E32" s="205"/>
      <c r="F32" s="205"/>
      <c r="G32" s="205"/>
      <c r="H32" s="205"/>
      <c r="I32" s="205"/>
      <c r="J32" s="205"/>
      <c r="K32" s="205"/>
      <c r="L32" s="205"/>
      <c r="M32" s="205"/>
      <c r="N32" s="205"/>
      <c r="O32" s="205"/>
      <c r="P32" s="205"/>
      <c r="Q32" s="205"/>
      <c r="R32" s="205"/>
      <c r="S32" s="205"/>
      <c r="T32" s="206"/>
      <c r="U32" s="11"/>
    </row>
    <row r="33" spans="1:21" ht="15" customHeight="1" x14ac:dyDescent="0.25">
      <c r="A33" s="10"/>
      <c r="B33" s="207"/>
      <c r="C33" s="208"/>
      <c r="D33" s="208"/>
      <c r="E33" s="208"/>
      <c r="F33" s="208"/>
      <c r="G33" s="208"/>
      <c r="H33" s="208"/>
      <c r="I33" s="208"/>
      <c r="J33" s="208"/>
      <c r="K33" s="208"/>
      <c r="L33" s="208"/>
      <c r="M33" s="208"/>
      <c r="N33" s="208"/>
      <c r="O33" s="208"/>
      <c r="P33" s="208"/>
      <c r="Q33" s="208"/>
      <c r="R33" s="208"/>
      <c r="S33" s="208"/>
      <c r="T33" s="209"/>
      <c r="U33" s="11"/>
    </row>
    <row r="34" spans="1:21" ht="15" customHeight="1" x14ac:dyDescent="0.25">
      <c r="A34" s="10"/>
      <c r="B34" s="207"/>
      <c r="C34" s="208"/>
      <c r="D34" s="208"/>
      <c r="E34" s="208"/>
      <c r="F34" s="208"/>
      <c r="G34" s="208"/>
      <c r="H34" s="208"/>
      <c r="I34" s="208"/>
      <c r="J34" s="208"/>
      <c r="K34" s="208"/>
      <c r="L34" s="208"/>
      <c r="M34" s="208"/>
      <c r="N34" s="208"/>
      <c r="O34" s="208"/>
      <c r="P34" s="208"/>
      <c r="Q34" s="208"/>
      <c r="R34" s="208"/>
      <c r="S34" s="208"/>
      <c r="T34" s="209"/>
      <c r="U34" s="11"/>
    </row>
    <row r="35" spans="1:21" ht="15" customHeight="1" x14ac:dyDescent="0.25">
      <c r="A35" s="10"/>
      <c r="B35" s="207"/>
      <c r="C35" s="208"/>
      <c r="D35" s="208"/>
      <c r="E35" s="208"/>
      <c r="F35" s="208"/>
      <c r="G35" s="208"/>
      <c r="H35" s="208"/>
      <c r="I35" s="208"/>
      <c r="J35" s="208"/>
      <c r="K35" s="208"/>
      <c r="L35" s="208"/>
      <c r="M35" s="208"/>
      <c r="N35" s="208"/>
      <c r="O35" s="208"/>
      <c r="P35" s="208"/>
      <c r="Q35" s="208"/>
      <c r="R35" s="208"/>
      <c r="S35" s="208"/>
      <c r="T35" s="209"/>
      <c r="U35" s="11"/>
    </row>
    <row r="36" spans="1:21" ht="15" customHeight="1" x14ac:dyDescent="0.25">
      <c r="A36" s="10"/>
      <c r="B36" s="207"/>
      <c r="C36" s="208"/>
      <c r="D36" s="208"/>
      <c r="E36" s="208"/>
      <c r="F36" s="208"/>
      <c r="G36" s="208"/>
      <c r="H36" s="208"/>
      <c r="I36" s="208"/>
      <c r="J36" s="208"/>
      <c r="K36" s="208"/>
      <c r="L36" s="208"/>
      <c r="M36" s="208"/>
      <c r="N36" s="208"/>
      <c r="O36" s="208"/>
      <c r="P36" s="208"/>
      <c r="Q36" s="208"/>
      <c r="R36" s="208"/>
      <c r="S36" s="208"/>
      <c r="T36" s="209"/>
      <c r="U36" s="11"/>
    </row>
    <row r="37" spans="1:21" ht="11.25" customHeight="1" x14ac:dyDescent="0.25">
      <c r="A37" s="10"/>
      <c r="B37" s="207"/>
      <c r="C37" s="208"/>
      <c r="D37" s="208"/>
      <c r="E37" s="208"/>
      <c r="F37" s="208"/>
      <c r="G37" s="208"/>
      <c r="H37" s="208"/>
      <c r="I37" s="208"/>
      <c r="J37" s="208"/>
      <c r="K37" s="208"/>
      <c r="L37" s="208"/>
      <c r="M37" s="208"/>
      <c r="N37" s="208"/>
      <c r="O37" s="208"/>
      <c r="P37" s="208"/>
      <c r="Q37" s="208"/>
      <c r="R37" s="208"/>
      <c r="S37" s="208"/>
      <c r="T37" s="209"/>
      <c r="U37" s="11"/>
    </row>
    <row r="38" spans="1:21" ht="11.25" customHeight="1" x14ac:dyDescent="0.25">
      <c r="A38" s="10"/>
      <c r="B38" s="207"/>
      <c r="C38" s="208"/>
      <c r="D38" s="208"/>
      <c r="E38" s="208"/>
      <c r="F38" s="208"/>
      <c r="G38" s="208"/>
      <c r="H38" s="208"/>
      <c r="I38" s="208"/>
      <c r="J38" s="208"/>
      <c r="K38" s="208"/>
      <c r="L38" s="208"/>
      <c r="M38" s="208"/>
      <c r="N38" s="208"/>
      <c r="O38" s="208"/>
      <c r="P38" s="208"/>
      <c r="Q38" s="208"/>
      <c r="R38" s="208"/>
      <c r="S38" s="208"/>
      <c r="T38" s="209"/>
      <c r="U38" s="11"/>
    </row>
    <row r="39" spans="1:21" ht="11.25" customHeight="1" thickBot="1" x14ac:dyDescent="0.3">
      <c r="A39" s="10"/>
      <c r="B39" s="210"/>
      <c r="C39" s="211"/>
      <c r="D39" s="211"/>
      <c r="E39" s="211"/>
      <c r="F39" s="211"/>
      <c r="G39" s="211"/>
      <c r="H39" s="211"/>
      <c r="I39" s="211"/>
      <c r="J39" s="211"/>
      <c r="K39" s="211"/>
      <c r="L39" s="211"/>
      <c r="M39" s="211"/>
      <c r="N39" s="211"/>
      <c r="O39" s="211"/>
      <c r="P39" s="211"/>
      <c r="Q39" s="211"/>
      <c r="R39" s="211"/>
      <c r="S39" s="211"/>
      <c r="T39" s="212"/>
      <c r="U39" s="11"/>
    </row>
    <row r="40" spans="1:21" ht="3.75" customHeight="1" thickBot="1" x14ac:dyDescent="0.3">
      <c r="A40" s="39"/>
      <c r="B40" s="40"/>
      <c r="C40" s="40"/>
      <c r="D40" s="40"/>
      <c r="E40" s="40"/>
      <c r="F40" s="40"/>
      <c r="G40" s="40"/>
      <c r="H40" s="40"/>
      <c r="I40" s="40"/>
      <c r="J40" s="40"/>
      <c r="K40" s="40"/>
      <c r="L40" s="41"/>
      <c r="M40" s="41"/>
      <c r="N40" s="41"/>
      <c r="O40" s="41"/>
      <c r="P40" s="41"/>
      <c r="Q40" s="41"/>
      <c r="R40" s="41"/>
      <c r="S40" s="41"/>
      <c r="T40" s="41"/>
      <c r="U40" s="42"/>
    </row>
    <row r="41" spans="1:21" ht="15" customHeight="1" thickTop="1" x14ac:dyDescent="0.25">
      <c r="B41" s="43"/>
      <c r="C41" s="43"/>
      <c r="D41" s="43"/>
      <c r="E41" s="43"/>
      <c r="F41" s="43"/>
      <c r="G41" s="43"/>
      <c r="H41" s="43"/>
      <c r="I41" s="43"/>
      <c r="J41" s="43"/>
      <c r="K41" s="43"/>
    </row>
  </sheetData>
  <mergeCells count="76">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B16:P16"/>
    <mergeCell ref="Q16:R16"/>
    <mergeCell ref="S16:T16"/>
    <mergeCell ref="B17:P17"/>
    <mergeCell ref="Q17:R17"/>
    <mergeCell ref="S17:T17"/>
    <mergeCell ref="B18:P18"/>
    <mergeCell ref="Q18:R18"/>
    <mergeCell ref="S18:T18"/>
    <mergeCell ref="B19:P19"/>
    <mergeCell ref="Q19:R19"/>
    <mergeCell ref="S19:T19"/>
    <mergeCell ref="B20:P20"/>
    <mergeCell ref="Q20:R20"/>
    <mergeCell ref="S20:T20"/>
    <mergeCell ref="B21:P21"/>
    <mergeCell ref="Q21:R21"/>
    <mergeCell ref="S21:T21"/>
    <mergeCell ref="B22:P22"/>
    <mergeCell ref="Q22:R22"/>
    <mergeCell ref="S22:T22"/>
    <mergeCell ref="B23:P23"/>
    <mergeCell ref="Q23:R23"/>
    <mergeCell ref="S23:T23"/>
    <mergeCell ref="B24:P24"/>
    <mergeCell ref="Q24:R24"/>
    <mergeCell ref="S24:T24"/>
    <mergeCell ref="B25:P25"/>
    <mergeCell ref="Q25:R25"/>
    <mergeCell ref="S25:T25"/>
    <mergeCell ref="B26:P26"/>
    <mergeCell ref="Q26:R26"/>
    <mergeCell ref="S26:T26"/>
    <mergeCell ref="B27:P27"/>
    <mergeCell ref="Q27:R27"/>
    <mergeCell ref="S27:T27"/>
    <mergeCell ref="B30:P30"/>
    <mergeCell ref="Q30:R30"/>
    <mergeCell ref="S30:T30"/>
    <mergeCell ref="B28:P28"/>
    <mergeCell ref="Q28:R28"/>
    <mergeCell ref="S28:T28"/>
    <mergeCell ref="B29:P29"/>
    <mergeCell ref="Q29:R29"/>
    <mergeCell ref="S29:T29"/>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H9" sqref="H9:I9"/>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66</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
        <v>472</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
        <v>473</v>
      </c>
      <c r="I8" s="293"/>
      <c r="J8" s="293"/>
      <c r="K8" s="293"/>
      <c r="L8" s="293"/>
      <c r="M8" s="293"/>
      <c r="N8" s="293"/>
      <c r="O8" s="293"/>
      <c r="P8" s="293"/>
      <c r="Q8" s="293"/>
      <c r="R8" s="293"/>
      <c r="S8" s="293"/>
      <c r="T8" s="294"/>
      <c r="U8" s="11"/>
    </row>
    <row r="9" spans="1:21" ht="3.75" customHeight="1" x14ac:dyDescent="0.25">
      <c r="A9" s="10"/>
      <c r="B9" s="44"/>
      <c r="C9" s="44"/>
      <c r="D9" s="44"/>
      <c r="E9" s="44"/>
      <c r="F9" s="45"/>
      <c r="G9" s="14"/>
      <c r="H9" s="162"/>
      <c r="I9" s="162"/>
      <c r="J9" s="162"/>
      <c r="K9" s="162"/>
      <c r="L9" s="15"/>
      <c r="M9" s="16"/>
      <c r="N9" s="16"/>
      <c r="O9" s="16"/>
      <c r="P9" s="16"/>
      <c r="Q9" s="16"/>
      <c r="R9" s="16"/>
      <c r="S9" s="16"/>
      <c r="T9" s="16"/>
      <c r="U9" s="11"/>
    </row>
    <row r="10" spans="1:21" ht="7.5" customHeight="1" x14ac:dyDescent="0.25">
      <c r="A10" s="10"/>
      <c r="B10" s="286" t="s">
        <v>191</v>
      </c>
      <c r="C10" s="287"/>
      <c r="D10" s="287"/>
      <c r="E10" s="288"/>
      <c r="F10" s="285" t="s">
        <v>80</v>
      </c>
      <c r="G10" s="277"/>
      <c r="H10" s="277"/>
      <c r="I10" s="277"/>
      <c r="J10" s="277"/>
      <c r="K10" s="278"/>
      <c r="L10" s="285" t="s">
        <v>194</v>
      </c>
      <c r="M10" s="278"/>
      <c r="N10" s="276" t="s">
        <v>85</v>
      </c>
      <c r="O10" s="278"/>
      <c r="P10" s="276" t="s">
        <v>195</v>
      </c>
      <c r="Q10" s="277"/>
      <c r="R10" s="277"/>
      <c r="S10" s="277"/>
      <c r="T10" s="278"/>
      <c r="U10" s="11"/>
    </row>
    <row r="11" spans="1:21" ht="7.5" customHeight="1" x14ac:dyDescent="0.25">
      <c r="A11" s="10"/>
      <c r="B11" s="289"/>
      <c r="C11" s="290"/>
      <c r="D11" s="290"/>
      <c r="E11" s="291"/>
      <c r="F11" s="279"/>
      <c r="G11" s="280"/>
      <c r="H11" s="280"/>
      <c r="I11" s="280"/>
      <c r="J11" s="280"/>
      <c r="K11" s="281"/>
      <c r="L11" s="279"/>
      <c r="M11" s="281"/>
      <c r="N11" s="279"/>
      <c r="O11" s="281"/>
      <c r="P11" s="279"/>
      <c r="Q11" s="280"/>
      <c r="R11" s="280"/>
      <c r="S11" s="280"/>
      <c r="T11" s="281"/>
      <c r="U11" s="11"/>
    </row>
    <row r="12" spans="1:21" ht="15" customHeight="1" x14ac:dyDescent="0.25">
      <c r="A12" s="10"/>
      <c r="B12" s="245" t="s">
        <v>192</v>
      </c>
      <c r="C12" s="246"/>
      <c r="D12" s="246"/>
      <c r="E12" s="247"/>
      <c r="F12" s="270"/>
      <c r="G12" s="272"/>
      <c r="H12" s="272"/>
      <c r="I12" s="272"/>
      <c r="J12" s="272"/>
      <c r="K12" s="271"/>
      <c r="L12" s="270"/>
      <c r="M12" s="271"/>
      <c r="N12" s="270"/>
      <c r="O12" s="271"/>
      <c r="P12" s="270"/>
      <c r="Q12" s="272"/>
      <c r="R12" s="272"/>
      <c r="S12" s="272"/>
      <c r="T12" s="271"/>
      <c r="U12" s="11"/>
    </row>
    <row r="13" spans="1:21" ht="15" customHeight="1" x14ac:dyDescent="0.25">
      <c r="A13" s="10"/>
      <c r="B13" s="245" t="s">
        <v>10</v>
      </c>
      <c r="C13" s="246"/>
      <c r="D13" s="246"/>
      <c r="E13" s="247"/>
      <c r="F13" s="270"/>
      <c r="G13" s="272"/>
      <c r="H13" s="272"/>
      <c r="I13" s="272"/>
      <c r="J13" s="272"/>
      <c r="K13" s="271"/>
      <c r="L13" s="270"/>
      <c r="M13" s="271"/>
      <c r="N13" s="270"/>
      <c r="O13" s="271"/>
      <c r="P13" s="270"/>
      <c r="Q13" s="272"/>
      <c r="R13" s="272"/>
      <c r="S13" s="272"/>
      <c r="T13" s="271"/>
      <c r="U13" s="11"/>
    </row>
    <row r="14" spans="1:21" ht="15" customHeight="1" x14ac:dyDescent="0.25">
      <c r="A14" s="10"/>
      <c r="B14" s="245" t="s">
        <v>193</v>
      </c>
      <c r="C14" s="246"/>
      <c r="D14" s="246"/>
      <c r="E14" s="247"/>
      <c r="F14" s="270"/>
      <c r="G14" s="272"/>
      <c r="H14" s="272"/>
      <c r="I14" s="272"/>
      <c r="J14" s="272"/>
      <c r="K14" s="271"/>
      <c r="L14" s="270"/>
      <c r="M14" s="271"/>
      <c r="N14" s="270"/>
      <c r="O14" s="271"/>
      <c r="P14" s="270">
        <f>SUM(F12:O13)</f>
        <v>0</v>
      </c>
      <c r="Q14" s="272"/>
      <c r="R14" s="272"/>
      <c r="S14" s="272"/>
      <c r="T14" s="271"/>
      <c r="U14" s="11"/>
    </row>
    <row r="15" spans="1:21" ht="3.75" customHeight="1" thickBot="1" x14ac:dyDescent="0.3">
      <c r="A15" s="10"/>
      <c r="B15" s="18"/>
      <c r="C15" s="18"/>
      <c r="D15" s="18"/>
      <c r="E15" s="18"/>
      <c r="F15" s="18"/>
      <c r="G15" s="18"/>
      <c r="H15" s="18"/>
      <c r="I15" s="18"/>
      <c r="J15" s="18"/>
      <c r="K15" s="18"/>
      <c r="L15" s="18"/>
      <c r="M15" s="18"/>
      <c r="N15" s="18"/>
      <c r="O15" s="18"/>
      <c r="P15" s="18"/>
      <c r="Q15" s="18"/>
      <c r="R15" s="18"/>
      <c r="S15" s="19"/>
      <c r="T15" s="19"/>
      <c r="U15" s="11"/>
    </row>
    <row r="16" spans="1:21" ht="11.25" customHeight="1" thickBot="1" x14ac:dyDescent="0.3">
      <c r="A16" s="10"/>
      <c r="B16" s="34"/>
      <c r="C16" s="34"/>
      <c r="D16" s="34"/>
      <c r="E16" s="2" t="s">
        <v>40</v>
      </c>
      <c r="F16" s="3" t="s">
        <v>19</v>
      </c>
      <c r="G16" s="34"/>
      <c r="H16" s="261" t="s">
        <v>172</v>
      </c>
      <c r="I16" s="262"/>
      <c r="J16" s="262"/>
      <c r="K16" s="262"/>
      <c r="L16" s="262"/>
      <c r="M16" s="262"/>
      <c r="N16" s="262"/>
      <c r="O16" s="262"/>
      <c r="P16" s="262"/>
      <c r="Q16" s="262"/>
      <c r="R16" s="262"/>
      <c r="S16" s="262"/>
      <c r="T16" s="263"/>
      <c r="U16" s="11"/>
    </row>
    <row r="17" spans="1:21" ht="15" customHeight="1" x14ac:dyDescent="0.25">
      <c r="A17" s="10"/>
      <c r="B17" s="248" t="s">
        <v>106</v>
      </c>
      <c r="C17" s="249"/>
      <c r="D17" s="250"/>
      <c r="E17" s="5"/>
      <c r="F17" s="4"/>
      <c r="G17" s="59"/>
      <c r="H17" s="264"/>
      <c r="I17" s="265"/>
      <c r="J17" s="265"/>
      <c r="K17" s="265"/>
      <c r="L17" s="265"/>
      <c r="M17" s="265"/>
      <c r="N17" s="265"/>
      <c r="O17" s="265"/>
      <c r="P17" s="265"/>
      <c r="Q17" s="265"/>
      <c r="R17" s="265"/>
      <c r="S17" s="265"/>
      <c r="T17" s="266"/>
      <c r="U17" s="11"/>
    </row>
    <row r="18" spans="1:21" ht="15" customHeight="1" x14ac:dyDescent="0.25">
      <c r="A18" s="10"/>
      <c r="B18" s="251" t="s">
        <v>196</v>
      </c>
      <c r="C18" s="252"/>
      <c r="D18" s="253"/>
      <c r="E18" s="5"/>
      <c r="F18" s="4"/>
      <c r="G18" s="59"/>
      <c r="H18" s="264"/>
      <c r="I18" s="265"/>
      <c r="J18" s="265"/>
      <c r="K18" s="265"/>
      <c r="L18" s="265"/>
      <c r="M18" s="265"/>
      <c r="N18" s="265"/>
      <c r="O18" s="265"/>
      <c r="P18" s="265"/>
      <c r="Q18" s="265"/>
      <c r="R18" s="265"/>
      <c r="S18" s="265"/>
      <c r="T18" s="266"/>
      <c r="U18" s="11"/>
    </row>
    <row r="19" spans="1:21" ht="15" customHeight="1" x14ac:dyDescent="0.25">
      <c r="A19" s="10"/>
      <c r="B19" s="251" t="s">
        <v>107</v>
      </c>
      <c r="C19" s="252"/>
      <c r="D19" s="253"/>
      <c r="E19" s="5"/>
      <c r="F19" s="4"/>
      <c r="G19" s="59"/>
      <c r="H19" s="264"/>
      <c r="I19" s="265"/>
      <c r="J19" s="265"/>
      <c r="K19" s="265"/>
      <c r="L19" s="265"/>
      <c r="M19" s="265"/>
      <c r="N19" s="265"/>
      <c r="O19" s="265"/>
      <c r="P19" s="265"/>
      <c r="Q19" s="265"/>
      <c r="R19" s="265"/>
      <c r="S19" s="265"/>
      <c r="T19" s="266"/>
      <c r="U19" s="11"/>
    </row>
    <row r="20" spans="1:21" ht="15" customHeight="1" x14ac:dyDescent="0.25">
      <c r="A20" s="10"/>
      <c r="B20" s="254" t="s">
        <v>198</v>
      </c>
      <c r="C20" s="255"/>
      <c r="D20" s="255"/>
      <c r="E20" s="258"/>
      <c r="F20" s="259"/>
      <c r="G20" s="60"/>
      <c r="H20" s="264"/>
      <c r="I20" s="265"/>
      <c r="J20" s="265"/>
      <c r="K20" s="265"/>
      <c r="L20" s="265"/>
      <c r="M20" s="265"/>
      <c r="N20" s="265"/>
      <c r="O20" s="265"/>
      <c r="P20" s="265"/>
      <c r="Q20" s="265"/>
      <c r="R20" s="265"/>
      <c r="S20" s="265"/>
      <c r="T20" s="266"/>
      <c r="U20" s="11"/>
    </row>
    <row r="21" spans="1:21" ht="15" customHeight="1" thickBot="1" x14ac:dyDescent="0.3">
      <c r="A21" s="10"/>
      <c r="B21" s="256"/>
      <c r="C21" s="257"/>
      <c r="D21" s="257"/>
      <c r="E21" s="257"/>
      <c r="F21" s="260"/>
      <c r="G21" s="60"/>
      <c r="H21" s="267"/>
      <c r="I21" s="268"/>
      <c r="J21" s="268"/>
      <c r="K21" s="268"/>
      <c r="L21" s="268"/>
      <c r="M21" s="268"/>
      <c r="N21" s="268"/>
      <c r="O21" s="268"/>
      <c r="P21" s="268"/>
      <c r="Q21" s="268"/>
      <c r="R21" s="268"/>
      <c r="S21" s="268"/>
      <c r="T21" s="269"/>
      <c r="U21" s="11"/>
    </row>
    <row r="22" spans="1:21" ht="3.75" customHeight="1" thickBot="1" x14ac:dyDescent="0.3">
      <c r="A22" s="10"/>
      <c r="B22" s="59"/>
      <c r="C22" s="59"/>
      <c r="D22" s="59"/>
      <c r="E22" s="59"/>
      <c r="F22" s="59"/>
      <c r="G22" s="59"/>
      <c r="H22" s="21"/>
      <c r="I22" s="21"/>
      <c r="J22" s="33"/>
      <c r="K22" s="21"/>
      <c r="L22" s="13"/>
      <c r="M22" s="13"/>
      <c r="N22" s="13"/>
      <c r="O22" s="13"/>
      <c r="P22" s="13"/>
      <c r="Q22" s="13"/>
      <c r="R22" s="48"/>
      <c r="S22" s="48"/>
      <c r="T22" s="48"/>
      <c r="U22" s="11"/>
    </row>
    <row r="23" spans="1:21" ht="11.25" customHeight="1" thickBot="1" x14ac:dyDescent="0.3">
      <c r="A23" s="10"/>
      <c r="B23" s="59"/>
      <c r="C23" s="59"/>
      <c r="D23" s="59"/>
      <c r="E23" s="59"/>
      <c r="F23" s="59"/>
      <c r="G23" s="240" t="s">
        <v>40</v>
      </c>
      <c r="H23" s="292"/>
      <c r="I23" s="238" t="s">
        <v>19</v>
      </c>
      <c r="J23" s="239"/>
      <c r="K23" s="21"/>
      <c r="L23" s="61"/>
      <c r="M23" s="61"/>
      <c r="N23" s="61"/>
      <c r="O23" s="61"/>
      <c r="P23" s="62"/>
      <c r="Q23" s="240" t="s">
        <v>40</v>
      </c>
      <c r="R23" s="238"/>
      <c r="S23" s="238" t="s">
        <v>19</v>
      </c>
      <c r="T23" s="241"/>
      <c r="U23" s="11"/>
    </row>
    <row r="24" spans="1:21" ht="15" customHeight="1" x14ac:dyDescent="0.25">
      <c r="A24" s="10"/>
      <c r="B24" s="273" t="s">
        <v>412</v>
      </c>
      <c r="C24" s="274"/>
      <c r="D24" s="274"/>
      <c r="E24" s="274"/>
      <c r="F24" s="274"/>
      <c r="G24" s="242"/>
      <c r="H24" s="243"/>
      <c r="I24" s="242"/>
      <c r="J24" s="244"/>
      <c r="K24" s="21"/>
      <c r="L24" s="273" t="s">
        <v>413</v>
      </c>
      <c r="M24" s="274" t="s">
        <v>105</v>
      </c>
      <c r="N24" s="274" t="s">
        <v>105</v>
      </c>
      <c r="O24" s="274" t="s">
        <v>105</v>
      </c>
      <c r="P24" s="274" t="s">
        <v>105</v>
      </c>
      <c r="Q24" s="242"/>
      <c r="R24" s="242"/>
      <c r="S24" s="242"/>
      <c r="T24" s="275"/>
      <c r="U24" s="11"/>
    </row>
    <row r="25" spans="1:21" ht="15" customHeight="1" x14ac:dyDescent="0.25">
      <c r="A25" s="10"/>
      <c r="B25" s="233" t="s">
        <v>203</v>
      </c>
      <c r="C25" s="234" t="s">
        <v>15</v>
      </c>
      <c r="D25" s="234" t="s">
        <v>15</v>
      </c>
      <c r="E25" s="234" t="s">
        <v>15</v>
      </c>
      <c r="F25" s="235" t="s">
        <v>15</v>
      </c>
      <c r="G25" s="202"/>
      <c r="H25" s="227"/>
      <c r="I25" s="202"/>
      <c r="J25" s="228"/>
      <c r="K25" s="21"/>
      <c r="L25" s="229" t="s">
        <v>216</v>
      </c>
      <c r="M25" s="230" t="s">
        <v>105</v>
      </c>
      <c r="N25" s="230" t="s">
        <v>105</v>
      </c>
      <c r="O25" s="230" t="s">
        <v>105</v>
      </c>
      <c r="P25" s="230" t="s">
        <v>105</v>
      </c>
      <c r="Q25" s="202"/>
      <c r="R25" s="227"/>
      <c r="S25" s="202"/>
      <c r="T25" s="228"/>
      <c r="U25" s="11"/>
    </row>
    <row r="26" spans="1:21" ht="15" customHeight="1" x14ac:dyDescent="0.25">
      <c r="A26" s="10"/>
      <c r="B26" s="229" t="s">
        <v>200</v>
      </c>
      <c r="C26" s="230" t="s">
        <v>12</v>
      </c>
      <c r="D26" s="230" t="s">
        <v>12</v>
      </c>
      <c r="E26" s="230" t="s">
        <v>12</v>
      </c>
      <c r="F26" s="230" t="s">
        <v>12</v>
      </c>
      <c r="G26" s="202"/>
      <c r="H26" s="227"/>
      <c r="I26" s="202"/>
      <c r="J26" s="228"/>
      <c r="K26" s="21"/>
      <c r="L26" s="233" t="s">
        <v>199</v>
      </c>
      <c r="M26" s="234" t="s">
        <v>20</v>
      </c>
      <c r="N26" s="234" t="s">
        <v>20</v>
      </c>
      <c r="O26" s="234" t="s">
        <v>20</v>
      </c>
      <c r="P26" s="235" t="s">
        <v>20</v>
      </c>
      <c r="Q26" s="202"/>
      <c r="R26" s="227"/>
      <c r="S26" s="202"/>
      <c r="T26" s="228"/>
      <c r="U26" s="11"/>
    </row>
    <row r="27" spans="1:21" ht="15" customHeight="1" x14ac:dyDescent="0.25">
      <c r="A27" s="10"/>
      <c r="B27" s="229" t="s">
        <v>21</v>
      </c>
      <c r="C27" s="230" t="s">
        <v>21</v>
      </c>
      <c r="D27" s="230" t="s">
        <v>21</v>
      </c>
      <c r="E27" s="230" t="s">
        <v>21</v>
      </c>
      <c r="F27" s="230" t="s">
        <v>21</v>
      </c>
      <c r="G27" s="202"/>
      <c r="H27" s="227"/>
      <c r="I27" s="202"/>
      <c r="J27" s="228"/>
      <c r="K27" s="21"/>
      <c r="L27" s="229" t="s">
        <v>25</v>
      </c>
      <c r="M27" s="230" t="s">
        <v>25</v>
      </c>
      <c r="N27" s="230" t="s">
        <v>25</v>
      </c>
      <c r="O27" s="230" t="s">
        <v>25</v>
      </c>
      <c r="P27" s="230" t="s">
        <v>25</v>
      </c>
      <c r="Q27" s="202"/>
      <c r="R27" s="227"/>
      <c r="S27" s="202"/>
      <c r="T27" s="228"/>
      <c r="U27" s="11"/>
    </row>
    <row r="28" spans="1:21" ht="15" customHeight="1" x14ac:dyDescent="0.25">
      <c r="A28" s="10"/>
      <c r="B28" s="229" t="s">
        <v>414</v>
      </c>
      <c r="C28" s="230"/>
      <c r="D28" s="230"/>
      <c r="E28" s="230"/>
      <c r="F28" s="230"/>
      <c r="G28" s="202"/>
      <c r="H28" s="227"/>
      <c r="I28" s="202"/>
      <c r="J28" s="228"/>
      <c r="K28" s="21"/>
      <c r="L28" s="233" t="s">
        <v>210</v>
      </c>
      <c r="M28" s="234" t="s">
        <v>62</v>
      </c>
      <c r="N28" s="234" t="s">
        <v>62</v>
      </c>
      <c r="O28" s="234" t="s">
        <v>62</v>
      </c>
      <c r="P28" s="235" t="s">
        <v>62</v>
      </c>
      <c r="Q28" s="202"/>
      <c r="R28" s="227"/>
      <c r="S28" s="202"/>
      <c r="T28" s="228"/>
      <c r="U28" s="11"/>
    </row>
    <row r="29" spans="1:21" ht="15" customHeight="1" x14ac:dyDescent="0.25">
      <c r="A29" s="10"/>
      <c r="B29" s="233" t="s">
        <v>416</v>
      </c>
      <c r="C29" s="234" t="s">
        <v>102</v>
      </c>
      <c r="D29" s="234" t="s">
        <v>102</v>
      </c>
      <c r="E29" s="234" t="s">
        <v>102</v>
      </c>
      <c r="F29" s="235" t="s">
        <v>102</v>
      </c>
      <c r="G29" s="202"/>
      <c r="H29" s="227"/>
      <c r="I29" s="202"/>
      <c r="J29" s="228"/>
      <c r="K29" s="21"/>
      <c r="L29" s="229" t="s">
        <v>419</v>
      </c>
      <c r="M29" s="230" t="s">
        <v>29</v>
      </c>
      <c r="N29" s="230" t="s">
        <v>29</v>
      </c>
      <c r="O29" s="230" t="s">
        <v>29</v>
      </c>
      <c r="P29" s="230" t="s">
        <v>29</v>
      </c>
      <c r="Q29" s="202"/>
      <c r="R29" s="227"/>
      <c r="S29" s="202"/>
      <c r="T29" s="228"/>
      <c r="U29" s="11"/>
    </row>
    <row r="30" spans="1:21" ht="15" customHeight="1" x14ac:dyDescent="0.25">
      <c r="A30" s="10"/>
      <c r="B30" s="229" t="s">
        <v>201</v>
      </c>
      <c r="C30" s="230" t="s">
        <v>13</v>
      </c>
      <c r="D30" s="230" t="s">
        <v>13</v>
      </c>
      <c r="E30" s="230" t="s">
        <v>13</v>
      </c>
      <c r="F30" s="230" t="s">
        <v>13</v>
      </c>
      <c r="G30" s="202"/>
      <c r="H30" s="227"/>
      <c r="I30" s="202"/>
      <c r="J30" s="228"/>
      <c r="K30" s="21"/>
      <c r="L30" s="229" t="s">
        <v>212</v>
      </c>
      <c r="M30" s="230" t="s">
        <v>28</v>
      </c>
      <c r="N30" s="230" t="s">
        <v>28</v>
      </c>
      <c r="O30" s="230" t="s">
        <v>28</v>
      </c>
      <c r="P30" s="230" t="s">
        <v>28</v>
      </c>
      <c r="Q30" s="202"/>
      <c r="R30" s="227"/>
      <c r="S30" s="202"/>
      <c r="T30" s="228"/>
      <c r="U30" s="11"/>
    </row>
    <row r="31" spans="1:21" ht="15" customHeight="1" x14ac:dyDescent="0.25">
      <c r="A31" s="10"/>
      <c r="B31" s="229" t="s">
        <v>202</v>
      </c>
      <c r="C31" s="230" t="s">
        <v>14</v>
      </c>
      <c r="D31" s="230" t="s">
        <v>14</v>
      </c>
      <c r="E31" s="230" t="s">
        <v>14</v>
      </c>
      <c r="F31" s="230" t="s">
        <v>14</v>
      </c>
      <c r="G31" s="202"/>
      <c r="H31" s="227"/>
      <c r="I31" s="202"/>
      <c r="J31" s="228"/>
      <c r="K31" s="21"/>
      <c r="L31" s="229" t="s">
        <v>418</v>
      </c>
      <c r="M31" s="230" t="s">
        <v>24</v>
      </c>
      <c r="N31" s="230" t="s">
        <v>24</v>
      </c>
      <c r="O31" s="230" t="s">
        <v>24</v>
      </c>
      <c r="P31" s="230" t="s">
        <v>24</v>
      </c>
      <c r="Q31" s="202"/>
      <c r="R31" s="227"/>
      <c r="S31" s="202"/>
      <c r="T31" s="228"/>
      <c r="U31" s="11"/>
    </row>
    <row r="32" spans="1:21" ht="15" customHeight="1" x14ac:dyDescent="0.25">
      <c r="A32" s="10"/>
      <c r="B32" s="229" t="s">
        <v>204</v>
      </c>
      <c r="C32" s="230" t="s">
        <v>108</v>
      </c>
      <c r="D32" s="230" t="s">
        <v>108</v>
      </c>
      <c r="E32" s="230" t="s">
        <v>108</v>
      </c>
      <c r="F32" s="230" t="s">
        <v>108</v>
      </c>
      <c r="G32" s="202"/>
      <c r="H32" s="227"/>
      <c r="I32" s="202"/>
      <c r="J32" s="228"/>
      <c r="K32" s="21"/>
      <c r="L32" s="229" t="s">
        <v>262</v>
      </c>
      <c r="M32" s="230" t="s">
        <v>61</v>
      </c>
      <c r="N32" s="230" t="s">
        <v>61</v>
      </c>
      <c r="O32" s="230" t="s">
        <v>61</v>
      </c>
      <c r="P32" s="230" t="s">
        <v>61</v>
      </c>
      <c r="Q32" s="202"/>
      <c r="R32" s="227"/>
      <c r="S32" s="202"/>
      <c r="T32" s="228"/>
      <c r="U32" s="11"/>
    </row>
    <row r="33" spans="1:21" ht="15" customHeight="1" x14ac:dyDescent="0.25">
      <c r="A33" s="10"/>
      <c r="B33" s="233" t="s">
        <v>205</v>
      </c>
      <c r="C33" s="234" t="s">
        <v>55</v>
      </c>
      <c r="D33" s="234" t="s">
        <v>55</v>
      </c>
      <c r="E33" s="234" t="s">
        <v>55</v>
      </c>
      <c r="F33" s="235" t="s">
        <v>55</v>
      </c>
      <c r="G33" s="202"/>
      <c r="H33" s="227"/>
      <c r="I33" s="202"/>
      <c r="J33" s="228"/>
      <c r="K33" s="21"/>
      <c r="L33" s="229" t="s">
        <v>257</v>
      </c>
      <c r="M33" s="230" t="s">
        <v>30</v>
      </c>
      <c r="N33" s="230" t="s">
        <v>30</v>
      </c>
      <c r="O33" s="230" t="s">
        <v>30</v>
      </c>
      <c r="P33" s="230" t="s">
        <v>30</v>
      </c>
      <c r="Q33" s="202"/>
      <c r="R33" s="227"/>
      <c r="S33" s="202"/>
      <c r="T33" s="228"/>
      <c r="U33" s="11"/>
    </row>
    <row r="34" spans="1:21" ht="15" customHeight="1" x14ac:dyDescent="0.25">
      <c r="A34" s="10"/>
      <c r="B34" s="229" t="s">
        <v>219</v>
      </c>
      <c r="C34" s="230" t="s">
        <v>22</v>
      </c>
      <c r="D34" s="230" t="s">
        <v>22</v>
      </c>
      <c r="E34" s="230" t="s">
        <v>22</v>
      </c>
      <c r="F34" s="230" t="s">
        <v>22</v>
      </c>
      <c r="G34" s="202"/>
      <c r="H34" s="227"/>
      <c r="I34" s="202"/>
      <c r="J34" s="228"/>
      <c r="K34" s="21"/>
      <c r="L34" s="233" t="s">
        <v>214</v>
      </c>
      <c r="M34" s="234" t="s">
        <v>26</v>
      </c>
      <c r="N34" s="234" t="s">
        <v>26</v>
      </c>
      <c r="O34" s="234" t="s">
        <v>26</v>
      </c>
      <c r="P34" s="235" t="s">
        <v>26</v>
      </c>
      <c r="Q34" s="202"/>
      <c r="R34" s="227"/>
      <c r="S34" s="202"/>
      <c r="T34" s="228"/>
      <c r="U34" s="11"/>
    </row>
    <row r="35" spans="1:21" ht="15" customHeight="1" x14ac:dyDescent="0.25">
      <c r="A35" s="10"/>
      <c r="B35" s="229" t="s">
        <v>208</v>
      </c>
      <c r="C35" s="230" t="s">
        <v>17</v>
      </c>
      <c r="D35" s="230" t="s">
        <v>17</v>
      </c>
      <c r="E35" s="230" t="s">
        <v>17</v>
      </c>
      <c r="F35" s="230" t="s">
        <v>17</v>
      </c>
      <c r="G35" s="202"/>
      <c r="H35" s="227"/>
      <c r="I35" s="202"/>
      <c r="J35" s="228"/>
      <c r="K35" s="21"/>
      <c r="L35" s="229" t="s">
        <v>213</v>
      </c>
      <c r="M35" s="230" t="s">
        <v>27</v>
      </c>
      <c r="N35" s="230" t="s">
        <v>27</v>
      </c>
      <c r="O35" s="230" t="s">
        <v>27</v>
      </c>
      <c r="P35" s="230" t="s">
        <v>27</v>
      </c>
      <c r="Q35" s="202"/>
      <c r="R35" s="227"/>
      <c r="S35" s="202"/>
      <c r="T35" s="228"/>
      <c r="U35" s="11"/>
    </row>
    <row r="36" spans="1:21" ht="15" customHeight="1" x14ac:dyDescent="0.25">
      <c r="A36" s="10"/>
      <c r="B36" s="229" t="s">
        <v>207</v>
      </c>
      <c r="C36" s="230" t="s">
        <v>18</v>
      </c>
      <c r="D36" s="230" t="s">
        <v>18</v>
      </c>
      <c r="E36" s="230" t="s">
        <v>18</v>
      </c>
      <c r="F36" s="230" t="s">
        <v>18</v>
      </c>
      <c r="G36" s="202"/>
      <c r="H36" s="227"/>
      <c r="I36" s="202"/>
      <c r="J36" s="228"/>
      <c r="K36" s="21"/>
      <c r="L36" s="229" t="s">
        <v>30</v>
      </c>
      <c r="M36" s="230" t="s">
        <v>104</v>
      </c>
      <c r="N36" s="230" t="s">
        <v>104</v>
      </c>
      <c r="O36" s="230" t="s">
        <v>104</v>
      </c>
      <c r="P36" s="230" t="s">
        <v>104</v>
      </c>
      <c r="Q36" s="202"/>
      <c r="R36" s="227"/>
      <c r="S36" s="202"/>
      <c r="T36" s="228"/>
      <c r="U36" s="11"/>
    </row>
    <row r="37" spans="1:21" ht="15" customHeight="1" x14ac:dyDescent="0.25">
      <c r="A37" s="10"/>
      <c r="B37" s="229" t="s">
        <v>417</v>
      </c>
      <c r="C37" s="230" t="s">
        <v>18</v>
      </c>
      <c r="D37" s="230" t="s">
        <v>18</v>
      </c>
      <c r="E37" s="230" t="s">
        <v>18</v>
      </c>
      <c r="F37" s="230" t="s">
        <v>18</v>
      </c>
      <c r="G37" s="202"/>
      <c r="H37" s="227"/>
      <c r="I37" s="202"/>
      <c r="J37" s="228"/>
      <c r="K37" s="21"/>
      <c r="L37" s="229" t="s">
        <v>415</v>
      </c>
      <c r="M37" s="230"/>
      <c r="N37" s="230"/>
      <c r="O37" s="230"/>
      <c r="P37" s="230"/>
      <c r="Q37" s="202"/>
      <c r="R37" s="227"/>
      <c r="S37" s="202"/>
      <c r="T37" s="228"/>
      <c r="U37" s="11"/>
    </row>
    <row r="38" spans="1:21" ht="15" customHeight="1" x14ac:dyDescent="0.25">
      <c r="A38" s="10"/>
      <c r="B38" s="229" t="s">
        <v>258</v>
      </c>
      <c r="C38" s="230" t="s">
        <v>18</v>
      </c>
      <c r="D38" s="230" t="s">
        <v>18</v>
      </c>
      <c r="E38" s="230" t="s">
        <v>18</v>
      </c>
      <c r="F38" s="230" t="s">
        <v>18</v>
      </c>
      <c r="G38" s="202"/>
      <c r="H38" s="227"/>
      <c r="I38" s="202"/>
      <c r="J38" s="228"/>
      <c r="K38" s="21"/>
      <c r="L38" s="229" t="s">
        <v>217</v>
      </c>
      <c r="M38" s="230"/>
      <c r="N38" s="230"/>
      <c r="O38" s="230"/>
      <c r="P38" s="230"/>
      <c r="Q38" s="202"/>
      <c r="R38" s="227"/>
      <c r="S38" s="202"/>
      <c r="T38" s="228"/>
      <c r="U38" s="11"/>
    </row>
    <row r="39" spans="1:21" ht="15" customHeight="1" thickBot="1" x14ac:dyDescent="0.3">
      <c r="A39" s="10"/>
      <c r="B39" s="231" t="s">
        <v>206</v>
      </c>
      <c r="C39" s="232" t="s">
        <v>16</v>
      </c>
      <c r="D39" s="232" t="s">
        <v>16</v>
      </c>
      <c r="E39" s="232" t="s">
        <v>16</v>
      </c>
      <c r="F39" s="232" t="s">
        <v>16</v>
      </c>
      <c r="G39" s="196"/>
      <c r="H39" s="236"/>
      <c r="I39" s="196"/>
      <c r="J39" s="237"/>
      <c r="K39" s="21"/>
      <c r="L39" s="231" t="s">
        <v>261</v>
      </c>
      <c r="M39" s="232" t="s">
        <v>103</v>
      </c>
      <c r="N39" s="232" t="s">
        <v>103</v>
      </c>
      <c r="O39" s="232" t="s">
        <v>103</v>
      </c>
      <c r="P39" s="232" t="s">
        <v>103</v>
      </c>
      <c r="Q39" s="196"/>
      <c r="R39" s="236"/>
      <c r="S39" s="196"/>
      <c r="T39" s="237"/>
      <c r="U39" s="11"/>
    </row>
    <row r="40" spans="1:21" ht="3.75" customHeight="1" thickBot="1" x14ac:dyDescent="0.3">
      <c r="A40" s="10"/>
      <c r="H40" s="37"/>
      <c r="I40" s="37"/>
      <c r="J40" s="37"/>
      <c r="K40" s="21"/>
      <c r="L40" s="18"/>
      <c r="M40" s="18"/>
      <c r="N40" s="18"/>
      <c r="O40" s="18"/>
      <c r="P40" s="18"/>
      <c r="Q40" s="18"/>
      <c r="R40" s="19"/>
      <c r="S40" s="19"/>
      <c r="T40" s="30"/>
      <c r="U40" s="11"/>
    </row>
    <row r="41" spans="1:21" ht="15" customHeight="1" x14ac:dyDescent="0.25">
      <c r="A41" s="10"/>
      <c r="B41" s="98" t="s">
        <v>90</v>
      </c>
      <c r="C41" s="262"/>
      <c r="D41" s="262"/>
      <c r="E41" s="262"/>
      <c r="F41" s="262"/>
      <c r="G41" s="262"/>
      <c r="H41" s="262"/>
      <c r="I41" s="262"/>
      <c r="J41" s="262"/>
      <c r="K41" s="262"/>
      <c r="L41" s="262"/>
      <c r="M41" s="262"/>
      <c r="N41" s="262"/>
      <c r="O41" s="262"/>
      <c r="P41" s="262"/>
      <c r="Q41" s="262"/>
      <c r="R41" s="262"/>
      <c r="S41" s="262"/>
      <c r="T41" s="263"/>
      <c r="U41" s="11"/>
    </row>
    <row r="42" spans="1:21" ht="15" customHeight="1" x14ac:dyDescent="0.25">
      <c r="A42" s="10"/>
      <c r="B42" s="264"/>
      <c r="C42" s="265"/>
      <c r="D42" s="265"/>
      <c r="E42" s="265"/>
      <c r="F42" s="265"/>
      <c r="G42" s="265"/>
      <c r="H42" s="265"/>
      <c r="I42" s="265"/>
      <c r="J42" s="265"/>
      <c r="K42" s="265"/>
      <c r="L42" s="265"/>
      <c r="M42" s="265"/>
      <c r="N42" s="265"/>
      <c r="O42" s="265"/>
      <c r="P42" s="265"/>
      <c r="Q42" s="265"/>
      <c r="R42" s="265"/>
      <c r="S42" s="265"/>
      <c r="T42" s="266"/>
      <c r="U42" s="11"/>
    </row>
    <row r="43" spans="1:21" ht="15" customHeight="1" x14ac:dyDescent="0.25">
      <c r="A43" s="10"/>
      <c r="B43" s="264"/>
      <c r="C43" s="265"/>
      <c r="D43" s="265"/>
      <c r="E43" s="265"/>
      <c r="F43" s="265"/>
      <c r="G43" s="265"/>
      <c r="H43" s="265"/>
      <c r="I43" s="265"/>
      <c r="J43" s="265"/>
      <c r="K43" s="265"/>
      <c r="L43" s="265"/>
      <c r="M43" s="265"/>
      <c r="N43" s="265"/>
      <c r="O43" s="265"/>
      <c r="P43" s="265"/>
      <c r="Q43" s="265"/>
      <c r="R43" s="265"/>
      <c r="S43" s="265"/>
      <c r="T43" s="266"/>
      <c r="U43" s="11"/>
    </row>
    <row r="44" spans="1:21" ht="15" customHeight="1" x14ac:dyDescent="0.25">
      <c r="A44" s="10"/>
      <c r="B44" s="264"/>
      <c r="C44" s="265"/>
      <c r="D44" s="265"/>
      <c r="E44" s="265"/>
      <c r="F44" s="265"/>
      <c r="G44" s="265"/>
      <c r="H44" s="265"/>
      <c r="I44" s="265"/>
      <c r="J44" s="265"/>
      <c r="K44" s="265"/>
      <c r="L44" s="265"/>
      <c r="M44" s="265"/>
      <c r="N44" s="265"/>
      <c r="O44" s="265"/>
      <c r="P44" s="265"/>
      <c r="Q44" s="265"/>
      <c r="R44" s="265"/>
      <c r="S44" s="265"/>
      <c r="T44" s="266"/>
      <c r="U44" s="11"/>
    </row>
    <row r="45" spans="1:21" ht="15" customHeight="1" x14ac:dyDescent="0.25">
      <c r="A45" s="10"/>
      <c r="B45" s="264"/>
      <c r="C45" s="265"/>
      <c r="D45" s="265"/>
      <c r="E45" s="265"/>
      <c r="F45" s="265"/>
      <c r="G45" s="265"/>
      <c r="H45" s="265"/>
      <c r="I45" s="265"/>
      <c r="J45" s="265"/>
      <c r="K45" s="265"/>
      <c r="L45" s="265"/>
      <c r="M45" s="265"/>
      <c r="N45" s="265"/>
      <c r="O45" s="265"/>
      <c r="P45" s="265"/>
      <c r="Q45" s="265"/>
      <c r="R45" s="265"/>
      <c r="S45" s="265"/>
      <c r="T45" s="266"/>
      <c r="U45" s="11"/>
    </row>
    <row r="46" spans="1:21" ht="15" customHeight="1" x14ac:dyDescent="0.25">
      <c r="A46" s="10"/>
      <c r="B46" s="264"/>
      <c r="C46" s="265"/>
      <c r="D46" s="265"/>
      <c r="E46" s="265"/>
      <c r="F46" s="265"/>
      <c r="G46" s="265"/>
      <c r="H46" s="265"/>
      <c r="I46" s="265"/>
      <c r="J46" s="265"/>
      <c r="K46" s="265"/>
      <c r="L46" s="265"/>
      <c r="M46" s="265"/>
      <c r="N46" s="265"/>
      <c r="O46" s="265"/>
      <c r="P46" s="265"/>
      <c r="Q46" s="265"/>
      <c r="R46" s="265"/>
      <c r="S46" s="265"/>
      <c r="T46" s="266"/>
      <c r="U46" s="11"/>
    </row>
    <row r="47" spans="1:21" ht="15" customHeight="1" x14ac:dyDescent="0.25">
      <c r="A47" s="10"/>
      <c r="B47" s="264"/>
      <c r="C47" s="265"/>
      <c r="D47" s="265"/>
      <c r="E47" s="265"/>
      <c r="F47" s="265"/>
      <c r="G47" s="265"/>
      <c r="H47" s="265"/>
      <c r="I47" s="265"/>
      <c r="J47" s="265"/>
      <c r="K47" s="265"/>
      <c r="L47" s="265"/>
      <c r="M47" s="265"/>
      <c r="N47" s="265"/>
      <c r="O47" s="265"/>
      <c r="P47" s="265"/>
      <c r="Q47" s="265"/>
      <c r="R47" s="265"/>
      <c r="S47" s="265"/>
      <c r="T47" s="266"/>
      <c r="U47" s="11"/>
    </row>
    <row r="48" spans="1:21" ht="15" customHeight="1" x14ac:dyDescent="0.25">
      <c r="A48" s="10"/>
      <c r="B48" s="264"/>
      <c r="C48" s="265"/>
      <c r="D48" s="265"/>
      <c r="E48" s="265"/>
      <c r="F48" s="265"/>
      <c r="G48" s="265"/>
      <c r="H48" s="265"/>
      <c r="I48" s="265"/>
      <c r="J48" s="265"/>
      <c r="K48" s="265"/>
      <c r="L48" s="265"/>
      <c r="M48" s="265"/>
      <c r="N48" s="265"/>
      <c r="O48" s="265"/>
      <c r="P48" s="265"/>
      <c r="Q48" s="265"/>
      <c r="R48" s="265"/>
      <c r="S48" s="265"/>
      <c r="T48" s="266"/>
      <c r="U48" s="11"/>
    </row>
    <row r="49" spans="1:21" ht="15" customHeight="1" x14ac:dyDescent="0.25">
      <c r="A49" s="10"/>
      <c r="B49" s="264"/>
      <c r="C49" s="265"/>
      <c r="D49" s="265"/>
      <c r="E49" s="265"/>
      <c r="F49" s="265"/>
      <c r="G49" s="265"/>
      <c r="H49" s="265"/>
      <c r="I49" s="265"/>
      <c r="J49" s="265"/>
      <c r="K49" s="265"/>
      <c r="L49" s="265"/>
      <c r="M49" s="265"/>
      <c r="N49" s="265"/>
      <c r="O49" s="265"/>
      <c r="P49" s="265"/>
      <c r="Q49" s="265"/>
      <c r="R49" s="265"/>
      <c r="S49" s="265"/>
      <c r="T49" s="266"/>
      <c r="U49" s="11"/>
    </row>
    <row r="50" spans="1:21" ht="15" customHeight="1" thickBot="1" x14ac:dyDescent="0.3">
      <c r="A50" s="10"/>
      <c r="B50" s="282"/>
      <c r="C50" s="283"/>
      <c r="D50" s="283"/>
      <c r="E50" s="283"/>
      <c r="F50" s="283"/>
      <c r="G50" s="283"/>
      <c r="H50" s="283"/>
      <c r="I50" s="283"/>
      <c r="J50" s="283"/>
      <c r="K50" s="283"/>
      <c r="L50" s="283"/>
      <c r="M50" s="283"/>
      <c r="N50" s="283"/>
      <c r="O50" s="283"/>
      <c r="P50" s="283"/>
      <c r="Q50" s="283"/>
      <c r="R50" s="283"/>
      <c r="S50" s="283"/>
      <c r="T50" s="284"/>
      <c r="U50" s="11"/>
    </row>
    <row r="51" spans="1:21" ht="3.75" customHeight="1" thickBot="1" x14ac:dyDescent="0.3">
      <c r="A51" s="39"/>
      <c r="B51" s="40"/>
      <c r="C51" s="40"/>
      <c r="D51" s="40"/>
      <c r="E51" s="40"/>
      <c r="F51" s="40"/>
      <c r="G51" s="40"/>
      <c r="H51" s="40"/>
      <c r="I51" s="40"/>
      <c r="J51" s="40"/>
      <c r="K51" s="40"/>
      <c r="L51" s="41"/>
      <c r="M51" s="41"/>
      <c r="N51" s="41"/>
      <c r="O51" s="41"/>
      <c r="P51" s="41"/>
      <c r="Q51" s="41"/>
      <c r="R51" s="41"/>
      <c r="S51" s="41"/>
      <c r="T51" s="41"/>
      <c r="U51" s="42"/>
    </row>
    <row r="52" spans="1:21" ht="15" customHeight="1" thickTop="1" x14ac:dyDescent="0.25">
      <c r="B52" s="43"/>
      <c r="C52" s="43"/>
      <c r="D52" s="43"/>
      <c r="E52" s="43"/>
      <c r="F52" s="43"/>
      <c r="G52" s="43"/>
      <c r="H52" s="43"/>
      <c r="I52" s="43"/>
      <c r="J52" s="43"/>
      <c r="K52" s="43"/>
    </row>
  </sheetData>
  <mergeCells count="143">
    <mergeCell ref="B6:G6"/>
    <mergeCell ref="H6:T6"/>
    <mergeCell ref="B7:G7"/>
    <mergeCell ref="H7:T7"/>
    <mergeCell ref="B8:G8"/>
    <mergeCell ref="H8:T8"/>
    <mergeCell ref="B2:T2"/>
    <mergeCell ref="B3:G3"/>
    <mergeCell ref="H3:T3"/>
    <mergeCell ref="B4:G4"/>
    <mergeCell ref="H4:T4"/>
    <mergeCell ref="B5:G5"/>
    <mergeCell ref="H5:T5"/>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opLeftCell="A25" workbookViewId="0">
      <selection activeCell="Q16" sqref="Q16:T17"/>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2</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PKGR!H3:T3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PKGR!H4:T4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tr">
        <f>PKGR!H5:T5</f>
        <v>006 - CHAOS LLC</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3.75" customHeight="1" thickBot="1" x14ac:dyDescent="0.3">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6"/>
      <c r="C10" s="46"/>
      <c r="D10" s="46"/>
      <c r="E10" s="46"/>
      <c r="F10" s="46"/>
      <c r="G10" s="46"/>
      <c r="H10" s="37"/>
      <c r="I10" s="37"/>
      <c r="J10" s="37"/>
      <c r="K10" s="37"/>
      <c r="L10" s="16"/>
      <c r="M10" s="16"/>
      <c r="N10" s="16"/>
      <c r="O10" s="324" t="s">
        <v>3</v>
      </c>
      <c r="P10" s="214"/>
      <c r="Q10" s="327" t="s">
        <v>181</v>
      </c>
      <c r="R10" s="328"/>
      <c r="S10" s="328"/>
      <c r="T10" s="329"/>
      <c r="U10" s="11"/>
    </row>
    <row r="11" spans="1:21" ht="3.75" customHeight="1" thickBot="1" x14ac:dyDescent="0.3">
      <c r="A11" s="10"/>
      <c r="B11" s="18"/>
      <c r="C11" s="18"/>
      <c r="D11" s="18"/>
      <c r="E11" s="18"/>
      <c r="F11" s="18"/>
      <c r="G11" s="18"/>
      <c r="H11" s="19"/>
      <c r="I11" s="19"/>
      <c r="J11" s="19"/>
      <c r="K11" s="19"/>
      <c r="L11" s="18"/>
      <c r="M11" s="18"/>
      <c r="N11" s="18"/>
      <c r="O11" s="325"/>
      <c r="P11" s="326"/>
      <c r="Q11" s="330"/>
      <c r="R11" s="330"/>
      <c r="S11" s="330"/>
      <c r="T11" s="331"/>
      <c r="U11" s="11"/>
    </row>
    <row r="12" spans="1:21" ht="15" customHeight="1" x14ac:dyDescent="0.25">
      <c r="A12" s="10"/>
      <c r="B12" s="344" t="s">
        <v>173</v>
      </c>
      <c r="C12" s="345" t="s">
        <v>4</v>
      </c>
      <c r="D12" s="345" t="s">
        <v>4</v>
      </c>
      <c r="E12" s="345" t="s">
        <v>4</v>
      </c>
      <c r="F12" s="345" t="s">
        <v>4</v>
      </c>
      <c r="G12" s="346" t="s">
        <v>4</v>
      </c>
      <c r="H12" s="332" t="s">
        <v>370</v>
      </c>
      <c r="I12" s="333"/>
      <c r="J12" s="333"/>
      <c r="K12" s="333"/>
      <c r="L12" s="333"/>
      <c r="M12" s="333"/>
      <c r="N12" s="334"/>
      <c r="O12" s="304"/>
      <c r="P12" s="305"/>
      <c r="Q12" s="295"/>
      <c r="R12" s="296"/>
      <c r="S12" s="297"/>
      <c r="T12" s="298"/>
      <c r="U12" s="11"/>
    </row>
    <row r="13" spans="1:21" ht="15" customHeight="1" x14ac:dyDescent="0.25">
      <c r="A13" s="10"/>
      <c r="B13" s="341" t="s">
        <v>5</v>
      </c>
      <c r="C13" s="342" t="s">
        <v>5</v>
      </c>
      <c r="D13" s="342" t="s">
        <v>5</v>
      </c>
      <c r="E13" s="342" t="s">
        <v>5</v>
      </c>
      <c r="F13" s="342" t="s">
        <v>5</v>
      </c>
      <c r="G13" s="343" t="s">
        <v>5</v>
      </c>
      <c r="H13" s="303"/>
      <c r="I13" s="246"/>
      <c r="J13" s="246"/>
      <c r="K13" s="246"/>
      <c r="L13" s="246"/>
      <c r="M13" s="246"/>
      <c r="N13" s="247"/>
      <c r="O13" s="306"/>
      <c r="P13" s="307"/>
      <c r="Q13" s="299"/>
      <c r="R13" s="300"/>
      <c r="S13" s="301"/>
      <c r="T13" s="302"/>
      <c r="U13" s="11"/>
    </row>
    <row r="14" spans="1:21" ht="15" customHeight="1" x14ac:dyDescent="0.25">
      <c r="A14" s="10"/>
      <c r="B14" s="335" t="s">
        <v>176</v>
      </c>
      <c r="C14" s="336" t="s">
        <v>5</v>
      </c>
      <c r="D14" s="336" t="s">
        <v>5</v>
      </c>
      <c r="E14" s="336" t="s">
        <v>5</v>
      </c>
      <c r="F14" s="336" t="s">
        <v>5</v>
      </c>
      <c r="G14" s="337" t="s">
        <v>5</v>
      </c>
      <c r="H14" s="245" t="s">
        <v>371</v>
      </c>
      <c r="I14" s="246" t="s">
        <v>72</v>
      </c>
      <c r="J14" s="246" t="s">
        <v>72</v>
      </c>
      <c r="K14" s="246" t="s">
        <v>72</v>
      </c>
      <c r="L14" s="246" t="s">
        <v>72</v>
      </c>
      <c r="M14" s="246" t="s">
        <v>72</v>
      </c>
      <c r="N14" s="247" t="s">
        <v>72</v>
      </c>
      <c r="O14" s="304"/>
      <c r="P14" s="305"/>
      <c r="Q14" s="295"/>
      <c r="R14" s="296"/>
      <c r="S14" s="297"/>
      <c r="T14" s="298"/>
      <c r="U14" s="11"/>
    </row>
    <row r="15" spans="1:21" ht="15" customHeight="1" x14ac:dyDescent="0.25">
      <c r="A15" s="10"/>
      <c r="B15" s="341" t="s">
        <v>6</v>
      </c>
      <c r="C15" s="342" t="s">
        <v>6</v>
      </c>
      <c r="D15" s="342" t="s">
        <v>6</v>
      </c>
      <c r="E15" s="342" t="s">
        <v>6</v>
      </c>
      <c r="F15" s="342" t="s">
        <v>6</v>
      </c>
      <c r="G15" s="343" t="s">
        <v>6</v>
      </c>
      <c r="H15" s="303" t="s">
        <v>73</v>
      </c>
      <c r="I15" s="246" t="s">
        <v>73</v>
      </c>
      <c r="J15" s="246" t="s">
        <v>73</v>
      </c>
      <c r="K15" s="246" t="s">
        <v>73</v>
      </c>
      <c r="L15" s="246" t="s">
        <v>73</v>
      </c>
      <c r="M15" s="246" t="s">
        <v>73</v>
      </c>
      <c r="N15" s="247" t="s">
        <v>73</v>
      </c>
      <c r="O15" s="306"/>
      <c r="P15" s="307"/>
      <c r="Q15" s="299"/>
      <c r="R15" s="300"/>
      <c r="S15" s="301"/>
      <c r="T15" s="302"/>
      <c r="U15" s="11"/>
    </row>
    <row r="16" spans="1:21" ht="15" customHeight="1" x14ac:dyDescent="0.25">
      <c r="A16" s="10"/>
      <c r="B16" s="335" t="s">
        <v>174</v>
      </c>
      <c r="C16" s="336" t="s">
        <v>86</v>
      </c>
      <c r="D16" s="336" t="s">
        <v>86</v>
      </c>
      <c r="E16" s="336" t="s">
        <v>86</v>
      </c>
      <c r="F16" s="336" t="s">
        <v>86</v>
      </c>
      <c r="G16" s="337" t="s">
        <v>86</v>
      </c>
      <c r="H16" s="245" t="s">
        <v>175</v>
      </c>
      <c r="I16" s="246" t="s">
        <v>110</v>
      </c>
      <c r="J16" s="246" t="s">
        <v>110</v>
      </c>
      <c r="K16" s="246" t="s">
        <v>110</v>
      </c>
      <c r="L16" s="246" t="s">
        <v>110</v>
      </c>
      <c r="M16" s="246" t="s">
        <v>110</v>
      </c>
      <c r="N16" s="247" t="s">
        <v>110</v>
      </c>
      <c r="O16" s="304"/>
      <c r="P16" s="305"/>
      <c r="Q16" s="295"/>
      <c r="R16" s="296"/>
      <c r="S16" s="297"/>
      <c r="T16" s="298"/>
      <c r="U16" s="11"/>
    </row>
    <row r="17" spans="1:21" ht="15" customHeight="1" x14ac:dyDescent="0.25">
      <c r="A17" s="10"/>
      <c r="B17" s="341" t="s">
        <v>67</v>
      </c>
      <c r="C17" s="342" t="s">
        <v>67</v>
      </c>
      <c r="D17" s="342" t="s">
        <v>67</v>
      </c>
      <c r="E17" s="342" t="s">
        <v>67</v>
      </c>
      <c r="F17" s="342" t="s">
        <v>67</v>
      </c>
      <c r="G17" s="343" t="s">
        <v>67</v>
      </c>
      <c r="H17" s="303" t="s">
        <v>74</v>
      </c>
      <c r="I17" s="246" t="s">
        <v>74</v>
      </c>
      <c r="J17" s="246" t="s">
        <v>74</v>
      </c>
      <c r="K17" s="246" t="s">
        <v>74</v>
      </c>
      <c r="L17" s="246" t="s">
        <v>74</v>
      </c>
      <c r="M17" s="246" t="s">
        <v>74</v>
      </c>
      <c r="N17" s="247" t="s">
        <v>74</v>
      </c>
      <c r="O17" s="306"/>
      <c r="P17" s="307"/>
      <c r="Q17" s="299"/>
      <c r="R17" s="300"/>
      <c r="S17" s="301"/>
      <c r="T17" s="302"/>
      <c r="U17" s="11"/>
    </row>
    <row r="18" spans="1:21" ht="15" customHeight="1" x14ac:dyDescent="0.25">
      <c r="A18" s="10"/>
      <c r="B18" s="335" t="s">
        <v>178</v>
      </c>
      <c r="C18" s="336" t="s">
        <v>69</v>
      </c>
      <c r="D18" s="336" t="s">
        <v>69</v>
      </c>
      <c r="E18" s="336" t="s">
        <v>69</v>
      </c>
      <c r="F18" s="336" t="s">
        <v>69</v>
      </c>
      <c r="G18" s="337" t="s">
        <v>69</v>
      </c>
      <c r="H18" s="245" t="s">
        <v>372</v>
      </c>
      <c r="I18" s="246" t="s">
        <v>76</v>
      </c>
      <c r="J18" s="246" t="s">
        <v>76</v>
      </c>
      <c r="K18" s="246" t="s">
        <v>76</v>
      </c>
      <c r="L18" s="246" t="s">
        <v>76</v>
      </c>
      <c r="M18" s="246" t="s">
        <v>76</v>
      </c>
      <c r="N18" s="247" t="s">
        <v>76</v>
      </c>
      <c r="O18" s="304"/>
      <c r="P18" s="305"/>
      <c r="Q18" s="295"/>
      <c r="R18" s="296"/>
      <c r="S18" s="297"/>
      <c r="T18" s="298"/>
      <c r="U18" s="11"/>
    </row>
    <row r="19" spans="1:21" ht="15" customHeight="1" x14ac:dyDescent="0.25">
      <c r="A19" s="10"/>
      <c r="B19" s="341" t="s">
        <v>7</v>
      </c>
      <c r="C19" s="342" t="s">
        <v>7</v>
      </c>
      <c r="D19" s="342" t="s">
        <v>7</v>
      </c>
      <c r="E19" s="342" t="s">
        <v>7</v>
      </c>
      <c r="F19" s="342" t="s">
        <v>7</v>
      </c>
      <c r="G19" s="343" t="s">
        <v>7</v>
      </c>
      <c r="H19" s="303" t="s">
        <v>77</v>
      </c>
      <c r="I19" s="246" t="s">
        <v>77</v>
      </c>
      <c r="J19" s="246" t="s">
        <v>77</v>
      </c>
      <c r="K19" s="246" t="s">
        <v>77</v>
      </c>
      <c r="L19" s="246" t="s">
        <v>77</v>
      </c>
      <c r="M19" s="246" t="s">
        <v>77</v>
      </c>
      <c r="N19" s="247" t="s">
        <v>77</v>
      </c>
      <c r="O19" s="306"/>
      <c r="P19" s="307"/>
      <c r="Q19" s="299"/>
      <c r="R19" s="300"/>
      <c r="S19" s="301"/>
      <c r="T19" s="302"/>
      <c r="U19" s="11"/>
    </row>
    <row r="20" spans="1:21" ht="15" customHeight="1" x14ac:dyDescent="0.25">
      <c r="A20" s="10"/>
      <c r="B20" s="335" t="s">
        <v>179</v>
      </c>
      <c r="C20" s="336" t="s">
        <v>7</v>
      </c>
      <c r="D20" s="336" t="s">
        <v>7</v>
      </c>
      <c r="E20" s="336" t="s">
        <v>7</v>
      </c>
      <c r="F20" s="336" t="s">
        <v>7</v>
      </c>
      <c r="G20" s="337" t="s">
        <v>7</v>
      </c>
      <c r="H20" s="245" t="s">
        <v>368</v>
      </c>
      <c r="I20" s="246" t="s">
        <v>77</v>
      </c>
      <c r="J20" s="246" t="s">
        <v>77</v>
      </c>
      <c r="K20" s="246" t="s">
        <v>77</v>
      </c>
      <c r="L20" s="246" t="s">
        <v>77</v>
      </c>
      <c r="M20" s="246" t="s">
        <v>77</v>
      </c>
      <c r="N20" s="247" t="s">
        <v>77</v>
      </c>
      <c r="O20" s="304"/>
      <c r="P20" s="305"/>
      <c r="Q20" s="295"/>
      <c r="R20" s="296"/>
      <c r="S20" s="297"/>
      <c r="T20" s="298"/>
      <c r="U20" s="11"/>
    </row>
    <row r="21" spans="1:21" ht="15" customHeight="1" x14ac:dyDescent="0.25">
      <c r="A21" s="10"/>
      <c r="B21" s="341" t="s">
        <v>69</v>
      </c>
      <c r="C21" s="342" t="s">
        <v>69</v>
      </c>
      <c r="D21" s="342" t="s">
        <v>69</v>
      </c>
      <c r="E21" s="342" t="s">
        <v>69</v>
      </c>
      <c r="F21" s="342" t="s">
        <v>69</v>
      </c>
      <c r="G21" s="343" t="s">
        <v>69</v>
      </c>
      <c r="H21" s="303" t="s">
        <v>8</v>
      </c>
      <c r="I21" s="246" t="s">
        <v>8</v>
      </c>
      <c r="J21" s="246" t="s">
        <v>8</v>
      </c>
      <c r="K21" s="246" t="s">
        <v>8</v>
      </c>
      <c r="L21" s="246" t="s">
        <v>8</v>
      </c>
      <c r="M21" s="246" t="s">
        <v>8</v>
      </c>
      <c r="N21" s="247" t="s">
        <v>8</v>
      </c>
      <c r="O21" s="306"/>
      <c r="P21" s="307"/>
      <c r="Q21" s="299"/>
      <c r="R21" s="300"/>
      <c r="S21" s="301"/>
      <c r="T21" s="302"/>
      <c r="U21" s="11"/>
    </row>
    <row r="22" spans="1:21" ht="15" customHeight="1" x14ac:dyDescent="0.25">
      <c r="A22" s="10"/>
      <c r="B22" s="335" t="s">
        <v>177</v>
      </c>
      <c r="C22" s="336" t="s">
        <v>67</v>
      </c>
      <c r="D22" s="336" t="s">
        <v>67</v>
      </c>
      <c r="E22" s="336" t="s">
        <v>67</v>
      </c>
      <c r="F22" s="336" t="s">
        <v>67</v>
      </c>
      <c r="G22" s="337" t="s">
        <v>67</v>
      </c>
      <c r="H22" s="245" t="s">
        <v>373</v>
      </c>
      <c r="I22" s="246" t="s">
        <v>74</v>
      </c>
      <c r="J22" s="246" t="s">
        <v>74</v>
      </c>
      <c r="K22" s="246" t="s">
        <v>74</v>
      </c>
      <c r="L22" s="246" t="s">
        <v>74</v>
      </c>
      <c r="M22" s="246" t="s">
        <v>74</v>
      </c>
      <c r="N22" s="247" t="s">
        <v>74</v>
      </c>
      <c r="O22" s="304"/>
      <c r="P22" s="305"/>
      <c r="Q22" s="295"/>
      <c r="R22" s="296"/>
      <c r="S22" s="297"/>
      <c r="T22" s="298"/>
      <c r="U22" s="11"/>
    </row>
    <row r="23" spans="1:21" ht="15" customHeight="1" x14ac:dyDescent="0.25">
      <c r="A23" s="10"/>
      <c r="B23" s="341" t="s">
        <v>68</v>
      </c>
      <c r="C23" s="342" t="s">
        <v>68</v>
      </c>
      <c r="D23" s="342" t="s">
        <v>68</v>
      </c>
      <c r="E23" s="342" t="s">
        <v>68</v>
      </c>
      <c r="F23" s="342" t="s">
        <v>68</v>
      </c>
      <c r="G23" s="343" t="s">
        <v>68</v>
      </c>
      <c r="H23" s="303" t="s">
        <v>75</v>
      </c>
      <c r="I23" s="246" t="s">
        <v>75</v>
      </c>
      <c r="J23" s="246" t="s">
        <v>75</v>
      </c>
      <c r="K23" s="246" t="s">
        <v>75</v>
      </c>
      <c r="L23" s="246" t="s">
        <v>75</v>
      </c>
      <c r="M23" s="246" t="s">
        <v>75</v>
      </c>
      <c r="N23" s="247" t="s">
        <v>75</v>
      </c>
      <c r="O23" s="306"/>
      <c r="P23" s="307"/>
      <c r="Q23" s="299"/>
      <c r="R23" s="300"/>
      <c r="S23" s="301"/>
      <c r="T23" s="302"/>
      <c r="U23" s="11"/>
    </row>
    <row r="24" spans="1:21" ht="15" customHeight="1" x14ac:dyDescent="0.25">
      <c r="A24" s="10"/>
      <c r="B24" s="335" t="s">
        <v>369</v>
      </c>
      <c r="C24" s="336" t="s">
        <v>70</v>
      </c>
      <c r="D24" s="336" t="s">
        <v>70</v>
      </c>
      <c r="E24" s="336" t="s">
        <v>70</v>
      </c>
      <c r="F24" s="336" t="s">
        <v>70</v>
      </c>
      <c r="G24" s="337" t="s">
        <v>70</v>
      </c>
      <c r="H24" s="245" t="s">
        <v>374</v>
      </c>
      <c r="I24" s="246" t="s">
        <v>8</v>
      </c>
      <c r="J24" s="246" t="s">
        <v>8</v>
      </c>
      <c r="K24" s="246" t="s">
        <v>8</v>
      </c>
      <c r="L24" s="246" t="s">
        <v>8</v>
      </c>
      <c r="M24" s="246" t="s">
        <v>8</v>
      </c>
      <c r="N24" s="247" t="s">
        <v>8</v>
      </c>
      <c r="O24" s="304"/>
      <c r="P24" s="305"/>
      <c r="Q24" s="295"/>
      <c r="R24" s="296"/>
      <c r="S24" s="297"/>
      <c r="T24" s="298"/>
      <c r="U24" s="11"/>
    </row>
    <row r="25" spans="1:21" ht="15" customHeight="1" x14ac:dyDescent="0.25">
      <c r="A25" s="10"/>
      <c r="B25" s="341" t="s">
        <v>4</v>
      </c>
      <c r="C25" s="342" t="s">
        <v>4</v>
      </c>
      <c r="D25" s="342" t="s">
        <v>4</v>
      </c>
      <c r="E25" s="342" t="s">
        <v>4</v>
      </c>
      <c r="F25" s="342" t="s">
        <v>4</v>
      </c>
      <c r="G25" s="343" t="s">
        <v>4</v>
      </c>
      <c r="H25" s="303" t="s">
        <v>78</v>
      </c>
      <c r="I25" s="246" t="s">
        <v>78</v>
      </c>
      <c r="J25" s="246" t="s">
        <v>78</v>
      </c>
      <c r="K25" s="246" t="s">
        <v>78</v>
      </c>
      <c r="L25" s="246" t="s">
        <v>78</v>
      </c>
      <c r="M25" s="246" t="s">
        <v>78</v>
      </c>
      <c r="N25" s="247" t="s">
        <v>78</v>
      </c>
      <c r="O25" s="306"/>
      <c r="P25" s="307"/>
      <c r="Q25" s="299"/>
      <c r="R25" s="300"/>
      <c r="S25" s="301"/>
      <c r="T25" s="302"/>
      <c r="U25" s="11"/>
    </row>
    <row r="26" spans="1:21" ht="15" customHeight="1" x14ac:dyDescent="0.25">
      <c r="A26" s="10"/>
      <c r="B26" s="335" t="s">
        <v>464</v>
      </c>
      <c r="C26" s="336" t="s">
        <v>7</v>
      </c>
      <c r="D26" s="336" t="s">
        <v>7</v>
      </c>
      <c r="E26" s="336" t="s">
        <v>7</v>
      </c>
      <c r="F26" s="336" t="s">
        <v>7</v>
      </c>
      <c r="G26" s="337" t="s">
        <v>7</v>
      </c>
      <c r="H26" s="245" t="s">
        <v>180</v>
      </c>
      <c r="I26" s="246" t="s">
        <v>78</v>
      </c>
      <c r="J26" s="246" t="s">
        <v>78</v>
      </c>
      <c r="K26" s="246" t="s">
        <v>78</v>
      </c>
      <c r="L26" s="246" t="s">
        <v>78</v>
      </c>
      <c r="M26" s="246" t="s">
        <v>78</v>
      </c>
      <c r="N26" s="247" t="s">
        <v>78</v>
      </c>
      <c r="O26" s="304"/>
      <c r="P26" s="305"/>
      <c r="Q26" s="295"/>
      <c r="R26" s="296"/>
      <c r="S26" s="297"/>
      <c r="T26" s="298"/>
      <c r="U26" s="11"/>
    </row>
    <row r="27" spans="1:21" ht="15" customHeight="1" x14ac:dyDescent="0.25">
      <c r="A27" s="10"/>
      <c r="B27" s="341" t="s">
        <v>71</v>
      </c>
      <c r="C27" s="342" t="s">
        <v>71</v>
      </c>
      <c r="D27" s="342" t="s">
        <v>71</v>
      </c>
      <c r="E27" s="342" t="s">
        <v>71</v>
      </c>
      <c r="F27" s="342" t="s">
        <v>71</v>
      </c>
      <c r="G27" s="343" t="s">
        <v>71</v>
      </c>
      <c r="H27" s="303" t="s">
        <v>79</v>
      </c>
      <c r="I27" s="246" t="s">
        <v>79</v>
      </c>
      <c r="J27" s="246" t="s">
        <v>79</v>
      </c>
      <c r="K27" s="246" t="s">
        <v>79</v>
      </c>
      <c r="L27" s="246" t="s">
        <v>79</v>
      </c>
      <c r="M27" s="246" t="s">
        <v>79</v>
      </c>
      <c r="N27" s="247" t="s">
        <v>79</v>
      </c>
      <c r="O27" s="306"/>
      <c r="P27" s="307"/>
      <c r="Q27" s="299"/>
      <c r="R27" s="300"/>
      <c r="S27" s="301"/>
      <c r="T27" s="302"/>
      <c r="U27" s="11"/>
    </row>
    <row r="28" spans="1:21" ht="15" customHeight="1" x14ac:dyDescent="0.25">
      <c r="A28" s="10"/>
      <c r="B28" s="352" t="s">
        <v>465</v>
      </c>
      <c r="C28" s="353" t="s">
        <v>71</v>
      </c>
      <c r="D28" s="353" t="s">
        <v>71</v>
      </c>
      <c r="E28" s="353" t="s">
        <v>71</v>
      </c>
      <c r="F28" s="353" t="s">
        <v>71</v>
      </c>
      <c r="G28" s="353" t="s">
        <v>71</v>
      </c>
      <c r="H28" s="245" t="s">
        <v>375</v>
      </c>
      <c r="I28" s="246" t="s">
        <v>79</v>
      </c>
      <c r="J28" s="246" t="s">
        <v>79</v>
      </c>
      <c r="K28" s="246" t="s">
        <v>79</v>
      </c>
      <c r="L28" s="246" t="s">
        <v>79</v>
      </c>
      <c r="M28" s="246" t="s">
        <v>79</v>
      </c>
      <c r="N28" s="247" t="s">
        <v>79</v>
      </c>
      <c r="O28" s="304"/>
      <c r="P28" s="305"/>
      <c r="Q28" s="295"/>
      <c r="R28" s="296"/>
      <c r="S28" s="297"/>
      <c r="T28" s="298"/>
      <c r="U28" s="11"/>
    </row>
    <row r="29" spans="1:21" ht="15" customHeight="1" x14ac:dyDescent="0.25">
      <c r="A29" s="10"/>
      <c r="B29" s="352" t="s">
        <v>70</v>
      </c>
      <c r="C29" s="353" t="s">
        <v>70</v>
      </c>
      <c r="D29" s="353" t="s">
        <v>70</v>
      </c>
      <c r="E29" s="353" t="s">
        <v>70</v>
      </c>
      <c r="F29" s="353" t="s">
        <v>70</v>
      </c>
      <c r="G29" s="353" t="s">
        <v>70</v>
      </c>
      <c r="H29" s="303" t="s">
        <v>9</v>
      </c>
      <c r="I29" s="246" t="s">
        <v>9</v>
      </c>
      <c r="J29" s="246" t="s">
        <v>9</v>
      </c>
      <c r="K29" s="246" t="s">
        <v>9</v>
      </c>
      <c r="L29" s="246" t="s">
        <v>9</v>
      </c>
      <c r="M29" s="246" t="s">
        <v>9</v>
      </c>
      <c r="N29" s="247" t="s">
        <v>9</v>
      </c>
      <c r="O29" s="306"/>
      <c r="P29" s="307"/>
      <c r="Q29" s="299"/>
      <c r="R29" s="300"/>
      <c r="S29" s="301"/>
      <c r="T29" s="302"/>
      <c r="U29" s="11"/>
    </row>
    <row r="30" spans="1:21" ht="15" customHeight="1" x14ac:dyDescent="0.25">
      <c r="A30" s="10"/>
      <c r="B30" s="352" t="s">
        <v>466</v>
      </c>
      <c r="C30" s="353" t="s">
        <v>70</v>
      </c>
      <c r="D30" s="353" t="s">
        <v>70</v>
      </c>
      <c r="E30" s="353" t="s">
        <v>70</v>
      </c>
      <c r="F30" s="353" t="s">
        <v>70</v>
      </c>
      <c r="G30" s="353" t="s">
        <v>70</v>
      </c>
      <c r="H30" s="286" t="s">
        <v>9</v>
      </c>
      <c r="I30" s="308"/>
      <c r="J30" s="308"/>
      <c r="K30" s="308"/>
      <c r="L30" s="308"/>
      <c r="M30" s="311" t="s">
        <v>351</v>
      </c>
      <c r="N30" s="312"/>
      <c r="O30" s="304"/>
      <c r="P30" s="315"/>
      <c r="Q30" s="316"/>
      <c r="R30" s="317"/>
      <c r="S30" s="317"/>
      <c r="T30" s="318"/>
      <c r="U30" s="11"/>
    </row>
    <row r="31" spans="1:21" ht="15" customHeight="1" thickBot="1" x14ac:dyDescent="0.3">
      <c r="A31" s="10"/>
      <c r="B31" s="354" t="s">
        <v>4</v>
      </c>
      <c r="C31" s="355" t="s">
        <v>4</v>
      </c>
      <c r="D31" s="355" t="s">
        <v>4</v>
      </c>
      <c r="E31" s="355" t="s">
        <v>4</v>
      </c>
      <c r="F31" s="355" t="s">
        <v>4</v>
      </c>
      <c r="G31" s="355" t="s">
        <v>4</v>
      </c>
      <c r="H31" s="309"/>
      <c r="I31" s="310"/>
      <c r="J31" s="310"/>
      <c r="K31" s="310"/>
      <c r="L31" s="310"/>
      <c r="M31" s="313" t="s">
        <v>352</v>
      </c>
      <c r="N31" s="314"/>
      <c r="O31" s="319"/>
      <c r="P31" s="320"/>
      <c r="Q31" s="321"/>
      <c r="R31" s="322"/>
      <c r="S31" s="322"/>
      <c r="T31" s="323"/>
      <c r="U31" s="11"/>
    </row>
    <row r="32" spans="1:21" ht="3.75" customHeight="1" thickBot="1" x14ac:dyDescent="0.3">
      <c r="A32" s="10"/>
      <c r="B32" s="50"/>
      <c r="C32" s="51"/>
      <c r="D32" s="51"/>
      <c r="E32" s="51"/>
      <c r="F32" s="51"/>
      <c r="G32" s="51"/>
      <c r="H32" s="51"/>
      <c r="I32" s="51"/>
      <c r="J32" s="51"/>
      <c r="K32" s="51"/>
      <c r="L32" s="51"/>
      <c r="M32" s="51"/>
      <c r="N32" s="51"/>
      <c r="O32" s="51"/>
      <c r="P32" s="51"/>
      <c r="Q32" s="52"/>
      <c r="R32" s="14"/>
      <c r="S32" s="53"/>
      <c r="T32" s="54"/>
      <c r="U32" s="11"/>
    </row>
    <row r="33" spans="1:21" ht="15" customHeight="1" x14ac:dyDescent="0.25">
      <c r="A33" s="10"/>
      <c r="B33" s="98" t="s">
        <v>172</v>
      </c>
      <c r="C33" s="347"/>
      <c r="D33" s="347"/>
      <c r="E33" s="347"/>
      <c r="F33" s="347"/>
      <c r="G33" s="347"/>
      <c r="H33" s="347"/>
      <c r="I33" s="347"/>
      <c r="J33" s="347"/>
      <c r="K33" s="347"/>
      <c r="L33" s="347"/>
      <c r="M33" s="347"/>
      <c r="N33" s="347"/>
      <c r="O33" s="347"/>
      <c r="P33" s="347"/>
      <c r="Q33" s="347"/>
      <c r="R33" s="347"/>
      <c r="S33" s="347"/>
      <c r="T33" s="348"/>
      <c r="U33" s="11"/>
    </row>
    <row r="34" spans="1:21" ht="15" customHeight="1" x14ac:dyDescent="0.25">
      <c r="A34" s="10"/>
      <c r="B34" s="349"/>
      <c r="C34" s="350"/>
      <c r="D34" s="350"/>
      <c r="E34" s="350"/>
      <c r="F34" s="350"/>
      <c r="G34" s="350"/>
      <c r="H34" s="350"/>
      <c r="I34" s="350"/>
      <c r="J34" s="350"/>
      <c r="K34" s="350"/>
      <c r="L34" s="350"/>
      <c r="M34" s="350"/>
      <c r="N34" s="350"/>
      <c r="O34" s="350"/>
      <c r="P34" s="350"/>
      <c r="Q34" s="350"/>
      <c r="R34" s="350"/>
      <c r="S34" s="350"/>
      <c r="T34" s="351"/>
      <c r="U34" s="11"/>
    </row>
    <row r="35" spans="1:21" ht="15" customHeight="1" x14ac:dyDescent="0.25">
      <c r="A35" s="10"/>
      <c r="B35" s="349"/>
      <c r="C35" s="350"/>
      <c r="D35" s="350"/>
      <c r="E35" s="350"/>
      <c r="F35" s="350"/>
      <c r="G35" s="350"/>
      <c r="H35" s="350"/>
      <c r="I35" s="350"/>
      <c r="J35" s="350"/>
      <c r="K35" s="350"/>
      <c r="L35" s="350"/>
      <c r="M35" s="350"/>
      <c r="N35" s="350"/>
      <c r="O35" s="350"/>
      <c r="P35" s="350"/>
      <c r="Q35" s="350"/>
      <c r="R35" s="350"/>
      <c r="S35" s="350"/>
      <c r="T35" s="351"/>
      <c r="U35" s="11"/>
    </row>
    <row r="36" spans="1:21" ht="15" customHeight="1" x14ac:dyDescent="0.25">
      <c r="A36" s="10"/>
      <c r="B36" s="349"/>
      <c r="C36" s="350"/>
      <c r="D36" s="350"/>
      <c r="E36" s="350"/>
      <c r="F36" s="350"/>
      <c r="G36" s="350"/>
      <c r="H36" s="350"/>
      <c r="I36" s="350"/>
      <c r="J36" s="350"/>
      <c r="K36" s="350"/>
      <c r="L36" s="350"/>
      <c r="M36" s="350"/>
      <c r="N36" s="350"/>
      <c r="O36" s="350"/>
      <c r="P36" s="350"/>
      <c r="Q36" s="350"/>
      <c r="R36" s="350"/>
      <c r="S36" s="350"/>
      <c r="T36" s="351"/>
      <c r="U36" s="11"/>
    </row>
    <row r="37" spans="1:21" ht="15" customHeight="1" x14ac:dyDescent="0.25">
      <c r="A37" s="10"/>
      <c r="B37" s="349"/>
      <c r="C37" s="350"/>
      <c r="D37" s="350"/>
      <c r="E37" s="350"/>
      <c r="F37" s="350"/>
      <c r="G37" s="350"/>
      <c r="H37" s="350"/>
      <c r="I37" s="350"/>
      <c r="J37" s="350"/>
      <c r="K37" s="350"/>
      <c r="L37" s="350"/>
      <c r="M37" s="350"/>
      <c r="N37" s="350"/>
      <c r="O37" s="350"/>
      <c r="P37" s="350"/>
      <c r="Q37" s="350"/>
      <c r="R37" s="350"/>
      <c r="S37" s="350"/>
      <c r="T37" s="351"/>
      <c r="U37" s="11"/>
    </row>
    <row r="38" spans="1:21" ht="15" customHeight="1" x14ac:dyDescent="0.25">
      <c r="A38" s="10"/>
      <c r="B38" s="349"/>
      <c r="C38" s="350"/>
      <c r="D38" s="350"/>
      <c r="E38" s="350"/>
      <c r="F38" s="350"/>
      <c r="G38" s="350"/>
      <c r="H38" s="350"/>
      <c r="I38" s="350"/>
      <c r="J38" s="350"/>
      <c r="K38" s="350"/>
      <c r="L38" s="350"/>
      <c r="M38" s="350"/>
      <c r="N38" s="350"/>
      <c r="O38" s="350"/>
      <c r="P38" s="350"/>
      <c r="Q38" s="350"/>
      <c r="R38" s="350"/>
      <c r="S38" s="350"/>
      <c r="T38" s="351"/>
      <c r="U38" s="11"/>
    </row>
    <row r="39" spans="1:21" ht="15" customHeight="1" x14ac:dyDescent="0.25">
      <c r="A39" s="10"/>
      <c r="B39" s="349"/>
      <c r="C39" s="350"/>
      <c r="D39" s="350"/>
      <c r="E39" s="350"/>
      <c r="F39" s="350"/>
      <c r="G39" s="350"/>
      <c r="H39" s="350"/>
      <c r="I39" s="350"/>
      <c r="J39" s="350"/>
      <c r="K39" s="350"/>
      <c r="L39" s="350"/>
      <c r="M39" s="350"/>
      <c r="N39" s="350"/>
      <c r="O39" s="350"/>
      <c r="P39" s="350"/>
      <c r="Q39" s="350"/>
      <c r="R39" s="350"/>
      <c r="S39" s="350"/>
      <c r="T39" s="351"/>
      <c r="U39" s="11"/>
    </row>
    <row r="40" spans="1:21" ht="15" customHeight="1" x14ac:dyDescent="0.25">
      <c r="A40" s="10"/>
      <c r="B40" s="349"/>
      <c r="C40" s="350"/>
      <c r="D40" s="350"/>
      <c r="E40" s="350"/>
      <c r="F40" s="350"/>
      <c r="G40" s="350"/>
      <c r="H40" s="350"/>
      <c r="I40" s="350"/>
      <c r="J40" s="350"/>
      <c r="K40" s="350"/>
      <c r="L40" s="350"/>
      <c r="M40" s="350"/>
      <c r="N40" s="350"/>
      <c r="O40" s="350"/>
      <c r="P40" s="350"/>
      <c r="Q40" s="350"/>
      <c r="R40" s="350"/>
      <c r="S40" s="350"/>
      <c r="T40" s="351"/>
      <c r="U40" s="11"/>
    </row>
    <row r="41" spans="1:21" ht="15" customHeight="1" x14ac:dyDescent="0.25">
      <c r="A41" s="10"/>
      <c r="B41" s="349"/>
      <c r="C41" s="350"/>
      <c r="D41" s="350"/>
      <c r="E41" s="350"/>
      <c r="F41" s="350"/>
      <c r="G41" s="350"/>
      <c r="H41" s="350"/>
      <c r="I41" s="350"/>
      <c r="J41" s="350"/>
      <c r="K41" s="350"/>
      <c r="L41" s="350"/>
      <c r="M41" s="350"/>
      <c r="N41" s="350"/>
      <c r="O41" s="350"/>
      <c r="P41" s="350"/>
      <c r="Q41" s="350"/>
      <c r="R41" s="350"/>
      <c r="S41" s="350"/>
      <c r="T41" s="351"/>
      <c r="U41" s="11"/>
    </row>
    <row r="42" spans="1:21" ht="15" customHeight="1" thickBot="1" x14ac:dyDescent="0.3">
      <c r="A42" s="10"/>
      <c r="B42" s="267"/>
      <c r="C42" s="268"/>
      <c r="D42" s="268"/>
      <c r="E42" s="268"/>
      <c r="F42" s="268"/>
      <c r="G42" s="268"/>
      <c r="H42" s="268"/>
      <c r="I42" s="268"/>
      <c r="J42" s="268"/>
      <c r="K42" s="268"/>
      <c r="L42" s="268"/>
      <c r="M42" s="268"/>
      <c r="N42" s="268"/>
      <c r="O42" s="268"/>
      <c r="P42" s="268"/>
      <c r="Q42" s="268"/>
      <c r="R42" s="268"/>
      <c r="S42" s="268"/>
      <c r="T42" s="269"/>
      <c r="U42" s="11"/>
    </row>
    <row r="43" spans="1:21" ht="3.75" customHeight="1" thickBot="1" x14ac:dyDescent="0.25">
      <c r="A43" s="10"/>
      <c r="B43" s="91"/>
      <c r="C43" s="92"/>
      <c r="D43" s="92"/>
      <c r="E43" s="92"/>
      <c r="F43" s="92"/>
      <c r="G43" s="92"/>
      <c r="H43" s="92"/>
      <c r="I43" s="92"/>
      <c r="J43" s="92"/>
      <c r="K43" s="92"/>
      <c r="L43" s="92"/>
      <c r="M43" s="92"/>
      <c r="N43" s="92"/>
      <c r="O43" s="92"/>
      <c r="P43" s="92"/>
      <c r="Q43" s="92"/>
      <c r="R43" s="92"/>
      <c r="S43" s="92"/>
      <c r="T43" s="93"/>
      <c r="U43" s="11"/>
    </row>
    <row r="44" spans="1:21" ht="15" customHeight="1" x14ac:dyDescent="0.25">
      <c r="A44" s="10"/>
      <c r="B44" s="344" t="s">
        <v>376</v>
      </c>
      <c r="C44" s="345"/>
      <c r="D44" s="345"/>
      <c r="E44" s="345"/>
      <c r="F44" s="345"/>
      <c r="G44" s="346"/>
      <c r="H44" s="356"/>
      <c r="I44" s="357"/>
      <c r="J44" s="357"/>
      <c r="K44" s="357"/>
      <c r="L44" s="357"/>
      <c r="M44" s="357"/>
      <c r="N44" s="357"/>
      <c r="O44" s="358"/>
      <c r="P44" s="358"/>
      <c r="Q44" s="358"/>
      <c r="R44" s="358"/>
      <c r="S44" s="358"/>
      <c r="T44" s="359"/>
      <c r="U44" s="11"/>
    </row>
    <row r="45" spans="1:21" ht="15" customHeight="1" x14ac:dyDescent="0.25">
      <c r="A45" s="10"/>
      <c r="B45" s="341"/>
      <c r="C45" s="342"/>
      <c r="D45" s="342"/>
      <c r="E45" s="342"/>
      <c r="F45" s="342"/>
      <c r="G45" s="343"/>
      <c r="H45" s="360"/>
      <c r="I45" s="361"/>
      <c r="J45" s="361"/>
      <c r="K45" s="361"/>
      <c r="L45" s="361"/>
      <c r="M45" s="361"/>
      <c r="N45" s="361"/>
      <c r="O45" s="362"/>
      <c r="P45" s="362"/>
      <c r="Q45" s="362"/>
      <c r="R45" s="362"/>
      <c r="S45" s="362"/>
      <c r="T45" s="363"/>
      <c r="U45" s="11"/>
    </row>
    <row r="46" spans="1:21" ht="15" customHeight="1" x14ac:dyDescent="0.25">
      <c r="A46" s="10"/>
      <c r="B46" s="335" t="s">
        <v>377</v>
      </c>
      <c r="C46" s="336"/>
      <c r="D46" s="336"/>
      <c r="E46" s="336"/>
      <c r="F46" s="336"/>
      <c r="G46" s="337"/>
      <c r="H46" s="364"/>
      <c r="I46" s="365"/>
      <c r="J46" s="365"/>
      <c r="K46" s="365"/>
      <c r="L46" s="365"/>
      <c r="M46" s="365"/>
      <c r="N46" s="365"/>
      <c r="O46" s="366"/>
      <c r="P46" s="366"/>
      <c r="Q46" s="366"/>
      <c r="R46" s="366"/>
      <c r="S46" s="366"/>
      <c r="T46" s="367"/>
      <c r="U46" s="11"/>
    </row>
    <row r="47" spans="1:21" ht="15" customHeight="1" x14ac:dyDescent="0.25">
      <c r="A47" s="10"/>
      <c r="B47" s="341"/>
      <c r="C47" s="342"/>
      <c r="D47" s="342"/>
      <c r="E47" s="342"/>
      <c r="F47" s="342"/>
      <c r="G47" s="343"/>
      <c r="H47" s="360"/>
      <c r="I47" s="361"/>
      <c r="J47" s="361"/>
      <c r="K47" s="361"/>
      <c r="L47" s="361"/>
      <c r="M47" s="361"/>
      <c r="N47" s="361"/>
      <c r="O47" s="362"/>
      <c r="P47" s="362"/>
      <c r="Q47" s="362"/>
      <c r="R47" s="362"/>
      <c r="S47" s="362"/>
      <c r="T47" s="363"/>
      <c r="U47" s="11"/>
    </row>
    <row r="48" spans="1:21" ht="15" customHeight="1" x14ac:dyDescent="0.25">
      <c r="A48" s="10"/>
      <c r="B48" s="335" t="s">
        <v>378</v>
      </c>
      <c r="C48" s="336"/>
      <c r="D48" s="336"/>
      <c r="E48" s="336"/>
      <c r="F48" s="336"/>
      <c r="G48" s="337"/>
      <c r="H48" s="364" t="s">
        <v>428</v>
      </c>
      <c r="I48" s="365"/>
      <c r="J48" s="365"/>
      <c r="K48" s="365"/>
      <c r="L48" s="365"/>
      <c r="M48" s="365"/>
      <c r="N48" s="365"/>
      <c r="O48" s="366"/>
      <c r="P48" s="366"/>
      <c r="Q48" s="366"/>
      <c r="R48" s="366"/>
      <c r="S48" s="366"/>
      <c r="T48" s="367"/>
      <c r="U48" s="11"/>
    </row>
    <row r="49" spans="1:21" ht="15" customHeight="1" thickBot="1" x14ac:dyDescent="0.3">
      <c r="A49" s="10"/>
      <c r="B49" s="338"/>
      <c r="C49" s="339"/>
      <c r="D49" s="339"/>
      <c r="E49" s="339"/>
      <c r="F49" s="339"/>
      <c r="G49" s="340"/>
      <c r="H49" s="368"/>
      <c r="I49" s="369"/>
      <c r="J49" s="369"/>
      <c r="K49" s="369"/>
      <c r="L49" s="369"/>
      <c r="M49" s="369"/>
      <c r="N49" s="369"/>
      <c r="O49" s="370"/>
      <c r="P49" s="370"/>
      <c r="Q49" s="370"/>
      <c r="R49" s="370"/>
      <c r="S49" s="370"/>
      <c r="T49" s="371"/>
      <c r="U49" s="11"/>
    </row>
    <row r="50" spans="1:21" ht="3.75"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4.25" customHeight="1" thickTop="1" x14ac:dyDescent="0.25">
      <c r="B51" s="43"/>
      <c r="C51" s="43"/>
      <c r="D51" s="43"/>
      <c r="E51" s="43"/>
      <c r="F51" s="43"/>
      <c r="G51" s="43"/>
      <c r="H51" s="43"/>
      <c r="I51" s="43"/>
      <c r="J51" s="43"/>
      <c r="K51" s="43"/>
    </row>
    <row r="52" spans="1:21" ht="14.25" customHeight="1" x14ac:dyDescent="0.25"/>
    <row r="53" spans="1:21" ht="14.25" customHeight="1" x14ac:dyDescent="0.25">
      <c r="B53" s="9" t="s">
        <v>384</v>
      </c>
      <c r="C53" s="9" t="s">
        <v>405</v>
      </c>
      <c r="D53" s="9" t="s">
        <v>394</v>
      </c>
      <c r="E53" s="9" t="s">
        <v>395</v>
      </c>
      <c r="F53" s="9" t="s">
        <v>404</v>
      </c>
    </row>
    <row r="54" spans="1:21" ht="14.25" customHeight="1" x14ac:dyDescent="0.25">
      <c r="B54" s="9" t="s">
        <v>381</v>
      </c>
      <c r="C54" s="9" t="s">
        <v>391</v>
      </c>
      <c r="D54" s="9" t="s">
        <v>392</v>
      </c>
      <c r="E54" s="9" t="s">
        <v>393</v>
      </c>
      <c r="F54" s="9" t="s">
        <v>406</v>
      </c>
    </row>
    <row r="55" spans="1:21" ht="14.25" customHeight="1" x14ac:dyDescent="0.25">
      <c r="B55" s="9" t="s">
        <v>429</v>
      </c>
      <c r="C55" s="9" t="s">
        <v>430</v>
      </c>
      <c r="D55" s="9" t="s">
        <v>440</v>
      </c>
      <c r="E55" s="9" t="s">
        <v>441</v>
      </c>
      <c r="F55" s="9" t="s">
        <v>437</v>
      </c>
    </row>
    <row r="56" spans="1:21" ht="14.25" customHeight="1" x14ac:dyDescent="0.25">
      <c r="B56" s="9" t="s">
        <v>383</v>
      </c>
      <c r="C56" s="9" t="s">
        <v>353</v>
      </c>
      <c r="D56" s="9" t="s">
        <v>324</v>
      </c>
      <c r="E56" s="9" t="s">
        <v>325</v>
      </c>
      <c r="F56" s="9" t="s">
        <v>403</v>
      </c>
    </row>
    <row r="57" spans="1:21" ht="14.25" customHeight="1" x14ac:dyDescent="0.25">
      <c r="B57" s="9" t="s">
        <v>380</v>
      </c>
      <c r="C57" s="9" t="s">
        <v>396</v>
      </c>
      <c r="D57" s="9" t="s">
        <v>397</v>
      </c>
      <c r="E57" s="9" t="s">
        <v>398</v>
      </c>
      <c r="F57" s="9" t="s">
        <v>407</v>
      </c>
    </row>
    <row r="58" spans="1:21" ht="14.25" customHeight="1" x14ac:dyDescent="0.25">
      <c r="B58" s="9" t="s">
        <v>431</v>
      </c>
      <c r="C58" s="9" t="s">
        <v>430</v>
      </c>
      <c r="D58" s="9" t="s">
        <v>442</v>
      </c>
      <c r="E58" s="9" t="s">
        <v>425</v>
      </c>
      <c r="F58" s="9" t="s">
        <v>437</v>
      </c>
    </row>
    <row r="59" spans="1:21" ht="14.25" customHeight="1" x14ac:dyDescent="0.25">
      <c r="B59" s="9" t="s">
        <v>432</v>
      </c>
      <c r="C59" s="9" t="s">
        <v>430</v>
      </c>
      <c r="D59" s="9" t="s">
        <v>438</v>
      </c>
      <c r="E59" s="9" t="s">
        <v>439</v>
      </c>
      <c r="F59" s="9" t="s">
        <v>437</v>
      </c>
    </row>
    <row r="60" spans="1:21" ht="14.25" customHeight="1" x14ac:dyDescent="0.25">
      <c r="B60" s="9" t="s">
        <v>386</v>
      </c>
      <c r="C60" s="9" t="s">
        <v>252</v>
      </c>
      <c r="D60" s="9" t="s">
        <v>451</v>
      </c>
      <c r="E60" s="9" t="s">
        <v>452</v>
      </c>
      <c r="F60" s="9" t="s">
        <v>253</v>
      </c>
    </row>
    <row r="61" spans="1:21" ht="14.25" customHeight="1" x14ac:dyDescent="0.25">
      <c r="B61" s="9" t="s">
        <v>433</v>
      </c>
      <c r="C61" s="9" t="s">
        <v>430</v>
      </c>
      <c r="D61" s="9" t="s">
        <v>443</v>
      </c>
      <c r="E61" s="9" t="s">
        <v>444</v>
      </c>
      <c r="F61" s="9" t="s">
        <v>437</v>
      </c>
    </row>
    <row r="62" spans="1:21" ht="14.25" customHeight="1" x14ac:dyDescent="0.25">
      <c r="B62" s="9" t="s">
        <v>434</v>
      </c>
      <c r="C62" s="9" t="s">
        <v>430</v>
      </c>
      <c r="D62" s="9" t="s">
        <v>445</v>
      </c>
      <c r="E62" s="9" t="s">
        <v>446</v>
      </c>
      <c r="F62" s="9" t="s">
        <v>437</v>
      </c>
    </row>
    <row r="63" spans="1:21" ht="14.25" customHeight="1" x14ac:dyDescent="0.25">
      <c r="B63" s="9" t="s">
        <v>385</v>
      </c>
      <c r="C63" s="9" t="s">
        <v>354</v>
      </c>
      <c r="D63" s="9" t="s">
        <v>355</v>
      </c>
      <c r="E63" s="9" t="s">
        <v>356</v>
      </c>
      <c r="F63" s="9" t="s">
        <v>357</v>
      </c>
    </row>
    <row r="64" spans="1:21" ht="14.25" customHeight="1" x14ac:dyDescent="0.25">
      <c r="B64" s="9" t="s">
        <v>435</v>
      </c>
      <c r="C64" s="9" t="s">
        <v>430</v>
      </c>
      <c r="D64" s="9" t="s">
        <v>447</v>
      </c>
      <c r="E64" s="9" t="s">
        <v>448</v>
      </c>
      <c r="F64" s="9" t="s">
        <v>437</v>
      </c>
    </row>
    <row r="65" spans="2:6" ht="14.25" customHeight="1" x14ac:dyDescent="0.25">
      <c r="B65" s="9" t="s">
        <v>399</v>
      </c>
      <c r="C65" s="9" t="s">
        <v>400</v>
      </c>
      <c r="D65" s="9" t="s">
        <v>400</v>
      </c>
      <c r="E65" s="9" t="s">
        <v>400</v>
      </c>
      <c r="F65" s="9" t="s">
        <v>400</v>
      </c>
    </row>
    <row r="66" spans="2:6" ht="14.25" customHeight="1" x14ac:dyDescent="0.25">
      <c r="B66" s="9" t="s">
        <v>379</v>
      </c>
      <c r="C66" s="9" t="s">
        <v>387</v>
      </c>
      <c r="D66" s="9" t="s">
        <v>363</v>
      </c>
      <c r="E66" s="9" t="s">
        <v>364</v>
      </c>
      <c r="F66" s="9" t="s">
        <v>401</v>
      </c>
    </row>
    <row r="67" spans="2:6" ht="14.25" customHeight="1" x14ac:dyDescent="0.25">
      <c r="B67" s="9" t="s">
        <v>436</v>
      </c>
      <c r="C67" s="9" t="s">
        <v>430</v>
      </c>
      <c r="D67" s="9" t="s">
        <v>449</v>
      </c>
      <c r="E67" s="9" t="s">
        <v>450</v>
      </c>
      <c r="F67" s="9" t="s">
        <v>437</v>
      </c>
    </row>
    <row r="68" spans="2:6" ht="14.25" customHeight="1" x14ac:dyDescent="0.25">
      <c r="B68" s="9" t="s">
        <v>382</v>
      </c>
      <c r="C68" s="9" t="s">
        <v>388</v>
      </c>
      <c r="D68" s="9" t="s">
        <v>389</v>
      </c>
      <c r="E68" s="9" t="s">
        <v>390</v>
      </c>
      <c r="F68" s="9" t="s">
        <v>402</v>
      </c>
    </row>
    <row r="69" spans="2:6" ht="14.25" customHeight="1" x14ac:dyDescent="0.25">
      <c r="B69" s="9" t="s">
        <v>428</v>
      </c>
      <c r="C69" s="9" t="s">
        <v>408</v>
      </c>
      <c r="D69" s="9" t="s">
        <v>409</v>
      </c>
      <c r="E69" s="9" t="s">
        <v>410</v>
      </c>
      <c r="F69" s="9" t="s">
        <v>411</v>
      </c>
    </row>
    <row r="70" spans="2:6" ht="14.25" customHeight="1" x14ac:dyDescent="0.25">
      <c r="B70" s="9" t="s">
        <v>247</v>
      </c>
      <c r="C70" s="9" t="s">
        <v>246</v>
      </c>
      <c r="D70" s="9" t="s">
        <v>248</v>
      </c>
      <c r="E70" s="9" t="s">
        <v>249</v>
      </c>
      <c r="F70" s="9" t="s">
        <v>250</v>
      </c>
    </row>
    <row r="71" spans="2:6" ht="14.25" customHeight="1" x14ac:dyDescent="0.25">
      <c r="B71" s="9" t="s">
        <v>326</v>
      </c>
      <c r="C71" s="9" t="s">
        <v>453</v>
      </c>
      <c r="D71" s="9" t="s">
        <v>327</v>
      </c>
      <c r="E71" s="9" t="s">
        <v>328</v>
      </c>
      <c r="F71" s="9" t="s">
        <v>454</v>
      </c>
    </row>
    <row r="72" spans="2:6" ht="14.25" customHeight="1" x14ac:dyDescent="0.25"/>
    <row r="73" spans="2:6" ht="14.25" customHeight="1" x14ac:dyDescent="0.25"/>
    <row r="74" spans="2:6" ht="14.25" customHeight="1" x14ac:dyDescent="0.25"/>
  </sheetData>
  <sortState ref="A53:V71">
    <sortCondition ref="B53:B71"/>
  </sortState>
  <mergeCells count="68">
    <mergeCell ref="H9:I9"/>
    <mergeCell ref="J9:K9"/>
    <mergeCell ref="B6:G6"/>
    <mergeCell ref="H6:T6"/>
    <mergeCell ref="B7:G7"/>
    <mergeCell ref="H7:T7"/>
    <mergeCell ref="B8:G8"/>
    <mergeCell ref="H8:T8"/>
    <mergeCell ref="H5:T5"/>
    <mergeCell ref="B2:T2"/>
    <mergeCell ref="B3:G3"/>
    <mergeCell ref="H3:T3"/>
    <mergeCell ref="B4:G4"/>
    <mergeCell ref="H4:T4"/>
    <mergeCell ref="B12:G13"/>
    <mergeCell ref="B14:G15"/>
    <mergeCell ref="B16:G17"/>
    <mergeCell ref="B18:G19"/>
    <mergeCell ref="B5:G5"/>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H14:N15"/>
    <mergeCell ref="H12:N13"/>
    <mergeCell ref="H16:N17"/>
    <mergeCell ref="Q18:T19"/>
    <mergeCell ref="H20:N21"/>
    <mergeCell ref="O20:P21"/>
    <mergeCell ref="Q20:T21"/>
    <mergeCell ref="Q24:T25"/>
    <mergeCell ref="O10:P11"/>
    <mergeCell ref="Q10:T11"/>
    <mergeCell ref="Q12:T13"/>
    <mergeCell ref="O12:P13"/>
    <mergeCell ref="O14:P15"/>
    <mergeCell ref="Q14:T15"/>
    <mergeCell ref="O16:P17"/>
    <mergeCell ref="Q16:T17"/>
    <mergeCell ref="H24:N25"/>
    <mergeCell ref="O24:P25"/>
    <mergeCell ref="H18:N19"/>
    <mergeCell ref="O18:P19"/>
    <mergeCell ref="H26:N27"/>
    <mergeCell ref="O26:P27"/>
    <mergeCell ref="Q26:T27"/>
    <mergeCell ref="H28:N29"/>
    <mergeCell ref="O28:P29"/>
    <mergeCell ref="Q28:T29"/>
    <mergeCell ref="H30:L31"/>
    <mergeCell ref="M30:N30"/>
    <mergeCell ref="M31:N31"/>
    <mergeCell ref="O30:P30"/>
    <mergeCell ref="Q30:T30"/>
    <mergeCell ref="O31:P31"/>
    <mergeCell ref="Q31:T31"/>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X13" sqref="X13"/>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84</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PKGR!H3:T3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PKGR!H4:T4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tr">
        <f>PKGR!H5:T5</f>
        <v>006 - CHAOS LLC</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3.75" customHeight="1" x14ac:dyDescent="0.25">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16" t="s">
        <v>220</v>
      </c>
      <c r="C10" s="417"/>
      <c r="D10" s="417"/>
      <c r="E10" s="417"/>
      <c r="F10" s="417"/>
      <c r="G10" s="417"/>
      <c r="H10" s="417"/>
      <c r="I10" s="417"/>
      <c r="J10" s="417"/>
      <c r="K10" s="417"/>
      <c r="L10" s="417"/>
      <c r="M10" s="417"/>
      <c r="N10" s="417"/>
      <c r="O10" s="417"/>
      <c r="P10" s="417"/>
      <c r="Q10" s="417"/>
      <c r="R10" s="417"/>
      <c r="S10" s="417"/>
      <c r="T10" s="417"/>
      <c r="U10" s="11"/>
    </row>
    <row r="11" spans="1:21" ht="7.5" customHeight="1" x14ac:dyDescent="0.25">
      <c r="A11" s="10"/>
      <c r="B11" s="417"/>
      <c r="C11" s="417"/>
      <c r="D11" s="417"/>
      <c r="E11" s="417"/>
      <c r="F11" s="417"/>
      <c r="G11" s="417"/>
      <c r="H11" s="417"/>
      <c r="I11" s="417"/>
      <c r="J11" s="417"/>
      <c r="K11" s="417"/>
      <c r="L11" s="417"/>
      <c r="M11" s="417"/>
      <c r="N11" s="417"/>
      <c r="O11" s="417"/>
      <c r="P11" s="417"/>
      <c r="Q11" s="417"/>
      <c r="R11" s="417"/>
      <c r="S11" s="417"/>
      <c r="T11" s="417"/>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411" t="s">
        <v>264</v>
      </c>
      <c r="C13" s="382"/>
      <c r="D13" s="382"/>
      <c r="E13" s="382"/>
      <c r="F13" s="382"/>
      <c r="G13" s="382"/>
      <c r="H13" s="382"/>
      <c r="I13" s="382"/>
      <c r="J13" s="382"/>
      <c r="K13" s="382"/>
      <c r="L13" s="382"/>
      <c r="M13" s="382"/>
      <c r="N13" s="382"/>
      <c r="O13" s="382"/>
      <c r="P13" s="412"/>
      <c r="Q13" s="418" t="s">
        <v>260</v>
      </c>
      <c r="R13" s="419"/>
      <c r="S13" s="419"/>
      <c r="T13" s="420"/>
      <c r="U13" s="11"/>
    </row>
    <row r="14" spans="1:21" ht="15" customHeight="1" x14ac:dyDescent="0.25">
      <c r="A14" s="10"/>
      <c r="B14" s="394"/>
      <c r="C14" s="383"/>
      <c r="D14" s="383"/>
      <c r="E14" s="383"/>
      <c r="F14" s="383"/>
      <c r="G14" s="383"/>
      <c r="H14" s="383"/>
      <c r="I14" s="383"/>
      <c r="J14" s="383"/>
      <c r="K14" s="383"/>
      <c r="L14" s="383"/>
      <c r="M14" s="383"/>
      <c r="N14" s="383"/>
      <c r="O14" s="383"/>
      <c r="P14" s="395"/>
      <c r="Q14" s="402"/>
      <c r="R14" s="403"/>
      <c r="S14" s="403"/>
      <c r="T14" s="404"/>
      <c r="U14" s="11"/>
    </row>
    <row r="15" spans="1:21" ht="15" customHeight="1" x14ac:dyDescent="0.25">
      <c r="A15" s="10"/>
      <c r="B15" s="394"/>
      <c r="C15" s="383"/>
      <c r="D15" s="383"/>
      <c r="E15" s="383"/>
      <c r="F15" s="383"/>
      <c r="G15" s="383"/>
      <c r="H15" s="383"/>
      <c r="I15" s="383"/>
      <c r="J15" s="383"/>
      <c r="K15" s="383"/>
      <c r="L15" s="383"/>
      <c r="M15" s="383"/>
      <c r="N15" s="383"/>
      <c r="O15" s="383"/>
      <c r="P15" s="395"/>
      <c r="Q15" s="402"/>
      <c r="R15" s="403"/>
      <c r="S15" s="403"/>
      <c r="T15" s="404"/>
      <c r="U15" s="11"/>
    </row>
    <row r="16" spans="1:21" ht="15" customHeight="1" x14ac:dyDescent="0.25">
      <c r="A16" s="10"/>
      <c r="B16" s="413"/>
      <c r="C16" s="414"/>
      <c r="D16" s="414"/>
      <c r="E16" s="414"/>
      <c r="F16" s="414"/>
      <c r="G16" s="414"/>
      <c r="H16" s="414"/>
      <c r="I16" s="414"/>
      <c r="J16" s="414"/>
      <c r="K16" s="414"/>
      <c r="L16" s="414"/>
      <c r="M16" s="414"/>
      <c r="N16" s="414"/>
      <c r="O16" s="414"/>
      <c r="P16" s="415"/>
      <c r="Q16" s="405"/>
      <c r="R16" s="406"/>
      <c r="S16" s="406"/>
      <c r="T16" s="407"/>
      <c r="U16" s="11"/>
    </row>
    <row r="17" spans="1:21" ht="15" customHeight="1" x14ac:dyDescent="0.25">
      <c r="A17" s="10"/>
      <c r="B17" s="391" t="s">
        <v>81</v>
      </c>
      <c r="C17" s="392"/>
      <c r="D17" s="392"/>
      <c r="E17" s="392"/>
      <c r="F17" s="392"/>
      <c r="G17" s="392"/>
      <c r="H17" s="392"/>
      <c r="I17" s="392"/>
      <c r="J17" s="392"/>
      <c r="K17" s="392"/>
      <c r="L17" s="392"/>
      <c r="M17" s="392"/>
      <c r="N17" s="392"/>
      <c r="O17" s="392"/>
      <c r="P17" s="393"/>
      <c r="Q17" s="399"/>
      <c r="R17" s="400"/>
      <c r="S17" s="400"/>
      <c r="T17" s="401"/>
      <c r="U17" s="11"/>
    </row>
    <row r="18" spans="1:21" ht="15" customHeight="1" x14ac:dyDescent="0.25">
      <c r="A18" s="10"/>
      <c r="B18" s="394"/>
      <c r="C18" s="383"/>
      <c r="D18" s="383"/>
      <c r="E18" s="383"/>
      <c r="F18" s="383"/>
      <c r="G18" s="383"/>
      <c r="H18" s="383"/>
      <c r="I18" s="383"/>
      <c r="J18" s="383"/>
      <c r="K18" s="383"/>
      <c r="L18" s="383"/>
      <c r="M18" s="383"/>
      <c r="N18" s="383"/>
      <c r="O18" s="383"/>
      <c r="P18" s="395"/>
      <c r="Q18" s="402"/>
      <c r="R18" s="403"/>
      <c r="S18" s="403"/>
      <c r="T18" s="404"/>
      <c r="U18" s="11"/>
    </row>
    <row r="19" spans="1:21" ht="15" customHeight="1" x14ac:dyDescent="0.25">
      <c r="A19" s="10"/>
      <c r="B19" s="394"/>
      <c r="C19" s="383"/>
      <c r="D19" s="383"/>
      <c r="E19" s="383"/>
      <c r="F19" s="383"/>
      <c r="G19" s="383"/>
      <c r="H19" s="383"/>
      <c r="I19" s="383"/>
      <c r="J19" s="383"/>
      <c r="K19" s="383"/>
      <c r="L19" s="383"/>
      <c r="M19" s="383"/>
      <c r="N19" s="383"/>
      <c r="O19" s="383"/>
      <c r="P19" s="395"/>
      <c r="Q19" s="402"/>
      <c r="R19" s="403"/>
      <c r="S19" s="403"/>
      <c r="T19" s="404"/>
      <c r="U19" s="11"/>
    </row>
    <row r="20" spans="1:21" ht="15" customHeight="1" x14ac:dyDescent="0.25">
      <c r="A20" s="10"/>
      <c r="B20" s="413"/>
      <c r="C20" s="414"/>
      <c r="D20" s="414"/>
      <c r="E20" s="414"/>
      <c r="F20" s="414"/>
      <c r="G20" s="414"/>
      <c r="H20" s="414"/>
      <c r="I20" s="414"/>
      <c r="J20" s="414"/>
      <c r="K20" s="414"/>
      <c r="L20" s="414"/>
      <c r="M20" s="414"/>
      <c r="N20" s="414"/>
      <c r="O20" s="414"/>
      <c r="P20" s="415"/>
      <c r="Q20" s="405"/>
      <c r="R20" s="406"/>
      <c r="S20" s="406"/>
      <c r="T20" s="407"/>
      <c r="U20" s="11"/>
    </row>
    <row r="21" spans="1:21" ht="15" customHeight="1" x14ac:dyDescent="0.25">
      <c r="A21" s="10"/>
      <c r="B21" s="391" t="s">
        <v>82</v>
      </c>
      <c r="C21" s="392"/>
      <c r="D21" s="392"/>
      <c r="E21" s="392"/>
      <c r="F21" s="392"/>
      <c r="G21" s="392"/>
      <c r="H21" s="392"/>
      <c r="I21" s="392"/>
      <c r="J21" s="392"/>
      <c r="K21" s="392"/>
      <c r="L21" s="392"/>
      <c r="M21" s="392"/>
      <c r="N21" s="392"/>
      <c r="O21" s="392"/>
      <c r="P21" s="393"/>
      <c r="Q21" s="399"/>
      <c r="R21" s="400"/>
      <c r="S21" s="400"/>
      <c r="T21" s="401"/>
      <c r="U21" s="11"/>
    </row>
    <row r="22" spans="1:21" ht="15" customHeight="1" x14ac:dyDescent="0.25">
      <c r="A22" s="10"/>
      <c r="B22" s="394"/>
      <c r="C22" s="383"/>
      <c r="D22" s="383"/>
      <c r="E22" s="383"/>
      <c r="F22" s="383"/>
      <c r="G22" s="383"/>
      <c r="H22" s="383"/>
      <c r="I22" s="383"/>
      <c r="J22" s="383"/>
      <c r="K22" s="383"/>
      <c r="L22" s="383"/>
      <c r="M22" s="383"/>
      <c r="N22" s="383"/>
      <c r="O22" s="383"/>
      <c r="P22" s="395"/>
      <c r="Q22" s="402"/>
      <c r="R22" s="403"/>
      <c r="S22" s="403"/>
      <c r="T22" s="404"/>
      <c r="U22" s="11"/>
    </row>
    <row r="23" spans="1:21" ht="15" customHeight="1" x14ac:dyDescent="0.25">
      <c r="A23" s="10"/>
      <c r="B23" s="394"/>
      <c r="C23" s="383"/>
      <c r="D23" s="383"/>
      <c r="E23" s="383"/>
      <c r="F23" s="383"/>
      <c r="G23" s="383"/>
      <c r="H23" s="383"/>
      <c r="I23" s="383"/>
      <c r="J23" s="383"/>
      <c r="K23" s="383"/>
      <c r="L23" s="383"/>
      <c r="M23" s="383"/>
      <c r="N23" s="383"/>
      <c r="O23" s="383"/>
      <c r="P23" s="395"/>
      <c r="Q23" s="402"/>
      <c r="R23" s="403"/>
      <c r="S23" s="403"/>
      <c r="T23" s="404"/>
      <c r="U23" s="11"/>
    </row>
    <row r="24" spans="1:21" ht="15" customHeight="1" x14ac:dyDescent="0.25">
      <c r="A24" s="10"/>
      <c r="B24" s="413"/>
      <c r="C24" s="414"/>
      <c r="D24" s="414"/>
      <c r="E24" s="414"/>
      <c r="F24" s="414"/>
      <c r="G24" s="414"/>
      <c r="H24" s="414"/>
      <c r="I24" s="414"/>
      <c r="J24" s="414"/>
      <c r="K24" s="414"/>
      <c r="L24" s="414"/>
      <c r="M24" s="414"/>
      <c r="N24" s="414"/>
      <c r="O24" s="414"/>
      <c r="P24" s="415"/>
      <c r="Q24" s="405"/>
      <c r="R24" s="406"/>
      <c r="S24" s="406"/>
      <c r="T24" s="407"/>
      <c r="U24" s="11"/>
    </row>
    <row r="25" spans="1:21" ht="15" customHeight="1" x14ac:dyDescent="0.25">
      <c r="A25" s="10"/>
      <c r="B25" s="391" t="s">
        <v>221</v>
      </c>
      <c r="C25" s="392"/>
      <c r="D25" s="392"/>
      <c r="E25" s="392"/>
      <c r="F25" s="392"/>
      <c r="G25" s="392"/>
      <c r="H25" s="392"/>
      <c r="I25" s="392"/>
      <c r="J25" s="392"/>
      <c r="K25" s="392"/>
      <c r="L25" s="392"/>
      <c r="M25" s="392"/>
      <c r="N25" s="392"/>
      <c r="O25" s="392"/>
      <c r="P25" s="393"/>
      <c r="Q25" s="399"/>
      <c r="R25" s="400"/>
      <c r="S25" s="400"/>
      <c r="T25" s="401"/>
      <c r="U25" s="11"/>
    </row>
    <row r="26" spans="1:21" ht="15" customHeight="1" x14ac:dyDescent="0.25">
      <c r="A26" s="10"/>
      <c r="B26" s="394"/>
      <c r="C26" s="383"/>
      <c r="D26" s="383"/>
      <c r="E26" s="383"/>
      <c r="F26" s="383"/>
      <c r="G26" s="383"/>
      <c r="H26" s="383"/>
      <c r="I26" s="383"/>
      <c r="J26" s="383"/>
      <c r="K26" s="383"/>
      <c r="L26" s="383"/>
      <c r="M26" s="383"/>
      <c r="N26" s="383"/>
      <c r="O26" s="383"/>
      <c r="P26" s="395"/>
      <c r="Q26" s="402"/>
      <c r="R26" s="403"/>
      <c r="S26" s="403"/>
      <c r="T26" s="404"/>
      <c r="U26" s="11"/>
    </row>
    <row r="27" spans="1:21" ht="15" customHeight="1" x14ac:dyDescent="0.25">
      <c r="A27" s="10"/>
      <c r="B27" s="394"/>
      <c r="C27" s="383"/>
      <c r="D27" s="383"/>
      <c r="E27" s="383"/>
      <c r="F27" s="383"/>
      <c r="G27" s="383"/>
      <c r="H27" s="383"/>
      <c r="I27" s="383"/>
      <c r="J27" s="383"/>
      <c r="K27" s="383"/>
      <c r="L27" s="383"/>
      <c r="M27" s="383"/>
      <c r="N27" s="383"/>
      <c r="O27" s="383"/>
      <c r="P27" s="395"/>
      <c r="Q27" s="402"/>
      <c r="R27" s="403"/>
      <c r="S27" s="403"/>
      <c r="T27" s="404"/>
      <c r="U27" s="11"/>
    </row>
    <row r="28" spans="1:21" ht="15" customHeight="1" x14ac:dyDescent="0.25">
      <c r="A28" s="10"/>
      <c r="B28" s="413"/>
      <c r="C28" s="414"/>
      <c r="D28" s="414"/>
      <c r="E28" s="414"/>
      <c r="F28" s="414"/>
      <c r="G28" s="414"/>
      <c r="H28" s="414"/>
      <c r="I28" s="414"/>
      <c r="J28" s="414"/>
      <c r="K28" s="414"/>
      <c r="L28" s="414"/>
      <c r="M28" s="414"/>
      <c r="N28" s="414"/>
      <c r="O28" s="414"/>
      <c r="P28" s="415"/>
      <c r="Q28" s="405"/>
      <c r="R28" s="406"/>
      <c r="S28" s="406"/>
      <c r="T28" s="407"/>
      <c r="U28" s="11"/>
    </row>
    <row r="29" spans="1:21" ht="15" customHeight="1" x14ac:dyDescent="0.25">
      <c r="A29" s="10"/>
      <c r="B29" s="391" t="s">
        <v>83</v>
      </c>
      <c r="C29" s="392"/>
      <c r="D29" s="392"/>
      <c r="E29" s="392"/>
      <c r="F29" s="392"/>
      <c r="G29" s="392"/>
      <c r="H29" s="392"/>
      <c r="I29" s="392"/>
      <c r="J29" s="392"/>
      <c r="K29" s="392"/>
      <c r="L29" s="392"/>
      <c r="M29" s="392"/>
      <c r="N29" s="392"/>
      <c r="O29" s="392"/>
      <c r="P29" s="393"/>
      <c r="Q29" s="399"/>
      <c r="R29" s="400"/>
      <c r="S29" s="400"/>
      <c r="T29" s="401"/>
      <c r="U29" s="11"/>
    </row>
    <row r="30" spans="1:21" ht="15" customHeight="1" x14ac:dyDescent="0.25">
      <c r="A30" s="10"/>
      <c r="B30" s="394"/>
      <c r="C30" s="383"/>
      <c r="D30" s="383"/>
      <c r="E30" s="383"/>
      <c r="F30" s="383"/>
      <c r="G30" s="383"/>
      <c r="H30" s="383"/>
      <c r="I30" s="383"/>
      <c r="J30" s="383"/>
      <c r="K30" s="383"/>
      <c r="L30" s="383"/>
      <c r="M30" s="383"/>
      <c r="N30" s="383"/>
      <c r="O30" s="383"/>
      <c r="P30" s="395"/>
      <c r="Q30" s="402"/>
      <c r="R30" s="403"/>
      <c r="S30" s="403"/>
      <c r="T30" s="404"/>
      <c r="U30" s="11"/>
    </row>
    <row r="31" spans="1:21" ht="15" customHeight="1" x14ac:dyDescent="0.25">
      <c r="A31" s="10"/>
      <c r="B31" s="394"/>
      <c r="C31" s="383"/>
      <c r="D31" s="383"/>
      <c r="E31" s="383"/>
      <c r="F31" s="383"/>
      <c r="G31" s="383"/>
      <c r="H31" s="383"/>
      <c r="I31" s="383"/>
      <c r="J31" s="383"/>
      <c r="K31" s="383"/>
      <c r="L31" s="383"/>
      <c r="M31" s="383"/>
      <c r="N31" s="383"/>
      <c r="O31" s="383"/>
      <c r="P31" s="395"/>
      <c r="Q31" s="402"/>
      <c r="R31" s="403"/>
      <c r="S31" s="403"/>
      <c r="T31" s="404"/>
      <c r="U31" s="11"/>
    </row>
    <row r="32" spans="1:21" ht="15" customHeight="1" x14ac:dyDescent="0.25">
      <c r="A32" s="10"/>
      <c r="B32" s="413"/>
      <c r="C32" s="414"/>
      <c r="D32" s="414"/>
      <c r="E32" s="414"/>
      <c r="F32" s="414"/>
      <c r="G32" s="414"/>
      <c r="H32" s="414"/>
      <c r="I32" s="414"/>
      <c r="J32" s="414"/>
      <c r="K32" s="414"/>
      <c r="L32" s="414"/>
      <c r="M32" s="414"/>
      <c r="N32" s="414"/>
      <c r="O32" s="414"/>
      <c r="P32" s="415"/>
      <c r="Q32" s="405"/>
      <c r="R32" s="406"/>
      <c r="S32" s="406"/>
      <c r="T32" s="407"/>
      <c r="U32" s="11"/>
    </row>
    <row r="33" spans="1:21" ht="15" customHeight="1" x14ac:dyDescent="0.25">
      <c r="A33" s="10"/>
      <c r="B33" s="391" t="s">
        <v>222</v>
      </c>
      <c r="C33" s="392"/>
      <c r="D33" s="392"/>
      <c r="E33" s="392"/>
      <c r="F33" s="392"/>
      <c r="G33" s="392"/>
      <c r="H33" s="392"/>
      <c r="I33" s="392"/>
      <c r="J33" s="392"/>
      <c r="K33" s="392"/>
      <c r="L33" s="392"/>
      <c r="M33" s="392"/>
      <c r="N33" s="392"/>
      <c r="O33" s="392"/>
      <c r="P33" s="393"/>
      <c r="Q33" s="399"/>
      <c r="R33" s="400"/>
      <c r="S33" s="400"/>
      <c r="T33" s="401"/>
      <c r="U33" s="11"/>
    </row>
    <row r="34" spans="1:21" ht="15" customHeight="1" x14ac:dyDescent="0.25">
      <c r="A34" s="10"/>
      <c r="B34" s="394"/>
      <c r="C34" s="383"/>
      <c r="D34" s="383"/>
      <c r="E34" s="383"/>
      <c r="F34" s="383"/>
      <c r="G34" s="383"/>
      <c r="H34" s="383"/>
      <c r="I34" s="383"/>
      <c r="J34" s="383"/>
      <c r="K34" s="383"/>
      <c r="L34" s="383"/>
      <c r="M34" s="383"/>
      <c r="N34" s="383"/>
      <c r="O34" s="383"/>
      <c r="P34" s="395"/>
      <c r="Q34" s="402"/>
      <c r="R34" s="403"/>
      <c r="S34" s="403"/>
      <c r="T34" s="404"/>
      <c r="U34" s="11"/>
    </row>
    <row r="35" spans="1:21" ht="15" customHeight="1" x14ac:dyDescent="0.25">
      <c r="A35" s="10"/>
      <c r="B35" s="394"/>
      <c r="C35" s="383"/>
      <c r="D35" s="383"/>
      <c r="E35" s="383"/>
      <c r="F35" s="383"/>
      <c r="G35" s="383"/>
      <c r="H35" s="383"/>
      <c r="I35" s="383"/>
      <c r="J35" s="383"/>
      <c r="K35" s="383"/>
      <c r="L35" s="383"/>
      <c r="M35" s="383"/>
      <c r="N35" s="383"/>
      <c r="O35" s="383"/>
      <c r="P35" s="395"/>
      <c r="Q35" s="402"/>
      <c r="R35" s="403"/>
      <c r="S35" s="403"/>
      <c r="T35" s="404"/>
      <c r="U35" s="11"/>
    </row>
    <row r="36" spans="1:21" ht="15" customHeight="1" thickBot="1" x14ac:dyDescent="0.3">
      <c r="A36" s="10"/>
      <c r="B36" s="396"/>
      <c r="C36" s="397"/>
      <c r="D36" s="397"/>
      <c r="E36" s="397"/>
      <c r="F36" s="397"/>
      <c r="G36" s="397"/>
      <c r="H36" s="397"/>
      <c r="I36" s="397"/>
      <c r="J36" s="397"/>
      <c r="K36" s="397"/>
      <c r="L36" s="397"/>
      <c r="M36" s="397"/>
      <c r="N36" s="397"/>
      <c r="O36" s="397"/>
      <c r="P36" s="398"/>
      <c r="Q36" s="408"/>
      <c r="R36" s="409"/>
      <c r="S36" s="409"/>
      <c r="T36" s="410"/>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387"/>
      <c r="H39" s="389"/>
      <c r="I39" s="389"/>
      <c r="J39" s="389"/>
      <c r="K39" s="389"/>
      <c r="L39" s="389"/>
      <c r="M39" s="389"/>
      <c r="N39" s="389"/>
      <c r="O39" s="59"/>
      <c r="P39" s="384"/>
      <c r="Q39" s="385"/>
      <c r="R39" s="385"/>
      <c r="S39" s="385"/>
      <c r="T39" s="385"/>
      <c r="U39" s="11"/>
    </row>
    <row r="40" spans="1:21" ht="15" customHeight="1" x14ac:dyDescent="0.25">
      <c r="A40" s="10"/>
      <c r="B40" s="34"/>
      <c r="C40" s="34"/>
      <c r="D40" s="34"/>
      <c r="E40" s="34"/>
      <c r="F40" s="34"/>
      <c r="G40" s="389"/>
      <c r="H40" s="389"/>
      <c r="I40" s="389"/>
      <c r="J40" s="389"/>
      <c r="K40" s="389"/>
      <c r="L40" s="389"/>
      <c r="M40" s="389"/>
      <c r="N40" s="389"/>
      <c r="O40" s="18"/>
      <c r="P40" s="385"/>
      <c r="Q40" s="385"/>
      <c r="R40" s="385"/>
      <c r="S40" s="385"/>
      <c r="T40" s="385"/>
      <c r="U40" s="11"/>
    </row>
    <row r="41" spans="1:21" ht="15" customHeight="1" thickBot="1" x14ac:dyDescent="0.3">
      <c r="A41" s="10"/>
      <c r="B41" s="13"/>
      <c r="C41" s="13"/>
      <c r="D41" s="13"/>
      <c r="E41" s="13"/>
      <c r="F41" s="13"/>
      <c r="G41" s="390"/>
      <c r="H41" s="390"/>
      <c r="I41" s="390"/>
      <c r="J41" s="390"/>
      <c r="K41" s="390"/>
      <c r="L41" s="390"/>
      <c r="M41" s="390"/>
      <c r="N41" s="390"/>
      <c r="O41" s="13"/>
      <c r="P41" s="386"/>
      <c r="Q41" s="386"/>
      <c r="R41" s="386"/>
      <c r="S41" s="386"/>
      <c r="T41" s="386"/>
      <c r="U41" s="11"/>
    </row>
    <row r="42" spans="1:21" ht="15" customHeight="1" x14ac:dyDescent="0.25">
      <c r="A42" s="10"/>
      <c r="B42" s="376" t="s">
        <v>225</v>
      </c>
      <c r="C42" s="377"/>
      <c r="D42" s="377"/>
      <c r="E42" s="377"/>
      <c r="F42" s="377"/>
      <c r="G42" s="379" t="str">
        <f>H8</f>
        <v>Kimber L. Heim</v>
      </c>
      <c r="H42" s="380"/>
      <c r="I42" s="380"/>
      <c r="J42" s="380"/>
      <c r="K42" s="380"/>
      <c r="L42" s="380"/>
      <c r="M42" s="380"/>
      <c r="N42" s="380"/>
      <c r="O42" s="1"/>
      <c r="P42" s="372" t="s">
        <v>0</v>
      </c>
      <c r="Q42" s="374"/>
      <c r="R42" s="374"/>
      <c r="S42" s="374"/>
      <c r="T42" s="374"/>
      <c r="U42" s="11"/>
    </row>
    <row r="43" spans="1:21" ht="15" customHeight="1" x14ac:dyDescent="0.25">
      <c r="A43" s="10"/>
      <c r="B43" s="378"/>
      <c r="C43" s="378"/>
      <c r="D43" s="378"/>
      <c r="E43" s="378"/>
      <c r="F43" s="378"/>
      <c r="G43" s="381"/>
      <c r="H43" s="381"/>
      <c r="I43" s="381"/>
      <c r="J43" s="381"/>
      <c r="K43" s="381"/>
      <c r="L43" s="381"/>
      <c r="M43" s="381"/>
      <c r="N43" s="381"/>
      <c r="O43" s="18"/>
      <c r="P43" s="375"/>
      <c r="Q43" s="375"/>
      <c r="R43" s="375"/>
      <c r="S43" s="375"/>
      <c r="T43" s="375"/>
      <c r="U43" s="11"/>
    </row>
    <row r="44" spans="1:21" ht="15" customHeight="1" x14ac:dyDescent="0.25">
      <c r="A44" s="10"/>
      <c r="B44" s="65"/>
      <c r="C44" s="66"/>
      <c r="D44" s="66"/>
      <c r="E44" s="66"/>
      <c r="F44" s="66"/>
      <c r="G44" s="387"/>
      <c r="H44" s="387"/>
      <c r="I44" s="387"/>
      <c r="J44" s="387"/>
      <c r="K44" s="387"/>
      <c r="L44" s="387"/>
      <c r="M44" s="387"/>
      <c r="N44" s="387"/>
      <c r="O44" s="66"/>
      <c r="P44" s="387"/>
      <c r="Q44" s="387"/>
      <c r="R44" s="387"/>
      <c r="S44" s="387"/>
      <c r="T44" s="387"/>
      <c r="U44" s="11"/>
    </row>
    <row r="45" spans="1:21" ht="15" customHeight="1" x14ac:dyDescent="0.25">
      <c r="A45" s="10"/>
      <c r="B45" s="66"/>
      <c r="C45" s="66"/>
      <c r="D45" s="66"/>
      <c r="E45" s="66"/>
      <c r="F45" s="66"/>
      <c r="G45" s="387"/>
      <c r="H45" s="387"/>
      <c r="I45" s="387"/>
      <c r="J45" s="387"/>
      <c r="K45" s="387"/>
      <c r="L45" s="387"/>
      <c r="M45" s="387"/>
      <c r="N45" s="387"/>
      <c r="O45" s="66"/>
      <c r="P45" s="387"/>
      <c r="Q45" s="387"/>
      <c r="R45" s="387"/>
      <c r="S45" s="387"/>
      <c r="T45" s="387"/>
      <c r="U45" s="11"/>
    </row>
    <row r="46" spans="1:21" ht="15" customHeight="1" thickBot="1" x14ac:dyDescent="0.3">
      <c r="A46" s="10"/>
      <c r="B46" s="66"/>
      <c r="C46" s="66"/>
      <c r="D46" s="66"/>
      <c r="E46" s="66"/>
      <c r="F46" s="66"/>
      <c r="G46" s="388"/>
      <c r="H46" s="388"/>
      <c r="I46" s="388"/>
      <c r="J46" s="388"/>
      <c r="K46" s="388"/>
      <c r="L46" s="388"/>
      <c r="M46" s="388"/>
      <c r="N46" s="388"/>
      <c r="O46" s="66"/>
      <c r="P46" s="388"/>
      <c r="Q46" s="388"/>
      <c r="R46" s="388"/>
      <c r="S46" s="388"/>
      <c r="T46" s="388"/>
      <c r="U46" s="11"/>
    </row>
    <row r="47" spans="1:21" ht="15" customHeight="1" x14ac:dyDescent="0.25">
      <c r="A47" s="10"/>
      <c r="B47" s="376" t="s">
        <v>463</v>
      </c>
      <c r="C47" s="376"/>
      <c r="D47" s="376"/>
      <c r="E47" s="376"/>
      <c r="F47" s="376"/>
      <c r="G47" s="382" t="s">
        <v>224</v>
      </c>
      <c r="H47" s="382"/>
      <c r="I47" s="382"/>
      <c r="J47" s="382"/>
      <c r="K47" s="382"/>
      <c r="L47" s="382"/>
      <c r="M47" s="382"/>
      <c r="N47" s="382"/>
      <c r="O47" s="66"/>
      <c r="P47" s="372" t="s">
        <v>0</v>
      </c>
      <c r="Q47" s="372"/>
      <c r="R47" s="372"/>
      <c r="S47" s="372"/>
      <c r="T47" s="372"/>
      <c r="U47" s="11"/>
    </row>
    <row r="48" spans="1:21" ht="15" customHeight="1" x14ac:dyDescent="0.25">
      <c r="A48" s="10"/>
      <c r="B48" s="376"/>
      <c r="C48" s="376"/>
      <c r="D48" s="376"/>
      <c r="E48" s="376"/>
      <c r="F48" s="376"/>
      <c r="G48" s="383"/>
      <c r="H48" s="383"/>
      <c r="I48" s="383"/>
      <c r="J48" s="383"/>
      <c r="K48" s="383"/>
      <c r="L48" s="383"/>
      <c r="M48" s="383"/>
      <c r="N48" s="383"/>
      <c r="O48" s="66"/>
      <c r="P48" s="373"/>
      <c r="Q48" s="373"/>
      <c r="R48" s="373"/>
      <c r="S48" s="373"/>
      <c r="T48" s="37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38">
    <mergeCell ref="B5:G5"/>
    <mergeCell ref="H5:T5"/>
    <mergeCell ref="B2:T2"/>
    <mergeCell ref="B3:G3"/>
    <mergeCell ref="H3:T3"/>
    <mergeCell ref="B4:G4"/>
    <mergeCell ref="H4:T4"/>
    <mergeCell ref="B6:G6"/>
    <mergeCell ref="H6:T6"/>
    <mergeCell ref="B7:G7"/>
    <mergeCell ref="H7:T7"/>
    <mergeCell ref="B8:G8"/>
    <mergeCell ref="H8:T8"/>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P39:T41"/>
    <mergeCell ref="P44:T46"/>
    <mergeCell ref="G44:N46"/>
    <mergeCell ref="G39:N41"/>
    <mergeCell ref="B33:P36"/>
    <mergeCell ref="P47:T48"/>
    <mergeCell ref="P42:T43"/>
    <mergeCell ref="B42:F43"/>
    <mergeCell ref="B47:F48"/>
    <mergeCell ref="G42:N43"/>
    <mergeCell ref="G47:N48"/>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P30" sqref="P30:T32"/>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11</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PKGR!H3:T3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PKGR!H4:T4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tr">
        <f>PKGR!H5:T5</f>
        <v>006 - CHAOS LLC</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3.75" customHeight="1" thickBot="1" x14ac:dyDescent="0.3">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57" t="s">
        <v>227</v>
      </c>
      <c r="C10" s="455"/>
      <c r="D10" s="455"/>
      <c r="E10" s="455"/>
      <c r="F10" s="455"/>
      <c r="G10" s="455"/>
      <c r="H10" s="455"/>
      <c r="I10" s="455"/>
      <c r="J10" s="458"/>
      <c r="K10" s="67"/>
      <c r="L10" s="421" t="s">
        <v>230</v>
      </c>
      <c r="M10" s="422"/>
      <c r="N10" s="422"/>
      <c r="O10" s="422"/>
      <c r="P10" s="422"/>
      <c r="Q10" s="422"/>
      <c r="R10" s="422"/>
      <c r="S10" s="422"/>
      <c r="T10" s="423"/>
      <c r="U10" s="11"/>
    </row>
    <row r="11" spans="1:21" ht="7.5" customHeight="1" x14ac:dyDescent="0.25">
      <c r="A11" s="10"/>
      <c r="B11" s="459"/>
      <c r="C11" s="460"/>
      <c r="D11" s="460"/>
      <c r="E11" s="460"/>
      <c r="F11" s="460"/>
      <c r="G11" s="460"/>
      <c r="H11" s="460"/>
      <c r="I11" s="460"/>
      <c r="J11" s="461"/>
      <c r="K11" s="68"/>
      <c r="L11" s="424"/>
      <c r="M11" s="425"/>
      <c r="N11" s="425"/>
      <c r="O11" s="425"/>
      <c r="P11" s="425"/>
      <c r="Q11" s="425"/>
      <c r="R11" s="425"/>
      <c r="S11" s="425"/>
      <c r="T11" s="426"/>
      <c r="U11" s="11"/>
    </row>
    <row r="12" spans="1:21" ht="15" customHeight="1" x14ac:dyDescent="0.25">
      <c r="A12" s="10"/>
      <c r="B12" s="199" t="s">
        <v>48</v>
      </c>
      <c r="C12" s="246"/>
      <c r="D12" s="246"/>
      <c r="E12" s="246"/>
      <c r="F12" s="246"/>
      <c r="G12" s="247"/>
      <c r="H12" s="219"/>
      <c r="I12" s="448"/>
      <c r="J12" s="220"/>
      <c r="K12" s="69"/>
      <c r="L12" s="427" t="s">
        <v>52</v>
      </c>
      <c r="M12" s="428"/>
      <c r="N12" s="429"/>
      <c r="O12" s="433"/>
      <c r="P12" s="434"/>
      <c r="Q12" s="434"/>
      <c r="R12" s="434"/>
      <c r="S12" s="434"/>
      <c r="T12" s="435"/>
      <c r="U12" s="11"/>
    </row>
    <row r="13" spans="1:21" ht="15" customHeight="1" x14ac:dyDescent="0.25">
      <c r="A13" s="10"/>
      <c r="B13" s="199" t="s">
        <v>49</v>
      </c>
      <c r="C13" s="246"/>
      <c r="D13" s="246"/>
      <c r="E13" s="246"/>
      <c r="F13" s="246"/>
      <c r="G13" s="247"/>
      <c r="H13" s="219"/>
      <c r="I13" s="448"/>
      <c r="J13" s="220"/>
      <c r="K13" s="69"/>
      <c r="L13" s="430"/>
      <c r="M13" s="431"/>
      <c r="N13" s="432"/>
      <c r="O13" s="436"/>
      <c r="P13" s="437"/>
      <c r="Q13" s="437"/>
      <c r="R13" s="437"/>
      <c r="S13" s="437"/>
      <c r="T13" s="438"/>
      <c r="U13" s="11"/>
    </row>
    <row r="14" spans="1:21" ht="15" customHeight="1" x14ac:dyDescent="0.25">
      <c r="A14" s="10"/>
      <c r="B14" s="199" t="s">
        <v>228</v>
      </c>
      <c r="C14" s="246"/>
      <c r="D14" s="246"/>
      <c r="E14" s="246"/>
      <c r="F14" s="246"/>
      <c r="G14" s="247"/>
      <c r="H14" s="219"/>
      <c r="I14" s="448"/>
      <c r="J14" s="220"/>
      <c r="K14" s="69"/>
      <c r="L14" s="427" t="s">
        <v>111</v>
      </c>
      <c r="M14" s="428"/>
      <c r="N14" s="429"/>
      <c r="O14" s="433"/>
      <c r="P14" s="434"/>
      <c r="Q14" s="434"/>
      <c r="R14" s="434"/>
      <c r="S14" s="434"/>
      <c r="T14" s="435"/>
      <c r="U14" s="11"/>
    </row>
    <row r="15" spans="1:21" ht="15" customHeight="1" x14ac:dyDescent="0.25">
      <c r="A15" s="10"/>
      <c r="B15" s="199" t="s">
        <v>235</v>
      </c>
      <c r="C15" s="246"/>
      <c r="D15" s="246"/>
      <c r="E15" s="246"/>
      <c r="F15" s="246"/>
      <c r="G15" s="247"/>
      <c r="H15" s="219"/>
      <c r="I15" s="448"/>
      <c r="J15" s="220"/>
      <c r="K15" s="70"/>
      <c r="L15" s="430"/>
      <c r="M15" s="431"/>
      <c r="N15" s="432"/>
      <c r="O15" s="436"/>
      <c r="P15" s="437"/>
      <c r="Q15" s="437"/>
      <c r="R15" s="437"/>
      <c r="S15" s="437"/>
      <c r="T15" s="438"/>
      <c r="U15" s="11"/>
    </row>
    <row r="16" spans="1:21" ht="15" customHeight="1" x14ac:dyDescent="0.25">
      <c r="A16" s="10"/>
      <c r="B16" s="199" t="s">
        <v>50</v>
      </c>
      <c r="C16" s="246"/>
      <c r="D16" s="246"/>
      <c r="E16" s="246"/>
      <c r="F16" s="246"/>
      <c r="G16" s="247"/>
      <c r="H16" s="219"/>
      <c r="I16" s="448"/>
      <c r="J16" s="220"/>
      <c r="K16" s="69"/>
      <c r="L16" s="427" t="s">
        <v>229</v>
      </c>
      <c r="M16" s="428"/>
      <c r="N16" s="429"/>
      <c r="O16" s="433">
        <f>O12-O14</f>
        <v>0</v>
      </c>
      <c r="P16" s="434"/>
      <c r="Q16" s="434"/>
      <c r="R16" s="434"/>
      <c r="S16" s="434"/>
      <c r="T16" s="435"/>
      <c r="U16" s="11"/>
    </row>
    <row r="17" spans="1:21" ht="15" customHeight="1" thickBot="1" x14ac:dyDescent="0.3">
      <c r="A17" s="10"/>
      <c r="B17" s="193" t="s">
        <v>51</v>
      </c>
      <c r="C17" s="462"/>
      <c r="D17" s="462"/>
      <c r="E17" s="462"/>
      <c r="F17" s="462"/>
      <c r="G17" s="463"/>
      <c r="H17" s="445"/>
      <c r="I17" s="446"/>
      <c r="J17" s="447"/>
      <c r="K17" s="69"/>
      <c r="L17" s="439"/>
      <c r="M17" s="440"/>
      <c r="N17" s="441"/>
      <c r="O17" s="442"/>
      <c r="P17" s="443"/>
      <c r="Q17" s="443"/>
      <c r="R17" s="443"/>
      <c r="S17" s="443"/>
      <c r="T17" s="444"/>
      <c r="U17" s="11"/>
    </row>
    <row r="18" spans="1:21" ht="7.5" customHeight="1" thickBot="1" x14ac:dyDescent="0.3">
      <c r="A18" s="10"/>
      <c r="B18" s="71"/>
      <c r="C18" s="71"/>
      <c r="D18" s="71"/>
      <c r="E18" s="71"/>
      <c r="F18" s="71"/>
      <c r="G18" s="71"/>
      <c r="H18" s="71"/>
      <c r="I18" s="71"/>
      <c r="J18" s="72"/>
      <c r="K18" s="71"/>
      <c r="L18" s="71"/>
      <c r="M18" s="71"/>
      <c r="N18" s="71"/>
      <c r="O18" s="71"/>
      <c r="P18" s="71"/>
      <c r="Q18" s="71"/>
      <c r="R18" s="71"/>
      <c r="S18" s="71"/>
      <c r="T18" s="72"/>
      <c r="U18" s="11"/>
    </row>
    <row r="19" spans="1:21" ht="15" customHeight="1" x14ac:dyDescent="0.25">
      <c r="A19" s="10"/>
      <c r="B19" s="98" t="s">
        <v>226</v>
      </c>
      <c r="C19" s="262"/>
      <c r="D19" s="262"/>
      <c r="E19" s="262"/>
      <c r="F19" s="262"/>
      <c r="G19" s="262"/>
      <c r="H19" s="262"/>
      <c r="I19" s="262"/>
      <c r="J19" s="262"/>
      <c r="K19" s="262"/>
      <c r="L19" s="262"/>
      <c r="M19" s="262"/>
      <c r="N19" s="262"/>
      <c r="O19" s="262"/>
      <c r="P19" s="262"/>
      <c r="Q19" s="262"/>
      <c r="R19" s="262"/>
      <c r="S19" s="262"/>
      <c r="T19" s="263"/>
      <c r="U19" s="11"/>
    </row>
    <row r="20" spans="1:21" ht="15" customHeight="1" x14ac:dyDescent="0.25">
      <c r="A20" s="10"/>
      <c r="B20" s="264"/>
      <c r="C20" s="265"/>
      <c r="D20" s="265"/>
      <c r="E20" s="265"/>
      <c r="F20" s="265"/>
      <c r="G20" s="265"/>
      <c r="H20" s="265"/>
      <c r="I20" s="265"/>
      <c r="J20" s="265"/>
      <c r="K20" s="265"/>
      <c r="L20" s="265"/>
      <c r="M20" s="265"/>
      <c r="N20" s="265"/>
      <c r="O20" s="265"/>
      <c r="P20" s="265"/>
      <c r="Q20" s="265"/>
      <c r="R20" s="265"/>
      <c r="S20" s="265"/>
      <c r="T20" s="266"/>
      <c r="U20" s="11"/>
    </row>
    <row r="21" spans="1:21" ht="15" customHeight="1" x14ac:dyDescent="0.25">
      <c r="A21" s="10"/>
      <c r="B21" s="264"/>
      <c r="C21" s="265"/>
      <c r="D21" s="265"/>
      <c r="E21" s="265"/>
      <c r="F21" s="265"/>
      <c r="G21" s="265"/>
      <c r="H21" s="265"/>
      <c r="I21" s="265"/>
      <c r="J21" s="265"/>
      <c r="K21" s="265"/>
      <c r="L21" s="265"/>
      <c r="M21" s="265"/>
      <c r="N21" s="265"/>
      <c r="O21" s="265"/>
      <c r="P21" s="265"/>
      <c r="Q21" s="265"/>
      <c r="R21" s="265"/>
      <c r="S21" s="265"/>
      <c r="T21" s="266"/>
      <c r="U21" s="11"/>
    </row>
    <row r="22" spans="1:21" ht="15" customHeight="1" x14ac:dyDescent="0.25">
      <c r="A22" s="10"/>
      <c r="B22" s="264"/>
      <c r="C22" s="265"/>
      <c r="D22" s="265"/>
      <c r="E22" s="265"/>
      <c r="F22" s="265"/>
      <c r="G22" s="265"/>
      <c r="H22" s="265"/>
      <c r="I22" s="265"/>
      <c r="J22" s="265"/>
      <c r="K22" s="265"/>
      <c r="L22" s="265"/>
      <c r="M22" s="265"/>
      <c r="N22" s="265"/>
      <c r="O22" s="265"/>
      <c r="P22" s="265"/>
      <c r="Q22" s="265"/>
      <c r="R22" s="265"/>
      <c r="S22" s="265"/>
      <c r="T22" s="266"/>
      <c r="U22" s="11"/>
    </row>
    <row r="23" spans="1:21" ht="15" customHeight="1" thickBot="1" x14ac:dyDescent="0.3">
      <c r="A23" s="10"/>
      <c r="B23" s="282"/>
      <c r="C23" s="283"/>
      <c r="D23" s="283"/>
      <c r="E23" s="283"/>
      <c r="F23" s="283"/>
      <c r="G23" s="283"/>
      <c r="H23" s="283"/>
      <c r="I23" s="283"/>
      <c r="J23" s="283"/>
      <c r="K23" s="283"/>
      <c r="L23" s="283"/>
      <c r="M23" s="283"/>
      <c r="N23" s="283"/>
      <c r="O23" s="283"/>
      <c r="P23" s="283"/>
      <c r="Q23" s="283"/>
      <c r="R23" s="283"/>
      <c r="S23" s="283"/>
      <c r="T23" s="284"/>
      <c r="U23" s="11"/>
    </row>
    <row r="24" spans="1:21" ht="7.5" customHeight="1" thickBot="1" x14ac:dyDescent="0.3">
      <c r="A24" s="10"/>
      <c r="B24" s="71"/>
      <c r="C24" s="71"/>
      <c r="D24" s="71"/>
      <c r="E24" s="71"/>
      <c r="F24" s="71"/>
      <c r="G24" s="71"/>
      <c r="H24" s="71"/>
      <c r="I24" s="71"/>
      <c r="J24" s="72"/>
      <c r="K24" s="71"/>
      <c r="L24" s="71"/>
      <c r="M24" s="71"/>
      <c r="N24" s="71"/>
      <c r="O24" s="71"/>
      <c r="P24" s="71"/>
      <c r="Q24" s="71"/>
      <c r="R24" s="71"/>
      <c r="S24" s="71"/>
      <c r="T24" s="72"/>
      <c r="U24" s="11"/>
    </row>
    <row r="25" spans="1:21" ht="15" customHeight="1" x14ac:dyDescent="0.25">
      <c r="A25" s="10"/>
      <c r="B25" s="98" t="s">
        <v>197</v>
      </c>
      <c r="C25" s="262"/>
      <c r="D25" s="262"/>
      <c r="E25" s="262"/>
      <c r="F25" s="262"/>
      <c r="G25" s="262"/>
      <c r="H25" s="262"/>
      <c r="I25" s="262"/>
      <c r="J25" s="262"/>
      <c r="K25" s="262"/>
      <c r="L25" s="262"/>
      <c r="M25" s="262"/>
      <c r="N25" s="262"/>
      <c r="O25" s="262"/>
      <c r="P25" s="262"/>
      <c r="Q25" s="262"/>
      <c r="R25" s="262"/>
      <c r="S25" s="262"/>
      <c r="T25" s="263"/>
      <c r="U25" s="11"/>
    </row>
    <row r="26" spans="1:21" ht="15" customHeight="1" x14ac:dyDescent="0.25">
      <c r="A26" s="10"/>
      <c r="B26" s="264"/>
      <c r="C26" s="265"/>
      <c r="D26" s="265"/>
      <c r="E26" s="265"/>
      <c r="F26" s="265"/>
      <c r="G26" s="265"/>
      <c r="H26" s="265"/>
      <c r="I26" s="265"/>
      <c r="J26" s="265"/>
      <c r="K26" s="265"/>
      <c r="L26" s="265"/>
      <c r="M26" s="265"/>
      <c r="N26" s="265"/>
      <c r="O26" s="265"/>
      <c r="P26" s="265"/>
      <c r="Q26" s="265"/>
      <c r="R26" s="265"/>
      <c r="S26" s="265"/>
      <c r="T26" s="266"/>
      <c r="U26" s="11"/>
    </row>
    <row r="27" spans="1:21" ht="15" customHeight="1" x14ac:dyDescent="0.25">
      <c r="A27" s="10"/>
      <c r="B27" s="264"/>
      <c r="C27" s="265"/>
      <c r="D27" s="265"/>
      <c r="E27" s="265"/>
      <c r="F27" s="265"/>
      <c r="G27" s="265"/>
      <c r="H27" s="265"/>
      <c r="I27" s="265"/>
      <c r="J27" s="265"/>
      <c r="K27" s="265"/>
      <c r="L27" s="265"/>
      <c r="M27" s="265"/>
      <c r="N27" s="265"/>
      <c r="O27" s="265"/>
      <c r="P27" s="265"/>
      <c r="Q27" s="265"/>
      <c r="R27" s="265"/>
      <c r="S27" s="265"/>
      <c r="T27" s="266"/>
      <c r="U27" s="11"/>
    </row>
    <row r="28" spans="1:21" ht="15" customHeight="1" x14ac:dyDescent="0.25">
      <c r="A28" s="10"/>
      <c r="B28" s="264"/>
      <c r="C28" s="265"/>
      <c r="D28" s="265"/>
      <c r="E28" s="265"/>
      <c r="F28" s="265"/>
      <c r="G28" s="265"/>
      <c r="H28" s="265"/>
      <c r="I28" s="265"/>
      <c r="J28" s="265"/>
      <c r="K28" s="265"/>
      <c r="L28" s="265"/>
      <c r="M28" s="265"/>
      <c r="N28" s="265"/>
      <c r="O28" s="265"/>
      <c r="P28" s="265"/>
      <c r="Q28" s="265"/>
      <c r="R28" s="265"/>
      <c r="S28" s="265"/>
      <c r="T28" s="266"/>
      <c r="U28" s="11"/>
    </row>
    <row r="29" spans="1:21" ht="15" customHeight="1" thickBot="1" x14ac:dyDescent="0.3">
      <c r="A29" s="10"/>
      <c r="B29" s="282"/>
      <c r="C29" s="283"/>
      <c r="D29" s="283"/>
      <c r="E29" s="283"/>
      <c r="F29" s="283"/>
      <c r="G29" s="283"/>
      <c r="H29" s="283"/>
      <c r="I29" s="283"/>
      <c r="J29" s="283"/>
      <c r="K29" s="283"/>
      <c r="L29" s="283"/>
      <c r="M29" s="283"/>
      <c r="N29" s="283"/>
      <c r="O29" s="283"/>
      <c r="P29" s="283"/>
      <c r="Q29" s="283"/>
      <c r="R29" s="283"/>
      <c r="S29" s="283"/>
      <c r="T29" s="284"/>
      <c r="U29" s="11"/>
    </row>
    <row r="30" spans="1:21" ht="15" customHeight="1" x14ac:dyDescent="0.25">
      <c r="A30" s="10"/>
      <c r="B30" s="34"/>
      <c r="C30" s="18"/>
      <c r="D30" s="18"/>
      <c r="E30" s="18"/>
      <c r="F30" s="18"/>
      <c r="G30" s="387"/>
      <c r="H30" s="449"/>
      <c r="I30" s="449"/>
      <c r="J30" s="449"/>
      <c r="K30" s="449"/>
      <c r="L30" s="449"/>
      <c r="M30" s="449"/>
      <c r="N30" s="449"/>
      <c r="O30" s="59"/>
      <c r="P30" s="384"/>
      <c r="Q30" s="384"/>
      <c r="R30" s="384"/>
      <c r="S30" s="384"/>
      <c r="T30" s="384"/>
      <c r="U30" s="11"/>
    </row>
    <row r="31" spans="1:21" ht="15" customHeight="1" x14ac:dyDescent="0.25">
      <c r="A31" s="10"/>
      <c r="B31" s="34"/>
      <c r="C31" s="34"/>
      <c r="D31" s="34"/>
      <c r="E31" s="34"/>
      <c r="F31" s="34"/>
      <c r="G31" s="449"/>
      <c r="H31" s="449"/>
      <c r="I31" s="449"/>
      <c r="J31" s="449"/>
      <c r="K31" s="449"/>
      <c r="L31" s="449"/>
      <c r="M31" s="449"/>
      <c r="N31" s="449"/>
      <c r="O31" s="18"/>
      <c r="P31" s="384"/>
      <c r="Q31" s="384"/>
      <c r="R31" s="384"/>
      <c r="S31" s="384"/>
      <c r="T31" s="384"/>
      <c r="U31" s="11"/>
    </row>
    <row r="32" spans="1:21" ht="15" customHeight="1" thickBot="1" x14ac:dyDescent="0.3">
      <c r="A32" s="10"/>
      <c r="B32" s="13"/>
      <c r="C32" s="13"/>
      <c r="D32" s="13"/>
      <c r="E32" s="13"/>
      <c r="F32" s="13"/>
      <c r="G32" s="450"/>
      <c r="H32" s="450"/>
      <c r="I32" s="450"/>
      <c r="J32" s="450"/>
      <c r="K32" s="450"/>
      <c r="L32" s="450"/>
      <c r="M32" s="450"/>
      <c r="N32" s="450"/>
      <c r="O32" s="13"/>
      <c r="P32" s="451"/>
      <c r="Q32" s="451"/>
      <c r="R32" s="451"/>
      <c r="S32" s="451"/>
      <c r="T32" s="451"/>
      <c r="U32" s="11"/>
    </row>
    <row r="33" spans="1:21" ht="15" customHeight="1" x14ac:dyDescent="0.25">
      <c r="A33" s="10"/>
      <c r="B33" s="376" t="s">
        <v>225</v>
      </c>
      <c r="C33" s="376"/>
      <c r="D33" s="376"/>
      <c r="E33" s="376"/>
      <c r="F33" s="376"/>
      <c r="G33" s="379" t="str">
        <f>H8</f>
        <v>Kimber L. Heim</v>
      </c>
      <c r="H33" s="453"/>
      <c r="I33" s="453"/>
      <c r="J33" s="453"/>
      <c r="K33" s="453"/>
      <c r="L33" s="453"/>
      <c r="M33" s="453"/>
      <c r="N33" s="453"/>
      <c r="O33" s="1"/>
      <c r="P33" s="372" t="s">
        <v>0</v>
      </c>
      <c r="Q33" s="455"/>
      <c r="R33" s="455"/>
      <c r="S33" s="455"/>
      <c r="T33" s="455"/>
      <c r="U33" s="11"/>
    </row>
    <row r="34" spans="1:21" ht="15" customHeight="1" thickBot="1" x14ac:dyDescent="0.3">
      <c r="A34" s="10"/>
      <c r="B34" s="452"/>
      <c r="C34" s="452"/>
      <c r="D34" s="452"/>
      <c r="E34" s="452"/>
      <c r="F34" s="452"/>
      <c r="G34" s="454"/>
      <c r="H34" s="454"/>
      <c r="I34" s="454"/>
      <c r="J34" s="454"/>
      <c r="K34" s="454"/>
      <c r="L34" s="454"/>
      <c r="M34" s="454"/>
      <c r="N34" s="454"/>
      <c r="O34" s="18"/>
      <c r="P34" s="456"/>
      <c r="Q34" s="456"/>
      <c r="R34" s="456"/>
      <c r="S34" s="456"/>
      <c r="T34" s="456"/>
      <c r="U34" s="11"/>
    </row>
    <row r="35" spans="1:21" ht="15" customHeight="1" x14ac:dyDescent="0.25">
      <c r="A35" s="10"/>
      <c r="B35" s="98" t="s">
        <v>197</v>
      </c>
      <c r="C35" s="262"/>
      <c r="D35" s="262"/>
      <c r="E35" s="262"/>
      <c r="F35" s="262"/>
      <c r="G35" s="262"/>
      <c r="H35" s="262"/>
      <c r="I35" s="262"/>
      <c r="J35" s="262"/>
      <c r="K35" s="262"/>
      <c r="L35" s="262"/>
      <c r="M35" s="262"/>
      <c r="N35" s="262"/>
      <c r="O35" s="262"/>
      <c r="P35" s="262"/>
      <c r="Q35" s="262"/>
      <c r="R35" s="262"/>
      <c r="S35" s="262"/>
      <c r="T35" s="263"/>
      <c r="U35" s="11"/>
    </row>
    <row r="36" spans="1:21" ht="15" customHeight="1" x14ac:dyDescent="0.25">
      <c r="A36" s="10"/>
      <c r="B36" s="264"/>
      <c r="C36" s="265"/>
      <c r="D36" s="265"/>
      <c r="E36" s="265"/>
      <c r="F36" s="265"/>
      <c r="G36" s="265"/>
      <c r="H36" s="265"/>
      <c r="I36" s="265"/>
      <c r="J36" s="265"/>
      <c r="K36" s="265"/>
      <c r="L36" s="265"/>
      <c r="M36" s="265"/>
      <c r="N36" s="265"/>
      <c r="O36" s="265"/>
      <c r="P36" s="265"/>
      <c r="Q36" s="265"/>
      <c r="R36" s="265"/>
      <c r="S36" s="265"/>
      <c r="T36" s="266"/>
      <c r="U36" s="11"/>
    </row>
    <row r="37" spans="1:21" ht="15" customHeight="1" x14ac:dyDescent="0.25">
      <c r="A37" s="10"/>
      <c r="B37" s="264"/>
      <c r="C37" s="265"/>
      <c r="D37" s="265"/>
      <c r="E37" s="265"/>
      <c r="F37" s="265"/>
      <c r="G37" s="265"/>
      <c r="H37" s="265"/>
      <c r="I37" s="265"/>
      <c r="J37" s="265"/>
      <c r="K37" s="265"/>
      <c r="L37" s="265"/>
      <c r="M37" s="265"/>
      <c r="N37" s="265"/>
      <c r="O37" s="265"/>
      <c r="P37" s="265"/>
      <c r="Q37" s="265"/>
      <c r="R37" s="265"/>
      <c r="S37" s="265"/>
      <c r="T37" s="266"/>
      <c r="U37" s="11"/>
    </row>
    <row r="38" spans="1:21" ht="15" customHeight="1" x14ac:dyDescent="0.25">
      <c r="A38" s="10"/>
      <c r="B38" s="264"/>
      <c r="C38" s="265"/>
      <c r="D38" s="265"/>
      <c r="E38" s="265"/>
      <c r="F38" s="265"/>
      <c r="G38" s="265"/>
      <c r="H38" s="265"/>
      <c r="I38" s="265"/>
      <c r="J38" s="265"/>
      <c r="K38" s="265"/>
      <c r="L38" s="265"/>
      <c r="M38" s="265"/>
      <c r="N38" s="265"/>
      <c r="O38" s="265"/>
      <c r="P38" s="265"/>
      <c r="Q38" s="265"/>
      <c r="R38" s="265"/>
      <c r="S38" s="265"/>
      <c r="T38" s="266"/>
      <c r="U38" s="11"/>
    </row>
    <row r="39" spans="1:21" ht="15" customHeight="1" x14ac:dyDescent="0.25">
      <c r="A39" s="10"/>
      <c r="B39" s="264"/>
      <c r="C39" s="265"/>
      <c r="D39" s="265"/>
      <c r="E39" s="265"/>
      <c r="F39" s="265"/>
      <c r="G39" s="265"/>
      <c r="H39" s="265"/>
      <c r="I39" s="265"/>
      <c r="J39" s="265"/>
      <c r="K39" s="265"/>
      <c r="L39" s="265"/>
      <c r="M39" s="265"/>
      <c r="N39" s="265"/>
      <c r="O39" s="265"/>
      <c r="P39" s="265"/>
      <c r="Q39" s="265"/>
      <c r="R39" s="265"/>
      <c r="S39" s="265"/>
      <c r="T39" s="266"/>
      <c r="U39" s="11"/>
    </row>
    <row r="40" spans="1:21" ht="15" customHeight="1" thickBot="1" x14ac:dyDescent="0.3">
      <c r="A40" s="10"/>
      <c r="B40" s="282"/>
      <c r="C40" s="283"/>
      <c r="D40" s="283"/>
      <c r="E40" s="283"/>
      <c r="F40" s="283"/>
      <c r="G40" s="283"/>
      <c r="H40" s="283"/>
      <c r="I40" s="283"/>
      <c r="J40" s="283"/>
      <c r="K40" s="283"/>
      <c r="L40" s="283"/>
      <c r="M40" s="283"/>
      <c r="N40" s="283"/>
      <c r="O40" s="283"/>
      <c r="P40" s="283"/>
      <c r="Q40" s="283"/>
      <c r="R40" s="283"/>
      <c r="S40" s="283"/>
      <c r="T40" s="284"/>
      <c r="U40" s="11"/>
    </row>
    <row r="41" spans="1:21" ht="15" customHeight="1" x14ac:dyDescent="0.25">
      <c r="A41" s="10"/>
      <c r="B41" s="65"/>
      <c r="C41" s="66"/>
      <c r="D41" s="66"/>
      <c r="E41" s="66"/>
      <c r="F41" s="66"/>
      <c r="G41" s="387"/>
      <c r="H41" s="387"/>
      <c r="I41" s="387"/>
      <c r="J41" s="387"/>
      <c r="K41" s="387"/>
      <c r="L41" s="387"/>
      <c r="M41" s="387"/>
      <c r="N41" s="387"/>
      <c r="O41" s="66"/>
      <c r="P41" s="387"/>
      <c r="Q41" s="387"/>
      <c r="R41" s="387"/>
      <c r="S41" s="387"/>
      <c r="T41" s="387"/>
      <c r="U41" s="11"/>
    </row>
    <row r="42" spans="1:21" ht="15" customHeight="1" x14ac:dyDescent="0.25">
      <c r="A42" s="10"/>
      <c r="B42" s="66"/>
      <c r="C42" s="66"/>
      <c r="D42" s="66"/>
      <c r="E42" s="66"/>
      <c r="F42" s="66"/>
      <c r="G42" s="387"/>
      <c r="H42" s="387"/>
      <c r="I42" s="387"/>
      <c r="J42" s="387"/>
      <c r="K42" s="387"/>
      <c r="L42" s="387"/>
      <c r="M42" s="387"/>
      <c r="N42" s="387"/>
      <c r="O42" s="66"/>
      <c r="P42" s="387"/>
      <c r="Q42" s="387"/>
      <c r="R42" s="387"/>
      <c r="S42" s="387"/>
      <c r="T42" s="387"/>
      <c r="U42" s="11"/>
    </row>
    <row r="43" spans="1:21" ht="15" customHeight="1" thickBot="1" x14ac:dyDescent="0.3">
      <c r="A43" s="10"/>
      <c r="B43" s="66"/>
      <c r="C43" s="66"/>
      <c r="D43" s="66"/>
      <c r="E43" s="66"/>
      <c r="F43" s="66"/>
      <c r="G43" s="388"/>
      <c r="H43" s="388"/>
      <c r="I43" s="388"/>
      <c r="J43" s="388"/>
      <c r="K43" s="388"/>
      <c r="L43" s="388"/>
      <c r="M43" s="388"/>
      <c r="N43" s="388"/>
      <c r="O43" s="66"/>
      <c r="P43" s="388"/>
      <c r="Q43" s="388"/>
      <c r="R43" s="388"/>
      <c r="S43" s="388"/>
      <c r="T43" s="388"/>
      <c r="U43" s="11"/>
    </row>
    <row r="44" spans="1:21" ht="15" customHeight="1" x14ac:dyDescent="0.25">
      <c r="A44" s="10"/>
      <c r="B44" s="376" t="s">
        <v>223</v>
      </c>
      <c r="C44" s="376"/>
      <c r="D44" s="376"/>
      <c r="E44" s="376"/>
      <c r="F44" s="376"/>
      <c r="G44" s="382"/>
      <c r="H44" s="382"/>
      <c r="I44" s="382"/>
      <c r="J44" s="382"/>
      <c r="K44" s="382"/>
      <c r="L44" s="382"/>
      <c r="M44" s="382"/>
      <c r="N44" s="382"/>
      <c r="O44" s="66"/>
      <c r="P44" s="372" t="s">
        <v>0</v>
      </c>
      <c r="Q44" s="372"/>
      <c r="R44" s="372"/>
      <c r="S44" s="372"/>
      <c r="T44" s="372"/>
      <c r="U44" s="11"/>
    </row>
    <row r="45" spans="1:21" ht="15" customHeight="1" thickBot="1" x14ac:dyDescent="0.3">
      <c r="A45" s="10"/>
      <c r="B45" s="376"/>
      <c r="C45" s="376"/>
      <c r="D45" s="376"/>
      <c r="E45" s="376"/>
      <c r="F45" s="376"/>
      <c r="G45" s="383"/>
      <c r="H45" s="383"/>
      <c r="I45" s="383"/>
      <c r="J45" s="383"/>
      <c r="K45" s="383"/>
      <c r="L45" s="383"/>
      <c r="M45" s="383"/>
      <c r="N45" s="383"/>
      <c r="O45" s="66"/>
      <c r="P45" s="373"/>
      <c r="Q45" s="373"/>
      <c r="R45" s="373"/>
      <c r="S45" s="373"/>
      <c r="T45" s="373"/>
      <c r="U45" s="11"/>
    </row>
    <row r="46" spans="1:21" ht="15" customHeight="1" x14ac:dyDescent="0.25">
      <c r="A46" s="10"/>
      <c r="B46" s="98" t="s">
        <v>234</v>
      </c>
      <c r="C46" s="262"/>
      <c r="D46" s="262"/>
      <c r="E46" s="262"/>
      <c r="F46" s="262"/>
      <c r="G46" s="262"/>
      <c r="H46" s="262"/>
      <c r="I46" s="262"/>
      <c r="J46" s="262"/>
      <c r="K46" s="262"/>
      <c r="L46" s="262"/>
      <c r="M46" s="262"/>
      <c r="N46" s="262"/>
      <c r="O46" s="262"/>
      <c r="P46" s="262"/>
      <c r="Q46" s="262"/>
      <c r="R46" s="262"/>
      <c r="S46" s="262"/>
      <c r="T46" s="263"/>
      <c r="U46" s="11"/>
    </row>
    <row r="47" spans="1:21" ht="15" customHeight="1" x14ac:dyDescent="0.25">
      <c r="A47" s="10"/>
      <c r="B47" s="264"/>
      <c r="C47" s="265"/>
      <c r="D47" s="265"/>
      <c r="E47" s="265"/>
      <c r="F47" s="265"/>
      <c r="G47" s="265"/>
      <c r="H47" s="265"/>
      <c r="I47" s="265"/>
      <c r="J47" s="265"/>
      <c r="K47" s="265"/>
      <c r="L47" s="265"/>
      <c r="M47" s="265"/>
      <c r="N47" s="265"/>
      <c r="O47" s="265"/>
      <c r="P47" s="265"/>
      <c r="Q47" s="265"/>
      <c r="R47" s="265"/>
      <c r="S47" s="265"/>
      <c r="T47" s="266"/>
      <c r="U47" s="11"/>
    </row>
    <row r="48" spans="1:21" ht="15" customHeight="1" thickBot="1" x14ac:dyDescent="0.3">
      <c r="A48" s="10"/>
      <c r="B48" s="282"/>
      <c r="C48" s="283"/>
      <c r="D48" s="283"/>
      <c r="E48" s="283"/>
      <c r="F48" s="283"/>
      <c r="G48" s="283"/>
      <c r="H48" s="283"/>
      <c r="I48" s="283"/>
      <c r="J48" s="283"/>
      <c r="K48" s="283"/>
      <c r="L48" s="283"/>
      <c r="M48" s="283"/>
      <c r="N48" s="283"/>
      <c r="O48" s="283"/>
      <c r="P48" s="283"/>
      <c r="Q48" s="283"/>
      <c r="R48" s="283"/>
      <c r="S48" s="283"/>
      <c r="T48" s="284"/>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49">
    <mergeCell ref="B5:G5"/>
    <mergeCell ref="H5:T5"/>
    <mergeCell ref="B2:T2"/>
    <mergeCell ref="B3:G3"/>
    <mergeCell ref="H3:T3"/>
    <mergeCell ref="B4:G4"/>
    <mergeCell ref="H4:T4"/>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46:T48"/>
    <mergeCell ref="B35:T40"/>
    <mergeCell ref="G41:N43"/>
    <mergeCell ref="P41:T43"/>
    <mergeCell ref="B44:F45"/>
    <mergeCell ref="G44:N45"/>
    <mergeCell ref="P44:T45"/>
    <mergeCell ref="G30:N32"/>
    <mergeCell ref="P30:T32"/>
    <mergeCell ref="B33:F34"/>
    <mergeCell ref="G33:N34"/>
    <mergeCell ref="P33:T34"/>
    <mergeCell ref="B15:G15"/>
    <mergeCell ref="L16:N17"/>
    <mergeCell ref="O16:T17"/>
    <mergeCell ref="H17:J17"/>
    <mergeCell ref="H12:J12"/>
    <mergeCell ref="H13:J13"/>
    <mergeCell ref="H14:J14"/>
    <mergeCell ref="H15:J15"/>
    <mergeCell ref="H16:J16"/>
    <mergeCell ref="L10:T11"/>
    <mergeCell ref="L12:N13"/>
    <mergeCell ref="O12:T13"/>
    <mergeCell ref="L14:N15"/>
    <mergeCell ref="O14:T15"/>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topLeftCell="A13"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63</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PKGR!H3:T3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PKGR!H4:T4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tr">
        <f>PKGR!H5:T5</f>
        <v>006 - CHAOS LLC</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3.75" customHeight="1" thickBot="1" x14ac:dyDescent="0.3">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82" t="s">
        <v>40</v>
      </c>
      <c r="R10" s="327"/>
      <c r="S10" s="327" t="s">
        <v>19</v>
      </c>
      <c r="T10" s="485"/>
      <c r="U10" s="11"/>
    </row>
    <row r="11" spans="1:21" ht="3.75" customHeight="1" thickBot="1" x14ac:dyDescent="0.3">
      <c r="A11" s="10"/>
      <c r="B11" s="18"/>
      <c r="C11" s="18"/>
      <c r="D11" s="18"/>
      <c r="E11" s="18"/>
      <c r="F11" s="18"/>
      <c r="G11" s="18"/>
      <c r="H11" s="19"/>
      <c r="I11" s="19"/>
      <c r="J11" s="19"/>
      <c r="K11" s="19"/>
      <c r="L11" s="18"/>
      <c r="M11" s="18"/>
      <c r="N11" s="18"/>
      <c r="O11" s="18"/>
      <c r="P11" s="18"/>
      <c r="Q11" s="483"/>
      <c r="R11" s="484"/>
      <c r="S11" s="484"/>
      <c r="T11" s="486"/>
      <c r="U11" s="11"/>
    </row>
    <row r="12" spans="1:21" ht="15" customHeight="1" x14ac:dyDescent="0.25">
      <c r="A12" s="10"/>
      <c r="B12" s="487" t="s">
        <v>167</v>
      </c>
      <c r="C12" s="488"/>
      <c r="D12" s="488"/>
      <c r="E12" s="488" t="s">
        <v>39</v>
      </c>
      <c r="F12" s="488"/>
      <c r="G12" s="488"/>
      <c r="H12" s="488" t="s">
        <v>39</v>
      </c>
      <c r="I12" s="488"/>
      <c r="J12" s="488"/>
      <c r="K12" s="488" t="s">
        <v>39</v>
      </c>
      <c r="L12" s="488"/>
      <c r="M12" s="488"/>
      <c r="N12" s="488" t="s">
        <v>39</v>
      </c>
      <c r="O12" s="488"/>
      <c r="P12" s="489"/>
      <c r="Q12" s="470" t="s">
        <v>260</v>
      </c>
      <c r="R12" s="471"/>
      <c r="S12" s="470"/>
      <c r="T12" s="474"/>
      <c r="U12" s="11"/>
    </row>
    <row r="13" spans="1:21" ht="15" customHeight="1" x14ac:dyDescent="0.25">
      <c r="A13" s="10"/>
      <c r="B13" s="467" t="s">
        <v>35</v>
      </c>
      <c r="C13" s="468"/>
      <c r="D13" s="468"/>
      <c r="E13" s="468" t="s">
        <v>35</v>
      </c>
      <c r="F13" s="468"/>
      <c r="G13" s="468"/>
      <c r="H13" s="468" t="s">
        <v>35</v>
      </c>
      <c r="I13" s="468"/>
      <c r="J13" s="468"/>
      <c r="K13" s="468" t="s">
        <v>35</v>
      </c>
      <c r="L13" s="468"/>
      <c r="M13" s="468"/>
      <c r="N13" s="468" t="s">
        <v>35</v>
      </c>
      <c r="O13" s="468"/>
      <c r="P13" s="469"/>
      <c r="Q13" s="472"/>
      <c r="R13" s="473"/>
      <c r="S13" s="472"/>
      <c r="T13" s="475"/>
      <c r="U13" s="11"/>
    </row>
    <row r="14" spans="1:21" ht="15" customHeight="1" x14ac:dyDescent="0.25">
      <c r="A14" s="10"/>
      <c r="B14" s="479" t="s">
        <v>159</v>
      </c>
      <c r="C14" s="480"/>
      <c r="D14" s="480"/>
      <c r="E14" s="480" t="s">
        <v>31</v>
      </c>
      <c r="F14" s="480"/>
      <c r="G14" s="480"/>
      <c r="H14" s="480" t="s">
        <v>31</v>
      </c>
      <c r="I14" s="480"/>
      <c r="J14" s="480"/>
      <c r="K14" s="480" t="s">
        <v>31</v>
      </c>
      <c r="L14" s="480"/>
      <c r="M14" s="480"/>
      <c r="N14" s="480" t="s">
        <v>31</v>
      </c>
      <c r="O14" s="480"/>
      <c r="P14" s="481"/>
      <c r="Q14" s="470"/>
      <c r="R14" s="471"/>
      <c r="S14" s="470"/>
      <c r="T14" s="474"/>
      <c r="U14" s="11"/>
    </row>
    <row r="15" spans="1:21" ht="15" customHeight="1" x14ac:dyDescent="0.25">
      <c r="A15" s="10"/>
      <c r="B15" s="467" t="s">
        <v>32</v>
      </c>
      <c r="C15" s="468"/>
      <c r="D15" s="468"/>
      <c r="E15" s="468" t="s">
        <v>32</v>
      </c>
      <c r="F15" s="468"/>
      <c r="G15" s="468"/>
      <c r="H15" s="468" t="s">
        <v>32</v>
      </c>
      <c r="I15" s="468"/>
      <c r="J15" s="468"/>
      <c r="K15" s="468" t="s">
        <v>32</v>
      </c>
      <c r="L15" s="468"/>
      <c r="M15" s="468"/>
      <c r="N15" s="468" t="s">
        <v>32</v>
      </c>
      <c r="O15" s="468"/>
      <c r="P15" s="469"/>
      <c r="Q15" s="472"/>
      <c r="R15" s="473"/>
      <c r="S15" s="472"/>
      <c r="T15" s="475"/>
      <c r="U15" s="11"/>
    </row>
    <row r="16" spans="1:21" ht="15" customHeight="1" x14ac:dyDescent="0.25">
      <c r="A16" s="10"/>
      <c r="B16" s="464" t="s">
        <v>155</v>
      </c>
      <c r="C16" s="465"/>
      <c r="D16" s="465"/>
      <c r="E16" s="465" t="s">
        <v>32</v>
      </c>
      <c r="F16" s="465"/>
      <c r="G16" s="465"/>
      <c r="H16" s="465" t="s">
        <v>32</v>
      </c>
      <c r="I16" s="465"/>
      <c r="J16" s="465"/>
      <c r="K16" s="465" t="s">
        <v>32</v>
      </c>
      <c r="L16" s="465"/>
      <c r="M16" s="465"/>
      <c r="N16" s="465" t="s">
        <v>32</v>
      </c>
      <c r="O16" s="465"/>
      <c r="P16" s="466"/>
      <c r="Q16" s="470"/>
      <c r="R16" s="471"/>
      <c r="S16" s="470"/>
      <c r="T16" s="474"/>
      <c r="U16" s="11"/>
    </row>
    <row r="17" spans="1:21" ht="15" customHeight="1" x14ac:dyDescent="0.25">
      <c r="A17" s="10"/>
      <c r="B17" s="467" t="s">
        <v>37</v>
      </c>
      <c r="C17" s="468"/>
      <c r="D17" s="468"/>
      <c r="E17" s="468" t="s">
        <v>37</v>
      </c>
      <c r="F17" s="468"/>
      <c r="G17" s="468"/>
      <c r="H17" s="468" t="s">
        <v>37</v>
      </c>
      <c r="I17" s="468"/>
      <c r="J17" s="468"/>
      <c r="K17" s="468" t="s">
        <v>37</v>
      </c>
      <c r="L17" s="468"/>
      <c r="M17" s="468"/>
      <c r="N17" s="468" t="s">
        <v>37</v>
      </c>
      <c r="O17" s="468"/>
      <c r="P17" s="469"/>
      <c r="Q17" s="472"/>
      <c r="R17" s="473"/>
      <c r="S17" s="472"/>
      <c r="T17" s="475"/>
      <c r="U17" s="11"/>
    </row>
    <row r="18" spans="1:21" ht="15" customHeight="1" x14ac:dyDescent="0.25">
      <c r="A18" s="10"/>
      <c r="B18" s="464" t="s">
        <v>157</v>
      </c>
      <c r="C18" s="465"/>
      <c r="D18" s="465"/>
      <c r="E18" s="465"/>
      <c r="F18" s="465"/>
      <c r="G18" s="465"/>
      <c r="H18" s="465"/>
      <c r="I18" s="465"/>
      <c r="J18" s="465"/>
      <c r="K18" s="465"/>
      <c r="L18" s="465"/>
      <c r="M18" s="465"/>
      <c r="N18" s="465"/>
      <c r="O18" s="465"/>
      <c r="P18" s="466"/>
      <c r="Q18" s="470"/>
      <c r="R18" s="471"/>
      <c r="S18" s="470"/>
      <c r="T18" s="474"/>
      <c r="U18" s="11"/>
    </row>
    <row r="19" spans="1:21" ht="15" customHeight="1" x14ac:dyDescent="0.25">
      <c r="A19" s="10"/>
      <c r="B19" s="467"/>
      <c r="C19" s="468"/>
      <c r="D19" s="468"/>
      <c r="E19" s="468"/>
      <c r="F19" s="468"/>
      <c r="G19" s="468"/>
      <c r="H19" s="468"/>
      <c r="I19" s="468"/>
      <c r="J19" s="468"/>
      <c r="K19" s="468"/>
      <c r="L19" s="468"/>
      <c r="M19" s="468"/>
      <c r="N19" s="468"/>
      <c r="O19" s="468"/>
      <c r="P19" s="469"/>
      <c r="Q19" s="472"/>
      <c r="R19" s="473"/>
      <c r="S19" s="472"/>
      <c r="T19" s="475"/>
      <c r="U19" s="11"/>
    </row>
    <row r="20" spans="1:21" ht="15" customHeight="1" x14ac:dyDescent="0.25">
      <c r="A20" s="10"/>
      <c r="B20" s="464" t="s">
        <v>33</v>
      </c>
      <c r="C20" s="465"/>
      <c r="D20" s="465"/>
      <c r="E20" s="465" t="s">
        <v>33</v>
      </c>
      <c r="F20" s="465"/>
      <c r="G20" s="465"/>
      <c r="H20" s="465" t="s">
        <v>33</v>
      </c>
      <c r="I20" s="465"/>
      <c r="J20" s="465"/>
      <c r="K20" s="465" t="s">
        <v>33</v>
      </c>
      <c r="L20" s="465"/>
      <c r="M20" s="465"/>
      <c r="N20" s="465" t="s">
        <v>33</v>
      </c>
      <c r="O20" s="465"/>
      <c r="P20" s="466"/>
      <c r="Q20" s="470" t="s">
        <v>260</v>
      </c>
      <c r="R20" s="471"/>
      <c r="S20" s="470"/>
      <c r="T20" s="474"/>
      <c r="U20" s="11"/>
    </row>
    <row r="21" spans="1:21" ht="15" customHeight="1" x14ac:dyDescent="0.25">
      <c r="A21" s="10"/>
      <c r="B21" s="467" t="s">
        <v>112</v>
      </c>
      <c r="C21" s="468"/>
      <c r="D21" s="468"/>
      <c r="E21" s="468" t="s">
        <v>112</v>
      </c>
      <c r="F21" s="468"/>
      <c r="G21" s="468"/>
      <c r="H21" s="468" t="s">
        <v>112</v>
      </c>
      <c r="I21" s="468"/>
      <c r="J21" s="468"/>
      <c r="K21" s="468" t="s">
        <v>112</v>
      </c>
      <c r="L21" s="468"/>
      <c r="M21" s="468"/>
      <c r="N21" s="468" t="s">
        <v>112</v>
      </c>
      <c r="O21" s="468"/>
      <c r="P21" s="469"/>
      <c r="Q21" s="472"/>
      <c r="R21" s="473"/>
      <c r="S21" s="472"/>
      <c r="T21" s="475"/>
      <c r="U21" s="11"/>
    </row>
    <row r="22" spans="1:21" ht="15" customHeight="1" x14ac:dyDescent="0.25">
      <c r="A22" s="10"/>
      <c r="B22" s="464" t="s">
        <v>168</v>
      </c>
      <c r="C22" s="465"/>
      <c r="D22" s="465"/>
      <c r="E22" s="465" t="s">
        <v>112</v>
      </c>
      <c r="F22" s="465"/>
      <c r="G22" s="465"/>
      <c r="H22" s="465" t="s">
        <v>112</v>
      </c>
      <c r="I22" s="465"/>
      <c r="J22" s="465"/>
      <c r="K22" s="465" t="s">
        <v>112</v>
      </c>
      <c r="L22" s="465"/>
      <c r="M22" s="465"/>
      <c r="N22" s="465" t="s">
        <v>112</v>
      </c>
      <c r="O22" s="465"/>
      <c r="P22" s="466"/>
      <c r="Q22" s="470"/>
      <c r="R22" s="471"/>
      <c r="S22" s="470"/>
      <c r="T22" s="474"/>
      <c r="U22" s="11"/>
    </row>
    <row r="23" spans="1:21" ht="15" customHeight="1" x14ac:dyDescent="0.25">
      <c r="A23" s="10"/>
      <c r="B23" s="467" t="s">
        <v>38</v>
      </c>
      <c r="C23" s="468"/>
      <c r="D23" s="468"/>
      <c r="E23" s="468" t="s">
        <v>38</v>
      </c>
      <c r="F23" s="468"/>
      <c r="G23" s="468"/>
      <c r="H23" s="468" t="s">
        <v>38</v>
      </c>
      <c r="I23" s="468"/>
      <c r="J23" s="468"/>
      <c r="K23" s="468" t="s">
        <v>38</v>
      </c>
      <c r="L23" s="468"/>
      <c r="M23" s="468"/>
      <c r="N23" s="468" t="s">
        <v>38</v>
      </c>
      <c r="O23" s="468"/>
      <c r="P23" s="469"/>
      <c r="Q23" s="472"/>
      <c r="R23" s="473"/>
      <c r="S23" s="472"/>
      <c r="T23" s="475"/>
      <c r="U23" s="11"/>
    </row>
    <row r="24" spans="1:21" ht="15" customHeight="1" x14ac:dyDescent="0.25">
      <c r="A24" s="10"/>
      <c r="B24" s="464" t="s">
        <v>169</v>
      </c>
      <c r="C24" s="465"/>
      <c r="D24" s="465"/>
      <c r="E24" s="465" t="s">
        <v>38</v>
      </c>
      <c r="F24" s="465"/>
      <c r="G24" s="465"/>
      <c r="H24" s="465" t="s">
        <v>38</v>
      </c>
      <c r="I24" s="465"/>
      <c r="J24" s="465"/>
      <c r="K24" s="465" t="s">
        <v>38</v>
      </c>
      <c r="L24" s="465"/>
      <c r="M24" s="465"/>
      <c r="N24" s="465" t="s">
        <v>38</v>
      </c>
      <c r="O24" s="465"/>
      <c r="P24" s="466"/>
      <c r="Q24" s="470" t="s">
        <v>260</v>
      </c>
      <c r="R24" s="471"/>
      <c r="S24" s="470"/>
      <c r="T24" s="474"/>
      <c r="U24" s="11"/>
    </row>
    <row r="25" spans="1:21" ht="15" customHeight="1" x14ac:dyDescent="0.25">
      <c r="A25" s="10"/>
      <c r="B25" s="467" t="s">
        <v>34</v>
      </c>
      <c r="C25" s="468"/>
      <c r="D25" s="468"/>
      <c r="E25" s="468" t="s">
        <v>34</v>
      </c>
      <c r="F25" s="468"/>
      <c r="G25" s="468"/>
      <c r="H25" s="468" t="s">
        <v>34</v>
      </c>
      <c r="I25" s="468"/>
      <c r="J25" s="468"/>
      <c r="K25" s="468" t="s">
        <v>34</v>
      </c>
      <c r="L25" s="468"/>
      <c r="M25" s="468"/>
      <c r="N25" s="468" t="s">
        <v>34</v>
      </c>
      <c r="O25" s="468"/>
      <c r="P25" s="469"/>
      <c r="Q25" s="472"/>
      <c r="R25" s="473"/>
      <c r="S25" s="472"/>
      <c r="T25" s="475"/>
      <c r="U25" s="11"/>
    </row>
    <row r="26" spans="1:21" ht="15" customHeight="1" x14ac:dyDescent="0.25">
      <c r="A26" s="10"/>
      <c r="B26" s="464" t="s">
        <v>161</v>
      </c>
      <c r="C26" s="465"/>
      <c r="D26" s="465"/>
      <c r="E26" s="465" t="s">
        <v>34</v>
      </c>
      <c r="F26" s="465"/>
      <c r="G26" s="465"/>
      <c r="H26" s="465" t="s">
        <v>34</v>
      </c>
      <c r="I26" s="465"/>
      <c r="J26" s="465"/>
      <c r="K26" s="465" t="s">
        <v>34</v>
      </c>
      <c r="L26" s="465"/>
      <c r="M26" s="465"/>
      <c r="N26" s="465" t="s">
        <v>34</v>
      </c>
      <c r="O26" s="465"/>
      <c r="P26" s="466"/>
      <c r="Q26" s="470"/>
      <c r="R26" s="471"/>
      <c r="S26" s="470"/>
      <c r="T26" s="474"/>
      <c r="U26" s="11"/>
    </row>
    <row r="27" spans="1:21" ht="15" customHeight="1" x14ac:dyDescent="0.25">
      <c r="A27" s="10"/>
      <c r="B27" s="467" t="s">
        <v>113</v>
      </c>
      <c r="C27" s="468"/>
      <c r="D27" s="468"/>
      <c r="E27" s="468" t="s">
        <v>113</v>
      </c>
      <c r="F27" s="468"/>
      <c r="G27" s="468"/>
      <c r="H27" s="468" t="s">
        <v>113</v>
      </c>
      <c r="I27" s="468"/>
      <c r="J27" s="468"/>
      <c r="K27" s="468" t="s">
        <v>113</v>
      </c>
      <c r="L27" s="468"/>
      <c r="M27" s="468"/>
      <c r="N27" s="468" t="s">
        <v>113</v>
      </c>
      <c r="O27" s="468"/>
      <c r="P27" s="469"/>
      <c r="Q27" s="472"/>
      <c r="R27" s="473"/>
      <c r="S27" s="472"/>
      <c r="T27" s="475"/>
      <c r="U27" s="11"/>
    </row>
    <row r="28" spans="1:21" ht="15" customHeight="1" x14ac:dyDescent="0.25">
      <c r="A28" s="10"/>
      <c r="B28" s="464" t="s">
        <v>170</v>
      </c>
      <c r="C28" s="465"/>
      <c r="D28" s="465"/>
      <c r="E28" s="465" t="s">
        <v>113</v>
      </c>
      <c r="F28" s="465"/>
      <c r="G28" s="465"/>
      <c r="H28" s="465" t="s">
        <v>113</v>
      </c>
      <c r="I28" s="465"/>
      <c r="J28" s="465"/>
      <c r="K28" s="465" t="s">
        <v>113</v>
      </c>
      <c r="L28" s="465"/>
      <c r="M28" s="465"/>
      <c r="N28" s="465" t="s">
        <v>113</v>
      </c>
      <c r="O28" s="465"/>
      <c r="P28" s="466"/>
      <c r="Q28" s="470" t="s">
        <v>260</v>
      </c>
      <c r="R28" s="471"/>
      <c r="S28" s="470"/>
      <c r="T28" s="474"/>
      <c r="U28" s="11"/>
    </row>
    <row r="29" spans="1:21" ht="15" customHeight="1" x14ac:dyDescent="0.25">
      <c r="A29" s="10"/>
      <c r="B29" s="467" t="s">
        <v>39</v>
      </c>
      <c r="C29" s="468"/>
      <c r="D29" s="468"/>
      <c r="E29" s="468" t="s">
        <v>39</v>
      </c>
      <c r="F29" s="468"/>
      <c r="G29" s="468"/>
      <c r="H29" s="468" t="s">
        <v>39</v>
      </c>
      <c r="I29" s="468"/>
      <c r="J29" s="468"/>
      <c r="K29" s="468" t="s">
        <v>39</v>
      </c>
      <c r="L29" s="468"/>
      <c r="M29" s="468"/>
      <c r="N29" s="468" t="s">
        <v>39</v>
      </c>
      <c r="O29" s="468"/>
      <c r="P29" s="469"/>
      <c r="Q29" s="472"/>
      <c r="R29" s="473"/>
      <c r="S29" s="472"/>
      <c r="T29" s="475"/>
      <c r="U29" s="11"/>
    </row>
    <row r="30" spans="1:21" ht="15" customHeight="1" x14ac:dyDescent="0.25">
      <c r="A30" s="10"/>
      <c r="B30" s="464" t="s">
        <v>171</v>
      </c>
      <c r="C30" s="465"/>
      <c r="D30" s="465"/>
      <c r="E30" s="465" t="s">
        <v>35</v>
      </c>
      <c r="F30" s="465"/>
      <c r="G30" s="465"/>
      <c r="H30" s="465" t="s">
        <v>35</v>
      </c>
      <c r="I30" s="465"/>
      <c r="J30" s="465"/>
      <c r="K30" s="465" t="s">
        <v>35</v>
      </c>
      <c r="L30" s="465"/>
      <c r="M30" s="465"/>
      <c r="N30" s="465" t="s">
        <v>35</v>
      </c>
      <c r="O30" s="465"/>
      <c r="P30" s="466"/>
      <c r="Q30" s="470" t="s">
        <v>260</v>
      </c>
      <c r="R30" s="471"/>
      <c r="S30" s="470"/>
      <c r="T30" s="474"/>
      <c r="U30" s="11"/>
    </row>
    <row r="31" spans="1:21" ht="15" customHeight="1" x14ac:dyDescent="0.25">
      <c r="A31" s="10"/>
      <c r="B31" s="467" t="s">
        <v>36</v>
      </c>
      <c r="C31" s="468"/>
      <c r="D31" s="468"/>
      <c r="E31" s="468" t="s">
        <v>36</v>
      </c>
      <c r="F31" s="468"/>
      <c r="G31" s="468"/>
      <c r="H31" s="468" t="s">
        <v>36</v>
      </c>
      <c r="I31" s="468"/>
      <c r="J31" s="468"/>
      <c r="K31" s="468" t="s">
        <v>36</v>
      </c>
      <c r="L31" s="468"/>
      <c r="M31" s="468"/>
      <c r="N31" s="468" t="s">
        <v>36</v>
      </c>
      <c r="O31" s="468"/>
      <c r="P31" s="469"/>
      <c r="Q31" s="472"/>
      <c r="R31" s="473"/>
      <c r="S31" s="472"/>
      <c r="T31" s="475"/>
      <c r="U31" s="11"/>
    </row>
    <row r="32" spans="1:21" ht="15" customHeight="1" x14ac:dyDescent="0.25">
      <c r="A32" s="10"/>
      <c r="B32" s="464" t="s">
        <v>163</v>
      </c>
      <c r="C32" s="465"/>
      <c r="D32" s="465"/>
      <c r="E32" s="465" t="s">
        <v>35</v>
      </c>
      <c r="F32" s="465"/>
      <c r="G32" s="465"/>
      <c r="H32" s="465" t="s">
        <v>35</v>
      </c>
      <c r="I32" s="465"/>
      <c r="J32" s="465"/>
      <c r="K32" s="465" t="s">
        <v>35</v>
      </c>
      <c r="L32" s="465"/>
      <c r="M32" s="465"/>
      <c r="N32" s="465" t="s">
        <v>35</v>
      </c>
      <c r="O32" s="465"/>
      <c r="P32" s="466"/>
      <c r="Q32" s="470"/>
      <c r="R32" s="471"/>
      <c r="S32" s="470"/>
      <c r="T32" s="474"/>
      <c r="U32" s="11"/>
    </row>
    <row r="33" spans="1:21" ht="15" customHeight="1" thickBot="1" x14ac:dyDescent="0.3">
      <c r="A33" s="10"/>
      <c r="B33" s="467" t="s">
        <v>36</v>
      </c>
      <c r="C33" s="468"/>
      <c r="D33" s="468"/>
      <c r="E33" s="468" t="s">
        <v>36</v>
      </c>
      <c r="F33" s="468"/>
      <c r="G33" s="468"/>
      <c r="H33" s="468" t="s">
        <v>36</v>
      </c>
      <c r="I33" s="468"/>
      <c r="J33" s="468"/>
      <c r="K33" s="468" t="s">
        <v>36</v>
      </c>
      <c r="L33" s="468"/>
      <c r="M33" s="468"/>
      <c r="N33" s="468" t="s">
        <v>36</v>
      </c>
      <c r="O33" s="468"/>
      <c r="P33" s="469"/>
      <c r="Q33" s="476"/>
      <c r="R33" s="477"/>
      <c r="S33" s="476"/>
      <c r="T33" s="478"/>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98" t="s">
        <v>90</v>
      </c>
      <c r="C35" s="205"/>
      <c r="D35" s="205"/>
      <c r="E35" s="205"/>
      <c r="F35" s="205"/>
      <c r="G35" s="205"/>
      <c r="H35" s="205"/>
      <c r="I35" s="205"/>
      <c r="J35" s="205"/>
      <c r="K35" s="205"/>
      <c r="L35" s="205"/>
      <c r="M35" s="205"/>
      <c r="N35" s="205"/>
      <c r="O35" s="205"/>
      <c r="P35" s="205"/>
      <c r="Q35" s="205"/>
      <c r="R35" s="205"/>
      <c r="S35" s="205"/>
      <c r="T35" s="206"/>
      <c r="U35" s="11"/>
    </row>
    <row r="36" spans="1:21" ht="15" customHeight="1" x14ac:dyDescent="0.25">
      <c r="A36" s="10"/>
      <c r="B36" s="207"/>
      <c r="C36" s="208"/>
      <c r="D36" s="208"/>
      <c r="E36" s="208"/>
      <c r="F36" s="208"/>
      <c r="G36" s="208"/>
      <c r="H36" s="208"/>
      <c r="I36" s="208"/>
      <c r="J36" s="208"/>
      <c r="K36" s="208"/>
      <c r="L36" s="208"/>
      <c r="M36" s="208"/>
      <c r="N36" s="208"/>
      <c r="O36" s="208"/>
      <c r="P36" s="208"/>
      <c r="Q36" s="208"/>
      <c r="R36" s="208"/>
      <c r="S36" s="208"/>
      <c r="T36" s="209"/>
      <c r="U36" s="11"/>
    </row>
    <row r="37" spans="1:21" ht="15" customHeight="1" x14ac:dyDescent="0.25">
      <c r="A37" s="10"/>
      <c r="B37" s="207"/>
      <c r="C37" s="208"/>
      <c r="D37" s="208"/>
      <c r="E37" s="208"/>
      <c r="F37" s="208"/>
      <c r="G37" s="208"/>
      <c r="H37" s="208"/>
      <c r="I37" s="208"/>
      <c r="J37" s="208"/>
      <c r="K37" s="208"/>
      <c r="L37" s="208"/>
      <c r="M37" s="208"/>
      <c r="N37" s="208"/>
      <c r="O37" s="208"/>
      <c r="P37" s="208"/>
      <c r="Q37" s="208"/>
      <c r="R37" s="208"/>
      <c r="S37" s="208"/>
      <c r="T37" s="209"/>
      <c r="U37" s="11"/>
    </row>
    <row r="38" spans="1:21" ht="15" customHeight="1" x14ac:dyDescent="0.25">
      <c r="A38" s="10"/>
      <c r="B38" s="207"/>
      <c r="C38" s="208"/>
      <c r="D38" s="208"/>
      <c r="E38" s="208"/>
      <c r="F38" s="208"/>
      <c r="G38" s="208"/>
      <c r="H38" s="208"/>
      <c r="I38" s="208"/>
      <c r="J38" s="208"/>
      <c r="K38" s="208"/>
      <c r="L38" s="208"/>
      <c r="M38" s="208"/>
      <c r="N38" s="208"/>
      <c r="O38" s="208"/>
      <c r="P38" s="208"/>
      <c r="Q38" s="208"/>
      <c r="R38" s="208"/>
      <c r="S38" s="208"/>
      <c r="T38" s="209"/>
      <c r="U38" s="11"/>
    </row>
    <row r="39" spans="1:21" ht="15" customHeight="1" x14ac:dyDescent="0.25">
      <c r="A39" s="10"/>
      <c r="B39" s="207"/>
      <c r="C39" s="208"/>
      <c r="D39" s="208"/>
      <c r="E39" s="208"/>
      <c r="F39" s="208"/>
      <c r="G39" s="208"/>
      <c r="H39" s="208"/>
      <c r="I39" s="208"/>
      <c r="J39" s="208"/>
      <c r="K39" s="208"/>
      <c r="L39" s="208"/>
      <c r="M39" s="208"/>
      <c r="N39" s="208"/>
      <c r="O39" s="208"/>
      <c r="P39" s="208"/>
      <c r="Q39" s="208"/>
      <c r="R39" s="208"/>
      <c r="S39" s="208"/>
      <c r="T39" s="209"/>
      <c r="U39" s="11"/>
    </row>
    <row r="40" spans="1:21" ht="15" customHeight="1" x14ac:dyDescent="0.25">
      <c r="A40" s="10"/>
      <c r="B40" s="207"/>
      <c r="C40" s="208"/>
      <c r="D40" s="208"/>
      <c r="E40" s="208"/>
      <c r="F40" s="208"/>
      <c r="G40" s="208"/>
      <c r="H40" s="208"/>
      <c r="I40" s="208"/>
      <c r="J40" s="208"/>
      <c r="K40" s="208"/>
      <c r="L40" s="208"/>
      <c r="M40" s="208"/>
      <c r="N40" s="208"/>
      <c r="O40" s="208"/>
      <c r="P40" s="208"/>
      <c r="Q40" s="208"/>
      <c r="R40" s="208"/>
      <c r="S40" s="208"/>
      <c r="T40" s="209"/>
      <c r="U40" s="11"/>
    </row>
    <row r="41" spans="1:21" ht="15" customHeight="1" x14ac:dyDescent="0.25">
      <c r="A41" s="10"/>
      <c r="B41" s="207"/>
      <c r="C41" s="208"/>
      <c r="D41" s="208"/>
      <c r="E41" s="208"/>
      <c r="F41" s="208"/>
      <c r="G41" s="208"/>
      <c r="H41" s="208"/>
      <c r="I41" s="208"/>
      <c r="J41" s="208"/>
      <c r="K41" s="208"/>
      <c r="L41" s="208"/>
      <c r="M41" s="208"/>
      <c r="N41" s="208"/>
      <c r="O41" s="208"/>
      <c r="P41" s="208"/>
      <c r="Q41" s="208"/>
      <c r="R41" s="208"/>
      <c r="S41" s="208"/>
      <c r="T41" s="209"/>
      <c r="U41" s="11"/>
    </row>
    <row r="42" spans="1:21" ht="15" customHeight="1" x14ac:dyDescent="0.25">
      <c r="A42" s="10"/>
      <c r="B42" s="207"/>
      <c r="C42" s="208"/>
      <c r="D42" s="208"/>
      <c r="E42" s="208"/>
      <c r="F42" s="208"/>
      <c r="G42" s="208"/>
      <c r="H42" s="208"/>
      <c r="I42" s="208"/>
      <c r="J42" s="208"/>
      <c r="K42" s="208"/>
      <c r="L42" s="208"/>
      <c r="M42" s="208"/>
      <c r="N42" s="208"/>
      <c r="O42" s="208"/>
      <c r="P42" s="208"/>
      <c r="Q42" s="208"/>
      <c r="R42" s="208"/>
      <c r="S42" s="208"/>
      <c r="T42" s="209"/>
      <c r="U42" s="11"/>
    </row>
    <row r="43" spans="1:21" ht="15" customHeight="1" x14ac:dyDescent="0.25">
      <c r="A43" s="10"/>
      <c r="B43" s="207"/>
      <c r="C43" s="208"/>
      <c r="D43" s="208"/>
      <c r="E43" s="208"/>
      <c r="F43" s="208"/>
      <c r="G43" s="208"/>
      <c r="H43" s="208"/>
      <c r="I43" s="208"/>
      <c r="J43" s="208"/>
      <c r="K43" s="208"/>
      <c r="L43" s="208"/>
      <c r="M43" s="208"/>
      <c r="N43" s="208"/>
      <c r="O43" s="208"/>
      <c r="P43" s="208"/>
      <c r="Q43" s="208"/>
      <c r="R43" s="208"/>
      <c r="S43" s="208"/>
      <c r="T43" s="209"/>
      <c r="U43" s="11"/>
    </row>
    <row r="44" spans="1:21" ht="15" customHeight="1" x14ac:dyDescent="0.25">
      <c r="A44" s="10"/>
      <c r="B44" s="207"/>
      <c r="C44" s="208"/>
      <c r="D44" s="208"/>
      <c r="E44" s="208"/>
      <c r="F44" s="208"/>
      <c r="G44" s="208"/>
      <c r="H44" s="208"/>
      <c r="I44" s="208"/>
      <c r="J44" s="208"/>
      <c r="K44" s="208"/>
      <c r="L44" s="208"/>
      <c r="M44" s="208"/>
      <c r="N44" s="208"/>
      <c r="O44" s="208"/>
      <c r="P44" s="208"/>
      <c r="Q44" s="208"/>
      <c r="R44" s="208"/>
      <c r="S44" s="208"/>
      <c r="T44" s="209"/>
      <c r="U44" s="11"/>
    </row>
    <row r="45" spans="1:21" ht="15" customHeight="1" x14ac:dyDescent="0.25">
      <c r="A45" s="10"/>
      <c r="B45" s="207"/>
      <c r="C45" s="208"/>
      <c r="D45" s="208"/>
      <c r="E45" s="208"/>
      <c r="F45" s="208"/>
      <c r="G45" s="208"/>
      <c r="H45" s="208"/>
      <c r="I45" s="208"/>
      <c r="J45" s="208"/>
      <c r="K45" s="208"/>
      <c r="L45" s="208"/>
      <c r="M45" s="208"/>
      <c r="N45" s="208"/>
      <c r="O45" s="208"/>
      <c r="P45" s="208"/>
      <c r="Q45" s="208"/>
      <c r="R45" s="208"/>
      <c r="S45" s="208"/>
      <c r="T45" s="209"/>
      <c r="U45" s="11"/>
    </row>
    <row r="46" spans="1:21" ht="15" customHeight="1" x14ac:dyDescent="0.25">
      <c r="A46" s="10"/>
      <c r="B46" s="207"/>
      <c r="C46" s="208"/>
      <c r="D46" s="208"/>
      <c r="E46" s="208"/>
      <c r="F46" s="208"/>
      <c r="G46" s="208"/>
      <c r="H46" s="208"/>
      <c r="I46" s="208"/>
      <c r="J46" s="208"/>
      <c r="K46" s="208"/>
      <c r="L46" s="208"/>
      <c r="M46" s="208"/>
      <c r="N46" s="208"/>
      <c r="O46" s="208"/>
      <c r="P46" s="208"/>
      <c r="Q46" s="208"/>
      <c r="R46" s="208"/>
      <c r="S46" s="208"/>
      <c r="T46" s="209"/>
      <c r="U46" s="11"/>
    </row>
    <row r="47" spans="1:21" ht="15" customHeight="1" x14ac:dyDescent="0.25">
      <c r="A47" s="10"/>
      <c r="B47" s="207"/>
      <c r="C47" s="208"/>
      <c r="D47" s="208"/>
      <c r="E47" s="208"/>
      <c r="F47" s="208"/>
      <c r="G47" s="208"/>
      <c r="H47" s="208"/>
      <c r="I47" s="208"/>
      <c r="J47" s="208"/>
      <c r="K47" s="208"/>
      <c r="L47" s="208"/>
      <c r="M47" s="208"/>
      <c r="N47" s="208"/>
      <c r="O47" s="208"/>
      <c r="P47" s="208"/>
      <c r="Q47" s="208"/>
      <c r="R47" s="208"/>
      <c r="S47" s="208"/>
      <c r="T47" s="209"/>
      <c r="U47" s="11"/>
    </row>
    <row r="48" spans="1:21" ht="15" customHeight="1" thickBot="1" x14ac:dyDescent="0.3">
      <c r="A48" s="10"/>
      <c r="B48" s="210"/>
      <c r="C48" s="211"/>
      <c r="D48" s="211"/>
      <c r="E48" s="211"/>
      <c r="F48" s="211"/>
      <c r="G48" s="211"/>
      <c r="H48" s="211"/>
      <c r="I48" s="211"/>
      <c r="J48" s="211"/>
      <c r="K48" s="211"/>
      <c r="L48" s="211"/>
      <c r="M48" s="211"/>
      <c r="N48" s="211"/>
      <c r="O48" s="211"/>
      <c r="P48" s="211"/>
      <c r="Q48" s="211"/>
      <c r="R48" s="211"/>
      <c r="S48" s="211"/>
      <c r="T48" s="212"/>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5:G5"/>
    <mergeCell ref="H5:T5"/>
    <mergeCell ref="B2:T2"/>
    <mergeCell ref="B3:G3"/>
    <mergeCell ref="H3:T3"/>
    <mergeCell ref="B4:G4"/>
    <mergeCell ref="H4:T4"/>
    <mergeCell ref="B6:G6"/>
    <mergeCell ref="H6:T6"/>
    <mergeCell ref="B7:G7"/>
    <mergeCell ref="H7:T7"/>
    <mergeCell ref="B8:G8"/>
    <mergeCell ref="H8:T8"/>
    <mergeCell ref="H9:I9"/>
    <mergeCell ref="J9:K9"/>
    <mergeCell ref="Q10:R11"/>
    <mergeCell ref="S10:T11"/>
    <mergeCell ref="B12:P13"/>
    <mergeCell ref="Q12:R13"/>
    <mergeCell ref="S12:T13"/>
    <mergeCell ref="B14:P15"/>
    <mergeCell ref="Q14:R15"/>
    <mergeCell ref="S14:T15"/>
    <mergeCell ref="B16:P17"/>
    <mergeCell ref="Q16:R17"/>
    <mergeCell ref="S16:T17"/>
    <mergeCell ref="B18:P19"/>
    <mergeCell ref="Q18:R19"/>
    <mergeCell ref="S18:T19"/>
    <mergeCell ref="B20:P21"/>
    <mergeCell ref="Q20:R21"/>
    <mergeCell ref="S20:T21"/>
    <mergeCell ref="B22:P23"/>
    <mergeCell ref="Q22:R23"/>
    <mergeCell ref="S22:T23"/>
    <mergeCell ref="B24:P25"/>
    <mergeCell ref="Q24:R25"/>
    <mergeCell ref="S24:T25"/>
    <mergeCell ref="B26:P27"/>
    <mergeCell ref="Q26:R27"/>
    <mergeCell ref="S26:T27"/>
    <mergeCell ref="B28:P29"/>
    <mergeCell ref="Q28:R29"/>
    <mergeCell ref="S28:T29"/>
    <mergeCell ref="B35:T48"/>
    <mergeCell ref="B30:P31"/>
    <mergeCell ref="Q30:R31"/>
    <mergeCell ref="S30:T31"/>
    <mergeCell ref="B32:P33"/>
    <mergeCell ref="Q32:R33"/>
    <mergeCell ref="S32:T33"/>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64</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PKGR!H3:T3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PKGR!H4:T4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tr">
        <f>PKGR!H5:T5</f>
        <v>006 - CHAOS LLC</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3.75" customHeight="1" thickBot="1" x14ac:dyDescent="0.3">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82" t="s">
        <v>40</v>
      </c>
      <c r="R10" s="327"/>
      <c r="S10" s="327" t="s">
        <v>19</v>
      </c>
      <c r="T10" s="485"/>
      <c r="U10" s="11"/>
    </row>
    <row r="11" spans="1:21" ht="3.75" customHeight="1" thickBot="1" x14ac:dyDescent="0.3">
      <c r="A11" s="10"/>
      <c r="B11" s="18"/>
      <c r="C11" s="18"/>
      <c r="D11" s="18"/>
      <c r="E11" s="18"/>
      <c r="F11" s="18"/>
      <c r="G11" s="18"/>
      <c r="H11" s="19"/>
      <c r="I11" s="19"/>
      <c r="J11" s="19"/>
      <c r="K11" s="19"/>
      <c r="L11" s="18"/>
      <c r="M11" s="18"/>
      <c r="N11" s="18"/>
      <c r="O11" s="18"/>
      <c r="P11" s="18"/>
      <c r="Q11" s="483"/>
      <c r="R11" s="484"/>
      <c r="S11" s="484"/>
      <c r="T11" s="486"/>
      <c r="U11" s="11"/>
    </row>
    <row r="12" spans="1:21" ht="15" customHeight="1" x14ac:dyDescent="0.25">
      <c r="A12" s="10"/>
      <c r="B12" s="487" t="s">
        <v>156</v>
      </c>
      <c r="C12" s="488"/>
      <c r="D12" s="488"/>
      <c r="E12" s="488" t="s">
        <v>36</v>
      </c>
      <c r="F12" s="488"/>
      <c r="G12" s="488"/>
      <c r="H12" s="488" t="s">
        <v>36</v>
      </c>
      <c r="I12" s="488"/>
      <c r="J12" s="488"/>
      <c r="K12" s="488" t="s">
        <v>36</v>
      </c>
      <c r="L12" s="488"/>
      <c r="M12" s="488"/>
      <c r="N12" s="488" t="s">
        <v>36</v>
      </c>
      <c r="O12" s="488"/>
      <c r="P12" s="489"/>
      <c r="Q12" s="470" t="s">
        <v>260</v>
      </c>
      <c r="R12" s="471"/>
      <c r="S12" s="470"/>
      <c r="T12" s="474"/>
      <c r="U12" s="11"/>
    </row>
    <row r="13" spans="1:21" ht="15" customHeight="1" x14ac:dyDescent="0.25">
      <c r="A13" s="10"/>
      <c r="B13" s="467" t="s">
        <v>31</v>
      </c>
      <c r="C13" s="468"/>
      <c r="D13" s="468"/>
      <c r="E13" s="468" t="s">
        <v>31</v>
      </c>
      <c r="F13" s="468"/>
      <c r="G13" s="468"/>
      <c r="H13" s="468" t="s">
        <v>31</v>
      </c>
      <c r="I13" s="468"/>
      <c r="J13" s="468"/>
      <c r="K13" s="468" t="s">
        <v>31</v>
      </c>
      <c r="L13" s="468"/>
      <c r="M13" s="468"/>
      <c r="N13" s="468" t="s">
        <v>31</v>
      </c>
      <c r="O13" s="468"/>
      <c r="P13" s="469"/>
      <c r="Q13" s="472"/>
      <c r="R13" s="473"/>
      <c r="S13" s="472"/>
      <c r="T13" s="475"/>
      <c r="U13" s="11"/>
    </row>
    <row r="14" spans="1:21" ht="15" customHeight="1" x14ac:dyDescent="0.25">
      <c r="A14" s="10"/>
      <c r="B14" s="464" t="s">
        <v>164</v>
      </c>
      <c r="C14" s="465"/>
      <c r="D14" s="465"/>
      <c r="E14" s="465" t="s">
        <v>31</v>
      </c>
      <c r="F14" s="465"/>
      <c r="G14" s="465"/>
      <c r="H14" s="465" t="s">
        <v>31</v>
      </c>
      <c r="I14" s="465"/>
      <c r="J14" s="465"/>
      <c r="K14" s="465" t="s">
        <v>31</v>
      </c>
      <c r="L14" s="465"/>
      <c r="M14" s="465"/>
      <c r="N14" s="465" t="s">
        <v>31</v>
      </c>
      <c r="O14" s="465"/>
      <c r="P14" s="466"/>
      <c r="Q14" s="470"/>
      <c r="R14" s="471"/>
      <c r="S14" s="470"/>
      <c r="T14" s="474"/>
      <c r="U14" s="11"/>
    </row>
    <row r="15" spans="1:21" ht="15" customHeight="1" x14ac:dyDescent="0.25">
      <c r="A15" s="10"/>
      <c r="B15" s="467" t="s">
        <v>32</v>
      </c>
      <c r="C15" s="468"/>
      <c r="D15" s="468"/>
      <c r="E15" s="468" t="s">
        <v>32</v>
      </c>
      <c r="F15" s="468"/>
      <c r="G15" s="468"/>
      <c r="H15" s="468" t="s">
        <v>32</v>
      </c>
      <c r="I15" s="468"/>
      <c r="J15" s="468"/>
      <c r="K15" s="468" t="s">
        <v>32</v>
      </c>
      <c r="L15" s="468"/>
      <c r="M15" s="468"/>
      <c r="N15" s="468" t="s">
        <v>32</v>
      </c>
      <c r="O15" s="468"/>
      <c r="P15" s="469"/>
      <c r="Q15" s="472"/>
      <c r="R15" s="473"/>
      <c r="S15" s="472"/>
      <c r="T15" s="475"/>
      <c r="U15" s="11"/>
    </row>
    <row r="16" spans="1:21" ht="15" customHeight="1" x14ac:dyDescent="0.25">
      <c r="A16" s="10"/>
      <c r="B16" s="464" t="s">
        <v>165</v>
      </c>
      <c r="C16" s="465"/>
      <c r="D16" s="465"/>
      <c r="E16" s="465" t="s">
        <v>32</v>
      </c>
      <c r="F16" s="465"/>
      <c r="G16" s="465"/>
      <c r="H16" s="465" t="s">
        <v>32</v>
      </c>
      <c r="I16" s="465"/>
      <c r="J16" s="465"/>
      <c r="K16" s="465" t="s">
        <v>32</v>
      </c>
      <c r="L16" s="465"/>
      <c r="M16" s="465"/>
      <c r="N16" s="465" t="s">
        <v>32</v>
      </c>
      <c r="O16" s="465"/>
      <c r="P16" s="466"/>
      <c r="Q16" s="470"/>
      <c r="R16" s="471"/>
      <c r="S16" s="470"/>
      <c r="T16" s="474"/>
      <c r="U16" s="11"/>
    </row>
    <row r="17" spans="1:21" ht="15" customHeight="1" x14ac:dyDescent="0.25">
      <c r="A17" s="10"/>
      <c r="B17" s="467" t="s">
        <v>37</v>
      </c>
      <c r="C17" s="468"/>
      <c r="D17" s="468"/>
      <c r="E17" s="468" t="s">
        <v>37</v>
      </c>
      <c r="F17" s="468"/>
      <c r="G17" s="468"/>
      <c r="H17" s="468" t="s">
        <v>37</v>
      </c>
      <c r="I17" s="468"/>
      <c r="J17" s="468"/>
      <c r="K17" s="468" t="s">
        <v>37</v>
      </c>
      <c r="L17" s="468"/>
      <c r="M17" s="468"/>
      <c r="N17" s="468" t="s">
        <v>37</v>
      </c>
      <c r="O17" s="468"/>
      <c r="P17" s="469"/>
      <c r="Q17" s="472"/>
      <c r="R17" s="473"/>
      <c r="S17" s="472"/>
      <c r="T17" s="475"/>
      <c r="U17" s="11"/>
    </row>
    <row r="18" spans="1:21" ht="15" customHeight="1" x14ac:dyDescent="0.25">
      <c r="A18" s="10"/>
      <c r="B18" s="464" t="s">
        <v>158</v>
      </c>
      <c r="C18" s="465"/>
      <c r="D18" s="465"/>
      <c r="E18" s="465"/>
      <c r="F18" s="465"/>
      <c r="G18" s="465"/>
      <c r="H18" s="465"/>
      <c r="I18" s="465"/>
      <c r="J18" s="465"/>
      <c r="K18" s="465"/>
      <c r="L18" s="465"/>
      <c r="M18" s="465"/>
      <c r="N18" s="465"/>
      <c r="O18" s="465"/>
      <c r="P18" s="466"/>
      <c r="Q18" s="470"/>
      <c r="R18" s="471"/>
      <c r="S18" s="470"/>
      <c r="T18" s="474"/>
      <c r="U18" s="11"/>
    </row>
    <row r="19" spans="1:21" ht="15" customHeight="1" x14ac:dyDescent="0.25">
      <c r="A19" s="10"/>
      <c r="B19" s="467"/>
      <c r="C19" s="468"/>
      <c r="D19" s="468"/>
      <c r="E19" s="468"/>
      <c r="F19" s="468"/>
      <c r="G19" s="468"/>
      <c r="H19" s="468"/>
      <c r="I19" s="468"/>
      <c r="J19" s="468"/>
      <c r="K19" s="468"/>
      <c r="L19" s="468"/>
      <c r="M19" s="468"/>
      <c r="N19" s="468"/>
      <c r="O19" s="468"/>
      <c r="P19" s="469"/>
      <c r="Q19" s="472"/>
      <c r="R19" s="473"/>
      <c r="S19" s="472"/>
      <c r="T19" s="475"/>
      <c r="U19" s="11"/>
    </row>
    <row r="20" spans="1:21" ht="15" customHeight="1" x14ac:dyDescent="0.25">
      <c r="A20" s="10"/>
      <c r="B20" s="464" t="s">
        <v>33</v>
      </c>
      <c r="C20" s="465"/>
      <c r="D20" s="465"/>
      <c r="E20" s="465" t="s">
        <v>33</v>
      </c>
      <c r="F20" s="465"/>
      <c r="G20" s="465"/>
      <c r="H20" s="465" t="s">
        <v>33</v>
      </c>
      <c r="I20" s="465"/>
      <c r="J20" s="465"/>
      <c r="K20" s="465" t="s">
        <v>33</v>
      </c>
      <c r="L20" s="465"/>
      <c r="M20" s="465"/>
      <c r="N20" s="465" t="s">
        <v>33</v>
      </c>
      <c r="O20" s="465"/>
      <c r="P20" s="466"/>
      <c r="Q20" s="470" t="s">
        <v>260</v>
      </c>
      <c r="R20" s="471"/>
      <c r="S20" s="470"/>
      <c r="T20" s="474"/>
      <c r="U20" s="11"/>
    </row>
    <row r="21" spans="1:21" ht="15" customHeight="1" x14ac:dyDescent="0.25">
      <c r="A21" s="10"/>
      <c r="B21" s="467" t="s">
        <v>112</v>
      </c>
      <c r="C21" s="468"/>
      <c r="D21" s="468"/>
      <c r="E21" s="468" t="s">
        <v>112</v>
      </c>
      <c r="F21" s="468"/>
      <c r="G21" s="468"/>
      <c r="H21" s="468" t="s">
        <v>112</v>
      </c>
      <c r="I21" s="468"/>
      <c r="J21" s="468"/>
      <c r="K21" s="468" t="s">
        <v>112</v>
      </c>
      <c r="L21" s="468"/>
      <c r="M21" s="468"/>
      <c r="N21" s="468" t="s">
        <v>112</v>
      </c>
      <c r="O21" s="468"/>
      <c r="P21" s="469"/>
      <c r="Q21" s="472"/>
      <c r="R21" s="473"/>
      <c r="S21" s="472"/>
      <c r="T21" s="475"/>
      <c r="U21" s="11"/>
    </row>
    <row r="22" spans="1:21" ht="15" customHeight="1" x14ac:dyDescent="0.25">
      <c r="A22" s="10"/>
      <c r="B22" s="464" t="s">
        <v>166</v>
      </c>
      <c r="C22" s="465"/>
      <c r="D22" s="465"/>
      <c r="E22" s="465" t="s">
        <v>112</v>
      </c>
      <c r="F22" s="465"/>
      <c r="G22" s="465"/>
      <c r="H22" s="465" t="s">
        <v>112</v>
      </c>
      <c r="I22" s="465"/>
      <c r="J22" s="465"/>
      <c r="K22" s="465" t="s">
        <v>112</v>
      </c>
      <c r="L22" s="465"/>
      <c r="M22" s="465"/>
      <c r="N22" s="465" t="s">
        <v>112</v>
      </c>
      <c r="O22" s="465"/>
      <c r="P22" s="466"/>
      <c r="Q22" s="470"/>
      <c r="R22" s="471"/>
      <c r="S22" s="470"/>
      <c r="T22" s="474"/>
      <c r="U22" s="11"/>
    </row>
    <row r="23" spans="1:21" ht="15" customHeight="1" x14ac:dyDescent="0.25">
      <c r="A23" s="10"/>
      <c r="B23" s="467" t="s">
        <v>38</v>
      </c>
      <c r="C23" s="468"/>
      <c r="D23" s="468"/>
      <c r="E23" s="468" t="s">
        <v>38</v>
      </c>
      <c r="F23" s="468"/>
      <c r="G23" s="468"/>
      <c r="H23" s="468" t="s">
        <v>38</v>
      </c>
      <c r="I23" s="468"/>
      <c r="J23" s="468"/>
      <c r="K23" s="468" t="s">
        <v>38</v>
      </c>
      <c r="L23" s="468"/>
      <c r="M23" s="468"/>
      <c r="N23" s="468" t="s">
        <v>38</v>
      </c>
      <c r="O23" s="468"/>
      <c r="P23" s="469"/>
      <c r="Q23" s="472"/>
      <c r="R23" s="473"/>
      <c r="S23" s="472"/>
      <c r="T23" s="475"/>
      <c r="U23" s="11"/>
    </row>
    <row r="24" spans="1:21" ht="15" customHeight="1" x14ac:dyDescent="0.25">
      <c r="A24" s="10"/>
      <c r="B24" s="464" t="s">
        <v>160</v>
      </c>
      <c r="C24" s="465"/>
      <c r="D24" s="465"/>
      <c r="E24" s="465" t="s">
        <v>38</v>
      </c>
      <c r="F24" s="465"/>
      <c r="G24" s="465"/>
      <c r="H24" s="465" t="s">
        <v>38</v>
      </c>
      <c r="I24" s="465"/>
      <c r="J24" s="465"/>
      <c r="K24" s="465" t="s">
        <v>38</v>
      </c>
      <c r="L24" s="465"/>
      <c r="M24" s="465"/>
      <c r="N24" s="465" t="s">
        <v>38</v>
      </c>
      <c r="O24" s="465"/>
      <c r="P24" s="466"/>
      <c r="Q24" s="470" t="s">
        <v>260</v>
      </c>
      <c r="R24" s="471"/>
      <c r="S24" s="470"/>
      <c r="T24" s="474"/>
      <c r="U24" s="11"/>
    </row>
    <row r="25" spans="1:21" ht="15" customHeight="1" x14ac:dyDescent="0.25">
      <c r="A25" s="10"/>
      <c r="B25" s="467" t="s">
        <v>34</v>
      </c>
      <c r="C25" s="468"/>
      <c r="D25" s="468"/>
      <c r="E25" s="468" t="s">
        <v>34</v>
      </c>
      <c r="F25" s="468"/>
      <c r="G25" s="468"/>
      <c r="H25" s="468" t="s">
        <v>34</v>
      </c>
      <c r="I25" s="468"/>
      <c r="J25" s="468"/>
      <c r="K25" s="468" t="s">
        <v>34</v>
      </c>
      <c r="L25" s="468"/>
      <c r="M25" s="468"/>
      <c r="N25" s="468" t="s">
        <v>34</v>
      </c>
      <c r="O25" s="468"/>
      <c r="P25" s="469"/>
      <c r="Q25" s="472"/>
      <c r="R25" s="473"/>
      <c r="S25" s="472"/>
      <c r="T25" s="475"/>
      <c r="U25" s="11"/>
    </row>
    <row r="26" spans="1:21" ht="15" customHeight="1" x14ac:dyDescent="0.25">
      <c r="A26" s="10"/>
      <c r="B26" s="464" t="s">
        <v>161</v>
      </c>
      <c r="C26" s="465"/>
      <c r="D26" s="465"/>
      <c r="E26" s="465" t="s">
        <v>34</v>
      </c>
      <c r="F26" s="465"/>
      <c r="G26" s="465"/>
      <c r="H26" s="465" t="s">
        <v>34</v>
      </c>
      <c r="I26" s="465"/>
      <c r="J26" s="465"/>
      <c r="K26" s="465" t="s">
        <v>34</v>
      </c>
      <c r="L26" s="465"/>
      <c r="M26" s="465"/>
      <c r="N26" s="465" t="s">
        <v>34</v>
      </c>
      <c r="O26" s="465"/>
      <c r="P26" s="466"/>
      <c r="Q26" s="470"/>
      <c r="R26" s="471"/>
      <c r="S26" s="470"/>
      <c r="T26" s="474"/>
      <c r="U26" s="11"/>
    </row>
    <row r="27" spans="1:21" ht="15" customHeight="1" x14ac:dyDescent="0.25">
      <c r="A27" s="10"/>
      <c r="B27" s="467" t="s">
        <v>113</v>
      </c>
      <c r="C27" s="468"/>
      <c r="D27" s="468"/>
      <c r="E27" s="468" t="s">
        <v>113</v>
      </c>
      <c r="F27" s="468"/>
      <c r="G27" s="468"/>
      <c r="H27" s="468" t="s">
        <v>113</v>
      </c>
      <c r="I27" s="468"/>
      <c r="J27" s="468"/>
      <c r="K27" s="468" t="s">
        <v>113</v>
      </c>
      <c r="L27" s="468"/>
      <c r="M27" s="468"/>
      <c r="N27" s="468" t="s">
        <v>113</v>
      </c>
      <c r="O27" s="468"/>
      <c r="P27" s="469"/>
      <c r="Q27" s="472"/>
      <c r="R27" s="473"/>
      <c r="S27" s="472"/>
      <c r="T27" s="475"/>
      <c r="U27" s="11"/>
    </row>
    <row r="28" spans="1:21" ht="15" customHeight="1" x14ac:dyDescent="0.25">
      <c r="A28" s="10"/>
      <c r="B28" s="464" t="s">
        <v>162</v>
      </c>
      <c r="C28" s="465"/>
      <c r="D28" s="465"/>
      <c r="E28" s="465" t="s">
        <v>113</v>
      </c>
      <c r="F28" s="465"/>
      <c r="G28" s="465"/>
      <c r="H28" s="465" t="s">
        <v>113</v>
      </c>
      <c r="I28" s="465"/>
      <c r="J28" s="465"/>
      <c r="K28" s="465" t="s">
        <v>113</v>
      </c>
      <c r="L28" s="465"/>
      <c r="M28" s="465"/>
      <c r="N28" s="465" t="s">
        <v>113</v>
      </c>
      <c r="O28" s="465"/>
      <c r="P28" s="466"/>
      <c r="Q28" s="470" t="s">
        <v>260</v>
      </c>
      <c r="R28" s="471"/>
      <c r="S28" s="470"/>
      <c r="T28" s="474"/>
      <c r="U28" s="11"/>
    </row>
    <row r="29" spans="1:21" ht="15" customHeight="1" x14ac:dyDescent="0.25">
      <c r="A29" s="10"/>
      <c r="B29" s="467" t="s">
        <v>39</v>
      </c>
      <c r="C29" s="468"/>
      <c r="D29" s="468"/>
      <c r="E29" s="468" t="s">
        <v>39</v>
      </c>
      <c r="F29" s="468"/>
      <c r="G29" s="468"/>
      <c r="H29" s="468" t="s">
        <v>39</v>
      </c>
      <c r="I29" s="468"/>
      <c r="J29" s="468"/>
      <c r="K29" s="468" t="s">
        <v>39</v>
      </c>
      <c r="L29" s="468"/>
      <c r="M29" s="468"/>
      <c r="N29" s="468" t="s">
        <v>39</v>
      </c>
      <c r="O29" s="468"/>
      <c r="P29" s="469"/>
      <c r="Q29" s="472"/>
      <c r="R29" s="473"/>
      <c r="S29" s="472"/>
      <c r="T29" s="475"/>
      <c r="U29" s="11"/>
    </row>
    <row r="30" spans="1:21" ht="15" customHeight="1" x14ac:dyDescent="0.25">
      <c r="A30" s="10"/>
      <c r="B30" s="464" t="s">
        <v>163</v>
      </c>
      <c r="C30" s="465"/>
      <c r="D30" s="465"/>
      <c r="E30" s="465" t="s">
        <v>35</v>
      </c>
      <c r="F30" s="465"/>
      <c r="G30" s="465"/>
      <c r="H30" s="465" t="s">
        <v>35</v>
      </c>
      <c r="I30" s="465"/>
      <c r="J30" s="465"/>
      <c r="K30" s="465" t="s">
        <v>35</v>
      </c>
      <c r="L30" s="465"/>
      <c r="M30" s="465"/>
      <c r="N30" s="465" t="s">
        <v>35</v>
      </c>
      <c r="O30" s="465"/>
      <c r="P30" s="466"/>
      <c r="Q30" s="470"/>
      <c r="R30" s="471"/>
      <c r="S30" s="470"/>
      <c r="T30" s="474"/>
      <c r="U30" s="11"/>
    </row>
    <row r="31" spans="1:21" ht="15" customHeight="1" x14ac:dyDescent="0.25">
      <c r="A31" s="10"/>
      <c r="B31" s="467" t="s">
        <v>36</v>
      </c>
      <c r="C31" s="468"/>
      <c r="D31" s="468"/>
      <c r="E31" s="468" t="s">
        <v>36</v>
      </c>
      <c r="F31" s="468"/>
      <c r="G31" s="468"/>
      <c r="H31" s="468" t="s">
        <v>36</v>
      </c>
      <c r="I31" s="468"/>
      <c r="J31" s="468"/>
      <c r="K31" s="468" t="s">
        <v>36</v>
      </c>
      <c r="L31" s="468"/>
      <c r="M31" s="468"/>
      <c r="N31" s="468" t="s">
        <v>36</v>
      </c>
      <c r="O31" s="468"/>
      <c r="P31" s="469"/>
      <c r="Q31" s="472"/>
      <c r="R31" s="473"/>
      <c r="S31" s="472"/>
      <c r="T31" s="475"/>
      <c r="U31" s="11"/>
    </row>
    <row r="32" spans="1:21" ht="15" customHeight="1" x14ac:dyDescent="0.25">
      <c r="A32" s="10"/>
      <c r="B32" s="464" t="s">
        <v>39</v>
      </c>
      <c r="C32" s="465"/>
      <c r="D32" s="465"/>
      <c r="E32" s="465" t="s">
        <v>39</v>
      </c>
      <c r="F32" s="465"/>
      <c r="G32" s="465"/>
      <c r="H32" s="465" t="s">
        <v>39</v>
      </c>
      <c r="I32" s="465"/>
      <c r="J32" s="465"/>
      <c r="K32" s="465" t="s">
        <v>39</v>
      </c>
      <c r="L32" s="465"/>
      <c r="M32" s="465"/>
      <c r="N32" s="465" t="s">
        <v>39</v>
      </c>
      <c r="O32" s="465"/>
      <c r="P32" s="466"/>
      <c r="Q32" s="470" t="s">
        <v>260</v>
      </c>
      <c r="R32" s="471"/>
      <c r="S32" s="470"/>
      <c r="T32" s="474"/>
      <c r="U32" s="11"/>
    </row>
    <row r="33" spans="1:21" ht="15" customHeight="1" thickBot="1" x14ac:dyDescent="0.3">
      <c r="A33" s="10"/>
      <c r="B33" s="490" t="s">
        <v>35</v>
      </c>
      <c r="C33" s="491"/>
      <c r="D33" s="491"/>
      <c r="E33" s="491" t="s">
        <v>35</v>
      </c>
      <c r="F33" s="491"/>
      <c r="G33" s="491"/>
      <c r="H33" s="491" t="s">
        <v>35</v>
      </c>
      <c r="I33" s="491"/>
      <c r="J33" s="491"/>
      <c r="K33" s="491" t="s">
        <v>35</v>
      </c>
      <c r="L33" s="491"/>
      <c r="M33" s="491"/>
      <c r="N33" s="491" t="s">
        <v>35</v>
      </c>
      <c r="O33" s="491"/>
      <c r="P33" s="492"/>
      <c r="Q33" s="476"/>
      <c r="R33" s="477"/>
      <c r="S33" s="476"/>
      <c r="T33" s="478"/>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98" t="s">
        <v>90</v>
      </c>
      <c r="C35" s="205"/>
      <c r="D35" s="205"/>
      <c r="E35" s="205"/>
      <c r="F35" s="205"/>
      <c r="G35" s="205"/>
      <c r="H35" s="205"/>
      <c r="I35" s="205"/>
      <c r="J35" s="205"/>
      <c r="K35" s="205"/>
      <c r="L35" s="205"/>
      <c r="M35" s="205"/>
      <c r="N35" s="205"/>
      <c r="O35" s="205"/>
      <c r="P35" s="205"/>
      <c r="Q35" s="205"/>
      <c r="R35" s="205"/>
      <c r="S35" s="205"/>
      <c r="T35" s="206"/>
      <c r="U35" s="11"/>
    </row>
    <row r="36" spans="1:21" ht="15" customHeight="1" x14ac:dyDescent="0.25">
      <c r="A36" s="10"/>
      <c r="B36" s="207"/>
      <c r="C36" s="208"/>
      <c r="D36" s="208"/>
      <c r="E36" s="208"/>
      <c r="F36" s="208"/>
      <c r="G36" s="208"/>
      <c r="H36" s="208"/>
      <c r="I36" s="208"/>
      <c r="J36" s="208"/>
      <c r="K36" s="208"/>
      <c r="L36" s="208"/>
      <c r="M36" s="208"/>
      <c r="N36" s="208"/>
      <c r="O36" s="208"/>
      <c r="P36" s="208"/>
      <c r="Q36" s="208"/>
      <c r="R36" s="208"/>
      <c r="S36" s="208"/>
      <c r="T36" s="209"/>
      <c r="U36" s="11"/>
    </row>
    <row r="37" spans="1:21" ht="15" customHeight="1" x14ac:dyDescent="0.25">
      <c r="A37" s="10"/>
      <c r="B37" s="207"/>
      <c r="C37" s="208"/>
      <c r="D37" s="208"/>
      <c r="E37" s="208"/>
      <c r="F37" s="208"/>
      <c r="G37" s="208"/>
      <c r="H37" s="208"/>
      <c r="I37" s="208"/>
      <c r="J37" s="208"/>
      <c r="K37" s="208"/>
      <c r="L37" s="208"/>
      <c r="M37" s="208"/>
      <c r="N37" s="208"/>
      <c r="O37" s="208"/>
      <c r="P37" s="208"/>
      <c r="Q37" s="208"/>
      <c r="R37" s="208"/>
      <c r="S37" s="208"/>
      <c r="T37" s="209"/>
      <c r="U37" s="11"/>
    </row>
    <row r="38" spans="1:21" ht="15" customHeight="1" x14ac:dyDescent="0.25">
      <c r="A38" s="10"/>
      <c r="B38" s="207"/>
      <c r="C38" s="208"/>
      <c r="D38" s="208"/>
      <c r="E38" s="208"/>
      <c r="F38" s="208"/>
      <c r="G38" s="208"/>
      <c r="H38" s="208"/>
      <c r="I38" s="208"/>
      <c r="J38" s="208"/>
      <c r="K38" s="208"/>
      <c r="L38" s="208"/>
      <c r="M38" s="208"/>
      <c r="N38" s="208"/>
      <c r="O38" s="208"/>
      <c r="P38" s="208"/>
      <c r="Q38" s="208"/>
      <c r="R38" s="208"/>
      <c r="S38" s="208"/>
      <c r="T38" s="209"/>
      <c r="U38" s="11"/>
    </row>
    <row r="39" spans="1:21" ht="15" customHeight="1" x14ac:dyDescent="0.25">
      <c r="A39" s="10"/>
      <c r="B39" s="207"/>
      <c r="C39" s="208"/>
      <c r="D39" s="208"/>
      <c r="E39" s="208"/>
      <c r="F39" s="208"/>
      <c r="G39" s="208"/>
      <c r="H39" s="208"/>
      <c r="I39" s="208"/>
      <c r="J39" s="208"/>
      <c r="K39" s="208"/>
      <c r="L39" s="208"/>
      <c r="M39" s="208"/>
      <c r="N39" s="208"/>
      <c r="O39" s="208"/>
      <c r="P39" s="208"/>
      <c r="Q39" s="208"/>
      <c r="R39" s="208"/>
      <c r="S39" s="208"/>
      <c r="T39" s="209"/>
      <c r="U39" s="11"/>
    </row>
    <row r="40" spans="1:21" ht="15" customHeight="1" x14ac:dyDescent="0.25">
      <c r="A40" s="10"/>
      <c r="B40" s="207"/>
      <c r="C40" s="208"/>
      <c r="D40" s="208"/>
      <c r="E40" s="208"/>
      <c r="F40" s="208"/>
      <c r="G40" s="208"/>
      <c r="H40" s="208"/>
      <c r="I40" s="208"/>
      <c r="J40" s="208"/>
      <c r="K40" s="208"/>
      <c r="L40" s="208"/>
      <c r="M40" s="208"/>
      <c r="N40" s="208"/>
      <c r="O40" s="208"/>
      <c r="P40" s="208"/>
      <c r="Q40" s="208"/>
      <c r="R40" s="208"/>
      <c r="S40" s="208"/>
      <c r="T40" s="209"/>
      <c r="U40" s="11"/>
    </row>
    <row r="41" spans="1:21" ht="15" customHeight="1" x14ac:dyDescent="0.25">
      <c r="A41" s="10"/>
      <c r="B41" s="207"/>
      <c r="C41" s="208"/>
      <c r="D41" s="208"/>
      <c r="E41" s="208"/>
      <c r="F41" s="208"/>
      <c r="G41" s="208"/>
      <c r="H41" s="208"/>
      <c r="I41" s="208"/>
      <c r="J41" s="208"/>
      <c r="K41" s="208"/>
      <c r="L41" s="208"/>
      <c r="M41" s="208"/>
      <c r="N41" s="208"/>
      <c r="O41" s="208"/>
      <c r="P41" s="208"/>
      <c r="Q41" s="208"/>
      <c r="R41" s="208"/>
      <c r="S41" s="208"/>
      <c r="T41" s="209"/>
      <c r="U41" s="11"/>
    </row>
    <row r="42" spans="1:21" ht="15" customHeight="1" x14ac:dyDescent="0.25">
      <c r="A42" s="10"/>
      <c r="B42" s="207"/>
      <c r="C42" s="208"/>
      <c r="D42" s="208"/>
      <c r="E42" s="208"/>
      <c r="F42" s="208"/>
      <c r="G42" s="208"/>
      <c r="H42" s="208"/>
      <c r="I42" s="208"/>
      <c r="J42" s="208"/>
      <c r="K42" s="208"/>
      <c r="L42" s="208"/>
      <c r="M42" s="208"/>
      <c r="N42" s="208"/>
      <c r="O42" s="208"/>
      <c r="P42" s="208"/>
      <c r="Q42" s="208"/>
      <c r="R42" s="208"/>
      <c r="S42" s="208"/>
      <c r="T42" s="209"/>
      <c r="U42" s="11"/>
    </row>
    <row r="43" spans="1:21" ht="15" customHeight="1" x14ac:dyDescent="0.25">
      <c r="A43" s="10"/>
      <c r="B43" s="207"/>
      <c r="C43" s="208"/>
      <c r="D43" s="208"/>
      <c r="E43" s="208"/>
      <c r="F43" s="208"/>
      <c r="G43" s="208"/>
      <c r="H43" s="208"/>
      <c r="I43" s="208"/>
      <c r="J43" s="208"/>
      <c r="K43" s="208"/>
      <c r="L43" s="208"/>
      <c r="M43" s="208"/>
      <c r="N43" s="208"/>
      <c r="O43" s="208"/>
      <c r="P43" s="208"/>
      <c r="Q43" s="208"/>
      <c r="R43" s="208"/>
      <c r="S43" s="208"/>
      <c r="T43" s="209"/>
      <c r="U43" s="11"/>
    </row>
    <row r="44" spans="1:21" ht="15" customHeight="1" x14ac:dyDescent="0.25">
      <c r="A44" s="10"/>
      <c r="B44" s="207"/>
      <c r="C44" s="208"/>
      <c r="D44" s="208"/>
      <c r="E44" s="208"/>
      <c r="F44" s="208"/>
      <c r="G44" s="208"/>
      <c r="H44" s="208"/>
      <c r="I44" s="208"/>
      <c r="J44" s="208"/>
      <c r="K44" s="208"/>
      <c r="L44" s="208"/>
      <c r="M44" s="208"/>
      <c r="N44" s="208"/>
      <c r="O44" s="208"/>
      <c r="P44" s="208"/>
      <c r="Q44" s="208"/>
      <c r="R44" s="208"/>
      <c r="S44" s="208"/>
      <c r="T44" s="209"/>
      <c r="U44" s="11"/>
    </row>
    <row r="45" spans="1:21" ht="15" customHeight="1" x14ac:dyDescent="0.25">
      <c r="A45" s="10"/>
      <c r="B45" s="207"/>
      <c r="C45" s="208"/>
      <c r="D45" s="208"/>
      <c r="E45" s="208"/>
      <c r="F45" s="208"/>
      <c r="G45" s="208"/>
      <c r="H45" s="208"/>
      <c r="I45" s="208"/>
      <c r="J45" s="208"/>
      <c r="K45" s="208"/>
      <c r="L45" s="208"/>
      <c r="M45" s="208"/>
      <c r="N45" s="208"/>
      <c r="O45" s="208"/>
      <c r="P45" s="208"/>
      <c r="Q45" s="208"/>
      <c r="R45" s="208"/>
      <c r="S45" s="208"/>
      <c r="T45" s="209"/>
      <c r="U45" s="11"/>
    </row>
    <row r="46" spans="1:21" ht="15" customHeight="1" x14ac:dyDescent="0.25">
      <c r="A46" s="10"/>
      <c r="B46" s="207"/>
      <c r="C46" s="208"/>
      <c r="D46" s="208"/>
      <c r="E46" s="208"/>
      <c r="F46" s="208"/>
      <c r="G46" s="208"/>
      <c r="H46" s="208"/>
      <c r="I46" s="208"/>
      <c r="J46" s="208"/>
      <c r="K46" s="208"/>
      <c r="L46" s="208"/>
      <c r="M46" s="208"/>
      <c r="N46" s="208"/>
      <c r="O46" s="208"/>
      <c r="P46" s="208"/>
      <c r="Q46" s="208"/>
      <c r="R46" s="208"/>
      <c r="S46" s="208"/>
      <c r="T46" s="209"/>
      <c r="U46" s="11"/>
    </row>
    <row r="47" spans="1:21" ht="15" customHeight="1" x14ac:dyDescent="0.25">
      <c r="A47" s="10"/>
      <c r="B47" s="207"/>
      <c r="C47" s="208"/>
      <c r="D47" s="208"/>
      <c r="E47" s="208"/>
      <c r="F47" s="208"/>
      <c r="G47" s="208"/>
      <c r="H47" s="208"/>
      <c r="I47" s="208"/>
      <c r="J47" s="208"/>
      <c r="K47" s="208"/>
      <c r="L47" s="208"/>
      <c r="M47" s="208"/>
      <c r="N47" s="208"/>
      <c r="O47" s="208"/>
      <c r="P47" s="208"/>
      <c r="Q47" s="208"/>
      <c r="R47" s="208"/>
      <c r="S47" s="208"/>
      <c r="T47" s="209"/>
      <c r="U47" s="11"/>
    </row>
    <row r="48" spans="1:21" ht="15" customHeight="1" thickBot="1" x14ac:dyDescent="0.3">
      <c r="A48" s="10"/>
      <c r="B48" s="210"/>
      <c r="C48" s="211"/>
      <c r="D48" s="211"/>
      <c r="E48" s="211"/>
      <c r="F48" s="211"/>
      <c r="G48" s="211"/>
      <c r="H48" s="211"/>
      <c r="I48" s="211"/>
      <c r="J48" s="211"/>
      <c r="K48" s="211"/>
      <c r="L48" s="211"/>
      <c r="M48" s="211"/>
      <c r="N48" s="211"/>
      <c r="O48" s="211"/>
      <c r="P48" s="211"/>
      <c r="Q48" s="211"/>
      <c r="R48" s="211"/>
      <c r="S48" s="211"/>
      <c r="T48" s="212"/>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5:G5"/>
    <mergeCell ref="H5:T5"/>
    <mergeCell ref="B2:T2"/>
    <mergeCell ref="B3:G3"/>
    <mergeCell ref="H3:T3"/>
    <mergeCell ref="B4:G4"/>
    <mergeCell ref="H4:T4"/>
    <mergeCell ref="B6:G6"/>
    <mergeCell ref="H6:T6"/>
    <mergeCell ref="B7:G7"/>
    <mergeCell ref="H7:T7"/>
    <mergeCell ref="B8:G8"/>
    <mergeCell ref="H8:T8"/>
    <mergeCell ref="B16:P17"/>
    <mergeCell ref="Q16:R17"/>
    <mergeCell ref="S16:T17"/>
    <mergeCell ref="H9:I9"/>
    <mergeCell ref="J9:K9"/>
    <mergeCell ref="S12:T13"/>
    <mergeCell ref="Q12:R13"/>
    <mergeCell ref="B12:P13"/>
    <mergeCell ref="B14:P15"/>
    <mergeCell ref="Q14:R15"/>
    <mergeCell ref="S14:T15"/>
    <mergeCell ref="Q10:R11"/>
    <mergeCell ref="S10:T11"/>
    <mergeCell ref="B18:P19"/>
    <mergeCell ref="Q18:R19"/>
    <mergeCell ref="S18:T19"/>
    <mergeCell ref="B20:P21"/>
    <mergeCell ref="Q20:R21"/>
    <mergeCell ref="S20:T21"/>
    <mergeCell ref="Q22:R23"/>
    <mergeCell ref="S22:T23"/>
    <mergeCell ref="B24:P25"/>
    <mergeCell ref="Q24:R25"/>
    <mergeCell ref="S24:T25"/>
    <mergeCell ref="B22:P23"/>
    <mergeCell ref="B35:T48"/>
    <mergeCell ref="B30:P31"/>
    <mergeCell ref="Q30:R31"/>
    <mergeCell ref="S30:T31"/>
    <mergeCell ref="B32:P33"/>
    <mergeCell ref="Q32:R33"/>
    <mergeCell ref="S32:T33"/>
    <mergeCell ref="B26:P27"/>
    <mergeCell ref="Q26:R27"/>
    <mergeCell ref="S26:T27"/>
    <mergeCell ref="B28:P29"/>
    <mergeCell ref="Q28:R29"/>
    <mergeCell ref="S28:T29"/>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topLeftCell="A17" workbookViewId="0">
      <selection activeCell="P39" sqref="P39:T41"/>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61" t="s">
        <v>236</v>
      </c>
      <c r="C2" s="161"/>
      <c r="D2" s="161"/>
      <c r="E2" s="161"/>
      <c r="F2" s="161"/>
      <c r="G2" s="161"/>
      <c r="H2" s="161"/>
      <c r="I2" s="161"/>
      <c r="J2" s="161"/>
      <c r="K2" s="161"/>
      <c r="L2" s="161"/>
      <c r="M2" s="161"/>
      <c r="N2" s="161"/>
      <c r="O2" s="161"/>
      <c r="P2" s="161"/>
      <c r="Q2" s="161"/>
      <c r="R2" s="161"/>
      <c r="S2" s="161"/>
      <c r="T2" s="161"/>
      <c r="U2" s="11"/>
    </row>
    <row r="3" spans="1:21" ht="18.75" customHeight="1" thickBot="1" x14ac:dyDescent="0.3">
      <c r="A3" s="10"/>
      <c r="B3" s="166" t="s">
        <v>365</v>
      </c>
      <c r="C3" s="167"/>
      <c r="D3" s="167"/>
      <c r="E3" s="167"/>
      <c r="F3" s="168"/>
      <c r="G3" s="169"/>
      <c r="H3" s="173" t="str">
        <f>PKGR!H3:T3</f>
        <v>110412</v>
      </c>
      <c r="I3" s="293"/>
      <c r="J3" s="293"/>
      <c r="K3" s="293"/>
      <c r="L3" s="293"/>
      <c r="M3" s="293"/>
      <c r="N3" s="293"/>
      <c r="O3" s="293"/>
      <c r="P3" s="293"/>
      <c r="Q3" s="293"/>
      <c r="R3" s="293"/>
      <c r="S3" s="293"/>
      <c r="T3" s="294"/>
      <c r="U3" s="11"/>
    </row>
    <row r="4" spans="1:21" ht="18.75" customHeight="1" thickBot="1" x14ac:dyDescent="0.3">
      <c r="A4" s="10"/>
      <c r="B4" s="166" t="s">
        <v>366</v>
      </c>
      <c r="C4" s="167"/>
      <c r="D4" s="167"/>
      <c r="E4" s="167"/>
      <c r="F4" s="168"/>
      <c r="G4" s="169"/>
      <c r="H4" s="173" t="str">
        <f>PKGR!H4:T4</f>
        <v>FAI - SR 37 - 6.10</v>
      </c>
      <c r="I4" s="293"/>
      <c r="J4" s="293"/>
      <c r="K4" s="293"/>
      <c r="L4" s="293"/>
      <c r="M4" s="293"/>
      <c r="N4" s="293"/>
      <c r="O4" s="293"/>
      <c r="P4" s="293"/>
      <c r="Q4" s="293"/>
      <c r="R4" s="293"/>
      <c r="S4" s="293"/>
      <c r="T4" s="294"/>
      <c r="U4" s="11"/>
    </row>
    <row r="5" spans="1:21" ht="18.75" customHeight="1" thickBot="1" x14ac:dyDescent="0.3">
      <c r="A5" s="10"/>
      <c r="B5" s="166" t="s">
        <v>367</v>
      </c>
      <c r="C5" s="167"/>
      <c r="D5" s="167"/>
      <c r="E5" s="167"/>
      <c r="F5" s="168"/>
      <c r="G5" s="169"/>
      <c r="H5" s="173" t="str">
        <f>PKGR!H5:T5</f>
        <v>006 - CHAOS LLC</v>
      </c>
      <c r="I5" s="293"/>
      <c r="J5" s="293"/>
      <c r="K5" s="293"/>
      <c r="L5" s="293"/>
      <c r="M5" s="293"/>
      <c r="N5" s="293"/>
      <c r="O5" s="293"/>
      <c r="P5" s="293"/>
      <c r="Q5" s="293"/>
      <c r="R5" s="293"/>
      <c r="S5" s="293"/>
      <c r="T5" s="294"/>
      <c r="U5" s="11"/>
    </row>
    <row r="6" spans="1:21" ht="18.75" customHeight="1" thickBot="1" x14ac:dyDescent="0.3">
      <c r="A6" s="10"/>
      <c r="B6" s="166" t="s">
        <v>125</v>
      </c>
      <c r="C6" s="167"/>
      <c r="D6" s="167"/>
      <c r="E6" s="167"/>
      <c r="F6" s="168"/>
      <c r="G6" s="169"/>
      <c r="H6" s="170">
        <f ca="1">NOW()</f>
        <v>44482.416406828706</v>
      </c>
      <c r="I6" s="171"/>
      <c r="J6" s="171"/>
      <c r="K6" s="171"/>
      <c r="L6" s="171"/>
      <c r="M6" s="171"/>
      <c r="N6" s="171"/>
      <c r="O6" s="171"/>
      <c r="P6" s="171"/>
      <c r="Q6" s="171"/>
      <c r="R6" s="171"/>
      <c r="S6" s="171"/>
      <c r="T6" s="172"/>
      <c r="U6" s="11"/>
    </row>
    <row r="7" spans="1:21" ht="18.75" customHeight="1" thickBot="1" x14ac:dyDescent="0.3">
      <c r="A7" s="10"/>
      <c r="B7" s="166" t="s">
        <v>53</v>
      </c>
      <c r="C7" s="167"/>
      <c r="D7" s="167"/>
      <c r="E7" s="167"/>
      <c r="F7" s="168"/>
      <c r="G7" s="169"/>
      <c r="H7" s="173" t="str">
        <f>PKGR!H7:T7</f>
        <v>Allison Durant</v>
      </c>
      <c r="I7" s="293"/>
      <c r="J7" s="293"/>
      <c r="K7" s="293"/>
      <c r="L7" s="293"/>
      <c r="M7" s="293"/>
      <c r="N7" s="293"/>
      <c r="O7" s="293"/>
      <c r="P7" s="293"/>
      <c r="Q7" s="293"/>
      <c r="R7" s="293"/>
      <c r="S7" s="293"/>
      <c r="T7" s="294"/>
      <c r="U7" s="11"/>
    </row>
    <row r="8" spans="1:21" ht="18.75" customHeight="1" thickBot="1" x14ac:dyDescent="0.3">
      <c r="A8" s="10"/>
      <c r="B8" s="166" t="s">
        <v>1</v>
      </c>
      <c r="C8" s="167"/>
      <c r="D8" s="167"/>
      <c r="E8" s="167"/>
      <c r="F8" s="168"/>
      <c r="G8" s="169"/>
      <c r="H8" s="173" t="str">
        <f>PKGR!H8:T8</f>
        <v>Kimber L. Heim</v>
      </c>
      <c r="I8" s="293"/>
      <c r="J8" s="293"/>
      <c r="K8" s="293"/>
      <c r="L8" s="293"/>
      <c r="M8" s="293"/>
      <c r="N8" s="293"/>
      <c r="O8" s="293"/>
      <c r="P8" s="293"/>
      <c r="Q8" s="293"/>
      <c r="R8" s="293"/>
      <c r="S8" s="293"/>
      <c r="T8" s="294"/>
      <c r="U8" s="11"/>
    </row>
    <row r="9" spans="1:21" ht="3.75" customHeight="1" x14ac:dyDescent="0.25">
      <c r="A9" s="10"/>
      <c r="B9" s="44"/>
      <c r="C9" s="44"/>
      <c r="D9" s="44"/>
      <c r="E9" s="44"/>
      <c r="F9" s="45"/>
      <c r="G9" s="14"/>
      <c r="H9" s="162"/>
      <c r="I9" s="162"/>
      <c r="J9" s="162"/>
      <c r="K9" s="162"/>
      <c r="L9" s="15"/>
      <c r="M9" s="16"/>
      <c r="N9" s="16"/>
      <c r="O9" s="16"/>
      <c r="P9" s="16"/>
      <c r="Q9" s="16"/>
      <c r="R9" s="16"/>
      <c r="S9" s="16"/>
      <c r="T9" s="16"/>
      <c r="U9" s="11"/>
    </row>
    <row r="10" spans="1:21" ht="15" customHeight="1" x14ac:dyDescent="0.25">
      <c r="A10" s="10"/>
      <c r="B10" s="416" t="s">
        <v>237</v>
      </c>
      <c r="C10" s="417"/>
      <c r="D10" s="417"/>
      <c r="E10" s="417"/>
      <c r="F10" s="417"/>
      <c r="G10" s="417"/>
      <c r="H10" s="417"/>
      <c r="I10" s="417"/>
      <c r="J10" s="417"/>
      <c r="K10" s="417"/>
      <c r="L10" s="417"/>
      <c r="M10" s="417"/>
      <c r="N10" s="417"/>
      <c r="O10" s="417"/>
      <c r="P10" s="417"/>
      <c r="Q10" s="417"/>
      <c r="R10" s="417"/>
      <c r="S10" s="417"/>
      <c r="T10" s="417"/>
      <c r="U10" s="11"/>
    </row>
    <row r="11" spans="1:21" ht="7.5" customHeight="1" x14ac:dyDescent="0.25">
      <c r="A11" s="10"/>
      <c r="B11" s="417"/>
      <c r="C11" s="417"/>
      <c r="D11" s="417"/>
      <c r="E11" s="417"/>
      <c r="F11" s="417"/>
      <c r="G11" s="417"/>
      <c r="H11" s="417"/>
      <c r="I11" s="417"/>
      <c r="J11" s="417"/>
      <c r="K11" s="417"/>
      <c r="L11" s="417"/>
      <c r="M11" s="417"/>
      <c r="N11" s="417"/>
      <c r="O11" s="417"/>
      <c r="P11" s="417"/>
      <c r="Q11" s="417"/>
      <c r="R11" s="417"/>
      <c r="S11" s="417"/>
      <c r="T11" s="417"/>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261"/>
      <c r="C13" s="262"/>
      <c r="D13" s="262"/>
      <c r="E13" s="262"/>
      <c r="F13" s="262"/>
      <c r="G13" s="262"/>
      <c r="H13" s="262"/>
      <c r="I13" s="262"/>
      <c r="J13" s="262"/>
      <c r="K13" s="262"/>
      <c r="L13" s="262"/>
      <c r="M13" s="262"/>
      <c r="N13" s="262"/>
      <c r="O13" s="262"/>
      <c r="P13" s="262"/>
      <c r="Q13" s="493"/>
      <c r="R13" s="493"/>
      <c r="S13" s="493"/>
      <c r="T13" s="494"/>
      <c r="U13" s="11"/>
    </row>
    <row r="14" spans="1:21" ht="15" customHeight="1" x14ac:dyDescent="0.25">
      <c r="A14" s="10"/>
      <c r="B14" s="264"/>
      <c r="C14" s="265"/>
      <c r="D14" s="265"/>
      <c r="E14" s="265"/>
      <c r="F14" s="265"/>
      <c r="G14" s="265"/>
      <c r="H14" s="265"/>
      <c r="I14" s="265"/>
      <c r="J14" s="265"/>
      <c r="K14" s="265"/>
      <c r="L14" s="265"/>
      <c r="M14" s="265"/>
      <c r="N14" s="265"/>
      <c r="O14" s="265"/>
      <c r="P14" s="265"/>
      <c r="Q14" s="495"/>
      <c r="R14" s="495"/>
      <c r="S14" s="495"/>
      <c r="T14" s="496"/>
      <c r="U14" s="11"/>
    </row>
    <row r="15" spans="1:21" ht="15" customHeight="1" x14ac:dyDescent="0.25">
      <c r="A15" s="10"/>
      <c r="B15" s="264"/>
      <c r="C15" s="265"/>
      <c r="D15" s="265"/>
      <c r="E15" s="265"/>
      <c r="F15" s="265"/>
      <c r="G15" s="265"/>
      <c r="H15" s="265"/>
      <c r="I15" s="265"/>
      <c r="J15" s="265"/>
      <c r="K15" s="265"/>
      <c r="L15" s="265"/>
      <c r="M15" s="265"/>
      <c r="N15" s="265"/>
      <c r="O15" s="265"/>
      <c r="P15" s="265"/>
      <c r="Q15" s="495"/>
      <c r="R15" s="495"/>
      <c r="S15" s="495"/>
      <c r="T15" s="496"/>
      <c r="U15" s="11"/>
    </row>
    <row r="16" spans="1:21" ht="15" customHeight="1" x14ac:dyDescent="0.25">
      <c r="A16" s="10"/>
      <c r="B16" s="264"/>
      <c r="C16" s="265"/>
      <c r="D16" s="265"/>
      <c r="E16" s="265"/>
      <c r="F16" s="265"/>
      <c r="G16" s="265"/>
      <c r="H16" s="265"/>
      <c r="I16" s="265"/>
      <c r="J16" s="265"/>
      <c r="K16" s="265"/>
      <c r="L16" s="265"/>
      <c r="M16" s="265"/>
      <c r="N16" s="265"/>
      <c r="O16" s="265"/>
      <c r="P16" s="265"/>
      <c r="Q16" s="495"/>
      <c r="R16" s="495"/>
      <c r="S16" s="495"/>
      <c r="T16" s="496"/>
      <c r="U16" s="11"/>
    </row>
    <row r="17" spans="1:21" ht="15" customHeight="1" x14ac:dyDescent="0.25">
      <c r="A17" s="10"/>
      <c r="B17" s="497"/>
      <c r="C17" s="495"/>
      <c r="D17" s="495"/>
      <c r="E17" s="495"/>
      <c r="F17" s="495"/>
      <c r="G17" s="495"/>
      <c r="H17" s="495"/>
      <c r="I17" s="495"/>
      <c r="J17" s="495"/>
      <c r="K17" s="495"/>
      <c r="L17" s="495"/>
      <c r="M17" s="495"/>
      <c r="N17" s="495"/>
      <c r="O17" s="495"/>
      <c r="P17" s="495"/>
      <c r="Q17" s="495"/>
      <c r="R17" s="495"/>
      <c r="S17" s="495"/>
      <c r="T17" s="496"/>
      <c r="U17" s="11"/>
    </row>
    <row r="18" spans="1:21" ht="15" customHeight="1" x14ac:dyDescent="0.25">
      <c r="A18" s="10"/>
      <c r="B18" s="497"/>
      <c r="C18" s="495"/>
      <c r="D18" s="495"/>
      <c r="E18" s="495"/>
      <c r="F18" s="495"/>
      <c r="G18" s="495"/>
      <c r="H18" s="495"/>
      <c r="I18" s="495"/>
      <c r="J18" s="495"/>
      <c r="K18" s="495"/>
      <c r="L18" s="495"/>
      <c r="M18" s="495"/>
      <c r="N18" s="495"/>
      <c r="O18" s="495"/>
      <c r="P18" s="495"/>
      <c r="Q18" s="495"/>
      <c r="R18" s="495"/>
      <c r="S18" s="495"/>
      <c r="T18" s="496"/>
      <c r="U18" s="11"/>
    </row>
    <row r="19" spans="1:21" ht="15" customHeight="1" x14ac:dyDescent="0.25">
      <c r="A19" s="10"/>
      <c r="B19" s="497"/>
      <c r="C19" s="495"/>
      <c r="D19" s="495"/>
      <c r="E19" s="495"/>
      <c r="F19" s="495"/>
      <c r="G19" s="495"/>
      <c r="H19" s="495"/>
      <c r="I19" s="495"/>
      <c r="J19" s="495"/>
      <c r="K19" s="495"/>
      <c r="L19" s="495"/>
      <c r="M19" s="495"/>
      <c r="N19" s="495"/>
      <c r="O19" s="495"/>
      <c r="P19" s="495"/>
      <c r="Q19" s="495"/>
      <c r="R19" s="495"/>
      <c r="S19" s="495"/>
      <c r="T19" s="496"/>
      <c r="U19" s="11"/>
    </row>
    <row r="20" spans="1:21" ht="15" customHeight="1" x14ac:dyDescent="0.25">
      <c r="A20" s="10"/>
      <c r="B20" s="497"/>
      <c r="C20" s="495"/>
      <c r="D20" s="495"/>
      <c r="E20" s="495"/>
      <c r="F20" s="495"/>
      <c r="G20" s="495"/>
      <c r="H20" s="495"/>
      <c r="I20" s="495"/>
      <c r="J20" s="495"/>
      <c r="K20" s="495"/>
      <c r="L20" s="495"/>
      <c r="M20" s="495"/>
      <c r="N20" s="495"/>
      <c r="O20" s="495"/>
      <c r="P20" s="495"/>
      <c r="Q20" s="495"/>
      <c r="R20" s="495"/>
      <c r="S20" s="495"/>
      <c r="T20" s="496"/>
      <c r="U20" s="11"/>
    </row>
    <row r="21" spans="1:21" ht="15" customHeight="1" x14ac:dyDescent="0.25">
      <c r="A21" s="10"/>
      <c r="B21" s="497"/>
      <c r="C21" s="495"/>
      <c r="D21" s="495"/>
      <c r="E21" s="495"/>
      <c r="F21" s="495"/>
      <c r="G21" s="495"/>
      <c r="H21" s="495"/>
      <c r="I21" s="495"/>
      <c r="J21" s="495"/>
      <c r="K21" s="495"/>
      <c r="L21" s="495"/>
      <c r="M21" s="495"/>
      <c r="N21" s="495"/>
      <c r="O21" s="495"/>
      <c r="P21" s="495"/>
      <c r="Q21" s="495"/>
      <c r="R21" s="495"/>
      <c r="S21" s="495"/>
      <c r="T21" s="496"/>
      <c r="U21" s="11"/>
    </row>
    <row r="22" spans="1:21" ht="15" customHeight="1" x14ac:dyDescent="0.25">
      <c r="A22" s="10"/>
      <c r="B22" s="497"/>
      <c r="C22" s="495"/>
      <c r="D22" s="495"/>
      <c r="E22" s="495"/>
      <c r="F22" s="495"/>
      <c r="G22" s="495"/>
      <c r="H22" s="495"/>
      <c r="I22" s="495"/>
      <c r="J22" s="495"/>
      <c r="K22" s="495"/>
      <c r="L22" s="495"/>
      <c r="M22" s="495"/>
      <c r="N22" s="495"/>
      <c r="O22" s="495"/>
      <c r="P22" s="495"/>
      <c r="Q22" s="495"/>
      <c r="R22" s="495"/>
      <c r="S22" s="495"/>
      <c r="T22" s="496"/>
      <c r="U22" s="11"/>
    </row>
    <row r="23" spans="1:21" ht="15" customHeight="1" x14ac:dyDescent="0.25">
      <c r="A23" s="10"/>
      <c r="B23" s="497"/>
      <c r="C23" s="495"/>
      <c r="D23" s="495"/>
      <c r="E23" s="495"/>
      <c r="F23" s="495"/>
      <c r="G23" s="495"/>
      <c r="H23" s="495"/>
      <c r="I23" s="495"/>
      <c r="J23" s="495"/>
      <c r="K23" s="495"/>
      <c r="L23" s="495"/>
      <c r="M23" s="495"/>
      <c r="N23" s="495"/>
      <c r="O23" s="495"/>
      <c r="P23" s="495"/>
      <c r="Q23" s="495"/>
      <c r="R23" s="495"/>
      <c r="S23" s="495"/>
      <c r="T23" s="496"/>
      <c r="U23" s="11"/>
    </row>
    <row r="24" spans="1:21" ht="15" customHeight="1" x14ac:dyDescent="0.25">
      <c r="A24" s="10"/>
      <c r="B24" s="497"/>
      <c r="C24" s="495"/>
      <c r="D24" s="495"/>
      <c r="E24" s="495"/>
      <c r="F24" s="495"/>
      <c r="G24" s="495"/>
      <c r="H24" s="495"/>
      <c r="I24" s="495"/>
      <c r="J24" s="495"/>
      <c r="K24" s="495"/>
      <c r="L24" s="495"/>
      <c r="M24" s="495"/>
      <c r="N24" s="495"/>
      <c r="O24" s="495"/>
      <c r="P24" s="495"/>
      <c r="Q24" s="495"/>
      <c r="R24" s="495"/>
      <c r="S24" s="495"/>
      <c r="T24" s="496"/>
      <c r="U24" s="11"/>
    </row>
    <row r="25" spans="1:21" ht="15" customHeight="1" x14ac:dyDescent="0.25">
      <c r="A25" s="10"/>
      <c r="B25" s="497"/>
      <c r="C25" s="495"/>
      <c r="D25" s="495"/>
      <c r="E25" s="495"/>
      <c r="F25" s="495"/>
      <c r="G25" s="495"/>
      <c r="H25" s="495"/>
      <c r="I25" s="495"/>
      <c r="J25" s="495"/>
      <c r="K25" s="495"/>
      <c r="L25" s="495"/>
      <c r="M25" s="495"/>
      <c r="N25" s="495"/>
      <c r="O25" s="495"/>
      <c r="P25" s="495"/>
      <c r="Q25" s="495"/>
      <c r="R25" s="495"/>
      <c r="S25" s="495"/>
      <c r="T25" s="496"/>
      <c r="U25" s="11"/>
    </row>
    <row r="26" spans="1:21" ht="15" customHeight="1" x14ac:dyDescent="0.25">
      <c r="A26" s="10"/>
      <c r="B26" s="497"/>
      <c r="C26" s="495"/>
      <c r="D26" s="495"/>
      <c r="E26" s="495"/>
      <c r="F26" s="495"/>
      <c r="G26" s="495"/>
      <c r="H26" s="495"/>
      <c r="I26" s="495"/>
      <c r="J26" s="495"/>
      <c r="K26" s="495"/>
      <c r="L26" s="495"/>
      <c r="M26" s="495"/>
      <c r="N26" s="495"/>
      <c r="O26" s="495"/>
      <c r="P26" s="495"/>
      <c r="Q26" s="495"/>
      <c r="R26" s="495"/>
      <c r="S26" s="495"/>
      <c r="T26" s="496"/>
      <c r="U26" s="11"/>
    </row>
    <row r="27" spans="1:21" ht="15" customHeight="1" x14ac:dyDescent="0.25">
      <c r="A27" s="10"/>
      <c r="B27" s="497"/>
      <c r="C27" s="495"/>
      <c r="D27" s="495"/>
      <c r="E27" s="495"/>
      <c r="F27" s="495"/>
      <c r="G27" s="495"/>
      <c r="H27" s="495"/>
      <c r="I27" s="495"/>
      <c r="J27" s="495"/>
      <c r="K27" s="495"/>
      <c r="L27" s="495"/>
      <c r="M27" s="495"/>
      <c r="N27" s="495"/>
      <c r="O27" s="495"/>
      <c r="P27" s="495"/>
      <c r="Q27" s="495"/>
      <c r="R27" s="495"/>
      <c r="S27" s="495"/>
      <c r="T27" s="496"/>
      <c r="U27" s="11"/>
    </row>
    <row r="28" spans="1:21" ht="15" customHeight="1" x14ac:dyDescent="0.25">
      <c r="A28" s="10"/>
      <c r="B28" s="497"/>
      <c r="C28" s="495"/>
      <c r="D28" s="495"/>
      <c r="E28" s="495"/>
      <c r="F28" s="495"/>
      <c r="G28" s="495"/>
      <c r="H28" s="495"/>
      <c r="I28" s="495"/>
      <c r="J28" s="495"/>
      <c r="K28" s="495"/>
      <c r="L28" s="495"/>
      <c r="M28" s="495"/>
      <c r="N28" s="495"/>
      <c r="O28" s="495"/>
      <c r="P28" s="495"/>
      <c r="Q28" s="495"/>
      <c r="R28" s="495"/>
      <c r="S28" s="495"/>
      <c r="T28" s="496"/>
      <c r="U28" s="11"/>
    </row>
    <row r="29" spans="1:21" ht="15" customHeight="1" x14ac:dyDescent="0.25">
      <c r="A29" s="10"/>
      <c r="B29" s="497"/>
      <c r="C29" s="495"/>
      <c r="D29" s="495"/>
      <c r="E29" s="495"/>
      <c r="F29" s="495"/>
      <c r="G29" s="495"/>
      <c r="H29" s="495"/>
      <c r="I29" s="495"/>
      <c r="J29" s="495"/>
      <c r="K29" s="495"/>
      <c r="L29" s="495"/>
      <c r="M29" s="495"/>
      <c r="N29" s="495"/>
      <c r="O29" s="495"/>
      <c r="P29" s="495"/>
      <c r="Q29" s="495"/>
      <c r="R29" s="495"/>
      <c r="S29" s="495"/>
      <c r="T29" s="496"/>
      <c r="U29" s="11"/>
    </row>
    <row r="30" spans="1:21" ht="15" customHeight="1" x14ac:dyDescent="0.25">
      <c r="A30" s="10"/>
      <c r="B30" s="497"/>
      <c r="C30" s="495"/>
      <c r="D30" s="495"/>
      <c r="E30" s="495"/>
      <c r="F30" s="495"/>
      <c r="G30" s="495"/>
      <c r="H30" s="495"/>
      <c r="I30" s="495"/>
      <c r="J30" s="495"/>
      <c r="K30" s="495"/>
      <c r="L30" s="495"/>
      <c r="M30" s="495"/>
      <c r="N30" s="495"/>
      <c r="O30" s="495"/>
      <c r="P30" s="495"/>
      <c r="Q30" s="495"/>
      <c r="R30" s="495"/>
      <c r="S30" s="495"/>
      <c r="T30" s="496"/>
      <c r="U30" s="11"/>
    </row>
    <row r="31" spans="1:21" ht="15" customHeight="1" x14ac:dyDescent="0.25">
      <c r="A31" s="10"/>
      <c r="B31" s="497"/>
      <c r="C31" s="495"/>
      <c r="D31" s="495"/>
      <c r="E31" s="495"/>
      <c r="F31" s="495"/>
      <c r="G31" s="495"/>
      <c r="H31" s="495"/>
      <c r="I31" s="495"/>
      <c r="J31" s="495"/>
      <c r="K31" s="495"/>
      <c r="L31" s="495"/>
      <c r="M31" s="495"/>
      <c r="N31" s="495"/>
      <c r="O31" s="495"/>
      <c r="P31" s="495"/>
      <c r="Q31" s="495"/>
      <c r="R31" s="495"/>
      <c r="S31" s="495"/>
      <c r="T31" s="496"/>
      <c r="U31" s="11"/>
    </row>
    <row r="32" spans="1:21" ht="15" customHeight="1" x14ac:dyDescent="0.25">
      <c r="A32" s="10"/>
      <c r="B32" s="497"/>
      <c r="C32" s="495"/>
      <c r="D32" s="495"/>
      <c r="E32" s="495"/>
      <c r="F32" s="495"/>
      <c r="G32" s="495"/>
      <c r="H32" s="495"/>
      <c r="I32" s="495"/>
      <c r="J32" s="495"/>
      <c r="K32" s="495"/>
      <c r="L32" s="495"/>
      <c r="M32" s="495"/>
      <c r="N32" s="495"/>
      <c r="O32" s="495"/>
      <c r="P32" s="495"/>
      <c r="Q32" s="495"/>
      <c r="R32" s="495"/>
      <c r="S32" s="495"/>
      <c r="T32" s="496"/>
      <c r="U32" s="11"/>
    </row>
    <row r="33" spans="1:21" ht="15" customHeight="1" x14ac:dyDescent="0.25">
      <c r="A33" s="10"/>
      <c r="B33" s="497"/>
      <c r="C33" s="495"/>
      <c r="D33" s="495"/>
      <c r="E33" s="495"/>
      <c r="F33" s="495"/>
      <c r="G33" s="495"/>
      <c r="H33" s="495"/>
      <c r="I33" s="495"/>
      <c r="J33" s="495"/>
      <c r="K33" s="495"/>
      <c r="L33" s="495"/>
      <c r="M33" s="495"/>
      <c r="N33" s="495"/>
      <c r="O33" s="495"/>
      <c r="P33" s="495"/>
      <c r="Q33" s="495"/>
      <c r="R33" s="495"/>
      <c r="S33" s="495"/>
      <c r="T33" s="496"/>
      <c r="U33" s="11"/>
    </row>
    <row r="34" spans="1:21" ht="15" customHeight="1" x14ac:dyDescent="0.25">
      <c r="A34" s="10"/>
      <c r="B34" s="497"/>
      <c r="C34" s="495"/>
      <c r="D34" s="495"/>
      <c r="E34" s="495"/>
      <c r="F34" s="495"/>
      <c r="G34" s="495"/>
      <c r="H34" s="495"/>
      <c r="I34" s="495"/>
      <c r="J34" s="495"/>
      <c r="K34" s="495"/>
      <c r="L34" s="495"/>
      <c r="M34" s="495"/>
      <c r="N34" s="495"/>
      <c r="O34" s="495"/>
      <c r="P34" s="495"/>
      <c r="Q34" s="495"/>
      <c r="R34" s="495"/>
      <c r="S34" s="495"/>
      <c r="T34" s="496"/>
      <c r="U34" s="11"/>
    </row>
    <row r="35" spans="1:21" ht="15" customHeight="1" x14ac:dyDescent="0.25">
      <c r="A35" s="10"/>
      <c r="B35" s="497"/>
      <c r="C35" s="495"/>
      <c r="D35" s="495"/>
      <c r="E35" s="495"/>
      <c r="F35" s="495"/>
      <c r="G35" s="495"/>
      <c r="H35" s="495"/>
      <c r="I35" s="495"/>
      <c r="J35" s="495"/>
      <c r="K35" s="495"/>
      <c r="L35" s="495"/>
      <c r="M35" s="495"/>
      <c r="N35" s="495"/>
      <c r="O35" s="495"/>
      <c r="P35" s="495"/>
      <c r="Q35" s="495"/>
      <c r="R35" s="495"/>
      <c r="S35" s="495"/>
      <c r="T35" s="496"/>
      <c r="U35" s="11"/>
    </row>
    <row r="36" spans="1:21" ht="15" customHeight="1" thickBot="1" x14ac:dyDescent="0.3">
      <c r="A36" s="10"/>
      <c r="B36" s="498"/>
      <c r="C36" s="499"/>
      <c r="D36" s="499"/>
      <c r="E36" s="499"/>
      <c r="F36" s="499"/>
      <c r="G36" s="499"/>
      <c r="H36" s="499"/>
      <c r="I36" s="499"/>
      <c r="J36" s="499"/>
      <c r="K36" s="499"/>
      <c r="L36" s="499"/>
      <c r="M36" s="499"/>
      <c r="N36" s="499"/>
      <c r="O36" s="499"/>
      <c r="P36" s="499"/>
      <c r="Q36" s="499"/>
      <c r="R36" s="499"/>
      <c r="S36" s="499"/>
      <c r="T36" s="500"/>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1.2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387"/>
      <c r="H39" s="389"/>
      <c r="I39" s="389"/>
      <c r="J39" s="389"/>
      <c r="K39" s="389"/>
      <c r="L39" s="389"/>
      <c r="M39" s="389"/>
      <c r="N39" s="389"/>
      <c r="O39" s="59"/>
      <c r="P39" s="384"/>
      <c r="Q39" s="385"/>
      <c r="R39" s="385"/>
      <c r="S39" s="385"/>
      <c r="T39" s="385"/>
      <c r="U39" s="11"/>
    </row>
    <row r="40" spans="1:21" ht="15" customHeight="1" x14ac:dyDescent="0.25">
      <c r="A40" s="10"/>
      <c r="B40" s="34"/>
      <c r="C40" s="34"/>
      <c r="D40" s="34"/>
      <c r="E40" s="34"/>
      <c r="F40" s="34"/>
      <c r="G40" s="389"/>
      <c r="H40" s="389"/>
      <c r="I40" s="389"/>
      <c r="J40" s="389"/>
      <c r="K40" s="389"/>
      <c r="L40" s="389"/>
      <c r="M40" s="389"/>
      <c r="N40" s="389"/>
      <c r="O40" s="18"/>
      <c r="P40" s="385"/>
      <c r="Q40" s="385"/>
      <c r="R40" s="385"/>
      <c r="S40" s="385"/>
      <c r="T40" s="385"/>
      <c r="U40" s="11"/>
    </row>
    <row r="41" spans="1:21" ht="15" customHeight="1" thickBot="1" x14ac:dyDescent="0.3">
      <c r="A41" s="10"/>
      <c r="B41" s="13"/>
      <c r="C41" s="13"/>
      <c r="D41" s="13"/>
      <c r="E41" s="13"/>
      <c r="F41" s="13"/>
      <c r="G41" s="390"/>
      <c r="H41" s="390"/>
      <c r="I41" s="390"/>
      <c r="J41" s="390"/>
      <c r="K41" s="390"/>
      <c r="L41" s="390"/>
      <c r="M41" s="390"/>
      <c r="N41" s="390"/>
      <c r="O41" s="13"/>
      <c r="P41" s="386"/>
      <c r="Q41" s="386"/>
      <c r="R41" s="386"/>
      <c r="S41" s="386"/>
      <c r="T41" s="386"/>
      <c r="U41" s="11"/>
    </row>
    <row r="42" spans="1:21" ht="15" customHeight="1" x14ac:dyDescent="0.25">
      <c r="A42" s="10"/>
      <c r="B42" s="376" t="s">
        <v>225</v>
      </c>
      <c r="C42" s="377"/>
      <c r="D42" s="377"/>
      <c r="E42" s="377"/>
      <c r="F42" s="377"/>
      <c r="G42" s="379" t="str">
        <f>H8</f>
        <v>Kimber L. Heim</v>
      </c>
      <c r="H42" s="380"/>
      <c r="I42" s="380"/>
      <c r="J42" s="380"/>
      <c r="K42" s="380"/>
      <c r="L42" s="380"/>
      <c r="M42" s="380"/>
      <c r="N42" s="380"/>
      <c r="O42" s="1"/>
      <c r="P42" s="372" t="s">
        <v>0</v>
      </c>
      <c r="Q42" s="374"/>
      <c r="R42" s="374"/>
      <c r="S42" s="374"/>
      <c r="T42" s="374"/>
      <c r="U42" s="11"/>
    </row>
    <row r="43" spans="1:21" ht="15" customHeight="1" x14ac:dyDescent="0.25">
      <c r="A43" s="10"/>
      <c r="B43" s="378"/>
      <c r="C43" s="378"/>
      <c r="D43" s="378"/>
      <c r="E43" s="378"/>
      <c r="F43" s="378"/>
      <c r="G43" s="381"/>
      <c r="H43" s="381"/>
      <c r="I43" s="381"/>
      <c r="J43" s="381"/>
      <c r="K43" s="381"/>
      <c r="L43" s="381"/>
      <c r="M43" s="381"/>
      <c r="N43" s="381"/>
      <c r="O43" s="18"/>
      <c r="P43" s="375"/>
      <c r="Q43" s="375"/>
      <c r="R43" s="375"/>
      <c r="S43" s="375"/>
      <c r="T43" s="375"/>
      <c r="U43" s="11"/>
    </row>
    <row r="44" spans="1:21" ht="15" customHeight="1" x14ac:dyDescent="0.25">
      <c r="A44" s="10"/>
      <c r="B44" s="65"/>
      <c r="C44" s="66"/>
      <c r="D44" s="66"/>
      <c r="E44" s="66"/>
      <c r="F44" s="66"/>
      <c r="G44" s="387"/>
      <c r="H44" s="387"/>
      <c r="I44" s="387"/>
      <c r="J44" s="387"/>
      <c r="K44" s="387"/>
      <c r="L44" s="387"/>
      <c r="M44" s="387"/>
      <c r="N44" s="387"/>
      <c r="O44" s="66"/>
      <c r="P44" s="387"/>
      <c r="Q44" s="387"/>
      <c r="R44" s="387"/>
      <c r="S44" s="387"/>
      <c r="T44" s="387"/>
      <c r="U44" s="11"/>
    </row>
    <row r="45" spans="1:21" ht="15" customHeight="1" x14ac:dyDescent="0.25">
      <c r="A45" s="10"/>
      <c r="B45" s="66"/>
      <c r="C45" s="66"/>
      <c r="D45" s="66"/>
      <c r="E45" s="66"/>
      <c r="F45" s="66"/>
      <c r="G45" s="387"/>
      <c r="H45" s="387"/>
      <c r="I45" s="387"/>
      <c r="J45" s="387"/>
      <c r="K45" s="387"/>
      <c r="L45" s="387"/>
      <c r="M45" s="387"/>
      <c r="N45" s="387"/>
      <c r="O45" s="66"/>
      <c r="P45" s="387"/>
      <c r="Q45" s="387"/>
      <c r="R45" s="387"/>
      <c r="S45" s="387"/>
      <c r="T45" s="387"/>
      <c r="U45" s="11"/>
    </row>
    <row r="46" spans="1:21" ht="15" customHeight="1" thickBot="1" x14ac:dyDescent="0.3">
      <c r="A46" s="10"/>
      <c r="B46" s="66"/>
      <c r="C46" s="66"/>
      <c r="D46" s="66"/>
      <c r="E46" s="66"/>
      <c r="F46" s="66"/>
      <c r="G46" s="388"/>
      <c r="H46" s="388"/>
      <c r="I46" s="388"/>
      <c r="J46" s="388"/>
      <c r="K46" s="388"/>
      <c r="L46" s="388"/>
      <c r="M46" s="388"/>
      <c r="N46" s="388"/>
      <c r="O46" s="66"/>
      <c r="P46" s="388"/>
      <c r="Q46" s="388"/>
      <c r="R46" s="388"/>
      <c r="S46" s="388"/>
      <c r="T46" s="388"/>
      <c r="U46" s="11"/>
    </row>
    <row r="47" spans="1:21" ht="15" customHeight="1" x14ac:dyDescent="0.25">
      <c r="A47" s="10"/>
      <c r="B47" s="376" t="s">
        <v>463</v>
      </c>
      <c r="C47" s="376"/>
      <c r="D47" s="376"/>
      <c r="E47" s="376"/>
      <c r="F47" s="376"/>
      <c r="G47" s="382" t="s">
        <v>224</v>
      </c>
      <c r="H47" s="382"/>
      <c r="I47" s="382"/>
      <c r="J47" s="382"/>
      <c r="K47" s="382"/>
      <c r="L47" s="382"/>
      <c r="M47" s="382"/>
      <c r="N47" s="382"/>
      <c r="O47" s="66"/>
      <c r="P47" s="372" t="s">
        <v>0</v>
      </c>
      <c r="Q47" s="372"/>
      <c r="R47" s="372"/>
      <c r="S47" s="372"/>
      <c r="T47" s="372"/>
      <c r="U47" s="11"/>
    </row>
    <row r="48" spans="1:21" ht="15" customHeight="1" x14ac:dyDescent="0.25">
      <c r="A48" s="10"/>
      <c r="B48" s="376"/>
      <c r="C48" s="376"/>
      <c r="D48" s="376"/>
      <c r="E48" s="376"/>
      <c r="F48" s="376"/>
      <c r="G48" s="383"/>
      <c r="H48" s="383"/>
      <c r="I48" s="383"/>
      <c r="J48" s="383"/>
      <c r="K48" s="383"/>
      <c r="L48" s="383"/>
      <c r="M48" s="383"/>
      <c r="N48" s="383"/>
      <c r="O48" s="66"/>
      <c r="P48" s="373"/>
      <c r="Q48" s="373"/>
      <c r="R48" s="373"/>
      <c r="S48" s="373"/>
      <c r="T48" s="37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27">
    <mergeCell ref="B5:G5"/>
    <mergeCell ref="H5:T5"/>
    <mergeCell ref="B2:T2"/>
    <mergeCell ref="B3:G3"/>
    <mergeCell ref="H3:T3"/>
    <mergeCell ref="B4:G4"/>
    <mergeCell ref="H4:T4"/>
    <mergeCell ref="B10:T11"/>
    <mergeCell ref="H9:I9"/>
    <mergeCell ref="J9:K9"/>
    <mergeCell ref="B6:G6"/>
    <mergeCell ref="H6:T6"/>
    <mergeCell ref="B7:G7"/>
    <mergeCell ref="H7:T7"/>
    <mergeCell ref="B8:G8"/>
    <mergeCell ref="H8:T8"/>
    <mergeCell ref="B13:T36"/>
    <mergeCell ref="G39:N41"/>
    <mergeCell ref="P39:T41"/>
    <mergeCell ref="B42:F43"/>
    <mergeCell ref="G42:N43"/>
    <mergeCell ref="P42:T43"/>
    <mergeCell ref="G44:N46"/>
    <mergeCell ref="P44:T46"/>
    <mergeCell ref="B47:F48"/>
    <mergeCell ref="G47:N48"/>
    <mergeCell ref="P47:T48"/>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Kimber Heim</cp:lastModifiedBy>
  <cp:lastPrinted>2019-01-17T15:58:02Z</cp:lastPrinted>
  <dcterms:created xsi:type="dcterms:W3CDTF">2012-09-28T18:12:32Z</dcterms:created>
  <dcterms:modified xsi:type="dcterms:W3CDTF">2021-10-14T11:28:41Z</dcterms:modified>
</cp:coreProperties>
</file>