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480" yWindow="105" windowWidth="27795" windowHeight="12585"/>
  </bookViews>
  <sheets>
    <sheet name="Sub_Sum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71027"/>
</workbook>
</file>

<file path=xl/calcChain.xml><?xml version="1.0" encoding="utf-8"?>
<calcChain xmlns="http://schemas.openxmlformats.org/spreadsheetml/2006/main">
  <c r="L63" i="1" l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T63" i="1" l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R63" i="1" l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H15" i="1"/>
  <c r="I15" i="1"/>
  <c r="J15" i="1"/>
  <c r="K15" i="1"/>
</calcChain>
</file>

<file path=xl/sharedStrings.xml><?xml version="1.0" encoding="utf-8"?>
<sst xmlns="http://schemas.openxmlformats.org/spreadsheetml/2006/main" count="30" uniqueCount="29">
  <si>
    <t>SUBSUMMARY</t>
  </si>
  <si>
    <t>Page #</t>
  </si>
  <si>
    <t>ITEM_CODE</t>
  </si>
  <si>
    <t>ADDITIONAL_DESCRIPTION</t>
  </si>
  <si>
    <t>Qty</t>
  </si>
  <si>
    <t>ITEM</t>
  </si>
  <si>
    <t>EXTENSION</t>
  </si>
  <si>
    <t>TOTAL</t>
  </si>
  <si>
    <t>UNIT</t>
  </si>
  <si>
    <t>DESCRIPTION</t>
  </si>
  <si>
    <t>SEE SHEET</t>
  </si>
  <si>
    <t>Split #</t>
  </si>
  <si>
    <t>SPREADSHEET</t>
  </si>
  <si>
    <t>1)</t>
  </si>
  <si>
    <t>SAVE THIS FILE TO THE PROPER FOLDER FOR YOUR PROJECT AS THE SAME NAME AS YOUR DGN (I.E. #####GS001.XLSX)</t>
  </si>
  <si>
    <t>INSTRUCTIONS: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</si>
  <si>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</si>
  <si>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</si>
  <si>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</si>
  <si>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</si>
  <si>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</si>
  <si>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</si>
  <si>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ENTER DATA IN THESE COLUMNS ONLY</t>
  </si>
  <si>
    <t>DO NOT ENTER DATA IN THESE COLUMNS</t>
  </si>
  <si>
    <t>See Sheet</t>
  </si>
  <si>
    <t>SUPPLEMENTAL INFO</t>
  </si>
  <si>
    <t>CALC:</t>
  </si>
  <si>
    <t>DATE:</t>
  </si>
  <si>
    <t>CHECKED: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</si>
</sst>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\)"/>
    <numFmt numFmtId="165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color theme="0"/>
      <name val="Verdana"/>
      <family val="2"/>
    </font>
    <font>
      <sz val="10"/>
      <color theme="0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4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Protection="1"/>
    <xf numFmtId="0" fontId="4" fillId="0" borderId="6" xfId="1" applyFont="1" applyFill="1" applyBorder="1" applyProtection="1"/>
    <xf numFmtId="49" fontId="2" fillId="15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Protection="1"/>
    <xf numFmtId="49" fontId="2" fillId="15" borderId="20" xfId="1" applyNumberFormat="1" applyFont="1" applyFill="1" applyBorder="1" applyAlignment="1" applyProtection="1">
      <alignment horizontal="center" vertical="center"/>
      <protection locked="0"/>
    </xf>
    <xf numFmtId="49" fontId="2" fillId="15" borderId="21" xfId="1" applyNumberFormat="1" applyFont="1" applyFill="1" applyBorder="1" applyAlignment="1" applyProtection="1">
      <alignment horizontal="center" vertical="center"/>
      <protection locked="0"/>
    </xf>
    <xf numFmtId="0" fontId="2" fillId="15" borderId="22" xfId="1" applyFont="1" applyFill="1" applyBorder="1" applyAlignment="1" applyProtection="1">
      <alignment vertical="center"/>
      <protection locked="0"/>
    </xf>
    <xf numFmtId="0" fontId="2" fillId="15" borderId="23" xfId="1" applyFont="1" applyFill="1" applyBorder="1" applyAlignment="1" applyProtection="1">
      <alignment vertical="center"/>
      <protection locked="0"/>
    </xf>
    <xf numFmtId="49" fontId="2" fillId="15" borderId="26" xfId="1" applyNumberFormat="1" applyFont="1" applyFill="1" applyBorder="1" applyAlignment="1" applyProtection="1">
      <alignment horizontal="center" vertical="center"/>
      <protection locked="0"/>
    </xf>
    <xf numFmtId="49" fontId="2" fillId="15" borderId="27" xfId="1" applyNumberFormat="1" applyFont="1" applyFill="1" applyBorder="1" applyAlignment="1" applyProtection="1">
      <alignment horizontal="center" vertical="center"/>
      <protection locked="0"/>
    </xf>
    <xf numFmtId="0" fontId="2" fillId="15" borderId="28" xfId="1" applyFont="1" applyFill="1" applyBorder="1" applyAlignment="1" applyProtection="1">
      <alignment vertical="center"/>
      <protection locked="0"/>
    </xf>
    <xf numFmtId="0" fontId="2" fillId="15" borderId="29" xfId="1" applyFont="1" applyFill="1" applyBorder="1" applyAlignment="1" applyProtection="1">
      <alignment vertical="center"/>
      <protection locked="0"/>
    </xf>
    <xf numFmtId="0" fontId="2" fillId="0" borderId="26" xfId="1" applyFont="1" applyFill="1" applyBorder="1" applyAlignment="1" applyProtection="1">
      <alignment horizontal="center"/>
    </xf>
    <xf numFmtId="165" fontId="2" fillId="0" borderId="28" xfId="1" applyNumberFormat="1" applyFont="1" applyFill="1" applyBorder="1" applyAlignment="1" applyProtection="1">
      <alignment horizontal="center"/>
    </xf>
    <xf numFmtId="0" fontId="2" fillId="0" borderId="28" xfId="1" applyNumberFormat="1" applyFont="1" applyFill="1" applyBorder="1" applyAlignment="1" applyProtection="1">
      <alignment horizontal="center"/>
    </xf>
    <xf numFmtId="49" fontId="2" fillId="15" borderId="30" xfId="1" applyNumberFormat="1" applyFont="1" applyFill="1" applyBorder="1" applyAlignment="1" applyProtection="1">
      <alignment horizontal="center" vertical="center"/>
      <protection locked="0"/>
    </xf>
    <xf numFmtId="49" fontId="2" fillId="15" borderId="31" xfId="1" applyNumberFormat="1" applyFont="1" applyFill="1" applyBorder="1" applyAlignment="1" applyProtection="1">
      <alignment horizontal="center" vertical="center"/>
      <protection locked="0"/>
    </xf>
    <xf numFmtId="0" fontId="2" fillId="15" borderId="32" xfId="1" applyFont="1" applyFill="1" applyBorder="1" applyAlignment="1" applyProtection="1">
      <alignment vertical="center"/>
      <protection locked="0"/>
    </xf>
    <xf numFmtId="0" fontId="2" fillId="15" borderId="33" xfId="1" applyFont="1" applyFill="1" applyBorder="1" applyAlignment="1" applyProtection="1">
      <alignment vertical="center"/>
      <protection locked="0"/>
    </xf>
    <xf numFmtId="0" fontId="2" fillId="0" borderId="30" xfId="1" applyFont="1" applyFill="1" applyBorder="1" applyAlignment="1" applyProtection="1">
      <alignment horizontal="center"/>
    </xf>
    <xf numFmtId="165" fontId="2" fillId="0" borderId="32" xfId="1" applyNumberFormat="1" applyFont="1" applyFill="1" applyBorder="1" applyAlignment="1" applyProtection="1">
      <alignment horizontal="center"/>
    </xf>
    <xf numFmtId="0" fontId="2" fillId="0" borderId="32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2" fillId="0" borderId="24" xfId="1" quotePrefix="1" applyFont="1" applyFill="1" applyBorder="1" applyAlignment="1" applyProtection="1">
      <alignment horizontal="center"/>
    </xf>
    <xf numFmtId="165" fontId="2" fillId="0" borderId="25" xfId="1" quotePrefix="1" applyNumberFormat="1" applyFont="1" applyFill="1" applyBorder="1" applyAlignment="1" applyProtection="1">
      <alignment horizontal="center"/>
    </xf>
    <xf numFmtId="0" fontId="2" fillId="0" borderId="25" xfId="1" quotePrefix="1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0" fillId="16" borderId="0" xfId="1" applyFont="1" applyFill="1" applyAlignment="1" applyProtection="1">
      <alignment vertical="center"/>
    </xf>
    <xf numFmtId="0" fontId="3" fillId="16" borderId="0" xfId="1" applyFont="1" applyFill="1" applyAlignment="1" applyProtection="1">
      <alignment vertical="center"/>
    </xf>
    <xf numFmtId="0" fontId="3" fillId="16" borderId="0" xfId="1" applyFont="1" applyFill="1" applyAlignment="1" applyProtection="1">
      <alignment horizontal="right" vertical="center"/>
    </xf>
    <xf numFmtId="164" fontId="3" fillId="16" borderId="0" xfId="1" applyNumberFormat="1" applyFont="1" applyFill="1" applyAlignment="1" applyProtection="1">
      <alignment horizontal="center" vertical="center"/>
    </xf>
    <xf numFmtId="0" fontId="11" fillId="16" borderId="0" xfId="57" applyFont="1" applyFill="1" applyAlignment="1" applyProtection="1">
      <alignment vertical="center"/>
    </xf>
    <xf numFmtId="0" fontId="3" fillId="16" borderId="0" xfId="1" applyNumberFormat="1" applyFont="1" applyFill="1" applyAlignment="1" applyProtection="1">
      <alignment horizontal="right" vertical="center"/>
    </xf>
    <xf numFmtId="0" fontId="4" fillId="15" borderId="0" xfId="0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/>
    <xf numFmtId="0" fontId="2" fillId="0" borderId="23" xfId="1" applyFont="1" applyFill="1" applyBorder="1" applyAlignment="1" applyProtection="1">
      <alignment horizontal="center"/>
    </xf>
    <xf numFmtId="0" fontId="2" fillId="0" borderId="29" xfId="1" applyFont="1" applyFill="1" applyBorder="1" applyAlignment="1" applyProtection="1">
      <alignment horizontal="center"/>
    </xf>
    <xf numFmtId="0" fontId="2" fillId="0" borderId="33" xfId="1" applyFont="1" applyFill="1" applyBorder="1" applyAlignment="1" applyProtection="1">
      <alignment horizontal="center"/>
    </xf>
    <xf numFmtId="0" fontId="2" fillId="0" borderId="28" xfId="1" applyFont="1" applyFill="1" applyBorder="1" applyAlignment="1" applyProtection="1">
      <alignment horizontal="center"/>
    </xf>
    <xf numFmtId="0" fontId="2" fillId="0" borderId="25" xfId="1" quotePrefix="1" applyFont="1" applyFill="1" applyBorder="1" applyAlignment="1" applyProtection="1">
      <alignment horizontal="center"/>
    </xf>
    <xf numFmtId="0" fontId="2" fillId="0" borderId="32" xfId="1" applyFont="1" applyFill="1" applyBorder="1" applyAlignment="1" applyProtection="1">
      <alignment horizontal="center"/>
    </xf>
    <xf numFmtId="0" fontId="2" fillId="0" borderId="38" xfId="0" applyFont="1" applyBorder="1" applyProtection="1"/>
    <xf numFmtId="0" fontId="2" fillId="0" borderId="29" xfId="0" applyFont="1" applyBorder="1" applyProtection="1"/>
    <xf numFmtId="0" fontId="2" fillId="0" borderId="7" xfId="0" applyFont="1" applyBorder="1" applyProtection="1"/>
    <xf numFmtId="0" fontId="2" fillId="0" borderId="34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2" fillId="0" borderId="39" xfId="0" applyFont="1" applyBorder="1" applyProtection="1"/>
    <xf numFmtId="0" fontId="2" fillId="0" borderId="23" xfId="0" applyFont="1" applyBorder="1" applyProtection="1"/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Border="1" applyProtection="1"/>
    <xf numFmtId="0" fontId="2" fillId="0" borderId="28" xfId="1" applyFont="1" applyFill="1" applyBorder="1" applyAlignment="1" applyProtection="1">
      <alignment horizontal="center"/>
    </xf>
    <xf numFmtId="0" fontId="2" fillId="0" borderId="32" xfId="1" applyFont="1" applyFill="1" applyBorder="1" applyAlignment="1" applyProtection="1">
      <alignment horizontal="center"/>
    </xf>
    <xf numFmtId="0" fontId="4" fillId="15" borderId="0" xfId="0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horizontal="center"/>
    </xf>
    <xf numFmtId="0" fontId="2" fillId="15" borderId="5" xfId="1" applyFont="1" applyFill="1" applyBorder="1" applyAlignment="1" applyProtection="1">
      <alignment horizontal="center" vertical="center" wrapText="1"/>
    </xf>
    <xf numFmtId="0" fontId="2" fillId="15" borderId="34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5" xfId="1" quotePrefix="1" applyFont="1" applyFill="1" applyBorder="1" applyAlignment="1" applyProtection="1">
      <alignment horizontal="center"/>
    </xf>
    <xf numFmtId="0" fontId="2" fillId="0" borderId="25" xfId="1" applyFont="1" applyFill="1" applyBorder="1" applyAlignment="1" applyProtection="1">
      <alignment horizontal="center"/>
    </xf>
    <xf numFmtId="49" fontId="2" fillId="15" borderId="10" xfId="1" applyNumberFormat="1" applyFont="1" applyFill="1" applyBorder="1" applyAlignment="1" applyProtection="1">
      <alignment horizontal="center" vertical="center" wrapText="1"/>
    </xf>
    <xf numFmtId="49" fontId="2" fillId="15" borderId="16" xfId="1" applyNumberFormat="1" applyFont="1" applyFill="1" applyBorder="1" applyAlignment="1" applyProtection="1">
      <alignment horizontal="center" vertical="center" wrapText="1"/>
    </xf>
    <xf numFmtId="0" fontId="2" fillId="15" borderId="10" xfId="1" applyFont="1" applyFill="1" applyBorder="1" applyAlignment="1" applyProtection="1">
      <alignment horizontal="center" vertical="center"/>
    </xf>
    <xf numFmtId="0" fontId="2" fillId="15" borderId="16" xfId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14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16" xfId="1" applyFont="1" applyFill="1" applyBorder="1" applyAlignment="1" applyProtection="1">
      <alignment horizontal="center" vertical="center"/>
    </xf>
    <xf numFmtId="0" fontId="15" fillId="0" borderId="17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8" xfId="1" applyFont="1" applyFill="1" applyBorder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 vertical="center" wrapText="1"/>
    </xf>
    <xf numFmtId="0" fontId="15" fillId="0" borderId="19" xfId="1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right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right"/>
    </xf>
    <xf numFmtId="14" fontId="14" fillId="0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right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right"/>
    </xf>
    <xf numFmtId="14" fontId="14" fillId="0" borderId="33" xfId="0" applyNumberFormat="1" applyFont="1" applyFill="1" applyBorder="1" applyAlignment="1" applyProtection="1">
      <alignment horizontal="right"/>
      <protection locked="0"/>
    </xf>
    <xf numFmtId="0" fontId="16" fillId="0" borderId="3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34" xfId="1" applyFont="1" applyFill="1" applyBorder="1" applyAlignment="1" applyProtection="1">
      <alignment horizontal="center" vertical="center"/>
    </xf>
  </cellXfs>
  <cellStyles count="58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 2" xfId="26"/>
    <cellStyle name="Comma 2 2" xfId="27"/>
    <cellStyle name="Hyperlink" xfId="57" builtinId="8"/>
    <cellStyle name="Hyperlink 2" xfId="28"/>
    <cellStyle name="Hyperlink 2 2" xfId="29"/>
    <cellStyle name="Hyperlink 3" xfId="30"/>
    <cellStyle name="Normal" xfId="0" builtinId="0"/>
    <cellStyle name="Normal 2" xfId="1"/>
    <cellStyle name="Normal 2 2" xfId="31"/>
    <cellStyle name="Normal 2 2 2" xfId="32"/>
    <cellStyle name="Normal 2 3" xfId="33"/>
    <cellStyle name="Normal 2 3 2" xfId="34"/>
    <cellStyle name="Normal 2 4" xfId="35"/>
    <cellStyle name="Normal 2 5" xfId="36"/>
    <cellStyle name="Normal 2 6" xfId="37"/>
    <cellStyle name="Normal 3" xfId="38"/>
    <cellStyle name="Normal 3 2" xfId="39"/>
    <cellStyle name="Normal 3 2 2" xfId="40"/>
    <cellStyle name="Normal 3 3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6 3" xfId="48"/>
    <cellStyle name="Normal 6 3 2" xfId="49"/>
    <cellStyle name="Normal 7" xfId="50"/>
    <cellStyle name="Normal 7 2" xfId="51"/>
    <cellStyle name="Normal 7 3" xfId="52"/>
    <cellStyle name="Normal 7 4" xfId="53"/>
    <cellStyle name="Note 2" xfId="54"/>
    <cellStyle name="Note 3" xfId="55"/>
    <cellStyle name="Note 4" xfId="5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D64"/>
  <sheetViews>
    <sheetView showGridLines="0" tabSelected="1" topLeftCell="A4" zoomScale="70" zoomScaleNormal="70" workbookViewId="0">
      <selection activeCell="L13" sqref="L13:O14"/>
    </sheetView>
  </sheetViews>
  <sheetFormatPr defaultRowHeight="12.75" customHeight="1" x14ac:dyDescent="0.2"/>
  <cols>
    <col min="1" max="1" width="2.7109375" style="1" customWidth="1"/>
    <col min="2" max="2" width="9.140625" style="1" customWidth="1"/>
    <col min="3" max="3" width="16.85546875" style="1" bestFit="1" customWidth="1"/>
    <col min="4" max="4" width="29.85546875" style="1" bestFit="1" customWidth="1"/>
    <col min="5" max="6" width="8.140625" style="1" customWidth="1"/>
    <col min="7" max="7" width="2.7109375" style="1" customWidth="1"/>
    <col min="8" max="8" width="11.7109375" style="3" customWidth="1"/>
    <col min="9" max="9" width="12.7109375" style="3" customWidth="1"/>
    <col min="10" max="11" width="11.7109375" style="3" customWidth="1"/>
    <col min="12" max="12" width="65.5703125" style="1" customWidth="1"/>
    <col min="13" max="16" width="11.7109375" style="3" customWidth="1"/>
    <col min="17" max="17" width="8" style="3" customWidth="1"/>
    <col min="18" max="18" width="12.42578125" style="1" customWidth="1"/>
    <col min="19" max="19" width="15.7109375" style="1" customWidth="1"/>
    <col min="20" max="20" width="17" style="1" bestFit="1" customWidth="1"/>
    <col min="21" max="21" width="11.7109375" style="1" customWidth="1"/>
    <col min="22" max="22" width="35.7109375" style="1" customWidth="1"/>
    <col min="23" max="24" width="9.140625" style="1"/>
    <col min="25" max="25" width="25.7109375" style="1" customWidth="1"/>
    <col min="26" max="16384" width="9.140625" style="1"/>
  </cols>
  <sheetData>
    <row r="1" spans="1:30" s="2" customFormat="1" ht="12.75" customHeight="1" x14ac:dyDescent="0.2">
      <c r="A1" s="1">
        <v>4</v>
      </c>
      <c r="B1" s="38"/>
      <c r="C1" s="38" t="s">
        <v>12</v>
      </c>
      <c r="D1" s="41" t="s">
        <v>13</v>
      </c>
      <c r="E1" s="37" t="s">
        <v>14</v>
      </c>
      <c r="F1" s="37"/>
      <c r="G1" s="36"/>
      <c r="H1" s="36"/>
      <c r="I1" s="36"/>
      <c r="J1" s="40"/>
      <c r="K1" s="36"/>
      <c r="L1" s="36"/>
      <c r="M1" s="36"/>
      <c r="N1" s="40"/>
      <c r="O1" s="40"/>
      <c r="P1" s="40"/>
      <c r="Q1" s="40"/>
      <c r="R1" s="40"/>
      <c r="S1" s="40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12.75" customHeight="1" x14ac:dyDescent="0.2">
      <c r="A2" s="1"/>
      <c r="B2" s="38"/>
      <c r="C2" s="38" t="s">
        <v>15</v>
      </c>
      <c r="D2" s="41" t="s">
        <v>16</v>
      </c>
      <c r="E2" s="37" t="s">
        <v>18</v>
      </c>
      <c r="F2" s="37"/>
      <c r="G2" s="36"/>
      <c r="H2" s="36"/>
      <c r="I2" s="36"/>
      <c r="J2" s="40"/>
      <c r="K2" s="36"/>
      <c r="L2" s="36"/>
      <c r="M2" s="36"/>
      <c r="N2" s="40"/>
      <c r="O2" s="40"/>
      <c r="P2" s="40"/>
      <c r="Q2" s="40"/>
      <c r="R2" s="40"/>
      <c r="S2" s="40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2.75" customHeight="1" x14ac:dyDescent="0.2">
      <c r="A3" s="1"/>
      <c r="B3" s="38"/>
      <c r="C3" s="38"/>
      <c r="D3" s="41" t="s">
        <v>17</v>
      </c>
      <c r="E3" s="37" t="s">
        <v>20</v>
      </c>
      <c r="F3" s="37"/>
      <c r="G3" s="36"/>
      <c r="H3" s="36"/>
      <c r="I3" s="36"/>
      <c r="J3" s="37"/>
      <c r="K3" s="36"/>
      <c r="L3" s="36"/>
      <c r="M3" s="36"/>
      <c r="N3" s="37"/>
      <c r="O3" s="37"/>
      <c r="P3" s="37"/>
      <c r="Q3" s="37"/>
      <c r="R3" s="37"/>
      <c r="S3" s="37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2.75" customHeight="1" x14ac:dyDescent="0.2">
      <c r="A4" s="1"/>
      <c r="B4" s="39"/>
      <c r="C4" s="39"/>
      <c r="D4" s="41" t="s">
        <v>19</v>
      </c>
      <c r="E4" s="37" t="s">
        <v>21</v>
      </c>
      <c r="F4" s="37"/>
      <c r="G4" s="36"/>
      <c r="H4" s="36"/>
      <c r="I4" s="36"/>
      <c r="J4" s="37"/>
      <c r="K4" s="36"/>
      <c r="L4" s="36"/>
      <c r="M4" s="36"/>
      <c r="N4" s="37"/>
      <c r="O4" s="37"/>
      <c r="P4" s="37"/>
      <c r="Q4" s="37"/>
      <c r="R4" s="37"/>
      <c r="S4" s="37"/>
      <c r="V4" s="1"/>
      <c r="W4" s="1"/>
      <c r="X4" s="1"/>
      <c r="Y4" s="1"/>
      <c r="Z4" s="1"/>
      <c r="AA4" s="1"/>
      <c r="AB4" s="1"/>
      <c r="AC4" s="1"/>
      <c r="AD4" s="1"/>
    </row>
    <row r="5" spans="1:30" ht="12.75" customHeight="1" x14ac:dyDescent="0.2">
      <c r="B5" s="39"/>
      <c r="C5" s="39"/>
      <c r="D5" s="41"/>
      <c r="E5" s="37"/>
      <c r="F5" s="37"/>
      <c r="G5" s="36"/>
      <c r="H5" s="36"/>
      <c r="I5" s="36"/>
      <c r="J5" s="37"/>
      <c r="K5" s="36"/>
      <c r="L5" s="36"/>
      <c r="M5" s="36"/>
      <c r="N5" s="37"/>
      <c r="O5" s="37"/>
      <c r="P5" s="37"/>
      <c r="Q5" s="37"/>
      <c r="R5" s="37"/>
      <c r="S5" s="37"/>
    </row>
    <row r="6" spans="1:30" ht="12.75" customHeight="1" x14ac:dyDescent="0.2">
      <c r="M6" s="5"/>
      <c r="N6" s="4"/>
      <c r="O6" s="5"/>
      <c r="P6" s="33"/>
      <c r="Q6" s="6"/>
      <c r="R6" s="7"/>
      <c r="S6" s="7"/>
      <c r="T6" s="7"/>
      <c r="U6" s="7"/>
      <c r="V6" s="7"/>
    </row>
    <row r="7" spans="1:30" ht="12.75" customHeight="1" x14ac:dyDescent="0.2">
      <c r="B7" s="63" t="s">
        <v>22</v>
      </c>
      <c r="C7" s="63"/>
      <c r="D7" s="63"/>
      <c r="E7" s="63"/>
      <c r="F7" s="42"/>
      <c r="G7" s="64" t="s">
        <v>23</v>
      </c>
      <c r="H7" s="64"/>
      <c r="I7" s="64"/>
      <c r="J7" s="64"/>
      <c r="K7" s="64"/>
      <c r="L7" s="64"/>
      <c r="M7" s="64"/>
      <c r="N7" s="64"/>
      <c r="O7" s="64"/>
      <c r="P7" s="43"/>
      <c r="Q7" s="45"/>
      <c r="R7" s="45"/>
      <c r="S7" s="45"/>
      <c r="T7" s="45"/>
      <c r="U7" s="45"/>
      <c r="V7" s="45"/>
      <c r="W7" s="45"/>
      <c r="X7" s="45"/>
    </row>
    <row r="8" spans="1:30" ht="12.75" customHeight="1" x14ac:dyDescent="0.2">
      <c r="M8" s="5"/>
      <c r="N8" s="4"/>
      <c r="O8" s="5"/>
      <c r="P8" s="33"/>
      <c r="Q8" s="6"/>
      <c r="R8" s="7"/>
      <c r="S8" s="7"/>
      <c r="T8" s="7"/>
      <c r="U8" s="7"/>
      <c r="V8" s="7"/>
    </row>
    <row r="9" spans="1:30" ht="12.75" customHeight="1" x14ac:dyDescent="0.2">
      <c r="M9" s="5"/>
      <c r="N9" s="4"/>
      <c r="O9" s="5"/>
      <c r="P9" s="33"/>
      <c r="Q9" s="6"/>
      <c r="R9" s="7"/>
      <c r="S9" s="7"/>
      <c r="T9" s="7"/>
      <c r="U9" s="7"/>
      <c r="V9" s="7"/>
    </row>
    <row r="10" spans="1:30" ht="12.75" customHeight="1" thickBot="1" x14ac:dyDescent="0.25">
      <c r="M10" s="5"/>
      <c r="N10" s="4"/>
      <c r="O10" s="5"/>
      <c r="P10" s="33"/>
      <c r="Q10" s="6"/>
      <c r="R10" s="7"/>
      <c r="S10" s="7"/>
      <c r="T10" s="7"/>
      <c r="U10" s="7"/>
      <c r="V10" s="7"/>
    </row>
    <row r="11" spans="1:30" ht="12.75" customHeight="1" thickBot="1" x14ac:dyDescent="0.25">
      <c r="C11" s="34"/>
      <c r="D11" s="67"/>
      <c r="E11" s="67"/>
      <c r="F11" s="44"/>
      <c r="H11" s="93" t="s">
        <v>26</v>
      </c>
      <c r="I11" s="94"/>
      <c r="J11" s="95" t="s">
        <v>27</v>
      </c>
      <c r="K11" s="96"/>
      <c r="L11" s="101" t="s">
        <v>0</v>
      </c>
      <c r="M11" s="102"/>
      <c r="N11" s="102"/>
      <c r="O11" s="102"/>
      <c r="P11" s="103"/>
      <c r="Q11" s="6"/>
      <c r="R11" s="56"/>
      <c r="S11" s="56"/>
      <c r="T11" s="7"/>
      <c r="U11" s="7"/>
      <c r="V11" s="7"/>
    </row>
    <row r="12" spans="1:30" ht="12.75" customHeight="1" thickBot="1" x14ac:dyDescent="0.25">
      <c r="B12" s="8" t="s">
        <v>1</v>
      </c>
      <c r="C12" s="35"/>
      <c r="D12" s="68"/>
      <c r="E12" s="68"/>
      <c r="F12" s="44"/>
      <c r="H12" s="97" t="s">
        <v>28</v>
      </c>
      <c r="I12" s="98"/>
      <c r="J12" s="99" t="s">
        <v>27</v>
      </c>
      <c r="K12" s="100"/>
      <c r="L12" s="104"/>
      <c r="M12" s="105"/>
      <c r="N12" s="105"/>
      <c r="O12" s="105"/>
      <c r="P12" s="106"/>
      <c r="Q12" s="6"/>
      <c r="R12" s="75" t="s">
        <v>25</v>
      </c>
      <c r="S12" s="76"/>
      <c r="T12" s="29"/>
      <c r="U12" s="7"/>
      <c r="V12" s="7"/>
    </row>
    <row r="13" spans="1:30" ht="12.75" customHeight="1" thickBot="1" x14ac:dyDescent="0.25">
      <c r="B13" s="9"/>
      <c r="C13" s="71" t="s">
        <v>2</v>
      </c>
      <c r="D13" s="73" t="s">
        <v>3</v>
      </c>
      <c r="E13" s="73" t="s">
        <v>4</v>
      </c>
      <c r="F13" s="65" t="s">
        <v>24</v>
      </c>
      <c r="H13" s="81" t="s">
        <v>5</v>
      </c>
      <c r="I13" s="82" t="s">
        <v>6</v>
      </c>
      <c r="J13" s="82" t="s">
        <v>7</v>
      </c>
      <c r="K13" s="82" t="s">
        <v>8</v>
      </c>
      <c r="L13" s="83" t="s">
        <v>9</v>
      </c>
      <c r="M13" s="84"/>
      <c r="N13" s="84"/>
      <c r="O13" s="85"/>
      <c r="P13" s="91" t="s">
        <v>10</v>
      </c>
      <c r="Q13" s="6"/>
      <c r="R13" s="77"/>
      <c r="S13" s="78"/>
      <c r="T13" s="29"/>
      <c r="U13" s="7"/>
      <c r="V13" s="7"/>
    </row>
    <row r="14" spans="1:30" ht="12.75" customHeight="1" thickBot="1" x14ac:dyDescent="0.25">
      <c r="B14" s="10" t="s">
        <v>11</v>
      </c>
      <c r="C14" s="72"/>
      <c r="D14" s="74"/>
      <c r="E14" s="74"/>
      <c r="F14" s="66"/>
      <c r="H14" s="86"/>
      <c r="I14" s="87"/>
      <c r="J14" s="87"/>
      <c r="K14" s="87"/>
      <c r="L14" s="88"/>
      <c r="M14" s="89"/>
      <c r="N14" s="89"/>
      <c r="O14" s="90"/>
      <c r="P14" s="92"/>
      <c r="Q14" s="6"/>
      <c r="R14" s="79"/>
      <c r="S14" s="80"/>
      <c r="T14" s="29"/>
      <c r="U14" s="7"/>
      <c r="V14" s="7"/>
    </row>
    <row r="15" spans="1:30" ht="12.75" customHeight="1" x14ac:dyDescent="0.2">
      <c r="B15" s="11"/>
      <c r="C15" s="12"/>
      <c r="D15" s="13"/>
      <c r="E15" s="13"/>
      <c r="F15" s="14"/>
      <c r="H15" s="30" t="str">
        <f t="shared" ref="H15:H46" si="0">IF(OR(TRIM(C15)=0,TRIM(C15)=""),"",IF(IFERROR(TRIM(INDEX(QryItemNamed,MATCH(TRIM(C15),ITEM,0),2)),"")="Y","SPECIAL",LEFT(IFERROR(TRIM(INDEX(ITEM,MATCH(TRIM(C15),ITEM,0))),""),3)))</f>
        <v/>
      </c>
      <c r="I15" s="31" t="str">
        <f t="shared" ref="I15:I46" si="1">IF(OR(TRIM(C15)=0,TRIM(C15)=""),"",IF(IFERROR(TRIM(INDEX(QryItemNamed,MATCH(TRIM(C15),ITEM,0),2)),"")="Y",LEFT(IFERROR(TRIM(INDEX(ITEM,MATCH(TRIM(C15),ITEM,0))),""),3)&amp;RIGHT(IFERROR(TRIM(INDEX(ITEM,MATCH(TRIM(C15),ITEM,0))),""),5),RIGHT(IFERROR(TRIM(INDEX(ITEM,MATCH(TRIM(C15),ITEM,0))),""),5)))</f>
        <v/>
      </c>
      <c r="J15" s="32" t="str">
        <f t="shared" ref="J15:J46" si="2">IF(OR(TRIM(C15)=0,TRIM(C15)=""),"",IF(IFERROR(TRIM(INDEX(QryItemNamed,MATCH(TRIM(C15),ITEM,0),3)),"")="LS","LS",IF((E15)=0,"",E15)))</f>
        <v/>
      </c>
      <c r="K15" s="50" t="str">
        <f t="shared" ref="K15:K46" si="3">IF(OR(TRIM(C15)=0,TRIM(C15)=""),"",IF(IFERROR(TRIM(INDEX(QryItemNamed,MATCH(TRIM(C15),ITEM,0),3)),"")="LS","",IFERROR(TRIM(INDEX(QryItemNamed,MATCH(TRIM(C15),ITEM,0),3)),"")))</f>
        <v/>
      </c>
      <c r="L15" s="69" t="str">
        <f t="shared" ref="L15:L46" si="4">IF(OR(TRIM(C15)=0,TRIM(C15)=""),IF(D15="","",D15),IF(IFERROR(TRIM(INDEX(QryItemNamed,MATCH(TRIM(C15),ITEM,0),2)),"")="Y",TRIM(RIGHT(IFERROR(TRIM(INDEX(QryItemNamed,MATCH(TRIM(C15),ITEM,0),4)),"123456789012"),LEN(IFERROR(TRIM(INDEX(QryItemNamed,MATCH(TRIM(C15),ITEM,0),4)),"123456789012"))-9))&amp;D15,IFERROR(TRIM(INDEX(QryItemNamed,MATCH(TRIM(C15),ITEM,0),4))&amp;D15,"ITEM CODE DOES NOT EXIST IN ITEM MASTER")))</f>
        <v/>
      </c>
      <c r="M15" s="70"/>
      <c r="N15" s="70"/>
      <c r="O15" s="70"/>
      <c r="P15" s="46" t="str">
        <f>IF(F15="","",F15)</f>
        <v/>
      </c>
      <c r="Q15" s="6"/>
      <c r="R15" s="57" t="str">
        <f t="shared" ref="R15:R46" si="5">IF(OR(TRIM(C15)=0,TRIM(C15)=""),"",IFERROR(TRIM(INDEX(QryItemNamed,MATCH(TRIM(C15),ITEM,0),6)),""))</f>
        <v/>
      </c>
      <c r="S15" s="58"/>
      <c r="T15" s="59" t="str">
        <f t="shared" ref="T15:T46" si="6">IF(OR(TRIM(C15)=0,TRIM(C15)=""),"",IFERROR(TRIM(INDEX(QryItemNamed,MATCH(TRIM(C15),ITEM,0),7)),""))</f>
        <v/>
      </c>
      <c r="U15" s="7"/>
      <c r="V15" s="7"/>
    </row>
    <row r="16" spans="1:30" ht="12.75" customHeight="1" x14ac:dyDescent="0.2">
      <c r="B16" s="15"/>
      <c r="C16" s="16"/>
      <c r="D16" s="17"/>
      <c r="E16" s="17"/>
      <c r="F16" s="18"/>
      <c r="H16" s="19" t="str">
        <f t="shared" si="0"/>
        <v/>
      </c>
      <c r="I16" s="20" t="str">
        <f t="shared" si="1"/>
        <v/>
      </c>
      <c r="J16" s="21" t="str">
        <f t="shared" si="2"/>
        <v/>
      </c>
      <c r="K16" s="49" t="str">
        <f t="shared" si="3"/>
        <v/>
      </c>
      <c r="L16" s="61" t="str">
        <f t="shared" si="4"/>
        <v/>
      </c>
      <c r="M16" s="61"/>
      <c r="N16" s="61"/>
      <c r="O16" s="61"/>
      <c r="P16" s="47" t="str">
        <f t="shared" ref="P16:P63" si="7">IF(F16="","",F16)</f>
        <v/>
      </c>
      <c r="Q16" s="6"/>
      <c r="R16" s="52" t="str">
        <f t="shared" si="5"/>
        <v/>
      </c>
      <c r="S16" s="53"/>
      <c r="T16" s="60" t="str">
        <f t="shared" si="6"/>
        <v/>
      </c>
      <c r="U16" s="7"/>
      <c r="V16" s="7"/>
    </row>
    <row r="17" spans="2:22" ht="12.75" customHeight="1" x14ac:dyDescent="0.2">
      <c r="B17" s="15"/>
      <c r="C17" s="16"/>
      <c r="D17" s="17"/>
      <c r="E17" s="17"/>
      <c r="F17" s="18"/>
      <c r="H17" s="19" t="str">
        <f t="shared" si="0"/>
        <v/>
      </c>
      <c r="I17" s="20" t="str">
        <f t="shared" si="1"/>
        <v/>
      </c>
      <c r="J17" s="21" t="str">
        <f t="shared" si="2"/>
        <v/>
      </c>
      <c r="K17" s="49" t="str">
        <f t="shared" si="3"/>
        <v/>
      </c>
      <c r="L17" s="61" t="str">
        <f t="shared" si="4"/>
        <v/>
      </c>
      <c r="M17" s="61"/>
      <c r="N17" s="61"/>
      <c r="O17" s="61"/>
      <c r="P17" s="47" t="str">
        <f t="shared" si="7"/>
        <v/>
      </c>
      <c r="Q17" s="6"/>
      <c r="R17" s="52" t="str">
        <f t="shared" si="5"/>
        <v/>
      </c>
      <c r="S17" s="53"/>
      <c r="T17" s="60" t="str">
        <f t="shared" si="6"/>
        <v/>
      </c>
      <c r="U17" s="7"/>
      <c r="V17" s="7"/>
    </row>
    <row r="18" spans="2:22" ht="12.75" customHeight="1" x14ac:dyDescent="0.2">
      <c r="B18" s="15"/>
      <c r="C18" s="16"/>
      <c r="D18" s="17"/>
      <c r="E18" s="17"/>
      <c r="F18" s="18"/>
      <c r="H18" s="19" t="str">
        <f t="shared" si="0"/>
        <v/>
      </c>
      <c r="I18" s="20" t="str">
        <f t="shared" si="1"/>
        <v/>
      </c>
      <c r="J18" s="21" t="str">
        <f t="shared" si="2"/>
        <v/>
      </c>
      <c r="K18" s="49" t="str">
        <f t="shared" si="3"/>
        <v/>
      </c>
      <c r="L18" s="61" t="str">
        <f t="shared" si="4"/>
        <v/>
      </c>
      <c r="M18" s="61"/>
      <c r="N18" s="61"/>
      <c r="O18" s="61"/>
      <c r="P18" s="47" t="str">
        <f t="shared" si="7"/>
        <v/>
      </c>
      <c r="Q18" s="6"/>
      <c r="R18" s="52" t="str">
        <f t="shared" si="5"/>
        <v/>
      </c>
      <c r="S18" s="53"/>
      <c r="T18" s="60" t="str">
        <f t="shared" si="6"/>
        <v/>
      </c>
      <c r="U18" s="7"/>
      <c r="V18" s="7"/>
    </row>
    <row r="19" spans="2:22" ht="12.75" customHeight="1" x14ac:dyDescent="0.2">
      <c r="B19" s="15"/>
      <c r="C19" s="16"/>
      <c r="D19" s="17"/>
      <c r="E19" s="17"/>
      <c r="F19" s="18"/>
      <c r="H19" s="19" t="str">
        <f t="shared" si="0"/>
        <v/>
      </c>
      <c r="I19" s="20" t="str">
        <f t="shared" si="1"/>
        <v/>
      </c>
      <c r="J19" s="21" t="str">
        <f t="shared" si="2"/>
        <v/>
      </c>
      <c r="K19" s="49" t="str">
        <f t="shared" si="3"/>
        <v/>
      </c>
      <c r="L19" s="61" t="str">
        <f t="shared" si="4"/>
        <v/>
      </c>
      <c r="M19" s="61"/>
      <c r="N19" s="61"/>
      <c r="O19" s="61"/>
      <c r="P19" s="47" t="str">
        <f t="shared" si="7"/>
        <v/>
      </c>
      <c r="Q19" s="6"/>
      <c r="R19" s="52" t="str">
        <f t="shared" si="5"/>
        <v/>
      </c>
      <c r="S19" s="53"/>
      <c r="T19" s="60" t="str">
        <f t="shared" si="6"/>
        <v/>
      </c>
      <c r="U19" s="7"/>
      <c r="V19" s="7"/>
    </row>
    <row r="20" spans="2:22" ht="12.75" customHeight="1" x14ac:dyDescent="0.2">
      <c r="B20" s="15"/>
      <c r="C20" s="16"/>
      <c r="D20" s="17"/>
      <c r="E20" s="17"/>
      <c r="F20" s="18"/>
      <c r="H20" s="19" t="str">
        <f t="shared" si="0"/>
        <v/>
      </c>
      <c r="I20" s="20" t="str">
        <f t="shared" si="1"/>
        <v/>
      </c>
      <c r="J20" s="21" t="str">
        <f t="shared" si="2"/>
        <v/>
      </c>
      <c r="K20" s="49" t="str">
        <f t="shared" si="3"/>
        <v/>
      </c>
      <c r="L20" s="61" t="str">
        <f t="shared" si="4"/>
        <v/>
      </c>
      <c r="M20" s="61"/>
      <c r="N20" s="61"/>
      <c r="O20" s="61"/>
      <c r="P20" s="47" t="str">
        <f t="shared" si="7"/>
        <v/>
      </c>
      <c r="Q20" s="6"/>
      <c r="R20" s="52" t="str">
        <f t="shared" si="5"/>
        <v/>
      </c>
      <c r="S20" s="53"/>
      <c r="T20" s="60" t="str">
        <f t="shared" si="6"/>
        <v/>
      </c>
      <c r="U20" s="7"/>
      <c r="V20" s="7"/>
    </row>
    <row r="21" spans="2:22" ht="12.75" customHeight="1" x14ac:dyDescent="0.2">
      <c r="B21" s="15"/>
      <c r="C21" s="16"/>
      <c r="D21" s="17"/>
      <c r="E21" s="17"/>
      <c r="F21" s="18"/>
      <c r="H21" s="19" t="str">
        <f t="shared" si="0"/>
        <v/>
      </c>
      <c r="I21" s="20" t="str">
        <f t="shared" si="1"/>
        <v/>
      </c>
      <c r="J21" s="21" t="str">
        <f t="shared" si="2"/>
        <v/>
      </c>
      <c r="K21" s="49" t="str">
        <f t="shared" si="3"/>
        <v/>
      </c>
      <c r="L21" s="61" t="str">
        <f t="shared" si="4"/>
        <v/>
      </c>
      <c r="M21" s="61"/>
      <c r="N21" s="61"/>
      <c r="O21" s="61"/>
      <c r="P21" s="47" t="str">
        <f t="shared" si="7"/>
        <v/>
      </c>
      <c r="Q21" s="6"/>
      <c r="R21" s="52" t="str">
        <f t="shared" si="5"/>
        <v/>
      </c>
      <c r="S21" s="53"/>
      <c r="T21" s="60" t="str">
        <f t="shared" si="6"/>
        <v/>
      </c>
      <c r="U21" s="7"/>
      <c r="V21" s="7"/>
    </row>
    <row r="22" spans="2:22" ht="12.75" customHeight="1" x14ac:dyDescent="0.2">
      <c r="B22" s="15"/>
      <c r="C22" s="16"/>
      <c r="D22" s="17"/>
      <c r="E22" s="17"/>
      <c r="F22" s="18"/>
      <c r="H22" s="19" t="str">
        <f t="shared" si="0"/>
        <v/>
      </c>
      <c r="I22" s="20" t="str">
        <f t="shared" si="1"/>
        <v/>
      </c>
      <c r="J22" s="21" t="str">
        <f t="shared" si="2"/>
        <v/>
      </c>
      <c r="K22" s="49" t="str">
        <f t="shared" si="3"/>
        <v/>
      </c>
      <c r="L22" s="61" t="str">
        <f t="shared" si="4"/>
        <v/>
      </c>
      <c r="M22" s="61"/>
      <c r="N22" s="61"/>
      <c r="O22" s="61"/>
      <c r="P22" s="47" t="str">
        <f t="shared" si="7"/>
        <v/>
      </c>
      <c r="Q22" s="6"/>
      <c r="R22" s="52" t="str">
        <f t="shared" si="5"/>
        <v/>
      </c>
      <c r="S22" s="53"/>
      <c r="T22" s="60" t="str">
        <f t="shared" si="6"/>
        <v/>
      </c>
      <c r="U22" s="7"/>
      <c r="V22" s="7"/>
    </row>
    <row r="23" spans="2:22" ht="12.75" customHeight="1" x14ac:dyDescent="0.2">
      <c r="B23" s="15"/>
      <c r="C23" s="16"/>
      <c r="D23" s="17"/>
      <c r="E23" s="17"/>
      <c r="F23" s="18"/>
      <c r="H23" s="19" t="str">
        <f t="shared" si="0"/>
        <v/>
      </c>
      <c r="I23" s="20" t="str">
        <f t="shared" si="1"/>
        <v/>
      </c>
      <c r="J23" s="21" t="str">
        <f t="shared" si="2"/>
        <v/>
      </c>
      <c r="K23" s="49" t="str">
        <f t="shared" si="3"/>
        <v/>
      </c>
      <c r="L23" s="61" t="str">
        <f t="shared" si="4"/>
        <v/>
      </c>
      <c r="M23" s="61"/>
      <c r="N23" s="61"/>
      <c r="O23" s="61"/>
      <c r="P23" s="47" t="str">
        <f t="shared" si="7"/>
        <v/>
      </c>
      <c r="Q23" s="6"/>
      <c r="R23" s="52" t="str">
        <f t="shared" si="5"/>
        <v/>
      </c>
      <c r="S23" s="53"/>
      <c r="T23" s="60" t="str">
        <f t="shared" si="6"/>
        <v/>
      </c>
      <c r="U23" s="7"/>
      <c r="V23" s="7"/>
    </row>
    <row r="24" spans="2:22" ht="12.75" customHeight="1" x14ac:dyDescent="0.2">
      <c r="B24" s="15"/>
      <c r="C24" s="16"/>
      <c r="D24" s="17"/>
      <c r="E24" s="17"/>
      <c r="F24" s="18"/>
      <c r="H24" s="19" t="str">
        <f t="shared" si="0"/>
        <v/>
      </c>
      <c r="I24" s="20" t="str">
        <f t="shared" si="1"/>
        <v/>
      </c>
      <c r="J24" s="21" t="str">
        <f t="shared" si="2"/>
        <v/>
      </c>
      <c r="K24" s="49" t="str">
        <f t="shared" si="3"/>
        <v/>
      </c>
      <c r="L24" s="61" t="str">
        <f t="shared" si="4"/>
        <v/>
      </c>
      <c r="M24" s="61"/>
      <c r="N24" s="61"/>
      <c r="O24" s="61"/>
      <c r="P24" s="47" t="str">
        <f t="shared" si="7"/>
        <v/>
      </c>
      <c r="Q24" s="6"/>
      <c r="R24" s="52" t="str">
        <f t="shared" si="5"/>
        <v/>
      </c>
      <c r="S24" s="53"/>
      <c r="T24" s="60" t="str">
        <f t="shared" si="6"/>
        <v/>
      </c>
      <c r="U24" s="7"/>
      <c r="V24" s="7"/>
    </row>
    <row r="25" spans="2:22" ht="12.75" customHeight="1" x14ac:dyDescent="0.2">
      <c r="B25" s="15"/>
      <c r="C25" s="16"/>
      <c r="D25" s="17"/>
      <c r="E25" s="17"/>
      <c r="F25" s="18"/>
      <c r="H25" s="19" t="str">
        <f t="shared" si="0"/>
        <v/>
      </c>
      <c r="I25" s="20" t="str">
        <f t="shared" si="1"/>
        <v/>
      </c>
      <c r="J25" s="21" t="str">
        <f t="shared" si="2"/>
        <v/>
      </c>
      <c r="K25" s="49" t="str">
        <f t="shared" si="3"/>
        <v/>
      </c>
      <c r="L25" s="61" t="str">
        <f t="shared" si="4"/>
        <v/>
      </c>
      <c r="M25" s="61"/>
      <c r="N25" s="61"/>
      <c r="O25" s="61"/>
      <c r="P25" s="47" t="str">
        <f t="shared" si="7"/>
        <v/>
      </c>
      <c r="Q25" s="6"/>
      <c r="R25" s="52" t="str">
        <f t="shared" si="5"/>
        <v/>
      </c>
      <c r="S25" s="53"/>
      <c r="T25" s="60" t="str">
        <f t="shared" si="6"/>
        <v/>
      </c>
      <c r="U25" s="7"/>
      <c r="V25" s="7"/>
    </row>
    <row r="26" spans="2:22" ht="12.75" customHeight="1" x14ac:dyDescent="0.2">
      <c r="B26" s="15"/>
      <c r="C26" s="16"/>
      <c r="D26" s="17"/>
      <c r="E26" s="17"/>
      <c r="F26" s="18"/>
      <c r="H26" s="19" t="str">
        <f t="shared" si="0"/>
        <v/>
      </c>
      <c r="I26" s="20" t="str">
        <f t="shared" si="1"/>
        <v/>
      </c>
      <c r="J26" s="21" t="str">
        <f t="shared" si="2"/>
        <v/>
      </c>
      <c r="K26" s="49" t="str">
        <f t="shared" si="3"/>
        <v/>
      </c>
      <c r="L26" s="61" t="str">
        <f t="shared" si="4"/>
        <v/>
      </c>
      <c r="M26" s="61"/>
      <c r="N26" s="61"/>
      <c r="O26" s="61"/>
      <c r="P26" s="47" t="str">
        <f t="shared" si="7"/>
        <v/>
      </c>
      <c r="Q26" s="6"/>
      <c r="R26" s="52" t="str">
        <f t="shared" si="5"/>
        <v/>
      </c>
      <c r="S26" s="53"/>
      <c r="T26" s="60" t="str">
        <f t="shared" si="6"/>
        <v/>
      </c>
      <c r="U26" s="7"/>
      <c r="V26" s="7"/>
    </row>
    <row r="27" spans="2:22" ht="12.75" customHeight="1" x14ac:dyDescent="0.2">
      <c r="B27" s="15"/>
      <c r="C27" s="16"/>
      <c r="D27" s="17"/>
      <c r="E27" s="17"/>
      <c r="F27" s="18"/>
      <c r="H27" s="19" t="str">
        <f t="shared" si="0"/>
        <v/>
      </c>
      <c r="I27" s="20" t="str">
        <f t="shared" si="1"/>
        <v/>
      </c>
      <c r="J27" s="21" t="str">
        <f t="shared" si="2"/>
        <v/>
      </c>
      <c r="K27" s="49" t="str">
        <f t="shared" si="3"/>
        <v/>
      </c>
      <c r="L27" s="61" t="str">
        <f t="shared" si="4"/>
        <v/>
      </c>
      <c r="M27" s="61"/>
      <c r="N27" s="61"/>
      <c r="O27" s="61"/>
      <c r="P27" s="47" t="str">
        <f t="shared" si="7"/>
        <v/>
      </c>
      <c r="Q27" s="6"/>
      <c r="R27" s="52" t="str">
        <f t="shared" si="5"/>
        <v/>
      </c>
      <c r="S27" s="53"/>
      <c r="T27" s="60" t="str">
        <f t="shared" si="6"/>
        <v/>
      </c>
      <c r="U27" s="7"/>
      <c r="V27" s="7"/>
    </row>
    <row r="28" spans="2:22" ht="12.75" customHeight="1" x14ac:dyDescent="0.2">
      <c r="B28" s="15"/>
      <c r="C28" s="16"/>
      <c r="D28" s="17"/>
      <c r="E28" s="17"/>
      <c r="F28" s="18"/>
      <c r="H28" s="19" t="str">
        <f t="shared" si="0"/>
        <v/>
      </c>
      <c r="I28" s="20" t="str">
        <f t="shared" si="1"/>
        <v/>
      </c>
      <c r="J28" s="21" t="str">
        <f t="shared" si="2"/>
        <v/>
      </c>
      <c r="K28" s="49" t="str">
        <f t="shared" si="3"/>
        <v/>
      </c>
      <c r="L28" s="61" t="str">
        <f t="shared" si="4"/>
        <v/>
      </c>
      <c r="M28" s="61"/>
      <c r="N28" s="61"/>
      <c r="O28" s="61"/>
      <c r="P28" s="47" t="str">
        <f t="shared" si="7"/>
        <v/>
      </c>
      <c r="Q28" s="6"/>
      <c r="R28" s="52" t="str">
        <f t="shared" si="5"/>
        <v/>
      </c>
      <c r="S28" s="53"/>
      <c r="T28" s="60" t="str">
        <f t="shared" si="6"/>
        <v/>
      </c>
      <c r="U28" s="7"/>
      <c r="V28" s="7"/>
    </row>
    <row r="29" spans="2:22" ht="12.75" customHeight="1" x14ac:dyDescent="0.2">
      <c r="B29" s="15"/>
      <c r="C29" s="16"/>
      <c r="D29" s="17"/>
      <c r="E29" s="17"/>
      <c r="F29" s="18"/>
      <c r="H29" s="19" t="str">
        <f t="shared" si="0"/>
        <v/>
      </c>
      <c r="I29" s="20" t="str">
        <f t="shared" si="1"/>
        <v/>
      </c>
      <c r="J29" s="21" t="str">
        <f t="shared" si="2"/>
        <v/>
      </c>
      <c r="K29" s="49" t="str">
        <f t="shared" si="3"/>
        <v/>
      </c>
      <c r="L29" s="61" t="str">
        <f t="shared" si="4"/>
        <v/>
      </c>
      <c r="M29" s="61"/>
      <c r="N29" s="61"/>
      <c r="O29" s="61"/>
      <c r="P29" s="47" t="str">
        <f t="shared" si="7"/>
        <v/>
      </c>
      <c r="Q29" s="6"/>
      <c r="R29" s="52" t="str">
        <f t="shared" si="5"/>
        <v/>
      </c>
      <c r="S29" s="53"/>
      <c r="T29" s="60" t="str">
        <f t="shared" si="6"/>
        <v/>
      </c>
      <c r="U29" s="7"/>
      <c r="V29" s="7"/>
    </row>
    <row r="30" spans="2:22" ht="12.75" customHeight="1" x14ac:dyDescent="0.2">
      <c r="B30" s="15"/>
      <c r="C30" s="16"/>
      <c r="D30" s="17"/>
      <c r="E30" s="17"/>
      <c r="F30" s="18"/>
      <c r="H30" s="19" t="str">
        <f t="shared" si="0"/>
        <v/>
      </c>
      <c r="I30" s="20" t="str">
        <f t="shared" si="1"/>
        <v/>
      </c>
      <c r="J30" s="21" t="str">
        <f t="shared" si="2"/>
        <v/>
      </c>
      <c r="K30" s="49" t="str">
        <f t="shared" si="3"/>
        <v/>
      </c>
      <c r="L30" s="61" t="str">
        <f t="shared" si="4"/>
        <v/>
      </c>
      <c r="M30" s="61"/>
      <c r="N30" s="61"/>
      <c r="O30" s="61"/>
      <c r="P30" s="47" t="str">
        <f t="shared" si="7"/>
        <v/>
      </c>
      <c r="Q30" s="6"/>
      <c r="R30" s="52" t="str">
        <f t="shared" si="5"/>
        <v/>
      </c>
      <c r="S30" s="53"/>
      <c r="T30" s="60" t="str">
        <f t="shared" si="6"/>
        <v/>
      </c>
      <c r="U30" s="7"/>
      <c r="V30" s="7"/>
    </row>
    <row r="31" spans="2:22" ht="12.75" customHeight="1" x14ac:dyDescent="0.2">
      <c r="B31" s="15"/>
      <c r="C31" s="16"/>
      <c r="D31" s="17"/>
      <c r="E31" s="17"/>
      <c r="F31" s="18"/>
      <c r="H31" s="19" t="str">
        <f t="shared" si="0"/>
        <v/>
      </c>
      <c r="I31" s="20" t="str">
        <f t="shared" si="1"/>
        <v/>
      </c>
      <c r="J31" s="21" t="str">
        <f t="shared" si="2"/>
        <v/>
      </c>
      <c r="K31" s="49" t="str">
        <f t="shared" si="3"/>
        <v/>
      </c>
      <c r="L31" s="61" t="str">
        <f t="shared" si="4"/>
        <v/>
      </c>
      <c r="M31" s="61"/>
      <c r="N31" s="61"/>
      <c r="O31" s="61"/>
      <c r="P31" s="47" t="str">
        <f t="shared" si="7"/>
        <v/>
      </c>
      <c r="Q31" s="6"/>
      <c r="R31" s="52" t="str">
        <f t="shared" si="5"/>
        <v/>
      </c>
      <c r="S31" s="53"/>
      <c r="T31" s="60" t="str">
        <f t="shared" si="6"/>
        <v/>
      </c>
      <c r="U31" s="7"/>
      <c r="V31" s="7"/>
    </row>
    <row r="32" spans="2:22" ht="12.75" customHeight="1" x14ac:dyDescent="0.2">
      <c r="B32" s="15"/>
      <c r="C32" s="16"/>
      <c r="D32" s="17"/>
      <c r="E32" s="17"/>
      <c r="F32" s="18"/>
      <c r="H32" s="19" t="str">
        <f t="shared" si="0"/>
        <v/>
      </c>
      <c r="I32" s="20" t="str">
        <f t="shared" si="1"/>
        <v/>
      </c>
      <c r="J32" s="21" t="str">
        <f t="shared" si="2"/>
        <v/>
      </c>
      <c r="K32" s="49" t="str">
        <f t="shared" si="3"/>
        <v/>
      </c>
      <c r="L32" s="61" t="str">
        <f t="shared" si="4"/>
        <v/>
      </c>
      <c r="M32" s="61"/>
      <c r="N32" s="61"/>
      <c r="O32" s="61"/>
      <c r="P32" s="47" t="str">
        <f t="shared" si="7"/>
        <v/>
      </c>
      <c r="Q32" s="6"/>
      <c r="R32" s="52" t="str">
        <f t="shared" si="5"/>
        <v/>
      </c>
      <c r="S32" s="53"/>
      <c r="T32" s="60" t="str">
        <f t="shared" si="6"/>
        <v/>
      </c>
      <c r="U32" s="7"/>
      <c r="V32" s="7"/>
    </row>
    <row r="33" spans="2:22" ht="12.75" customHeight="1" x14ac:dyDescent="0.2">
      <c r="B33" s="15"/>
      <c r="C33" s="16"/>
      <c r="D33" s="17"/>
      <c r="E33" s="17"/>
      <c r="F33" s="18"/>
      <c r="H33" s="19" t="str">
        <f t="shared" si="0"/>
        <v/>
      </c>
      <c r="I33" s="20" t="str">
        <f t="shared" si="1"/>
        <v/>
      </c>
      <c r="J33" s="21" t="str">
        <f t="shared" si="2"/>
        <v/>
      </c>
      <c r="K33" s="49" t="str">
        <f t="shared" si="3"/>
        <v/>
      </c>
      <c r="L33" s="61" t="str">
        <f t="shared" si="4"/>
        <v/>
      </c>
      <c r="M33" s="61"/>
      <c r="N33" s="61"/>
      <c r="O33" s="61"/>
      <c r="P33" s="47" t="str">
        <f t="shared" si="7"/>
        <v/>
      </c>
      <c r="Q33" s="6"/>
      <c r="R33" s="52" t="str">
        <f t="shared" si="5"/>
        <v/>
      </c>
      <c r="S33" s="53"/>
      <c r="T33" s="60" t="str">
        <f t="shared" si="6"/>
        <v/>
      </c>
      <c r="U33" s="7"/>
      <c r="V33" s="7"/>
    </row>
    <row r="34" spans="2:22" ht="12.75" customHeight="1" x14ac:dyDescent="0.2">
      <c r="B34" s="15"/>
      <c r="C34" s="16"/>
      <c r="D34" s="17"/>
      <c r="E34" s="17"/>
      <c r="F34" s="18"/>
      <c r="H34" s="19" t="str">
        <f t="shared" si="0"/>
        <v/>
      </c>
      <c r="I34" s="20" t="str">
        <f t="shared" si="1"/>
        <v/>
      </c>
      <c r="J34" s="21" t="str">
        <f t="shared" si="2"/>
        <v/>
      </c>
      <c r="K34" s="49" t="str">
        <f t="shared" si="3"/>
        <v/>
      </c>
      <c r="L34" s="61" t="str">
        <f t="shared" si="4"/>
        <v/>
      </c>
      <c r="M34" s="61"/>
      <c r="N34" s="61"/>
      <c r="O34" s="61"/>
      <c r="P34" s="47" t="str">
        <f t="shared" si="7"/>
        <v/>
      </c>
      <c r="Q34" s="6"/>
      <c r="R34" s="52" t="str">
        <f t="shared" si="5"/>
        <v/>
      </c>
      <c r="S34" s="53"/>
      <c r="T34" s="60" t="str">
        <f t="shared" si="6"/>
        <v/>
      </c>
      <c r="U34" s="7"/>
      <c r="V34" s="7"/>
    </row>
    <row r="35" spans="2:22" ht="12.75" customHeight="1" x14ac:dyDescent="0.2">
      <c r="B35" s="15"/>
      <c r="C35" s="16"/>
      <c r="D35" s="17"/>
      <c r="E35" s="17"/>
      <c r="F35" s="18"/>
      <c r="H35" s="19" t="str">
        <f t="shared" si="0"/>
        <v/>
      </c>
      <c r="I35" s="20" t="str">
        <f t="shared" si="1"/>
        <v/>
      </c>
      <c r="J35" s="21" t="str">
        <f t="shared" si="2"/>
        <v/>
      </c>
      <c r="K35" s="49" t="str">
        <f t="shared" si="3"/>
        <v/>
      </c>
      <c r="L35" s="61" t="str">
        <f t="shared" si="4"/>
        <v/>
      </c>
      <c r="M35" s="61"/>
      <c r="N35" s="61"/>
      <c r="O35" s="61"/>
      <c r="P35" s="47" t="str">
        <f t="shared" si="7"/>
        <v/>
      </c>
      <c r="Q35" s="6"/>
      <c r="R35" s="52" t="str">
        <f t="shared" si="5"/>
        <v/>
      </c>
      <c r="S35" s="53"/>
      <c r="T35" s="60" t="str">
        <f t="shared" si="6"/>
        <v/>
      </c>
      <c r="U35" s="7"/>
      <c r="V35" s="7"/>
    </row>
    <row r="36" spans="2:22" ht="12.75" customHeight="1" x14ac:dyDescent="0.2">
      <c r="B36" s="15"/>
      <c r="C36" s="16"/>
      <c r="D36" s="17"/>
      <c r="E36" s="17"/>
      <c r="F36" s="18"/>
      <c r="H36" s="19" t="str">
        <f t="shared" si="0"/>
        <v/>
      </c>
      <c r="I36" s="20" t="str">
        <f t="shared" si="1"/>
        <v/>
      </c>
      <c r="J36" s="21" t="str">
        <f t="shared" si="2"/>
        <v/>
      </c>
      <c r="K36" s="49" t="str">
        <f t="shared" si="3"/>
        <v/>
      </c>
      <c r="L36" s="61" t="str">
        <f t="shared" si="4"/>
        <v/>
      </c>
      <c r="M36" s="61"/>
      <c r="N36" s="61"/>
      <c r="O36" s="61"/>
      <c r="P36" s="47" t="str">
        <f t="shared" si="7"/>
        <v/>
      </c>
      <c r="Q36" s="6"/>
      <c r="R36" s="52" t="str">
        <f t="shared" si="5"/>
        <v/>
      </c>
      <c r="S36" s="53"/>
      <c r="T36" s="60" t="str">
        <f t="shared" si="6"/>
        <v/>
      </c>
      <c r="U36" s="7"/>
      <c r="V36" s="7"/>
    </row>
    <row r="37" spans="2:22" ht="12.75" customHeight="1" x14ac:dyDescent="0.2">
      <c r="B37" s="15"/>
      <c r="C37" s="16"/>
      <c r="D37" s="17"/>
      <c r="E37" s="17"/>
      <c r="F37" s="18"/>
      <c r="H37" s="19" t="str">
        <f t="shared" si="0"/>
        <v/>
      </c>
      <c r="I37" s="20" t="str">
        <f t="shared" si="1"/>
        <v/>
      </c>
      <c r="J37" s="21" t="str">
        <f t="shared" si="2"/>
        <v/>
      </c>
      <c r="K37" s="49" t="str">
        <f t="shared" si="3"/>
        <v/>
      </c>
      <c r="L37" s="61" t="str">
        <f t="shared" si="4"/>
        <v/>
      </c>
      <c r="M37" s="61"/>
      <c r="N37" s="61"/>
      <c r="O37" s="61"/>
      <c r="P37" s="47" t="str">
        <f t="shared" si="7"/>
        <v/>
      </c>
      <c r="Q37" s="6"/>
      <c r="R37" s="52" t="str">
        <f t="shared" si="5"/>
        <v/>
      </c>
      <c r="S37" s="53"/>
      <c r="T37" s="60" t="str">
        <f t="shared" si="6"/>
        <v/>
      </c>
      <c r="U37" s="7"/>
      <c r="V37" s="7"/>
    </row>
    <row r="38" spans="2:22" ht="12.75" customHeight="1" x14ac:dyDescent="0.2">
      <c r="B38" s="15"/>
      <c r="C38" s="16"/>
      <c r="D38" s="17"/>
      <c r="E38" s="17"/>
      <c r="F38" s="18"/>
      <c r="H38" s="19" t="str">
        <f t="shared" si="0"/>
        <v/>
      </c>
      <c r="I38" s="20" t="str">
        <f t="shared" si="1"/>
        <v/>
      </c>
      <c r="J38" s="21" t="str">
        <f t="shared" si="2"/>
        <v/>
      </c>
      <c r="K38" s="49" t="str">
        <f t="shared" si="3"/>
        <v/>
      </c>
      <c r="L38" s="61" t="str">
        <f t="shared" si="4"/>
        <v/>
      </c>
      <c r="M38" s="61"/>
      <c r="N38" s="61"/>
      <c r="O38" s="61"/>
      <c r="P38" s="47" t="str">
        <f t="shared" si="7"/>
        <v/>
      </c>
      <c r="Q38" s="6"/>
      <c r="R38" s="52" t="str">
        <f t="shared" si="5"/>
        <v/>
      </c>
      <c r="S38" s="53"/>
      <c r="T38" s="60" t="str">
        <f t="shared" si="6"/>
        <v/>
      </c>
      <c r="U38" s="7"/>
      <c r="V38" s="7"/>
    </row>
    <row r="39" spans="2:22" ht="12.75" customHeight="1" x14ac:dyDescent="0.2">
      <c r="B39" s="15"/>
      <c r="C39" s="16"/>
      <c r="D39" s="17"/>
      <c r="E39" s="17"/>
      <c r="F39" s="18"/>
      <c r="H39" s="19" t="str">
        <f t="shared" si="0"/>
        <v/>
      </c>
      <c r="I39" s="20" t="str">
        <f t="shared" si="1"/>
        <v/>
      </c>
      <c r="J39" s="21" t="str">
        <f t="shared" si="2"/>
        <v/>
      </c>
      <c r="K39" s="49" t="str">
        <f t="shared" si="3"/>
        <v/>
      </c>
      <c r="L39" s="61" t="str">
        <f t="shared" si="4"/>
        <v/>
      </c>
      <c r="M39" s="61"/>
      <c r="N39" s="61"/>
      <c r="O39" s="61"/>
      <c r="P39" s="47" t="str">
        <f t="shared" si="7"/>
        <v/>
      </c>
      <c r="Q39" s="6"/>
      <c r="R39" s="52" t="str">
        <f t="shared" si="5"/>
        <v/>
      </c>
      <c r="S39" s="53"/>
      <c r="T39" s="60" t="str">
        <f t="shared" si="6"/>
        <v/>
      </c>
      <c r="U39" s="7"/>
      <c r="V39" s="7"/>
    </row>
    <row r="40" spans="2:22" ht="12.75" customHeight="1" x14ac:dyDescent="0.2">
      <c r="B40" s="15"/>
      <c r="C40" s="16"/>
      <c r="D40" s="17"/>
      <c r="E40" s="17"/>
      <c r="F40" s="18"/>
      <c r="H40" s="19" t="str">
        <f t="shared" si="0"/>
        <v/>
      </c>
      <c r="I40" s="20" t="str">
        <f t="shared" si="1"/>
        <v/>
      </c>
      <c r="J40" s="21" t="str">
        <f t="shared" si="2"/>
        <v/>
      </c>
      <c r="K40" s="49" t="str">
        <f t="shared" si="3"/>
        <v/>
      </c>
      <c r="L40" s="61" t="str">
        <f t="shared" si="4"/>
        <v/>
      </c>
      <c r="M40" s="61"/>
      <c r="N40" s="61"/>
      <c r="O40" s="61"/>
      <c r="P40" s="47" t="str">
        <f t="shared" si="7"/>
        <v/>
      </c>
      <c r="Q40" s="6"/>
      <c r="R40" s="52" t="str">
        <f t="shared" si="5"/>
        <v/>
      </c>
      <c r="S40" s="53"/>
      <c r="T40" s="60" t="str">
        <f t="shared" si="6"/>
        <v/>
      </c>
      <c r="U40" s="7"/>
      <c r="V40" s="7"/>
    </row>
    <row r="41" spans="2:22" ht="12.75" customHeight="1" x14ac:dyDescent="0.2">
      <c r="B41" s="15"/>
      <c r="C41" s="16"/>
      <c r="D41" s="17"/>
      <c r="E41" s="17"/>
      <c r="F41" s="18"/>
      <c r="H41" s="19" t="str">
        <f t="shared" si="0"/>
        <v/>
      </c>
      <c r="I41" s="20" t="str">
        <f t="shared" si="1"/>
        <v/>
      </c>
      <c r="J41" s="21" t="str">
        <f t="shared" si="2"/>
        <v/>
      </c>
      <c r="K41" s="49" t="str">
        <f t="shared" si="3"/>
        <v/>
      </c>
      <c r="L41" s="61" t="str">
        <f t="shared" si="4"/>
        <v/>
      </c>
      <c r="M41" s="61"/>
      <c r="N41" s="61"/>
      <c r="O41" s="61"/>
      <c r="P41" s="47" t="str">
        <f t="shared" si="7"/>
        <v/>
      </c>
      <c r="Q41" s="6"/>
      <c r="R41" s="52" t="str">
        <f t="shared" si="5"/>
        <v/>
      </c>
      <c r="S41" s="53"/>
      <c r="T41" s="60" t="str">
        <f t="shared" si="6"/>
        <v/>
      </c>
      <c r="U41" s="7"/>
      <c r="V41" s="7"/>
    </row>
    <row r="42" spans="2:22" ht="12.75" customHeight="1" x14ac:dyDescent="0.2">
      <c r="B42" s="15"/>
      <c r="C42" s="16"/>
      <c r="D42" s="17"/>
      <c r="E42" s="17"/>
      <c r="F42" s="18"/>
      <c r="H42" s="19" t="str">
        <f t="shared" si="0"/>
        <v/>
      </c>
      <c r="I42" s="20" t="str">
        <f t="shared" si="1"/>
        <v/>
      </c>
      <c r="J42" s="21" t="str">
        <f t="shared" si="2"/>
        <v/>
      </c>
      <c r="K42" s="49" t="str">
        <f t="shared" si="3"/>
        <v/>
      </c>
      <c r="L42" s="61" t="str">
        <f t="shared" si="4"/>
        <v/>
      </c>
      <c r="M42" s="61"/>
      <c r="N42" s="61"/>
      <c r="O42" s="61"/>
      <c r="P42" s="47" t="str">
        <f t="shared" si="7"/>
        <v/>
      </c>
      <c r="Q42" s="6"/>
      <c r="R42" s="52" t="str">
        <f t="shared" si="5"/>
        <v/>
      </c>
      <c r="S42" s="53"/>
      <c r="T42" s="60" t="str">
        <f t="shared" si="6"/>
        <v/>
      </c>
      <c r="U42" s="7"/>
      <c r="V42" s="7"/>
    </row>
    <row r="43" spans="2:22" ht="12.75" customHeight="1" x14ac:dyDescent="0.2">
      <c r="B43" s="15"/>
      <c r="C43" s="16"/>
      <c r="D43" s="17"/>
      <c r="E43" s="17"/>
      <c r="F43" s="18"/>
      <c r="H43" s="19" t="str">
        <f t="shared" si="0"/>
        <v/>
      </c>
      <c r="I43" s="20" t="str">
        <f t="shared" si="1"/>
        <v/>
      </c>
      <c r="J43" s="21" t="str">
        <f t="shared" si="2"/>
        <v/>
      </c>
      <c r="K43" s="49" t="str">
        <f t="shared" si="3"/>
        <v/>
      </c>
      <c r="L43" s="61" t="str">
        <f t="shared" si="4"/>
        <v/>
      </c>
      <c r="M43" s="61"/>
      <c r="N43" s="61"/>
      <c r="O43" s="61"/>
      <c r="P43" s="47" t="str">
        <f t="shared" si="7"/>
        <v/>
      </c>
      <c r="Q43" s="6"/>
      <c r="R43" s="52" t="str">
        <f t="shared" si="5"/>
        <v/>
      </c>
      <c r="S43" s="53"/>
      <c r="T43" s="60" t="str">
        <f t="shared" si="6"/>
        <v/>
      </c>
      <c r="U43" s="7"/>
      <c r="V43" s="7"/>
    </row>
    <row r="44" spans="2:22" ht="12.75" customHeight="1" x14ac:dyDescent="0.2">
      <c r="B44" s="15"/>
      <c r="C44" s="16"/>
      <c r="D44" s="17"/>
      <c r="E44" s="17"/>
      <c r="F44" s="18"/>
      <c r="H44" s="19" t="str">
        <f t="shared" si="0"/>
        <v/>
      </c>
      <c r="I44" s="20" t="str">
        <f t="shared" si="1"/>
        <v/>
      </c>
      <c r="J44" s="21" t="str">
        <f t="shared" si="2"/>
        <v/>
      </c>
      <c r="K44" s="49" t="str">
        <f t="shared" si="3"/>
        <v/>
      </c>
      <c r="L44" s="61" t="str">
        <f t="shared" si="4"/>
        <v/>
      </c>
      <c r="M44" s="61"/>
      <c r="N44" s="61"/>
      <c r="O44" s="61"/>
      <c r="P44" s="47" t="str">
        <f t="shared" si="7"/>
        <v/>
      </c>
      <c r="Q44" s="6"/>
      <c r="R44" s="52" t="str">
        <f t="shared" si="5"/>
        <v/>
      </c>
      <c r="S44" s="53"/>
      <c r="T44" s="60" t="str">
        <f t="shared" si="6"/>
        <v/>
      </c>
      <c r="U44" s="7"/>
      <c r="V44" s="7"/>
    </row>
    <row r="45" spans="2:22" ht="12.75" customHeight="1" x14ac:dyDescent="0.2">
      <c r="B45" s="15"/>
      <c r="C45" s="16"/>
      <c r="D45" s="17"/>
      <c r="E45" s="17"/>
      <c r="F45" s="18"/>
      <c r="H45" s="19" t="str">
        <f t="shared" si="0"/>
        <v/>
      </c>
      <c r="I45" s="20" t="str">
        <f t="shared" si="1"/>
        <v/>
      </c>
      <c r="J45" s="21" t="str">
        <f t="shared" si="2"/>
        <v/>
      </c>
      <c r="K45" s="49" t="str">
        <f t="shared" si="3"/>
        <v/>
      </c>
      <c r="L45" s="61" t="str">
        <f t="shared" si="4"/>
        <v/>
      </c>
      <c r="M45" s="61"/>
      <c r="N45" s="61"/>
      <c r="O45" s="61"/>
      <c r="P45" s="47" t="str">
        <f t="shared" si="7"/>
        <v/>
      </c>
      <c r="Q45" s="6"/>
      <c r="R45" s="52" t="str">
        <f t="shared" si="5"/>
        <v/>
      </c>
      <c r="S45" s="53"/>
      <c r="T45" s="60" t="str">
        <f t="shared" si="6"/>
        <v/>
      </c>
      <c r="U45" s="7"/>
      <c r="V45" s="7"/>
    </row>
    <row r="46" spans="2:22" ht="12.75" customHeight="1" x14ac:dyDescent="0.2">
      <c r="B46" s="15"/>
      <c r="C46" s="16"/>
      <c r="D46" s="17"/>
      <c r="E46" s="17"/>
      <c r="F46" s="18"/>
      <c r="H46" s="19" t="str">
        <f t="shared" si="0"/>
        <v/>
      </c>
      <c r="I46" s="20" t="str">
        <f t="shared" si="1"/>
        <v/>
      </c>
      <c r="J46" s="21" t="str">
        <f t="shared" si="2"/>
        <v/>
      </c>
      <c r="K46" s="49" t="str">
        <f t="shared" si="3"/>
        <v/>
      </c>
      <c r="L46" s="61" t="str">
        <f t="shared" si="4"/>
        <v/>
      </c>
      <c r="M46" s="61"/>
      <c r="N46" s="61"/>
      <c r="O46" s="61"/>
      <c r="P46" s="47" t="str">
        <f t="shared" si="7"/>
        <v/>
      </c>
      <c r="Q46" s="6"/>
      <c r="R46" s="52" t="str">
        <f t="shared" si="5"/>
        <v/>
      </c>
      <c r="S46" s="53"/>
      <c r="T46" s="60" t="str">
        <f t="shared" si="6"/>
        <v/>
      </c>
      <c r="U46" s="7"/>
      <c r="V46" s="7"/>
    </row>
    <row r="47" spans="2:22" ht="12.75" customHeight="1" x14ac:dyDescent="0.2">
      <c r="B47" s="15"/>
      <c r="C47" s="16"/>
      <c r="D47" s="17"/>
      <c r="E47" s="17"/>
      <c r="F47" s="18"/>
      <c r="H47" s="19" t="str">
        <f t="shared" ref="H47:H63" si="8">IF(OR(TRIM(C47)=0,TRIM(C47)=""),"",IF(IFERROR(TRIM(INDEX(QryItemNamed,MATCH(TRIM(C47),ITEM,0),2)),"")="Y","SPECIAL",LEFT(IFERROR(TRIM(INDEX(ITEM,MATCH(TRIM(C47),ITEM,0))),""),3)))</f>
        <v/>
      </c>
      <c r="I47" s="20" t="str">
        <f t="shared" ref="I47:I63" si="9">IF(OR(TRIM(C47)=0,TRIM(C47)=""),"",IF(IFERROR(TRIM(INDEX(QryItemNamed,MATCH(TRIM(C47),ITEM,0),2)),"")="Y",LEFT(IFERROR(TRIM(INDEX(ITEM,MATCH(TRIM(C47),ITEM,0))),""),3)&amp;RIGHT(IFERROR(TRIM(INDEX(ITEM,MATCH(TRIM(C47),ITEM,0))),""),5),RIGHT(IFERROR(TRIM(INDEX(ITEM,MATCH(TRIM(C47),ITEM,0))),""),5)))</f>
        <v/>
      </c>
      <c r="J47" s="21" t="str">
        <f t="shared" ref="J47:J63" si="10">IF(OR(TRIM(C47)=0,TRIM(C47)=""),"",IF(IFERROR(TRIM(INDEX(QryItemNamed,MATCH(TRIM(C47),ITEM,0),3)),"")="LS","LS",IF((E47)=0,"",E47)))</f>
        <v/>
      </c>
      <c r="K47" s="49" t="str">
        <f t="shared" ref="K47:K63" si="11">IF(OR(TRIM(C47)=0,TRIM(C47)=""),"",IF(IFERROR(TRIM(INDEX(QryItemNamed,MATCH(TRIM(C47),ITEM,0),3)),"")="LS","",IFERROR(TRIM(INDEX(QryItemNamed,MATCH(TRIM(C47),ITEM,0),3)),"")))</f>
        <v/>
      </c>
      <c r="L47" s="61" t="str">
        <f t="shared" ref="L47:L63" si="12">IF(OR(TRIM(C47)=0,TRIM(C47)=""),IF(D47="","",D47),IF(IFERROR(TRIM(INDEX(QryItemNamed,MATCH(TRIM(C47),ITEM,0),2)),"")="Y",TRIM(RIGHT(IFERROR(TRIM(INDEX(QryItemNamed,MATCH(TRIM(C47),ITEM,0),4)),"123456789012"),LEN(IFERROR(TRIM(INDEX(QryItemNamed,MATCH(TRIM(C47),ITEM,0),4)),"123456789012"))-9))&amp;D47,IFERROR(TRIM(INDEX(QryItemNamed,MATCH(TRIM(C47),ITEM,0),4))&amp;D47,"ITEM CODE DOES NOT EXIST IN ITEM MASTER")))</f>
        <v/>
      </c>
      <c r="M47" s="61"/>
      <c r="N47" s="61"/>
      <c r="O47" s="61"/>
      <c r="P47" s="47" t="str">
        <f t="shared" si="7"/>
        <v/>
      </c>
      <c r="Q47" s="6"/>
      <c r="R47" s="52" t="str">
        <f t="shared" ref="R47:R63" si="13">IF(OR(TRIM(C47)=0,TRIM(C47)=""),"",IFERROR(TRIM(INDEX(QryItemNamed,MATCH(TRIM(C47),ITEM,0),6)),""))</f>
        <v/>
      </c>
      <c r="S47" s="53"/>
      <c r="T47" s="60" t="str">
        <f t="shared" ref="T47:T63" si="14">IF(OR(TRIM(C47)=0,TRIM(C47)=""),"",IFERROR(TRIM(INDEX(QryItemNamed,MATCH(TRIM(C47),ITEM,0),7)),""))</f>
        <v/>
      </c>
      <c r="U47" s="7"/>
      <c r="V47" s="7"/>
    </row>
    <row r="48" spans="2:22" ht="12.75" customHeight="1" x14ac:dyDescent="0.2">
      <c r="B48" s="15"/>
      <c r="C48" s="16"/>
      <c r="D48" s="17"/>
      <c r="E48" s="17"/>
      <c r="F48" s="18"/>
      <c r="H48" s="19" t="str">
        <f t="shared" si="8"/>
        <v/>
      </c>
      <c r="I48" s="20" t="str">
        <f t="shared" si="9"/>
        <v/>
      </c>
      <c r="J48" s="21" t="str">
        <f t="shared" si="10"/>
        <v/>
      </c>
      <c r="K48" s="49" t="str">
        <f t="shared" si="11"/>
        <v/>
      </c>
      <c r="L48" s="61" t="str">
        <f t="shared" si="12"/>
        <v/>
      </c>
      <c r="M48" s="61"/>
      <c r="N48" s="61"/>
      <c r="O48" s="61"/>
      <c r="P48" s="47" t="str">
        <f t="shared" si="7"/>
        <v/>
      </c>
      <c r="Q48" s="6"/>
      <c r="R48" s="52" t="str">
        <f t="shared" si="13"/>
        <v/>
      </c>
      <c r="S48" s="53"/>
      <c r="T48" s="60" t="str">
        <f t="shared" si="14"/>
        <v/>
      </c>
      <c r="U48" s="7"/>
      <c r="V48" s="7"/>
    </row>
    <row r="49" spans="2:22" ht="12.75" customHeight="1" x14ac:dyDescent="0.2">
      <c r="B49" s="15"/>
      <c r="C49" s="16"/>
      <c r="D49" s="17"/>
      <c r="E49" s="17"/>
      <c r="F49" s="18"/>
      <c r="H49" s="19" t="str">
        <f t="shared" si="8"/>
        <v/>
      </c>
      <c r="I49" s="20" t="str">
        <f t="shared" si="9"/>
        <v/>
      </c>
      <c r="J49" s="21" t="str">
        <f t="shared" si="10"/>
        <v/>
      </c>
      <c r="K49" s="49" t="str">
        <f t="shared" si="11"/>
        <v/>
      </c>
      <c r="L49" s="61" t="str">
        <f t="shared" si="12"/>
        <v/>
      </c>
      <c r="M49" s="61"/>
      <c r="N49" s="61"/>
      <c r="O49" s="61"/>
      <c r="P49" s="47" t="str">
        <f t="shared" si="7"/>
        <v/>
      </c>
      <c r="Q49" s="6"/>
      <c r="R49" s="52" t="str">
        <f t="shared" si="13"/>
        <v/>
      </c>
      <c r="S49" s="53"/>
      <c r="T49" s="60" t="str">
        <f t="shared" si="14"/>
        <v/>
      </c>
      <c r="U49" s="7"/>
      <c r="V49" s="7"/>
    </row>
    <row r="50" spans="2:22" ht="12.75" customHeight="1" x14ac:dyDescent="0.2">
      <c r="B50" s="15"/>
      <c r="C50" s="16"/>
      <c r="D50" s="17"/>
      <c r="E50" s="17"/>
      <c r="F50" s="18"/>
      <c r="H50" s="19" t="str">
        <f t="shared" si="8"/>
        <v/>
      </c>
      <c r="I50" s="20" t="str">
        <f t="shared" si="9"/>
        <v/>
      </c>
      <c r="J50" s="21" t="str">
        <f t="shared" si="10"/>
        <v/>
      </c>
      <c r="K50" s="49" t="str">
        <f t="shared" si="11"/>
        <v/>
      </c>
      <c r="L50" s="61" t="str">
        <f t="shared" si="12"/>
        <v/>
      </c>
      <c r="M50" s="61"/>
      <c r="N50" s="61"/>
      <c r="O50" s="61"/>
      <c r="P50" s="47" t="str">
        <f t="shared" si="7"/>
        <v/>
      </c>
      <c r="Q50" s="6"/>
      <c r="R50" s="52" t="str">
        <f t="shared" si="13"/>
        <v/>
      </c>
      <c r="S50" s="53"/>
      <c r="T50" s="60" t="str">
        <f t="shared" si="14"/>
        <v/>
      </c>
      <c r="U50" s="7"/>
      <c r="V50" s="7"/>
    </row>
    <row r="51" spans="2:22" ht="12.75" customHeight="1" x14ac:dyDescent="0.2">
      <c r="B51" s="15"/>
      <c r="C51" s="16"/>
      <c r="D51" s="17"/>
      <c r="E51" s="17"/>
      <c r="F51" s="18"/>
      <c r="H51" s="19" t="str">
        <f t="shared" si="8"/>
        <v/>
      </c>
      <c r="I51" s="20" t="str">
        <f t="shared" si="9"/>
        <v/>
      </c>
      <c r="J51" s="21" t="str">
        <f t="shared" si="10"/>
        <v/>
      </c>
      <c r="K51" s="49" t="str">
        <f t="shared" si="11"/>
        <v/>
      </c>
      <c r="L51" s="61" t="str">
        <f t="shared" si="12"/>
        <v/>
      </c>
      <c r="M51" s="61"/>
      <c r="N51" s="61"/>
      <c r="O51" s="61"/>
      <c r="P51" s="47" t="str">
        <f t="shared" si="7"/>
        <v/>
      </c>
      <c r="Q51" s="6"/>
      <c r="R51" s="52" t="str">
        <f t="shared" si="13"/>
        <v/>
      </c>
      <c r="S51" s="53"/>
      <c r="T51" s="60" t="str">
        <f t="shared" si="14"/>
        <v/>
      </c>
      <c r="U51" s="7"/>
      <c r="V51" s="7"/>
    </row>
    <row r="52" spans="2:22" ht="12.75" customHeight="1" x14ac:dyDescent="0.2">
      <c r="B52" s="15"/>
      <c r="C52" s="16"/>
      <c r="D52" s="17"/>
      <c r="E52" s="17"/>
      <c r="F52" s="18"/>
      <c r="H52" s="19" t="str">
        <f t="shared" si="8"/>
        <v/>
      </c>
      <c r="I52" s="20" t="str">
        <f t="shared" si="9"/>
        <v/>
      </c>
      <c r="J52" s="21" t="str">
        <f t="shared" si="10"/>
        <v/>
      </c>
      <c r="K52" s="49" t="str">
        <f t="shared" si="11"/>
        <v/>
      </c>
      <c r="L52" s="61" t="str">
        <f t="shared" si="12"/>
        <v/>
      </c>
      <c r="M52" s="61"/>
      <c r="N52" s="61"/>
      <c r="O52" s="61"/>
      <c r="P52" s="47" t="str">
        <f t="shared" si="7"/>
        <v/>
      </c>
      <c r="Q52" s="6"/>
      <c r="R52" s="52" t="str">
        <f t="shared" si="13"/>
        <v/>
      </c>
      <c r="S52" s="53"/>
      <c r="T52" s="60" t="str">
        <f t="shared" si="14"/>
        <v/>
      </c>
      <c r="U52" s="7"/>
      <c r="V52" s="7"/>
    </row>
    <row r="53" spans="2:22" ht="12.75" customHeight="1" x14ac:dyDescent="0.2">
      <c r="B53" s="15"/>
      <c r="C53" s="16"/>
      <c r="D53" s="17"/>
      <c r="E53" s="17"/>
      <c r="F53" s="18"/>
      <c r="H53" s="19" t="str">
        <f t="shared" si="8"/>
        <v/>
      </c>
      <c r="I53" s="20" t="str">
        <f t="shared" si="9"/>
        <v/>
      </c>
      <c r="J53" s="21" t="str">
        <f t="shared" si="10"/>
        <v/>
      </c>
      <c r="K53" s="49" t="str">
        <f t="shared" si="11"/>
        <v/>
      </c>
      <c r="L53" s="61" t="str">
        <f t="shared" si="12"/>
        <v/>
      </c>
      <c r="M53" s="61"/>
      <c r="N53" s="61"/>
      <c r="O53" s="61"/>
      <c r="P53" s="47" t="str">
        <f t="shared" si="7"/>
        <v/>
      </c>
      <c r="Q53" s="6"/>
      <c r="R53" s="52" t="str">
        <f t="shared" si="13"/>
        <v/>
      </c>
      <c r="S53" s="53"/>
      <c r="T53" s="60" t="str">
        <f t="shared" si="14"/>
        <v/>
      </c>
      <c r="U53" s="7"/>
      <c r="V53" s="7"/>
    </row>
    <row r="54" spans="2:22" ht="12.75" customHeight="1" x14ac:dyDescent="0.2">
      <c r="B54" s="15"/>
      <c r="C54" s="16"/>
      <c r="D54" s="17"/>
      <c r="E54" s="17"/>
      <c r="F54" s="18"/>
      <c r="H54" s="19" t="str">
        <f t="shared" si="8"/>
        <v/>
      </c>
      <c r="I54" s="20" t="str">
        <f t="shared" si="9"/>
        <v/>
      </c>
      <c r="J54" s="21" t="str">
        <f t="shared" si="10"/>
        <v/>
      </c>
      <c r="K54" s="49" t="str">
        <f t="shared" si="11"/>
        <v/>
      </c>
      <c r="L54" s="61" t="str">
        <f t="shared" si="12"/>
        <v/>
      </c>
      <c r="M54" s="61"/>
      <c r="N54" s="61"/>
      <c r="O54" s="61"/>
      <c r="P54" s="47" t="str">
        <f t="shared" si="7"/>
        <v/>
      </c>
      <c r="Q54" s="6"/>
      <c r="R54" s="52" t="str">
        <f t="shared" si="13"/>
        <v/>
      </c>
      <c r="S54" s="53"/>
      <c r="T54" s="60" t="str">
        <f t="shared" si="14"/>
        <v/>
      </c>
      <c r="U54" s="7"/>
      <c r="V54" s="7"/>
    </row>
    <row r="55" spans="2:22" ht="12.75" customHeight="1" x14ac:dyDescent="0.2">
      <c r="B55" s="15"/>
      <c r="C55" s="16"/>
      <c r="D55" s="17"/>
      <c r="E55" s="17"/>
      <c r="F55" s="18"/>
      <c r="H55" s="19" t="str">
        <f t="shared" si="8"/>
        <v/>
      </c>
      <c r="I55" s="20" t="str">
        <f t="shared" si="9"/>
        <v/>
      </c>
      <c r="J55" s="21" t="str">
        <f t="shared" si="10"/>
        <v/>
      </c>
      <c r="K55" s="49" t="str">
        <f t="shared" si="11"/>
        <v/>
      </c>
      <c r="L55" s="61" t="str">
        <f t="shared" si="12"/>
        <v/>
      </c>
      <c r="M55" s="61"/>
      <c r="N55" s="61"/>
      <c r="O55" s="61"/>
      <c r="P55" s="47" t="str">
        <f t="shared" si="7"/>
        <v/>
      </c>
      <c r="Q55" s="6"/>
      <c r="R55" s="52" t="str">
        <f t="shared" si="13"/>
        <v/>
      </c>
      <c r="S55" s="53"/>
      <c r="T55" s="60" t="str">
        <f t="shared" si="14"/>
        <v/>
      </c>
      <c r="U55" s="7"/>
      <c r="V55" s="7"/>
    </row>
    <row r="56" spans="2:22" ht="12.75" customHeight="1" x14ac:dyDescent="0.2">
      <c r="B56" s="15"/>
      <c r="C56" s="16"/>
      <c r="D56" s="17"/>
      <c r="E56" s="17"/>
      <c r="F56" s="18"/>
      <c r="H56" s="19" t="str">
        <f t="shared" si="8"/>
        <v/>
      </c>
      <c r="I56" s="20" t="str">
        <f t="shared" si="9"/>
        <v/>
      </c>
      <c r="J56" s="21" t="str">
        <f t="shared" si="10"/>
        <v/>
      </c>
      <c r="K56" s="49" t="str">
        <f t="shared" si="11"/>
        <v/>
      </c>
      <c r="L56" s="61" t="str">
        <f t="shared" si="12"/>
        <v/>
      </c>
      <c r="M56" s="61"/>
      <c r="N56" s="61"/>
      <c r="O56" s="61"/>
      <c r="P56" s="47" t="str">
        <f t="shared" si="7"/>
        <v/>
      </c>
      <c r="Q56" s="6"/>
      <c r="R56" s="52" t="str">
        <f t="shared" si="13"/>
        <v/>
      </c>
      <c r="S56" s="53"/>
      <c r="T56" s="60" t="str">
        <f t="shared" si="14"/>
        <v/>
      </c>
      <c r="U56" s="7"/>
      <c r="V56" s="7"/>
    </row>
    <row r="57" spans="2:22" ht="12.75" customHeight="1" x14ac:dyDescent="0.2">
      <c r="B57" s="15"/>
      <c r="C57" s="16"/>
      <c r="D57" s="17"/>
      <c r="E57" s="17"/>
      <c r="F57" s="18"/>
      <c r="H57" s="19" t="str">
        <f t="shared" si="8"/>
        <v/>
      </c>
      <c r="I57" s="20" t="str">
        <f t="shared" si="9"/>
        <v/>
      </c>
      <c r="J57" s="21" t="str">
        <f t="shared" si="10"/>
        <v/>
      </c>
      <c r="K57" s="49" t="str">
        <f t="shared" si="11"/>
        <v/>
      </c>
      <c r="L57" s="61" t="str">
        <f t="shared" si="12"/>
        <v/>
      </c>
      <c r="M57" s="61"/>
      <c r="N57" s="61"/>
      <c r="O57" s="61"/>
      <c r="P57" s="47" t="str">
        <f t="shared" si="7"/>
        <v/>
      </c>
      <c r="Q57" s="6"/>
      <c r="R57" s="52" t="str">
        <f t="shared" si="13"/>
        <v/>
      </c>
      <c r="S57" s="53"/>
      <c r="T57" s="60" t="str">
        <f t="shared" si="14"/>
        <v/>
      </c>
      <c r="U57" s="7"/>
      <c r="V57" s="7"/>
    </row>
    <row r="58" spans="2:22" ht="12.75" customHeight="1" x14ac:dyDescent="0.2">
      <c r="B58" s="15"/>
      <c r="C58" s="16"/>
      <c r="D58" s="17"/>
      <c r="E58" s="17"/>
      <c r="F58" s="18"/>
      <c r="H58" s="19" t="str">
        <f t="shared" si="8"/>
        <v/>
      </c>
      <c r="I58" s="20" t="str">
        <f t="shared" si="9"/>
        <v/>
      </c>
      <c r="J58" s="21" t="str">
        <f t="shared" si="10"/>
        <v/>
      </c>
      <c r="K58" s="49" t="str">
        <f t="shared" si="11"/>
        <v/>
      </c>
      <c r="L58" s="61" t="str">
        <f t="shared" si="12"/>
        <v/>
      </c>
      <c r="M58" s="61"/>
      <c r="N58" s="61"/>
      <c r="O58" s="61"/>
      <c r="P58" s="47" t="str">
        <f t="shared" si="7"/>
        <v/>
      </c>
      <c r="Q58" s="6"/>
      <c r="R58" s="52" t="str">
        <f t="shared" si="13"/>
        <v/>
      </c>
      <c r="S58" s="53"/>
      <c r="T58" s="60" t="str">
        <f t="shared" si="14"/>
        <v/>
      </c>
      <c r="U58" s="7"/>
      <c r="V58" s="7"/>
    </row>
    <row r="59" spans="2:22" ht="12.75" customHeight="1" x14ac:dyDescent="0.2">
      <c r="B59" s="15"/>
      <c r="C59" s="16"/>
      <c r="D59" s="17"/>
      <c r="E59" s="17"/>
      <c r="F59" s="18"/>
      <c r="H59" s="19" t="str">
        <f t="shared" si="8"/>
        <v/>
      </c>
      <c r="I59" s="20" t="str">
        <f t="shared" si="9"/>
        <v/>
      </c>
      <c r="J59" s="21" t="str">
        <f t="shared" si="10"/>
        <v/>
      </c>
      <c r="K59" s="49" t="str">
        <f t="shared" si="11"/>
        <v/>
      </c>
      <c r="L59" s="61" t="str">
        <f t="shared" si="12"/>
        <v/>
      </c>
      <c r="M59" s="61"/>
      <c r="N59" s="61"/>
      <c r="O59" s="61"/>
      <c r="P59" s="47" t="str">
        <f t="shared" si="7"/>
        <v/>
      </c>
      <c r="Q59" s="6"/>
      <c r="R59" s="52" t="str">
        <f t="shared" si="13"/>
        <v/>
      </c>
      <c r="S59" s="53"/>
      <c r="T59" s="60" t="str">
        <f t="shared" si="14"/>
        <v/>
      </c>
      <c r="U59" s="7"/>
      <c r="V59" s="7"/>
    </row>
    <row r="60" spans="2:22" ht="12.75" customHeight="1" x14ac:dyDescent="0.2">
      <c r="B60" s="15"/>
      <c r="C60" s="16"/>
      <c r="D60" s="17"/>
      <c r="E60" s="17"/>
      <c r="F60" s="18"/>
      <c r="H60" s="19" t="str">
        <f t="shared" si="8"/>
        <v/>
      </c>
      <c r="I60" s="20" t="str">
        <f t="shared" si="9"/>
        <v/>
      </c>
      <c r="J60" s="21" t="str">
        <f t="shared" si="10"/>
        <v/>
      </c>
      <c r="K60" s="49" t="str">
        <f t="shared" si="11"/>
        <v/>
      </c>
      <c r="L60" s="61" t="str">
        <f t="shared" si="12"/>
        <v/>
      </c>
      <c r="M60" s="61"/>
      <c r="N60" s="61"/>
      <c r="O60" s="61"/>
      <c r="P60" s="47" t="str">
        <f t="shared" si="7"/>
        <v/>
      </c>
      <c r="Q60" s="6"/>
      <c r="R60" s="52" t="str">
        <f t="shared" si="13"/>
        <v/>
      </c>
      <c r="S60" s="53"/>
      <c r="T60" s="60" t="str">
        <f t="shared" si="14"/>
        <v/>
      </c>
      <c r="U60" s="7"/>
      <c r="V60" s="7"/>
    </row>
    <row r="61" spans="2:22" ht="12.75" customHeight="1" x14ac:dyDescent="0.2">
      <c r="B61" s="15"/>
      <c r="C61" s="16"/>
      <c r="D61" s="17"/>
      <c r="E61" s="17"/>
      <c r="F61" s="18"/>
      <c r="H61" s="19" t="str">
        <f t="shared" si="8"/>
        <v/>
      </c>
      <c r="I61" s="20" t="str">
        <f t="shared" si="9"/>
        <v/>
      </c>
      <c r="J61" s="21" t="str">
        <f t="shared" si="10"/>
        <v/>
      </c>
      <c r="K61" s="49" t="str">
        <f t="shared" si="11"/>
        <v/>
      </c>
      <c r="L61" s="61" t="str">
        <f t="shared" si="12"/>
        <v/>
      </c>
      <c r="M61" s="61"/>
      <c r="N61" s="61"/>
      <c r="O61" s="61"/>
      <c r="P61" s="47" t="str">
        <f t="shared" si="7"/>
        <v/>
      </c>
      <c r="Q61" s="6"/>
      <c r="R61" s="52" t="str">
        <f t="shared" si="13"/>
        <v/>
      </c>
      <c r="S61" s="53"/>
      <c r="T61" s="60" t="str">
        <f t="shared" si="14"/>
        <v/>
      </c>
      <c r="U61" s="7"/>
      <c r="V61" s="7"/>
    </row>
    <row r="62" spans="2:22" ht="12.75" customHeight="1" x14ac:dyDescent="0.2">
      <c r="B62" s="15"/>
      <c r="C62" s="16"/>
      <c r="D62" s="17"/>
      <c r="E62" s="17"/>
      <c r="F62" s="18"/>
      <c r="H62" s="19" t="str">
        <f t="shared" si="8"/>
        <v/>
      </c>
      <c r="I62" s="20" t="str">
        <f t="shared" si="9"/>
        <v/>
      </c>
      <c r="J62" s="21" t="str">
        <f t="shared" si="10"/>
        <v/>
      </c>
      <c r="K62" s="49" t="str">
        <f t="shared" si="11"/>
        <v/>
      </c>
      <c r="L62" s="61" t="str">
        <f t="shared" si="12"/>
        <v/>
      </c>
      <c r="M62" s="61"/>
      <c r="N62" s="61"/>
      <c r="O62" s="61"/>
      <c r="P62" s="47" t="str">
        <f t="shared" si="7"/>
        <v/>
      </c>
      <c r="Q62" s="6"/>
      <c r="R62" s="52" t="str">
        <f t="shared" si="13"/>
        <v/>
      </c>
      <c r="S62" s="53"/>
      <c r="T62" s="60" t="str">
        <f t="shared" si="14"/>
        <v/>
      </c>
      <c r="U62" s="7"/>
      <c r="V62" s="7"/>
    </row>
    <row r="63" spans="2:22" ht="12.75" customHeight="1" thickBot="1" x14ac:dyDescent="0.25">
      <c r="B63" s="22"/>
      <c r="C63" s="23"/>
      <c r="D63" s="24"/>
      <c r="E63" s="24"/>
      <c r="F63" s="25"/>
      <c r="H63" s="26" t="str">
        <f t="shared" si="8"/>
        <v/>
      </c>
      <c r="I63" s="27" t="str">
        <f t="shared" si="9"/>
        <v/>
      </c>
      <c r="J63" s="28" t="str">
        <f t="shared" si="10"/>
        <v/>
      </c>
      <c r="K63" s="51" t="str">
        <f t="shared" si="11"/>
        <v/>
      </c>
      <c r="L63" s="62" t="str">
        <f t="shared" si="12"/>
        <v/>
      </c>
      <c r="M63" s="62"/>
      <c r="N63" s="62"/>
      <c r="O63" s="62"/>
      <c r="P63" s="48" t="str">
        <f t="shared" si="7"/>
        <v/>
      </c>
      <c r="Q63" s="6"/>
      <c r="R63" s="54" t="str">
        <f t="shared" si="13"/>
        <v/>
      </c>
      <c r="S63" s="55"/>
      <c r="T63" s="60" t="str">
        <f t="shared" si="14"/>
        <v/>
      </c>
      <c r="U63" s="7"/>
      <c r="V63" s="7"/>
    </row>
    <row r="64" spans="2:22" ht="12.75" customHeight="1" x14ac:dyDescent="0.2">
      <c r="Q64" s="6"/>
      <c r="R64" s="7"/>
      <c r="S64" s="7"/>
      <c r="T64" s="7"/>
      <c r="U64" s="7"/>
      <c r="V64" s="7"/>
    </row>
  </sheetData>
  <sheetProtection sheet="1" objects="1" scenarios="1"/>
  <mergeCells count="65">
    <mergeCell ref="B7:E7"/>
    <mergeCell ref="G7:O7"/>
    <mergeCell ref="F13:F14"/>
    <mergeCell ref="L17:O17"/>
    <mergeCell ref="D11:E11"/>
    <mergeCell ref="D12:E12"/>
    <mergeCell ref="L15:O15"/>
    <mergeCell ref="L16:O16"/>
    <mergeCell ref="C13:C14"/>
    <mergeCell ref="D13:D14"/>
    <mergeCell ref="E13:E14"/>
    <mergeCell ref="H13:H14"/>
    <mergeCell ref="I13:I14"/>
    <mergeCell ref="L11:P12"/>
    <mergeCell ref="J13:J14"/>
    <mergeCell ref="K13:K14"/>
    <mergeCell ref="L13:O14"/>
    <mergeCell ref="P13:P14"/>
    <mergeCell ref="R12:S14"/>
    <mergeCell ref="L29:O29"/>
    <mergeCell ref="L18:O18"/>
    <mergeCell ref="L19:O19"/>
    <mergeCell ref="L20:O20"/>
    <mergeCell ref="L21:O21"/>
    <mergeCell ref="L22:O22"/>
    <mergeCell ref="L23:O23"/>
    <mergeCell ref="L24:O24"/>
    <mergeCell ref="L25:O25"/>
    <mergeCell ref="L26:O26"/>
    <mergeCell ref="L27:O27"/>
    <mergeCell ref="L28:O28"/>
    <mergeCell ref="L41:O41"/>
    <mergeCell ref="L30:O30"/>
    <mergeCell ref="L31:O31"/>
    <mergeCell ref="L32:O32"/>
    <mergeCell ref="L33:O33"/>
    <mergeCell ref="L34:O34"/>
    <mergeCell ref="L35:O35"/>
    <mergeCell ref="L36:O36"/>
    <mergeCell ref="L37:O37"/>
    <mergeCell ref="L38:O38"/>
    <mergeCell ref="L39:O39"/>
    <mergeCell ref="L40:O40"/>
    <mergeCell ref="L53:O53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60:O60"/>
    <mergeCell ref="L61:O61"/>
    <mergeCell ref="L62:O62"/>
    <mergeCell ref="L63:O63"/>
    <mergeCell ref="L54:O54"/>
    <mergeCell ref="L55:O55"/>
    <mergeCell ref="L56:O56"/>
    <mergeCell ref="L57:O57"/>
    <mergeCell ref="L58:O58"/>
    <mergeCell ref="L59:O59"/>
  </mergeCells>
  <conditionalFormatting sqref="L15:L63">
    <cfRule type="expression" priority="3" stopIfTrue="1">
      <formula>D15=""</formula>
    </cfRule>
    <cfRule type="expression" dxfId="1" priority="4">
      <formula>$L15="ITEM CODE DOES NOT EXIST IN ITEM MASTER"</formula>
    </cfRule>
  </conditionalFormatting>
  <conditionalFormatting sqref="D15:E63">
    <cfRule type="expression" priority="7" stopIfTrue="1">
      <formula>C15=""</formula>
    </cfRule>
    <cfRule type="expression" dxfId="0" priority="8">
      <formula>$T15=1</formula>
    </cfRule>
  </conditionalFormatting>
  <pageMargins left="0.75" right="0.75" top="1" bottom="1" header="0.5" footer="0.5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Sub_Sum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Drsek</dc:creator>
  <cp:lastModifiedBy>Austin Korte</cp:lastModifiedBy>
  <dcterms:created xsi:type="dcterms:W3CDTF">2014-07-24T11:43:41Z</dcterms:created>
  <dcterms:modified xsi:type="dcterms:W3CDTF">2017-07-06T13:29:02Z</dcterms:modified>
</cp:coreProperties>
</file>