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iodas-my.sharepoint.com/personal/10183649_id_ohio_gov/Documents/Desktop/"/>
    </mc:Choice>
  </mc:AlternateContent>
  <xr:revisionPtr revIDLastSave="0" documentId="8_{78D76746-A598-4014-ADFF-22EB8897A274}" xr6:coauthVersionLast="47" xr6:coauthVersionMax="47" xr10:uidLastSave="{00000000-0000-0000-0000-000000000000}"/>
  <bookViews>
    <workbookView xWindow="28680" yWindow="-135" windowWidth="29040" windowHeight="15720" activeTab="1" xr2:uid="{00000000-000D-0000-FFFF-FFFF00000000}"/>
  </bookViews>
  <sheets>
    <sheet name="Summary" sheetId="1" r:id="rId1"/>
    <sheet name="Totals" sheetId="11" r:id="rId2"/>
    <sheet name="Lights and Motorcycles" sheetId="2" r:id="rId3"/>
    <sheet name="Heavy" sheetId="3" r:id="rId4"/>
    <sheet name="Total Volume Class Breakdown" sheetId="4" r:id="rId5"/>
    <sheet name="AM Peak Class Breakdown" sheetId="5" r:id="rId6"/>
    <sheet name="Midday Peak Class Breakdown" sheetId="6" r:id="rId7"/>
    <sheet name="PM Peak Class Breakdown" sheetId="7" r:id="rId8"/>
    <sheet name="AM Weekend Peak Class Breakdown" sheetId="8" r:id="rId9"/>
    <sheet name="Midday Weekend Peak Class Br..." sheetId="9" r:id="rId10"/>
    <sheet name="PM Weekend Peak Class Breakdown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1" l="1"/>
  <c r="D4" i="11"/>
  <c r="E5" i="11"/>
  <c r="F5" i="11" s="1"/>
  <c r="E4" i="11"/>
  <c r="F4" i="11" s="1"/>
  <c r="C5" i="11"/>
  <c r="C4" i="11"/>
</calcChain>
</file>

<file path=xl/sharedStrings.xml><?xml version="1.0" encoding="utf-8"?>
<sst xmlns="http://schemas.openxmlformats.org/spreadsheetml/2006/main" count="391" uniqueCount="250">
  <si>
    <t>Study Name</t>
  </si>
  <si>
    <t>FAY-35-4.61 (ATR)</t>
  </si>
  <si>
    <t>Project</t>
  </si>
  <si>
    <t>District 06: FAY-35-4.61 (ATR)</t>
  </si>
  <si>
    <t>Project Code</t>
  </si>
  <si>
    <t>Channel Granularity</t>
  </si>
  <si>
    <t>By Direction</t>
  </si>
  <si>
    <t>Bin Size</t>
  </si>
  <si>
    <t>15 minutes</t>
  </si>
  <si>
    <t>Time Zone</t>
  </si>
  <si>
    <t>America/New_York</t>
  </si>
  <si>
    <t>Start Time</t>
  </si>
  <si>
    <t>End Time</t>
  </si>
  <si>
    <t>Location</t>
  </si>
  <si>
    <t>FAY-35-4.61</t>
  </si>
  <si>
    <t>Latitude and Longitude</t>
  </si>
  <si>
    <t>39.61113,-83.594388</t>
  </si>
  <si>
    <t>AM Peak (Overall Peak Hour)</t>
  </si>
  <si>
    <t>Jan 15 2026  6:45AM - 7:45 AM (0.820)</t>
  </si>
  <si>
    <t>Midday Peak</t>
  </si>
  <si>
    <t>Jan 15 2026 12:45PM - 1:45 PM (0.921)</t>
  </si>
  <si>
    <t>PM Peak</t>
  </si>
  <si>
    <t>Jan 15 2026  3:45PM - 4:45 PM (0.886)</t>
  </si>
  <si>
    <t>AM Peak (WKND)</t>
  </si>
  <si>
    <t>Jan 17 2026 10AM - 11 AM (0.904)</t>
  </si>
  <si>
    <t>Midday Peak (WKND)</t>
  </si>
  <si>
    <t>Jan 17 2026 11:15AM - 12:15 PM (0.783)</t>
  </si>
  <si>
    <t>PM Peak (WKND)</t>
  </si>
  <si>
    <t>Jan 17 2026  1:15PM - 2:15 PM (0.959)</t>
  </si>
  <si>
    <t>Leg</t>
  </si>
  <si>
    <t>n/a</t>
  </si>
  <si>
    <t>Direction</t>
  </si>
  <si>
    <t>Northbound</t>
  </si>
  <si>
    <t>Thru</t>
  </si>
  <si>
    <t>App Total</t>
  </si>
  <si>
    <t>Int Total</t>
  </si>
  <si>
    <t>2026-01-15 00:00:00</t>
  </si>
  <si>
    <t>2026-01-15 00:15:00</t>
  </si>
  <si>
    <t>2026-01-15 00:30:00</t>
  </si>
  <si>
    <t>2026-01-15 00:45:00</t>
  </si>
  <si>
    <t>2026-01-15 01:00:00</t>
  </si>
  <si>
    <t>2026-01-15 01:15:00</t>
  </si>
  <si>
    <t>2026-01-15 01:30:00</t>
  </si>
  <si>
    <t>2026-01-15 01:45:00</t>
  </si>
  <si>
    <t>2026-01-15 02:00:00</t>
  </si>
  <si>
    <t>2026-01-15 02:15:00</t>
  </si>
  <si>
    <t>2026-01-15 02:30:00</t>
  </si>
  <si>
    <t>2026-01-15 02:45:00</t>
  </si>
  <si>
    <t>2026-01-15 03:00:00</t>
  </si>
  <si>
    <t>2026-01-15 03:15:00</t>
  </si>
  <si>
    <t>2026-01-15 03:30:00</t>
  </si>
  <si>
    <t>2026-01-15 03:45:00</t>
  </si>
  <si>
    <t>2026-01-15 04:00:00</t>
  </si>
  <si>
    <t>2026-01-15 04:15:00</t>
  </si>
  <si>
    <t>2026-01-15 04:30:00</t>
  </si>
  <si>
    <t>2026-01-15 04:45:00</t>
  </si>
  <si>
    <t>2026-01-15 05:00:00</t>
  </si>
  <si>
    <t>2026-01-15 05:15:00</t>
  </si>
  <si>
    <t>2026-01-15 05:30:00</t>
  </si>
  <si>
    <t>2026-01-15 05:45:00</t>
  </si>
  <si>
    <t>2026-01-15 06:00:00</t>
  </si>
  <si>
    <t>2026-01-15 06:15:00</t>
  </si>
  <si>
    <t>2026-01-15 06:30:00</t>
  </si>
  <si>
    <t>2026-01-15 06:45:00</t>
  </si>
  <si>
    <t>2026-01-15 07:00:00</t>
  </si>
  <si>
    <t>2026-01-15 07:15:00</t>
  </si>
  <si>
    <t>2026-01-15 07:30:00</t>
  </si>
  <si>
    <t>2026-01-15 07:45:00</t>
  </si>
  <si>
    <t>2026-01-15 08:00:00</t>
  </si>
  <si>
    <t>2026-01-15 08:15:00</t>
  </si>
  <si>
    <t>2026-01-15 08:30:00</t>
  </si>
  <si>
    <t>2026-01-15 08:45:00</t>
  </si>
  <si>
    <t>2026-01-15 09:00:00</t>
  </si>
  <si>
    <t>2026-01-15 09:15:00</t>
  </si>
  <si>
    <t>2026-01-15 09:30:00</t>
  </si>
  <si>
    <t>2026-01-15 09:45:00</t>
  </si>
  <si>
    <t>2026-01-15 10:00:00</t>
  </si>
  <si>
    <t>2026-01-15 10:15:00</t>
  </si>
  <si>
    <t>2026-01-15 10:30:00</t>
  </si>
  <si>
    <t>2026-01-15 10:45:00</t>
  </si>
  <si>
    <t>2026-01-15 11:00:00</t>
  </si>
  <si>
    <t>2026-01-15 11:15:00</t>
  </si>
  <si>
    <t>2026-01-15 11:30:00</t>
  </si>
  <si>
    <t>2026-01-15 11:45:00</t>
  </si>
  <si>
    <t>2026-01-15 12:00:00</t>
  </si>
  <si>
    <t>2026-01-15 12:15:00</t>
  </si>
  <si>
    <t>2026-01-15 12:30:00</t>
  </si>
  <si>
    <t>2026-01-15 12:45:00</t>
  </si>
  <si>
    <t>2026-01-15 13:00:00</t>
  </si>
  <si>
    <t>2026-01-15 13:15:00</t>
  </si>
  <si>
    <t>2026-01-15 13:30:00</t>
  </si>
  <si>
    <t>2026-01-15 13:45:00</t>
  </si>
  <si>
    <t>2026-01-15 14:00:00</t>
  </si>
  <si>
    <t>2026-01-15 14:15:00</t>
  </si>
  <si>
    <t>2026-01-15 14:30:00</t>
  </si>
  <si>
    <t>2026-01-15 14:45:00</t>
  </si>
  <si>
    <t>2026-01-15 15:00:00</t>
  </si>
  <si>
    <t>2026-01-15 15:15:00</t>
  </si>
  <si>
    <t>2026-01-15 15:30:00</t>
  </si>
  <si>
    <t>2026-01-15 15:45:00</t>
  </si>
  <si>
    <t>2026-01-15 16:00:00</t>
  </si>
  <si>
    <t>2026-01-15 16:15:00</t>
  </si>
  <si>
    <t>2026-01-15 16:30:00</t>
  </si>
  <si>
    <t>2026-01-15 16:45:00</t>
  </si>
  <si>
    <t>2026-01-15 17:00:00</t>
  </si>
  <si>
    <t>2026-01-15 17:15:00</t>
  </si>
  <si>
    <t>2026-01-15 17:30:00</t>
  </si>
  <si>
    <t>2026-01-15 17:45:00</t>
  </si>
  <si>
    <t>2026-01-15 18:00:00</t>
  </si>
  <si>
    <t>2026-01-15 18:15:00</t>
  </si>
  <si>
    <t>2026-01-15 18:30:00</t>
  </si>
  <si>
    <t>2026-01-15 18:45:00</t>
  </si>
  <si>
    <t>2026-01-15 19:00:00</t>
  </si>
  <si>
    <t>2026-01-15 19:15:00</t>
  </si>
  <si>
    <t>2026-01-15 19:30:00</t>
  </si>
  <si>
    <t>2026-01-15 19:45:00</t>
  </si>
  <si>
    <t>2026-01-15 20:00:00</t>
  </si>
  <si>
    <t>2026-01-15 20:15:00</t>
  </si>
  <si>
    <t>2026-01-15 20:30:00</t>
  </si>
  <si>
    <t>2026-01-15 20:45:00</t>
  </si>
  <si>
    <t>2026-01-15 21:00:00</t>
  </si>
  <si>
    <t>2026-01-15 21:15:00</t>
  </si>
  <si>
    <t>2026-01-15 21:30:00</t>
  </si>
  <si>
    <t>2026-01-15 21:45:00</t>
  </si>
  <si>
    <t>2026-01-15 22:00:00</t>
  </si>
  <si>
    <t>2026-01-15 22:15:00</t>
  </si>
  <si>
    <t>2026-01-15 22:30:00</t>
  </si>
  <si>
    <t>2026-01-15 22:45:00</t>
  </si>
  <si>
    <t>2026-01-15 23:00:00</t>
  </si>
  <si>
    <t>2026-01-15 23:15:00</t>
  </si>
  <si>
    <t>2026-01-15 23:30:00</t>
  </si>
  <si>
    <t>2026-01-15 23:45:00</t>
  </si>
  <si>
    <t>2026-01-17 00:00:00</t>
  </si>
  <si>
    <t>2026-01-17 00:15:00</t>
  </si>
  <si>
    <t>2026-01-17 00:30:00</t>
  </si>
  <si>
    <t>2026-01-17 00:45:00</t>
  </si>
  <si>
    <t>2026-01-17 01:00:00</t>
  </si>
  <si>
    <t>2026-01-17 01:15:00</t>
  </si>
  <si>
    <t>2026-01-17 01:30:00</t>
  </si>
  <si>
    <t>2026-01-17 01:45:00</t>
  </si>
  <si>
    <t>2026-01-17 02:00:00</t>
  </si>
  <si>
    <t>2026-01-17 02:15:00</t>
  </si>
  <si>
    <t>2026-01-17 02:30:00</t>
  </si>
  <si>
    <t>2026-01-17 02:45:00</t>
  </si>
  <si>
    <t>2026-01-17 03:00:00</t>
  </si>
  <si>
    <t>2026-01-17 03:15:00</t>
  </si>
  <si>
    <t>2026-01-17 03:30:00</t>
  </si>
  <si>
    <t>2026-01-17 03:45:00</t>
  </si>
  <si>
    <t>2026-01-17 04:00:00</t>
  </si>
  <si>
    <t>2026-01-17 04:15:00</t>
  </si>
  <si>
    <t>2026-01-17 04:30:00</t>
  </si>
  <si>
    <t>2026-01-17 04:45:00</t>
  </si>
  <si>
    <t>2026-01-17 05:00:00</t>
  </si>
  <si>
    <t>2026-01-17 05:15:00</t>
  </si>
  <si>
    <t>2026-01-17 05:30:00</t>
  </si>
  <si>
    <t>2026-01-17 05:45:00</t>
  </si>
  <si>
    <t>2026-01-17 06:00:00</t>
  </si>
  <si>
    <t>2026-01-17 06:15:00</t>
  </si>
  <si>
    <t>2026-01-17 06:30:00</t>
  </si>
  <si>
    <t>2026-01-17 06:45:00</t>
  </si>
  <si>
    <t>2026-01-17 07:00:00</t>
  </si>
  <si>
    <t>2026-01-17 07:15:00</t>
  </si>
  <si>
    <t>2026-01-17 07:30:00</t>
  </si>
  <si>
    <t>2026-01-17 07:45:00</t>
  </si>
  <si>
    <t>2026-01-17 08:00:00</t>
  </si>
  <si>
    <t>2026-01-17 08:15:00</t>
  </si>
  <si>
    <t>2026-01-17 08:30:00</t>
  </si>
  <si>
    <t>2026-01-17 08:45:00</t>
  </si>
  <si>
    <t>2026-01-17 09:00:00</t>
  </si>
  <si>
    <t>2026-01-17 09:15:00</t>
  </si>
  <si>
    <t>2026-01-17 09:30:00</t>
  </si>
  <si>
    <t>2026-01-17 09:45:00</t>
  </si>
  <si>
    <t>2026-01-17 10:00:00</t>
  </si>
  <si>
    <t>2026-01-17 10:15:00</t>
  </si>
  <si>
    <t>2026-01-17 10:30:00</t>
  </si>
  <si>
    <t>2026-01-17 10:45:00</t>
  </si>
  <si>
    <t>2026-01-17 11:00:00</t>
  </si>
  <si>
    <t>2026-01-17 11:15:00</t>
  </si>
  <si>
    <t>2026-01-17 11:30:00</t>
  </si>
  <si>
    <t>2026-01-17 11:45:00</t>
  </si>
  <si>
    <t>2026-01-17 12:00:00</t>
  </si>
  <si>
    <t>2026-01-17 12:15:00</t>
  </si>
  <si>
    <t>2026-01-17 12:30:00</t>
  </si>
  <si>
    <t>2026-01-17 12:45:00</t>
  </si>
  <si>
    <t>2026-01-17 13:00:00</t>
  </si>
  <si>
    <t>2026-01-17 13:15:00</t>
  </si>
  <si>
    <t>2026-01-17 13:30:00</t>
  </si>
  <si>
    <t>2026-01-17 13:45:00</t>
  </si>
  <si>
    <t>2026-01-17 14:00:00</t>
  </si>
  <si>
    <t>2026-01-17 14:15:00</t>
  </si>
  <si>
    <t>2026-01-17 14:30:00</t>
  </si>
  <si>
    <t>2026-01-17 14:45:00</t>
  </si>
  <si>
    <t>2026-01-17 15:00:00</t>
  </si>
  <si>
    <t>2026-01-17 15:15:00</t>
  </si>
  <si>
    <t>2026-01-17 15:30:00</t>
  </si>
  <si>
    <t>2026-01-17 15:45:00</t>
  </si>
  <si>
    <t>2026-01-17 16:00:00</t>
  </si>
  <si>
    <t>2026-01-17 16:15:00</t>
  </si>
  <si>
    <t>2026-01-17 16:30:00</t>
  </si>
  <si>
    <t>2026-01-17 16:45:00</t>
  </si>
  <si>
    <t>2026-01-17 17:00:00</t>
  </si>
  <si>
    <t>2026-01-17 17:15:00</t>
  </si>
  <si>
    <t>2026-01-17 17:30:00</t>
  </si>
  <si>
    <t>2026-01-17 17:45:00</t>
  </si>
  <si>
    <t>2026-01-17 18:00:00</t>
  </si>
  <si>
    <t>2026-01-17 18:15:00</t>
  </si>
  <si>
    <t>2026-01-17 18:30:00</t>
  </si>
  <si>
    <t>2026-01-17 18:45:00</t>
  </si>
  <si>
    <t>2026-01-17 19:00:00</t>
  </si>
  <si>
    <t>2026-01-17 19:15:00</t>
  </si>
  <si>
    <t>2026-01-17 19:30:00</t>
  </si>
  <si>
    <t>2026-01-17 19:45:00</t>
  </si>
  <si>
    <t>2026-01-17 20:00:00</t>
  </si>
  <si>
    <t>2026-01-17 20:15:00</t>
  </si>
  <si>
    <t>2026-01-17 20:30:00</t>
  </si>
  <si>
    <t>2026-01-17 20:45:00</t>
  </si>
  <si>
    <t>2026-01-17 21:00:00</t>
  </si>
  <si>
    <t>2026-01-17 21:15:00</t>
  </si>
  <si>
    <t>2026-01-17 21:30:00</t>
  </si>
  <si>
    <t>2026-01-17 21:45:00</t>
  </si>
  <si>
    <t>2026-01-17 22:00:00</t>
  </si>
  <si>
    <t>2026-01-17 22:15:00</t>
  </si>
  <si>
    <t>2026-01-17 22:30:00</t>
  </si>
  <si>
    <t>2026-01-17 22:45:00</t>
  </si>
  <si>
    <t>2026-01-17 23:00:00</t>
  </si>
  <si>
    <t>2026-01-17 23:15:00</t>
  </si>
  <si>
    <t>2026-01-17 23:30:00</t>
  </si>
  <si>
    <t>2026-01-17 23:45:00</t>
  </si>
  <si>
    <t>Grand Total</t>
  </si>
  <si>
    <t>% Approach</t>
  </si>
  <si>
    <t>% Total</t>
  </si>
  <si>
    <t>Lights and Motorcycles</t>
  </si>
  <si>
    <t>% Lights and Motorcycles</t>
  </si>
  <si>
    <t>Heavy</t>
  </si>
  <si>
    <t>% Heavy</t>
  </si>
  <si>
    <t>PHF (Jan 15 2026  6:45AM - 7:45 AM)</t>
  </si>
  <si>
    <t>PHF (Jan 15 2026 12:45PM - 1:45 PM)</t>
  </si>
  <si>
    <t>PHF (Jan 15 2026  3:45PM - 4:45 PM)</t>
  </si>
  <si>
    <t>PHF (Jan 17 2026 10AM - 11 AM)</t>
  </si>
  <si>
    <t>PHF (Jan 17 2026 11:15AM - 12:15 PM)</t>
  </si>
  <si>
    <t>PHF (Jan 17 2026  1:15PM - 2:15 PM)</t>
  </si>
  <si>
    <t/>
  </si>
  <si>
    <t>Thursday (Weekday)</t>
  </si>
  <si>
    <t>Saturday (Weekend)</t>
  </si>
  <si>
    <t>24-hour Count</t>
  </si>
  <si>
    <t>Truck Count</t>
  </si>
  <si>
    <t>% Trucks</t>
  </si>
  <si>
    <t>Passenger Car Count</t>
  </si>
  <si>
    <t>Day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</si>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</sst>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yyyy\-mm\-dd\ hh:mm:ss"/>
    <numFmt numFmtId="167" formatCode="0.0%"/>
  </numFmts>
  <fonts count="2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36">
    <xf numFmtId="0" fontId="0" fillId="0" borderId="0" xfId="0"/>
    <xf numFmtId="166" fontId="0" fillId="0" borderId="0" xfId="0" applyNumberFormat="1"/>
    <xf numFmtId="0" fontId="1" fillId="0" borderId="0" xfId="0" applyFont="1"/>
    <xf numFmtId="167" fontId="0" fillId="0" borderId="0" xfId="0" applyNumberFormat="1"/>
    <xf numFmtId="167" fontId="2" fillId="0" borderId="0" xfId="0" applyNumberFormat="1" applyFont="1"/>
    <xf numFmtId="0" fontId="0" fillId="0" borderId="1" xfId="0" applyBorder="1"/>
    <xf numFmtId="0" fontId="3" fillId="0" borderId="2" xfId="0" applyFont="1" applyBorder="1"/>
    <xf numFmtId="0" fontId="4" fillId="0" borderId="0" xfId="0" applyFont="1"/>
    <xf numFmtId="167" fontId="5" fillId="0" borderId="0" xfId="0" applyNumberFormat="1" applyFont="1"/>
    <xf numFmtId="0" fontId="0" fillId="0" borderId="3" xfId="0" applyBorder="1"/>
    <xf numFmtId="0" fontId="6" fillId="0" borderId="4" xfId="0" applyFont="1" applyBorder="1"/>
    <xf numFmtId="0" fontId="7" fillId="0" borderId="0" xfId="0" applyFont="1"/>
    <xf numFmtId="167" fontId="8" fillId="0" borderId="0" xfId="0" applyNumberFormat="1" applyFont="1"/>
    <xf numFmtId="0" fontId="0" fillId="0" borderId="5" xfId="0" applyBorder="1"/>
    <xf numFmtId="0" fontId="9" fillId="0" borderId="6" xfId="0" applyFont="1" applyBorder="1"/>
    <xf numFmtId="0" fontId="10" fillId="0" borderId="0" xfId="0" applyFont="1"/>
    <xf numFmtId="167" fontId="11" fillId="0" borderId="0" xfId="0" applyNumberFormat="1" applyFont="1"/>
    <xf numFmtId="0" fontId="0" fillId="0" borderId="7" xfId="0" applyBorder="1"/>
    <xf numFmtId="0" fontId="12" fillId="0" borderId="8" xfId="0" applyFont="1" applyBorder="1"/>
    <xf numFmtId="0" fontId="13" fillId="0" borderId="0" xfId="0" applyFont="1"/>
    <xf numFmtId="167" fontId="14" fillId="0" borderId="0" xfId="0" applyNumberFormat="1" applyFont="1"/>
    <xf numFmtId="0" fontId="0" fillId="0" borderId="9" xfId="0" applyBorder="1"/>
    <xf numFmtId="0" fontId="15" fillId="0" borderId="10" xfId="0" applyFont="1" applyBorder="1"/>
    <xf numFmtId="0" fontId="16" fillId="0" borderId="0" xfId="0" applyFont="1"/>
    <xf numFmtId="167" fontId="17" fillId="0" borderId="0" xfId="0" applyNumberFormat="1" applyFont="1"/>
    <xf numFmtId="0" fontId="0" fillId="0" borderId="11" xfId="0" applyBorder="1"/>
    <xf numFmtId="0" fontId="18" fillId="0" borderId="12" xfId="0" applyFont="1" applyBorder="1"/>
    <xf numFmtId="0" fontId="19" fillId="0" borderId="0" xfId="0" applyFont="1"/>
    <xf numFmtId="167" fontId="20" fillId="0" borderId="0" xfId="0" applyNumberFormat="1" applyFont="1"/>
    <xf numFmtId="0" fontId="0" fillId="0" borderId="13" xfId="0" applyBorder="1"/>
    <xf numFmtId="0" fontId="21" fillId="0" borderId="14" xfId="0" applyFont="1" applyBorder="1"/>
    <xf numFmtId="0" fontId="0" fillId="0" borderId="0" xfId="0"/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showOutlineSymbols="0" showWhiteSpace="0" workbookViewId="0">
      <selection activeCell="B12" sqref="B12"/>
    </sheetView>
  </sheetViews>
  <sheetFormatPr defaultRowHeight="14.25" x14ac:dyDescent="0.2"/>
  <cols>
    <col min="1" max="1" width="25" bestFit="1" customWidth="1"/>
    <col min="2" max="2" width="38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  <c r="B7" s="1">
        <v>46037</v>
      </c>
    </row>
    <row r="8" spans="1:2" x14ac:dyDescent="0.2">
      <c r="A8" t="s">
        <v>12</v>
      </c>
      <c r="B8" s="1">
        <v>46039.999976041669</v>
      </c>
    </row>
    <row r="9" spans="1:2" x14ac:dyDescent="0.2">
      <c r="A9" t="s">
        <v>13</v>
      </c>
      <c r="B9" t="s">
        <v>14</v>
      </c>
    </row>
    <row r="10" spans="1:2" x14ac:dyDescent="0.2">
      <c r="A10" t="s">
        <v>15</v>
      </c>
      <c r="B10" t="s">
        <v>16</v>
      </c>
    </row>
    <row r="11" spans="1:2" x14ac:dyDescent="0.2">
      <c r="A11" t="s">
        <v>241</v>
      </c>
    </row>
    <row r="12" spans="1:2" x14ac:dyDescent="0.2">
      <c r="A12" t="s">
        <v>17</v>
      </c>
      <c r="B12" t="s">
        <v>18</v>
      </c>
    </row>
    <row r="13" spans="1:2" x14ac:dyDescent="0.2">
      <c r="A13" t="s">
        <v>19</v>
      </c>
      <c r="B13" t="s">
        <v>20</v>
      </c>
    </row>
    <row r="14" spans="1:2" x14ac:dyDescent="0.2">
      <c r="A14" t="s">
        <v>21</v>
      </c>
      <c r="B14" t="s">
        <v>22</v>
      </c>
    </row>
    <row r="15" spans="1:2" x14ac:dyDescent="0.2">
      <c r="A15" t="s">
        <v>23</v>
      </c>
      <c r="B15" t="s">
        <v>24</v>
      </c>
    </row>
    <row r="16" spans="1:2" x14ac:dyDescent="0.2">
      <c r="A16" t="s">
        <v>25</v>
      </c>
      <c r="B16" t="s">
        <v>26</v>
      </c>
    </row>
    <row r="17" spans="1:2" x14ac:dyDescent="0.2">
      <c r="A17" t="s">
        <v>27</v>
      </c>
      <c r="B17" t="s">
        <v>28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54.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23" t="s">
        <v>34</v>
      </c>
      <c r="D3" s="23" t="s">
        <v>35</v>
      </c>
    </row>
    <row r="4" spans="1:4" ht="15" x14ac:dyDescent="0.25">
      <c r="A4" t="s">
        <v>177</v>
      </c>
      <c r="B4">
        <v>49</v>
      </c>
      <c r="C4" s="23">
        <v>49</v>
      </c>
      <c r="D4" s="23">
        <v>49</v>
      </c>
    </row>
    <row r="5" spans="1:4" ht="15" x14ac:dyDescent="0.25">
      <c r="A5" t="s">
        <v>178</v>
      </c>
      <c r="B5">
        <v>48</v>
      </c>
      <c r="C5" s="23">
        <v>48</v>
      </c>
      <c r="D5" s="23">
        <v>48</v>
      </c>
    </row>
    <row r="6" spans="1:4" ht="15" x14ac:dyDescent="0.25">
      <c r="A6" t="s">
        <v>179</v>
      </c>
      <c r="B6">
        <v>68</v>
      </c>
      <c r="C6" s="23">
        <v>68</v>
      </c>
      <c r="D6" s="23">
        <v>68</v>
      </c>
    </row>
    <row r="7" spans="1:4" ht="15" x14ac:dyDescent="0.25">
      <c r="A7" t="s">
        <v>180</v>
      </c>
      <c r="B7">
        <v>48</v>
      </c>
      <c r="C7" s="23">
        <v>48</v>
      </c>
      <c r="D7" s="23">
        <v>48</v>
      </c>
    </row>
    <row r="8" spans="1:4" ht="15" x14ac:dyDescent="0.25">
      <c r="A8" s="26" t="s">
        <v>228</v>
      </c>
      <c r="B8" s="25">
        <v>213</v>
      </c>
      <c r="C8" s="26">
        <v>213</v>
      </c>
      <c r="D8" s="26">
        <v>213</v>
      </c>
    </row>
    <row r="9" spans="1:4" ht="15" x14ac:dyDescent="0.25">
      <c r="A9" s="23" t="s">
        <v>229</v>
      </c>
      <c r="B9" s="3">
        <v>1</v>
      </c>
      <c r="C9" s="24"/>
      <c r="D9" s="24"/>
    </row>
    <row r="10" spans="1:4" ht="15" x14ac:dyDescent="0.25">
      <c r="A10" s="23" t="s">
        <v>230</v>
      </c>
      <c r="B10" s="3">
        <v>1</v>
      </c>
      <c r="C10" s="24">
        <v>1</v>
      </c>
      <c r="D10" s="24"/>
    </row>
    <row r="11" spans="1:4" ht="15" x14ac:dyDescent="0.25">
      <c r="A11" s="23" t="s">
        <v>239</v>
      </c>
      <c r="B11">
        <v>0.78300000000000003</v>
      </c>
      <c r="C11" s="23">
        <v>0.78300000000000003</v>
      </c>
      <c r="D11" s="23">
        <v>0.78300000000000003</v>
      </c>
    </row>
    <row r="12" spans="1:4" ht="15" x14ac:dyDescent="0.25">
      <c r="A12" s="23" t="s">
        <v>231</v>
      </c>
      <c r="B12">
        <v>158</v>
      </c>
      <c r="C12" s="23">
        <v>158</v>
      </c>
      <c r="D12" s="23">
        <v>158</v>
      </c>
    </row>
    <row r="13" spans="1:4" ht="15" x14ac:dyDescent="0.25">
      <c r="A13" s="23" t="s">
        <v>232</v>
      </c>
      <c r="B13" s="3">
        <v>0.74178403755868549</v>
      </c>
      <c r="C13" s="24">
        <v>0.74178403755868549</v>
      </c>
      <c r="D13" s="24">
        <v>0.74178403755868549</v>
      </c>
    </row>
    <row r="14" spans="1:4" ht="15" x14ac:dyDescent="0.25">
      <c r="A14" s="23" t="s">
        <v>233</v>
      </c>
      <c r="B14">
        <v>55</v>
      </c>
      <c r="C14" s="23">
        <v>55</v>
      </c>
      <c r="D14" s="23">
        <v>55</v>
      </c>
    </row>
    <row r="15" spans="1:4" ht="15" x14ac:dyDescent="0.25">
      <c r="A15" s="23" t="s">
        <v>234</v>
      </c>
      <c r="B15" s="3">
        <v>0.25821596244131456</v>
      </c>
      <c r="C15" s="24">
        <v>0.25821596244131456</v>
      </c>
      <c r="D15" s="24">
        <v>0.25821596244131456</v>
      </c>
    </row>
  </sheetData>
  <mergeCells count="2">
    <mergeCell ref="B1:C1"/>
    <mergeCell ref="B2:C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52.7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27" t="s">
        <v>34</v>
      </c>
      <c r="D3" s="27" t="s">
        <v>35</v>
      </c>
    </row>
    <row r="4" spans="1:4" ht="15" x14ac:dyDescent="0.25">
      <c r="A4" t="s">
        <v>185</v>
      </c>
      <c r="B4">
        <v>49</v>
      </c>
      <c r="C4" s="27">
        <v>49</v>
      </c>
      <c r="D4" s="27">
        <v>49</v>
      </c>
    </row>
    <row r="5" spans="1:4" ht="15" x14ac:dyDescent="0.25">
      <c r="A5" t="s">
        <v>186</v>
      </c>
      <c r="B5">
        <v>55</v>
      </c>
      <c r="C5" s="27">
        <v>55</v>
      </c>
      <c r="D5" s="27">
        <v>55</v>
      </c>
    </row>
    <row r="6" spans="1:4" ht="15" x14ac:dyDescent="0.25">
      <c r="A6" t="s">
        <v>187</v>
      </c>
      <c r="B6">
        <v>55</v>
      </c>
      <c r="C6" s="27">
        <v>55</v>
      </c>
      <c r="D6" s="27">
        <v>55</v>
      </c>
    </row>
    <row r="7" spans="1:4" ht="15" x14ac:dyDescent="0.25">
      <c r="A7" t="s">
        <v>188</v>
      </c>
      <c r="B7">
        <v>52</v>
      </c>
      <c r="C7" s="27">
        <v>52</v>
      </c>
      <c r="D7" s="27">
        <v>52</v>
      </c>
    </row>
    <row r="8" spans="1:4" ht="15" x14ac:dyDescent="0.25">
      <c r="A8" s="30" t="s">
        <v>228</v>
      </c>
      <c r="B8" s="29">
        <v>211</v>
      </c>
      <c r="C8" s="30">
        <v>211</v>
      </c>
      <c r="D8" s="30">
        <v>211</v>
      </c>
    </row>
    <row r="9" spans="1:4" ht="15" x14ac:dyDescent="0.25">
      <c r="A9" s="27" t="s">
        <v>229</v>
      </c>
      <c r="B9" s="3">
        <v>1</v>
      </c>
      <c r="C9" s="28"/>
      <c r="D9" s="28"/>
    </row>
    <row r="10" spans="1:4" ht="15" x14ac:dyDescent="0.25">
      <c r="A10" s="27" t="s">
        <v>230</v>
      </c>
      <c r="B10" s="3">
        <v>1</v>
      </c>
      <c r="C10" s="28">
        <v>1</v>
      </c>
      <c r="D10" s="28"/>
    </row>
    <row r="11" spans="1:4" ht="15" x14ac:dyDescent="0.25">
      <c r="A11" s="27" t="s">
        <v>240</v>
      </c>
      <c r="B11">
        <v>0.95899999999999996</v>
      </c>
      <c r="C11" s="27">
        <v>0.95899999999999996</v>
      </c>
      <c r="D11" s="27">
        <v>0.95899999999999996</v>
      </c>
    </row>
    <row r="12" spans="1:4" ht="15" x14ac:dyDescent="0.25">
      <c r="A12" s="27" t="s">
        <v>231</v>
      </c>
      <c r="B12">
        <v>178</v>
      </c>
      <c r="C12" s="27">
        <v>178</v>
      </c>
      <c r="D12" s="27">
        <v>178</v>
      </c>
    </row>
    <row r="13" spans="1:4" ht="15" x14ac:dyDescent="0.25">
      <c r="A13" s="27" t="s">
        <v>232</v>
      </c>
      <c r="B13" s="3">
        <v>0.84360189573459721</v>
      </c>
      <c r="C13" s="28">
        <v>0.84360189573459721</v>
      </c>
      <c r="D13" s="28">
        <v>0.84360189573459721</v>
      </c>
    </row>
    <row r="14" spans="1:4" ht="15" x14ac:dyDescent="0.25">
      <c r="A14" s="27" t="s">
        <v>233</v>
      </c>
      <c r="B14">
        <v>33</v>
      </c>
      <c r="C14" s="27">
        <v>33</v>
      </c>
      <c r="D14" s="27">
        <v>33</v>
      </c>
    </row>
    <row r="15" spans="1:4" ht="15" x14ac:dyDescent="0.25">
      <c r="A15" s="27" t="s">
        <v>234</v>
      </c>
      <c r="B15" s="3">
        <v>0.15639810426540285</v>
      </c>
      <c r="C15" s="28">
        <v>0.15639810426540285</v>
      </c>
      <c r="D15" s="28">
        <v>0.15639810426540285</v>
      </c>
    </row>
  </sheetData>
  <mergeCells count="2">
    <mergeCell ref="B1:C1"/>
    <mergeCell ref="B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48D8-46D6-4EA8-BAAE-4C7914550306}">
  <dimension ref="A3:F5"/>
  <sheetViews>
    <sheetView tabSelected="1" workbookViewId="0">
      <selection activeCell="A3" sqref="A3:F5"/>
    </sheetView>
  </sheetViews>
  <sheetFormatPr defaultRowHeight="14.25" x14ac:dyDescent="0.2"/>
  <cols>
    <col min="1" max="1" width="18.125" bestFit="1" customWidth="1"/>
    <col min="3" max="3" width="13.625" bestFit="1" customWidth="1"/>
    <col min="4" max="4" width="20.125" bestFit="1" customWidth="1"/>
    <col min="5" max="5" width="11.875" bestFit="1" customWidth="1"/>
    <col min="6" max="6" width="9.125" bestFit="1" customWidth="1"/>
  </cols>
  <sheetData>
    <row r="3" spans="1:6" ht="15" x14ac:dyDescent="0.2">
      <c r="A3" s="35" t="s">
        <v>248</v>
      </c>
      <c r="B3" s="35" t="s">
        <v>249</v>
      </c>
      <c r="C3" s="35" t="s">
        <v>244</v>
      </c>
      <c r="D3" s="35" t="s">
        <v>247</v>
      </c>
      <c r="E3" s="35" t="s">
        <v>245</v>
      </c>
      <c r="F3" s="35" t="s">
        <v>246</v>
      </c>
    </row>
    <row r="4" spans="1:6" ht="15" x14ac:dyDescent="0.2">
      <c r="A4" s="35" t="s">
        <v>242</v>
      </c>
      <c r="B4" s="33">
        <v>46037</v>
      </c>
      <c r="C4" s="32">
        <f>SUM('Total Volume Class Breakdown'!D4:D99)</f>
        <v>3525</v>
      </c>
      <c r="D4" s="32">
        <f>SUM('Lights and Motorcycles'!B4:B99)</f>
        <v>2143</v>
      </c>
      <c r="E4" s="32">
        <f>SUM(Heavy!B4:B99)</f>
        <v>1382</v>
      </c>
      <c r="F4" s="34">
        <f>E4/C4</f>
        <v>0.3920567375886525</v>
      </c>
    </row>
    <row r="5" spans="1:6" ht="15" x14ac:dyDescent="0.2">
      <c r="A5" s="35" t="s">
        <v>243</v>
      </c>
      <c r="B5" s="33">
        <v>46039</v>
      </c>
      <c r="C5" s="32">
        <f>SUM('Total Volume Class Breakdown'!D100:D195)</f>
        <v>2735</v>
      </c>
      <c r="D5" s="32">
        <f>SUM('Lights and Motorcycles'!B100:B195)</f>
        <v>2019</v>
      </c>
      <c r="E5" s="32">
        <f>SUM(Heavy!B100:B195)</f>
        <v>716</v>
      </c>
      <c r="F5" s="34">
        <f>E5/C5</f>
        <v>0.26179159049360146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5"/>
  <sheetViews>
    <sheetView showOutlineSymbols="0" showWhiteSpace="0" workbookViewId="0">
      <pane xSplit="1" ySplit="3" topLeftCell="B165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27.5" bestFit="1" customWidth="1"/>
    <col min="2" max="2" width="12.125" bestFit="1" customWidth="1"/>
  </cols>
  <sheetData>
    <row r="1" spans="1:2" x14ac:dyDescent="0.2">
      <c r="A1" t="s">
        <v>29</v>
      </c>
      <c r="B1" s="31" t="s">
        <v>30</v>
      </c>
    </row>
    <row r="2" spans="1:2" x14ac:dyDescent="0.2">
      <c r="A2" t="s">
        <v>31</v>
      </c>
      <c r="B2" s="31" t="s">
        <v>32</v>
      </c>
    </row>
    <row r="3" spans="1:2" x14ac:dyDescent="0.2">
      <c r="A3" t="s">
        <v>11</v>
      </c>
      <c r="B3" t="s">
        <v>33</v>
      </c>
    </row>
    <row r="4" spans="1:2" x14ac:dyDescent="0.2">
      <c r="A4" s="1">
        <v>46037</v>
      </c>
      <c r="B4">
        <v>3</v>
      </c>
    </row>
    <row r="5" spans="1:2" x14ac:dyDescent="0.2">
      <c r="A5" s="1">
        <v>46037.010416666664</v>
      </c>
      <c r="B5">
        <v>5</v>
      </c>
    </row>
    <row r="6" spans="1:2" x14ac:dyDescent="0.2">
      <c r="A6" s="1">
        <v>46037.020833333336</v>
      </c>
      <c r="B6">
        <v>3</v>
      </c>
    </row>
    <row r="7" spans="1:2" x14ac:dyDescent="0.2">
      <c r="A7" s="1">
        <v>46037.03125</v>
      </c>
      <c r="B7">
        <v>2</v>
      </c>
    </row>
    <row r="8" spans="1:2" x14ac:dyDescent="0.2">
      <c r="A8" s="1">
        <v>46037.041666666664</v>
      </c>
      <c r="B8">
        <v>4</v>
      </c>
    </row>
    <row r="9" spans="1:2" x14ac:dyDescent="0.2">
      <c r="A9" s="1">
        <v>46037.052083333336</v>
      </c>
      <c r="B9">
        <v>4</v>
      </c>
    </row>
    <row r="10" spans="1:2" x14ac:dyDescent="0.2">
      <c r="A10" s="1">
        <v>46037.0625</v>
      </c>
      <c r="B10">
        <v>3</v>
      </c>
    </row>
    <row r="11" spans="1:2" x14ac:dyDescent="0.2">
      <c r="A11" s="1">
        <v>46037.072916666664</v>
      </c>
      <c r="B11">
        <v>1</v>
      </c>
    </row>
    <row r="12" spans="1:2" x14ac:dyDescent="0.2">
      <c r="A12" s="1">
        <v>46037.083333333336</v>
      </c>
      <c r="B12">
        <v>1</v>
      </c>
    </row>
    <row r="13" spans="1:2" x14ac:dyDescent="0.2">
      <c r="A13" s="1">
        <v>46037.09375</v>
      </c>
      <c r="B13">
        <v>5</v>
      </c>
    </row>
    <row r="14" spans="1:2" x14ac:dyDescent="0.2">
      <c r="A14" s="1">
        <v>46037.104166666664</v>
      </c>
      <c r="B14">
        <v>4</v>
      </c>
    </row>
    <row r="15" spans="1:2" x14ac:dyDescent="0.2">
      <c r="A15" s="1">
        <v>46037.114583333336</v>
      </c>
      <c r="B15">
        <v>2</v>
      </c>
    </row>
    <row r="16" spans="1:2" x14ac:dyDescent="0.2">
      <c r="A16" s="1">
        <v>46037.125</v>
      </c>
      <c r="B16">
        <v>3</v>
      </c>
    </row>
    <row r="17" spans="1:2" x14ac:dyDescent="0.2">
      <c r="A17" s="1">
        <v>46037.135416666664</v>
      </c>
      <c r="B17">
        <v>8</v>
      </c>
    </row>
    <row r="18" spans="1:2" x14ac:dyDescent="0.2">
      <c r="A18" s="1">
        <v>46037.145833333336</v>
      </c>
      <c r="B18">
        <v>3</v>
      </c>
    </row>
    <row r="19" spans="1:2" x14ac:dyDescent="0.2">
      <c r="A19" s="1">
        <v>46037.15625</v>
      </c>
      <c r="B19">
        <v>6</v>
      </c>
    </row>
    <row r="20" spans="1:2" x14ac:dyDescent="0.2">
      <c r="A20" s="1">
        <v>46037.166666666664</v>
      </c>
      <c r="B20">
        <v>3</v>
      </c>
    </row>
    <row r="21" spans="1:2" x14ac:dyDescent="0.2">
      <c r="A21" s="1">
        <v>46037.177083333336</v>
      </c>
      <c r="B21">
        <v>8</v>
      </c>
    </row>
    <row r="22" spans="1:2" x14ac:dyDescent="0.2">
      <c r="A22" s="1">
        <v>46037.1875</v>
      </c>
      <c r="B22">
        <v>8</v>
      </c>
    </row>
    <row r="23" spans="1:2" x14ac:dyDescent="0.2">
      <c r="A23" s="1">
        <v>46037.197916666664</v>
      </c>
      <c r="B23">
        <v>19</v>
      </c>
    </row>
    <row r="24" spans="1:2" x14ac:dyDescent="0.2">
      <c r="A24" s="1">
        <v>46037.208333333336</v>
      </c>
      <c r="B24">
        <v>22</v>
      </c>
    </row>
    <row r="25" spans="1:2" x14ac:dyDescent="0.2">
      <c r="A25" s="1">
        <v>46037.21875</v>
      </c>
      <c r="B25">
        <v>43</v>
      </c>
    </row>
    <row r="26" spans="1:2" x14ac:dyDescent="0.2">
      <c r="A26" s="1">
        <v>46037.229166666664</v>
      </c>
      <c r="B26">
        <v>58</v>
      </c>
    </row>
    <row r="27" spans="1:2" x14ac:dyDescent="0.2">
      <c r="A27" s="1">
        <v>46037.239583333336</v>
      </c>
      <c r="B27">
        <v>44</v>
      </c>
    </row>
    <row r="28" spans="1:2" x14ac:dyDescent="0.2">
      <c r="A28" s="1">
        <v>46037.25</v>
      </c>
      <c r="B28">
        <v>44</v>
      </c>
    </row>
    <row r="29" spans="1:2" x14ac:dyDescent="0.2">
      <c r="A29" s="1">
        <v>46037.260416666664</v>
      </c>
      <c r="B29">
        <v>31</v>
      </c>
    </row>
    <row r="30" spans="1:2" x14ac:dyDescent="0.2">
      <c r="A30" s="1">
        <v>46037.270833333336</v>
      </c>
      <c r="B30">
        <v>53</v>
      </c>
    </row>
    <row r="31" spans="1:2" x14ac:dyDescent="0.2">
      <c r="A31" s="1">
        <v>46037.28125</v>
      </c>
      <c r="B31">
        <v>66</v>
      </c>
    </row>
    <row r="32" spans="1:2" x14ac:dyDescent="0.2">
      <c r="A32" s="1">
        <v>46037.291666666664</v>
      </c>
      <c r="B32">
        <v>50</v>
      </c>
    </row>
    <row r="33" spans="1:2" x14ac:dyDescent="0.2">
      <c r="A33" s="1">
        <v>46037.302083333336</v>
      </c>
      <c r="B33">
        <v>47</v>
      </c>
    </row>
    <row r="34" spans="1:2" x14ac:dyDescent="0.2">
      <c r="A34" s="1">
        <v>46037.3125</v>
      </c>
      <c r="B34">
        <v>72</v>
      </c>
    </row>
    <row r="35" spans="1:2" x14ac:dyDescent="0.2">
      <c r="A35" s="1">
        <v>46037.322916666664</v>
      </c>
      <c r="B35">
        <v>45</v>
      </c>
    </row>
    <row r="36" spans="1:2" x14ac:dyDescent="0.2">
      <c r="A36" s="1">
        <v>46037.333333333336</v>
      </c>
      <c r="B36">
        <v>30</v>
      </c>
    </row>
    <row r="37" spans="1:2" x14ac:dyDescent="0.2">
      <c r="A37" s="1">
        <v>46037.34375</v>
      </c>
      <c r="B37">
        <v>35</v>
      </c>
    </row>
    <row r="38" spans="1:2" x14ac:dyDescent="0.2">
      <c r="A38" s="1">
        <v>46037.354166666664</v>
      </c>
      <c r="B38">
        <v>22</v>
      </c>
    </row>
    <row r="39" spans="1:2" x14ac:dyDescent="0.2">
      <c r="A39" s="1">
        <v>46037.364583333336</v>
      </c>
      <c r="B39">
        <v>19</v>
      </c>
    </row>
    <row r="40" spans="1:2" x14ac:dyDescent="0.2">
      <c r="A40" s="1">
        <v>46037.375</v>
      </c>
      <c r="B40">
        <v>33</v>
      </c>
    </row>
    <row r="41" spans="1:2" x14ac:dyDescent="0.2">
      <c r="A41" s="1">
        <v>46037.385416666664</v>
      </c>
      <c r="B41">
        <v>32</v>
      </c>
    </row>
    <row r="42" spans="1:2" x14ac:dyDescent="0.2">
      <c r="A42" s="1">
        <v>46037.395833333336</v>
      </c>
      <c r="B42">
        <v>16</v>
      </c>
    </row>
    <row r="43" spans="1:2" x14ac:dyDescent="0.2">
      <c r="A43" s="1">
        <v>46037.40625</v>
      </c>
      <c r="B43">
        <v>23</v>
      </c>
    </row>
    <row r="44" spans="1:2" x14ac:dyDescent="0.2">
      <c r="A44" s="1">
        <v>46037.416666666664</v>
      </c>
      <c r="B44">
        <v>27</v>
      </c>
    </row>
    <row r="45" spans="1:2" x14ac:dyDescent="0.2">
      <c r="A45" s="1">
        <v>46037.427083333336</v>
      </c>
      <c r="B45">
        <v>33</v>
      </c>
    </row>
    <row r="46" spans="1:2" x14ac:dyDescent="0.2">
      <c r="A46" s="1">
        <v>46037.4375</v>
      </c>
      <c r="B46">
        <v>17</v>
      </c>
    </row>
    <row r="47" spans="1:2" x14ac:dyDescent="0.2">
      <c r="A47" s="1">
        <v>46037.447916666664</v>
      </c>
      <c r="B47">
        <v>23</v>
      </c>
    </row>
    <row r="48" spans="1:2" x14ac:dyDescent="0.2">
      <c r="A48" s="1">
        <v>46037.458333333336</v>
      </c>
      <c r="B48">
        <v>16</v>
      </c>
    </row>
    <row r="49" spans="1:2" x14ac:dyDescent="0.2">
      <c r="A49" s="1">
        <v>46037.46875</v>
      </c>
      <c r="B49">
        <v>24</v>
      </c>
    </row>
    <row r="50" spans="1:2" x14ac:dyDescent="0.2">
      <c r="A50" s="1">
        <v>46037.479166666664</v>
      </c>
      <c r="B50">
        <v>17</v>
      </c>
    </row>
    <row r="51" spans="1:2" x14ac:dyDescent="0.2">
      <c r="A51" s="1">
        <v>46037.489583333336</v>
      </c>
      <c r="B51">
        <v>26</v>
      </c>
    </row>
    <row r="52" spans="1:2" x14ac:dyDescent="0.2">
      <c r="A52" s="1">
        <v>46037.5</v>
      </c>
      <c r="B52">
        <v>19</v>
      </c>
    </row>
    <row r="53" spans="1:2" x14ac:dyDescent="0.2">
      <c r="A53" s="1">
        <v>46037.510416666664</v>
      </c>
      <c r="B53">
        <v>14</v>
      </c>
    </row>
    <row r="54" spans="1:2" x14ac:dyDescent="0.2">
      <c r="A54" s="1">
        <v>46037.520833333336</v>
      </c>
      <c r="B54">
        <v>26</v>
      </c>
    </row>
    <row r="55" spans="1:2" x14ac:dyDescent="0.2">
      <c r="A55" s="1">
        <v>46037.53125</v>
      </c>
      <c r="B55">
        <v>30</v>
      </c>
    </row>
    <row r="56" spans="1:2" x14ac:dyDescent="0.2">
      <c r="A56" s="1">
        <v>46037.541666666664</v>
      </c>
      <c r="B56">
        <v>25</v>
      </c>
    </row>
    <row r="57" spans="1:2" x14ac:dyDescent="0.2">
      <c r="A57" s="1">
        <v>46037.552083333336</v>
      </c>
      <c r="B57">
        <v>27</v>
      </c>
    </row>
    <row r="58" spans="1:2" x14ac:dyDescent="0.2">
      <c r="A58" s="1">
        <v>46037.5625</v>
      </c>
      <c r="B58">
        <v>30</v>
      </c>
    </row>
    <row r="59" spans="1:2" x14ac:dyDescent="0.2">
      <c r="A59" s="1">
        <v>46037.572916666664</v>
      </c>
      <c r="B59">
        <v>28</v>
      </c>
    </row>
    <row r="60" spans="1:2" x14ac:dyDescent="0.2">
      <c r="A60" s="1">
        <v>46037.583333333336</v>
      </c>
      <c r="B60">
        <v>22</v>
      </c>
    </row>
    <row r="61" spans="1:2" x14ac:dyDescent="0.2">
      <c r="A61" s="1">
        <v>46037.59375</v>
      </c>
      <c r="B61">
        <v>33</v>
      </c>
    </row>
    <row r="62" spans="1:2" x14ac:dyDescent="0.2">
      <c r="A62" s="1">
        <v>46037.604166666664</v>
      </c>
      <c r="B62">
        <v>25</v>
      </c>
    </row>
    <row r="63" spans="1:2" x14ac:dyDescent="0.2">
      <c r="A63" s="1">
        <v>46037.614583333336</v>
      </c>
      <c r="B63">
        <v>32</v>
      </c>
    </row>
    <row r="64" spans="1:2" x14ac:dyDescent="0.2">
      <c r="A64" s="1">
        <v>46037.625</v>
      </c>
      <c r="B64">
        <v>36</v>
      </c>
    </row>
    <row r="65" spans="1:2" x14ac:dyDescent="0.2">
      <c r="A65" s="1">
        <v>46037.635416666664</v>
      </c>
      <c r="B65">
        <v>25</v>
      </c>
    </row>
    <row r="66" spans="1:2" x14ac:dyDescent="0.2">
      <c r="A66" s="1">
        <v>46037.645833333336</v>
      </c>
      <c r="B66">
        <v>35</v>
      </c>
    </row>
    <row r="67" spans="1:2" x14ac:dyDescent="0.2">
      <c r="A67" s="1">
        <v>46037.65625</v>
      </c>
      <c r="B67">
        <v>44</v>
      </c>
    </row>
    <row r="68" spans="1:2" x14ac:dyDescent="0.2">
      <c r="A68" s="1">
        <v>46037.666666666664</v>
      </c>
      <c r="B68">
        <v>33</v>
      </c>
    </row>
    <row r="69" spans="1:2" x14ac:dyDescent="0.2">
      <c r="A69" s="1">
        <v>46037.677083333336</v>
      </c>
      <c r="B69">
        <v>41</v>
      </c>
    </row>
    <row r="70" spans="1:2" x14ac:dyDescent="0.2">
      <c r="A70" s="1">
        <v>46037.6875</v>
      </c>
      <c r="B70">
        <v>51</v>
      </c>
    </row>
    <row r="71" spans="1:2" x14ac:dyDescent="0.2">
      <c r="A71" s="1">
        <v>46037.697916666664</v>
      </c>
      <c r="B71">
        <v>24</v>
      </c>
    </row>
    <row r="72" spans="1:2" x14ac:dyDescent="0.2">
      <c r="A72" s="1">
        <v>46037.708333333336</v>
      </c>
      <c r="B72">
        <v>39</v>
      </c>
    </row>
    <row r="73" spans="1:2" x14ac:dyDescent="0.2">
      <c r="A73" s="1">
        <v>46037.71875</v>
      </c>
      <c r="B73">
        <v>33</v>
      </c>
    </row>
    <row r="74" spans="1:2" x14ac:dyDescent="0.2">
      <c r="A74" s="1">
        <v>46037.729166666664</v>
      </c>
      <c r="B74">
        <v>41</v>
      </c>
    </row>
    <row r="75" spans="1:2" x14ac:dyDescent="0.2">
      <c r="A75" s="1">
        <v>46037.739583333336</v>
      </c>
      <c r="B75">
        <v>32</v>
      </c>
    </row>
    <row r="76" spans="1:2" x14ac:dyDescent="0.2">
      <c r="A76" s="1">
        <v>46037.75</v>
      </c>
      <c r="B76">
        <v>25</v>
      </c>
    </row>
    <row r="77" spans="1:2" x14ac:dyDescent="0.2">
      <c r="A77" s="1">
        <v>46037.760416666664</v>
      </c>
      <c r="B77">
        <v>27</v>
      </c>
    </row>
    <row r="78" spans="1:2" x14ac:dyDescent="0.2">
      <c r="A78" s="1">
        <v>46037.770833333336</v>
      </c>
      <c r="B78">
        <v>27</v>
      </c>
    </row>
    <row r="79" spans="1:2" x14ac:dyDescent="0.2">
      <c r="A79" s="1">
        <v>46037.78125</v>
      </c>
      <c r="B79">
        <v>25</v>
      </c>
    </row>
    <row r="80" spans="1:2" x14ac:dyDescent="0.2">
      <c r="A80" s="1">
        <v>46037.791666666664</v>
      </c>
      <c r="B80">
        <v>19</v>
      </c>
    </row>
    <row r="81" spans="1:2" x14ac:dyDescent="0.2">
      <c r="A81" s="1">
        <v>46037.802083333336</v>
      </c>
      <c r="B81">
        <v>13</v>
      </c>
    </row>
    <row r="82" spans="1:2" x14ac:dyDescent="0.2">
      <c r="A82" s="1">
        <v>46037.8125</v>
      </c>
      <c r="B82">
        <v>14</v>
      </c>
    </row>
    <row r="83" spans="1:2" x14ac:dyDescent="0.2">
      <c r="A83" s="1">
        <v>46037.822916666664</v>
      </c>
      <c r="B83">
        <v>12</v>
      </c>
    </row>
    <row r="84" spans="1:2" x14ac:dyDescent="0.2">
      <c r="A84" s="1">
        <v>46037.833333333336</v>
      </c>
      <c r="B84">
        <v>15</v>
      </c>
    </row>
    <row r="85" spans="1:2" x14ac:dyDescent="0.2">
      <c r="A85" s="1">
        <v>46037.84375</v>
      </c>
      <c r="B85">
        <v>18</v>
      </c>
    </row>
    <row r="86" spans="1:2" x14ac:dyDescent="0.2">
      <c r="A86" s="1">
        <v>46037.854166666664</v>
      </c>
      <c r="B86">
        <v>22</v>
      </c>
    </row>
    <row r="87" spans="1:2" x14ac:dyDescent="0.2">
      <c r="A87" s="1">
        <v>46037.864583333336</v>
      </c>
      <c r="B87">
        <v>16</v>
      </c>
    </row>
    <row r="88" spans="1:2" x14ac:dyDescent="0.2">
      <c r="A88" s="1">
        <v>46037.875</v>
      </c>
      <c r="B88">
        <v>16</v>
      </c>
    </row>
    <row r="89" spans="1:2" x14ac:dyDescent="0.2">
      <c r="A89" s="1">
        <v>46037.885416666664</v>
      </c>
      <c r="B89">
        <v>8</v>
      </c>
    </row>
    <row r="90" spans="1:2" x14ac:dyDescent="0.2">
      <c r="A90" s="1">
        <v>46037.895833333336</v>
      </c>
      <c r="B90">
        <v>16</v>
      </c>
    </row>
    <row r="91" spans="1:2" x14ac:dyDescent="0.2">
      <c r="A91" s="1">
        <v>46037.90625</v>
      </c>
      <c r="B91">
        <v>5</v>
      </c>
    </row>
    <row r="92" spans="1:2" x14ac:dyDescent="0.2">
      <c r="A92" s="1">
        <v>46037.916666666664</v>
      </c>
      <c r="B92">
        <v>6</v>
      </c>
    </row>
    <row r="93" spans="1:2" x14ac:dyDescent="0.2">
      <c r="A93" s="1">
        <v>46037.927083333336</v>
      </c>
      <c r="B93">
        <v>12</v>
      </c>
    </row>
    <row r="94" spans="1:2" x14ac:dyDescent="0.2">
      <c r="A94" s="1">
        <v>46037.9375</v>
      </c>
      <c r="B94">
        <v>7</v>
      </c>
    </row>
    <row r="95" spans="1:2" x14ac:dyDescent="0.2">
      <c r="A95" s="1">
        <v>46037.947916666664</v>
      </c>
      <c r="B95">
        <v>5</v>
      </c>
    </row>
    <row r="96" spans="1:2" x14ac:dyDescent="0.2">
      <c r="A96" s="1">
        <v>46037.958333333336</v>
      </c>
      <c r="B96">
        <v>5</v>
      </c>
    </row>
    <row r="97" spans="1:2" x14ac:dyDescent="0.2">
      <c r="A97" s="1">
        <v>46037.96875</v>
      </c>
      <c r="B97">
        <v>5</v>
      </c>
    </row>
    <row r="98" spans="1:2" x14ac:dyDescent="0.2">
      <c r="A98" s="1">
        <v>46037.979166666664</v>
      </c>
      <c r="B98">
        <v>11</v>
      </c>
    </row>
    <row r="99" spans="1:2" x14ac:dyDescent="0.2">
      <c r="A99" s="1">
        <v>46037.989583333336</v>
      </c>
      <c r="B99">
        <v>6</v>
      </c>
    </row>
    <row r="100" spans="1:2" x14ac:dyDescent="0.2">
      <c r="A100" s="1">
        <v>46039</v>
      </c>
      <c r="B100">
        <v>8</v>
      </c>
    </row>
    <row r="101" spans="1:2" x14ac:dyDescent="0.2">
      <c r="A101" s="1">
        <v>46039.010416666664</v>
      </c>
      <c r="B101">
        <v>5</v>
      </c>
    </row>
    <row r="102" spans="1:2" x14ac:dyDescent="0.2">
      <c r="A102" s="1">
        <v>46039.020833333336</v>
      </c>
      <c r="B102">
        <v>3</v>
      </c>
    </row>
    <row r="103" spans="1:2" x14ac:dyDescent="0.2">
      <c r="A103" s="1">
        <v>46039.03125</v>
      </c>
      <c r="B103">
        <v>2</v>
      </c>
    </row>
    <row r="104" spans="1:2" x14ac:dyDescent="0.2">
      <c r="A104" s="1">
        <v>46039.041666666664</v>
      </c>
      <c r="B104">
        <v>3</v>
      </c>
    </row>
    <row r="105" spans="1:2" x14ac:dyDescent="0.2">
      <c r="A105" s="1">
        <v>46039.052083333336</v>
      </c>
      <c r="B105">
        <v>3</v>
      </c>
    </row>
    <row r="106" spans="1:2" x14ac:dyDescent="0.2">
      <c r="A106" s="1">
        <v>46039.0625</v>
      </c>
      <c r="B106">
        <v>2</v>
      </c>
    </row>
    <row r="107" spans="1:2" x14ac:dyDescent="0.2">
      <c r="A107" s="1">
        <v>46039.072916666664</v>
      </c>
      <c r="B107">
        <v>1</v>
      </c>
    </row>
    <row r="108" spans="1:2" x14ac:dyDescent="0.2">
      <c r="A108" s="1">
        <v>46039.083333333336</v>
      </c>
      <c r="B108">
        <v>1</v>
      </c>
    </row>
    <row r="109" spans="1:2" x14ac:dyDescent="0.2">
      <c r="A109" s="1">
        <v>46039.09375</v>
      </c>
      <c r="B109">
        <v>1</v>
      </c>
    </row>
    <row r="110" spans="1:2" x14ac:dyDescent="0.2">
      <c r="A110" s="1">
        <v>46039.104166666664</v>
      </c>
      <c r="B110">
        <v>1</v>
      </c>
    </row>
    <row r="111" spans="1:2" x14ac:dyDescent="0.2">
      <c r="A111" s="1">
        <v>46039.114583333336</v>
      </c>
      <c r="B111">
        <v>1</v>
      </c>
    </row>
    <row r="112" spans="1:2" x14ac:dyDescent="0.2">
      <c r="A112" s="1">
        <v>46039.125</v>
      </c>
      <c r="B112">
        <v>3</v>
      </c>
    </row>
    <row r="113" spans="1:2" x14ac:dyDescent="0.2">
      <c r="A113" s="1">
        <v>46039.135416666664</v>
      </c>
      <c r="B113">
        <v>4</v>
      </c>
    </row>
    <row r="114" spans="1:2" x14ac:dyDescent="0.2">
      <c r="A114" s="1">
        <v>46039.145833333336</v>
      </c>
      <c r="B114">
        <v>1</v>
      </c>
    </row>
    <row r="115" spans="1:2" x14ac:dyDescent="0.2">
      <c r="A115" s="1">
        <v>46039.15625</v>
      </c>
      <c r="B115">
        <v>2</v>
      </c>
    </row>
    <row r="116" spans="1:2" x14ac:dyDescent="0.2">
      <c r="A116" s="1">
        <v>46039.166666666664</v>
      </c>
      <c r="B116">
        <v>0</v>
      </c>
    </row>
    <row r="117" spans="1:2" x14ac:dyDescent="0.2">
      <c r="A117" s="1">
        <v>46039.177083333336</v>
      </c>
      <c r="B117">
        <v>2</v>
      </c>
    </row>
    <row r="118" spans="1:2" x14ac:dyDescent="0.2">
      <c r="A118" s="1">
        <v>46039.1875</v>
      </c>
      <c r="B118">
        <v>2</v>
      </c>
    </row>
    <row r="119" spans="1:2" x14ac:dyDescent="0.2">
      <c r="A119" s="1">
        <v>46039.197916666664</v>
      </c>
      <c r="B119">
        <v>8</v>
      </c>
    </row>
    <row r="120" spans="1:2" x14ac:dyDescent="0.2">
      <c r="A120" s="1">
        <v>46039.208333333336</v>
      </c>
      <c r="B120">
        <v>19</v>
      </c>
    </row>
    <row r="121" spans="1:2" x14ac:dyDescent="0.2">
      <c r="A121" s="1">
        <v>46039.21875</v>
      </c>
      <c r="B121">
        <v>17</v>
      </c>
    </row>
    <row r="122" spans="1:2" x14ac:dyDescent="0.2">
      <c r="A122" s="1">
        <v>46039.229166666664</v>
      </c>
      <c r="B122">
        <v>36</v>
      </c>
    </row>
    <row r="123" spans="1:2" x14ac:dyDescent="0.2">
      <c r="A123" s="1">
        <v>46039.239583333336</v>
      </c>
      <c r="B123">
        <v>10</v>
      </c>
    </row>
    <row r="124" spans="1:2" x14ac:dyDescent="0.2">
      <c r="A124" s="1">
        <v>46039.25</v>
      </c>
      <c r="B124">
        <v>14</v>
      </c>
    </row>
    <row r="125" spans="1:2" x14ac:dyDescent="0.2">
      <c r="A125" s="1">
        <v>46039.260416666664</v>
      </c>
      <c r="B125">
        <v>16</v>
      </c>
    </row>
    <row r="126" spans="1:2" x14ac:dyDescent="0.2">
      <c r="A126" s="1">
        <v>46039.270833333336</v>
      </c>
      <c r="B126">
        <v>16</v>
      </c>
    </row>
    <row r="127" spans="1:2" x14ac:dyDescent="0.2">
      <c r="A127" s="1">
        <v>46039.28125</v>
      </c>
      <c r="B127">
        <v>18</v>
      </c>
    </row>
    <row r="128" spans="1:2" x14ac:dyDescent="0.2">
      <c r="A128" s="1">
        <v>46039.291666666664</v>
      </c>
      <c r="B128">
        <v>20</v>
      </c>
    </row>
    <row r="129" spans="1:2" x14ac:dyDescent="0.2">
      <c r="A129" s="1">
        <v>46039.302083333336</v>
      </c>
      <c r="B129">
        <v>19</v>
      </c>
    </row>
    <row r="130" spans="1:2" x14ac:dyDescent="0.2">
      <c r="A130" s="1">
        <v>46039.3125</v>
      </c>
      <c r="B130">
        <v>19</v>
      </c>
    </row>
    <row r="131" spans="1:2" x14ac:dyDescent="0.2">
      <c r="A131" s="1">
        <v>46039.322916666664</v>
      </c>
      <c r="B131">
        <v>31</v>
      </c>
    </row>
    <row r="132" spans="1:2" x14ac:dyDescent="0.2">
      <c r="A132" s="1">
        <v>46039.333333333336</v>
      </c>
      <c r="B132">
        <v>24</v>
      </c>
    </row>
    <row r="133" spans="1:2" x14ac:dyDescent="0.2">
      <c r="A133" s="1">
        <v>46039.34375</v>
      </c>
      <c r="B133">
        <v>24</v>
      </c>
    </row>
    <row r="134" spans="1:2" x14ac:dyDescent="0.2">
      <c r="A134" s="1">
        <v>46039.354166666664</v>
      </c>
      <c r="B134">
        <v>27</v>
      </c>
    </row>
    <row r="135" spans="1:2" x14ac:dyDescent="0.2">
      <c r="A135" s="1">
        <v>46039.364583333336</v>
      </c>
      <c r="B135">
        <v>22</v>
      </c>
    </row>
    <row r="136" spans="1:2" x14ac:dyDescent="0.2">
      <c r="A136" s="1">
        <v>46039.375</v>
      </c>
      <c r="B136">
        <v>24</v>
      </c>
    </row>
    <row r="137" spans="1:2" x14ac:dyDescent="0.2">
      <c r="A137" s="1">
        <v>46039.385416666664</v>
      </c>
      <c r="B137">
        <v>36</v>
      </c>
    </row>
    <row r="138" spans="1:2" x14ac:dyDescent="0.2">
      <c r="A138" s="1">
        <v>46039.395833333336</v>
      </c>
      <c r="B138">
        <v>38</v>
      </c>
    </row>
    <row r="139" spans="1:2" x14ac:dyDescent="0.2">
      <c r="A139" s="1">
        <v>46039.40625</v>
      </c>
      <c r="B139">
        <v>24</v>
      </c>
    </row>
    <row r="140" spans="1:2" x14ac:dyDescent="0.2">
      <c r="A140" s="1">
        <v>46039.416666666664</v>
      </c>
      <c r="B140">
        <v>36</v>
      </c>
    </row>
    <row r="141" spans="1:2" x14ac:dyDescent="0.2">
      <c r="A141" s="1">
        <v>46039.427083333336</v>
      </c>
      <c r="B141">
        <v>36</v>
      </c>
    </row>
    <row r="142" spans="1:2" x14ac:dyDescent="0.2">
      <c r="A142" s="1">
        <v>46039.4375</v>
      </c>
      <c r="B142">
        <v>37</v>
      </c>
    </row>
    <row r="143" spans="1:2" x14ac:dyDescent="0.2">
      <c r="A143" s="1">
        <v>46039.447916666664</v>
      </c>
      <c r="B143">
        <v>41</v>
      </c>
    </row>
    <row r="144" spans="1:2" x14ac:dyDescent="0.2">
      <c r="A144" s="1">
        <v>46039.458333333336</v>
      </c>
      <c r="B144">
        <v>38</v>
      </c>
    </row>
    <row r="145" spans="1:2" x14ac:dyDescent="0.2">
      <c r="A145" s="1">
        <v>46039.46875</v>
      </c>
      <c r="B145">
        <v>38</v>
      </c>
    </row>
    <row r="146" spans="1:2" x14ac:dyDescent="0.2">
      <c r="A146" s="1">
        <v>46039.479166666664</v>
      </c>
      <c r="B146">
        <v>34</v>
      </c>
    </row>
    <row r="147" spans="1:2" x14ac:dyDescent="0.2">
      <c r="A147" s="1">
        <v>46039.489583333336</v>
      </c>
      <c r="B147">
        <v>56</v>
      </c>
    </row>
    <row r="148" spans="1:2" x14ac:dyDescent="0.2">
      <c r="A148" s="1">
        <v>46039.5</v>
      </c>
      <c r="B148">
        <v>30</v>
      </c>
    </row>
    <row r="149" spans="1:2" x14ac:dyDescent="0.2">
      <c r="A149" s="1">
        <v>46039.510416666664</v>
      </c>
      <c r="B149">
        <v>29</v>
      </c>
    </row>
    <row r="150" spans="1:2" x14ac:dyDescent="0.2">
      <c r="A150" s="1">
        <v>46039.520833333336</v>
      </c>
      <c r="B150">
        <v>42</v>
      </c>
    </row>
    <row r="151" spans="1:2" x14ac:dyDescent="0.2">
      <c r="A151" s="1">
        <v>46039.53125</v>
      </c>
      <c r="B151">
        <v>35</v>
      </c>
    </row>
    <row r="152" spans="1:2" x14ac:dyDescent="0.2">
      <c r="A152" s="1">
        <v>46039.541666666664</v>
      </c>
      <c r="B152">
        <v>35</v>
      </c>
    </row>
    <row r="153" spans="1:2" x14ac:dyDescent="0.2">
      <c r="A153" s="1">
        <v>46039.552083333336</v>
      </c>
      <c r="B153">
        <v>38</v>
      </c>
    </row>
    <row r="154" spans="1:2" x14ac:dyDescent="0.2">
      <c r="A154" s="1">
        <v>46039.5625</v>
      </c>
      <c r="B154">
        <v>48</v>
      </c>
    </row>
    <row r="155" spans="1:2" x14ac:dyDescent="0.2">
      <c r="A155" s="1">
        <v>46039.572916666664</v>
      </c>
      <c r="B155">
        <v>47</v>
      </c>
    </row>
    <row r="156" spans="1:2" x14ac:dyDescent="0.2">
      <c r="A156" s="1">
        <v>46039.583333333336</v>
      </c>
      <c r="B156">
        <v>45</v>
      </c>
    </row>
    <row r="157" spans="1:2" x14ac:dyDescent="0.2">
      <c r="A157" s="1">
        <v>46039.59375</v>
      </c>
      <c r="B157">
        <v>29</v>
      </c>
    </row>
    <row r="158" spans="1:2" x14ac:dyDescent="0.2">
      <c r="A158" s="1">
        <v>46039.604166666664</v>
      </c>
      <c r="B158">
        <v>35</v>
      </c>
    </row>
    <row r="159" spans="1:2" x14ac:dyDescent="0.2">
      <c r="A159" s="1">
        <v>46039.614583333336</v>
      </c>
      <c r="B159">
        <v>40</v>
      </c>
    </row>
    <row r="160" spans="1:2" x14ac:dyDescent="0.2">
      <c r="A160" s="1">
        <v>46039.625</v>
      </c>
      <c r="B160">
        <v>31</v>
      </c>
    </row>
    <row r="161" spans="1:2" x14ac:dyDescent="0.2">
      <c r="A161" s="1">
        <v>46039.635416666664</v>
      </c>
      <c r="B161">
        <v>42</v>
      </c>
    </row>
    <row r="162" spans="1:2" x14ac:dyDescent="0.2">
      <c r="A162" s="1">
        <v>46039.645833333336</v>
      </c>
      <c r="B162">
        <v>41</v>
      </c>
    </row>
    <row r="163" spans="1:2" x14ac:dyDescent="0.2">
      <c r="A163" s="1">
        <v>46039.65625</v>
      </c>
      <c r="B163">
        <v>38</v>
      </c>
    </row>
    <row r="164" spans="1:2" x14ac:dyDescent="0.2">
      <c r="A164" s="1">
        <v>46039.666666666664</v>
      </c>
      <c r="B164">
        <v>36</v>
      </c>
    </row>
    <row r="165" spans="1:2" x14ac:dyDescent="0.2">
      <c r="A165" s="1">
        <v>46039.677083333336</v>
      </c>
      <c r="B165">
        <v>34</v>
      </c>
    </row>
    <row r="166" spans="1:2" x14ac:dyDescent="0.2">
      <c r="A166" s="1">
        <v>46039.6875</v>
      </c>
      <c r="B166">
        <v>40</v>
      </c>
    </row>
    <row r="167" spans="1:2" x14ac:dyDescent="0.2">
      <c r="A167" s="1">
        <v>46039.697916666664</v>
      </c>
      <c r="B167">
        <v>42</v>
      </c>
    </row>
    <row r="168" spans="1:2" x14ac:dyDescent="0.2">
      <c r="A168" s="1">
        <v>46039.708333333336</v>
      </c>
      <c r="B168">
        <v>25</v>
      </c>
    </row>
    <row r="169" spans="1:2" x14ac:dyDescent="0.2">
      <c r="A169" s="1">
        <v>46039.71875</v>
      </c>
      <c r="B169">
        <v>32</v>
      </c>
    </row>
    <row r="170" spans="1:2" x14ac:dyDescent="0.2">
      <c r="A170" s="1">
        <v>46039.729166666664</v>
      </c>
      <c r="B170">
        <v>32</v>
      </c>
    </row>
    <row r="171" spans="1:2" x14ac:dyDescent="0.2">
      <c r="A171" s="1">
        <v>46039.739583333336</v>
      </c>
      <c r="B171">
        <v>32</v>
      </c>
    </row>
    <row r="172" spans="1:2" x14ac:dyDescent="0.2">
      <c r="A172" s="1">
        <v>46039.75</v>
      </c>
      <c r="B172">
        <v>21</v>
      </c>
    </row>
    <row r="173" spans="1:2" x14ac:dyDescent="0.2">
      <c r="A173" s="1">
        <v>46039.760416666664</v>
      </c>
      <c r="B173">
        <v>24</v>
      </c>
    </row>
    <row r="174" spans="1:2" x14ac:dyDescent="0.2">
      <c r="A174" s="1">
        <v>46039.770833333336</v>
      </c>
      <c r="B174">
        <v>27</v>
      </c>
    </row>
    <row r="175" spans="1:2" x14ac:dyDescent="0.2">
      <c r="A175" s="1">
        <v>46039.78125</v>
      </c>
      <c r="B175">
        <v>30</v>
      </c>
    </row>
    <row r="176" spans="1:2" x14ac:dyDescent="0.2">
      <c r="A176" s="1">
        <v>46039.791666666664</v>
      </c>
      <c r="B176">
        <v>20</v>
      </c>
    </row>
    <row r="177" spans="1:2" x14ac:dyDescent="0.2">
      <c r="A177" s="1">
        <v>46039.802083333336</v>
      </c>
      <c r="B177">
        <v>16</v>
      </c>
    </row>
    <row r="178" spans="1:2" x14ac:dyDescent="0.2">
      <c r="A178" s="1">
        <v>46039.8125</v>
      </c>
      <c r="B178">
        <v>16</v>
      </c>
    </row>
    <row r="179" spans="1:2" x14ac:dyDescent="0.2">
      <c r="A179" s="1">
        <v>46039.822916666664</v>
      </c>
      <c r="B179">
        <v>19</v>
      </c>
    </row>
    <row r="180" spans="1:2" x14ac:dyDescent="0.2">
      <c r="A180" s="1">
        <v>46039.833333333336</v>
      </c>
      <c r="B180">
        <v>18</v>
      </c>
    </row>
    <row r="181" spans="1:2" x14ac:dyDescent="0.2">
      <c r="A181" s="1">
        <v>46039.84375</v>
      </c>
      <c r="B181">
        <v>13</v>
      </c>
    </row>
    <row r="182" spans="1:2" x14ac:dyDescent="0.2">
      <c r="A182" s="1">
        <v>46039.854166666664</v>
      </c>
      <c r="B182">
        <v>14</v>
      </c>
    </row>
    <row r="183" spans="1:2" x14ac:dyDescent="0.2">
      <c r="A183" s="1">
        <v>46039.864583333336</v>
      </c>
      <c r="B183">
        <v>13</v>
      </c>
    </row>
    <row r="184" spans="1:2" x14ac:dyDescent="0.2">
      <c r="A184" s="1">
        <v>46039.875</v>
      </c>
      <c r="B184">
        <v>11</v>
      </c>
    </row>
    <row r="185" spans="1:2" x14ac:dyDescent="0.2">
      <c r="A185" s="1">
        <v>46039.885416666664</v>
      </c>
      <c r="B185">
        <v>9</v>
      </c>
    </row>
    <row r="186" spans="1:2" x14ac:dyDescent="0.2">
      <c r="A186" s="1">
        <v>46039.895833333336</v>
      </c>
      <c r="B186">
        <v>9</v>
      </c>
    </row>
    <row r="187" spans="1:2" x14ac:dyDescent="0.2">
      <c r="A187" s="1">
        <v>46039.90625</v>
      </c>
      <c r="B187">
        <v>10</v>
      </c>
    </row>
    <row r="188" spans="1:2" x14ac:dyDescent="0.2">
      <c r="A188" s="1">
        <v>46039.916666666664</v>
      </c>
      <c r="B188">
        <v>6</v>
      </c>
    </row>
    <row r="189" spans="1:2" x14ac:dyDescent="0.2">
      <c r="A189" s="1">
        <v>46039.927083333336</v>
      </c>
      <c r="B189">
        <v>8</v>
      </c>
    </row>
    <row r="190" spans="1:2" x14ac:dyDescent="0.2">
      <c r="A190" s="1">
        <v>46039.9375</v>
      </c>
      <c r="B190">
        <v>5</v>
      </c>
    </row>
    <row r="191" spans="1:2" x14ac:dyDescent="0.2">
      <c r="A191" s="1">
        <v>46039.947916666664</v>
      </c>
      <c r="B191">
        <v>9</v>
      </c>
    </row>
    <row r="192" spans="1:2" x14ac:dyDescent="0.2">
      <c r="A192" s="1">
        <v>46039.958333333336</v>
      </c>
      <c r="B192">
        <v>6</v>
      </c>
    </row>
    <row r="193" spans="1:2" x14ac:dyDescent="0.2">
      <c r="A193" s="1">
        <v>46039.96875</v>
      </c>
      <c r="B193">
        <v>5</v>
      </c>
    </row>
    <row r="194" spans="1:2" x14ac:dyDescent="0.2">
      <c r="A194" s="1">
        <v>46039.979166666664</v>
      </c>
      <c r="B194">
        <v>6</v>
      </c>
    </row>
    <row r="195" spans="1:2" x14ac:dyDescent="0.2">
      <c r="A195" s="1">
        <v>46039.989583333336</v>
      </c>
      <c r="B195">
        <v>3</v>
      </c>
    </row>
  </sheetData>
  <mergeCells count="2">
    <mergeCell ref="B1"/>
    <mergeCell ref="B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5"/>
  <sheetViews>
    <sheetView showOutlineSymbols="0" showWhiteSpace="0" workbookViewId="0">
      <pane xSplit="1" ySplit="3" topLeftCell="B165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27.5" bestFit="1" customWidth="1"/>
    <col min="2" max="2" width="12.125" bestFit="1" customWidth="1"/>
  </cols>
  <sheetData>
    <row r="1" spans="1:2" x14ac:dyDescent="0.2">
      <c r="A1" t="s">
        <v>29</v>
      </c>
      <c r="B1" s="31" t="s">
        <v>30</v>
      </c>
    </row>
    <row r="2" spans="1:2" x14ac:dyDescent="0.2">
      <c r="A2" t="s">
        <v>31</v>
      </c>
      <c r="B2" s="31" t="s">
        <v>32</v>
      </c>
    </row>
    <row r="3" spans="1:2" x14ac:dyDescent="0.2">
      <c r="A3" t="s">
        <v>11</v>
      </c>
      <c r="B3" t="s">
        <v>33</v>
      </c>
    </row>
    <row r="4" spans="1:2" x14ac:dyDescent="0.2">
      <c r="A4" s="1">
        <v>46037</v>
      </c>
      <c r="B4">
        <v>11</v>
      </c>
    </row>
    <row r="5" spans="1:2" x14ac:dyDescent="0.2">
      <c r="A5" s="1">
        <v>46037.010416666664</v>
      </c>
      <c r="B5">
        <v>13</v>
      </c>
    </row>
    <row r="6" spans="1:2" x14ac:dyDescent="0.2">
      <c r="A6" s="1">
        <v>46037.020833333336</v>
      </c>
      <c r="B6">
        <v>8</v>
      </c>
    </row>
    <row r="7" spans="1:2" x14ac:dyDescent="0.2">
      <c r="A7" s="1">
        <v>46037.03125</v>
      </c>
      <c r="B7">
        <v>5</v>
      </c>
    </row>
    <row r="8" spans="1:2" x14ac:dyDescent="0.2">
      <c r="A8" s="1">
        <v>46037.041666666664</v>
      </c>
      <c r="B8">
        <v>5</v>
      </c>
    </row>
    <row r="9" spans="1:2" x14ac:dyDescent="0.2">
      <c r="A9" s="1">
        <v>46037.052083333336</v>
      </c>
      <c r="B9">
        <v>3</v>
      </c>
    </row>
    <row r="10" spans="1:2" x14ac:dyDescent="0.2">
      <c r="A10" s="1">
        <v>46037.0625</v>
      </c>
      <c r="B10">
        <v>5</v>
      </c>
    </row>
    <row r="11" spans="1:2" x14ac:dyDescent="0.2">
      <c r="A11" s="1">
        <v>46037.072916666664</v>
      </c>
      <c r="B11">
        <v>2</v>
      </c>
    </row>
    <row r="12" spans="1:2" x14ac:dyDescent="0.2">
      <c r="A12" s="1">
        <v>46037.083333333336</v>
      </c>
      <c r="B12">
        <v>10</v>
      </c>
    </row>
    <row r="13" spans="1:2" x14ac:dyDescent="0.2">
      <c r="A13" s="1">
        <v>46037.09375</v>
      </c>
      <c r="B13">
        <v>5</v>
      </c>
    </row>
    <row r="14" spans="1:2" x14ac:dyDescent="0.2">
      <c r="A14" s="1">
        <v>46037.104166666664</v>
      </c>
      <c r="B14">
        <v>2</v>
      </c>
    </row>
    <row r="15" spans="1:2" x14ac:dyDescent="0.2">
      <c r="A15" s="1">
        <v>46037.114583333336</v>
      </c>
      <c r="B15">
        <v>9</v>
      </c>
    </row>
    <row r="16" spans="1:2" x14ac:dyDescent="0.2">
      <c r="A16" s="1">
        <v>46037.125</v>
      </c>
      <c r="B16">
        <v>12</v>
      </c>
    </row>
    <row r="17" spans="1:2" x14ac:dyDescent="0.2">
      <c r="A17" s="1">
        <v>46037.135416666664</v>
      </c>
      <c r="B17">
        <v>6</v>
      </c>
    </row>
    <row r="18" spans="1:2" x14ac:dyDescent="0.2">
      <c r="A18" s="1">
        <v>46037.145833333336</v>
      </c>
      <c r="B18">
        <v>11</v>
      </c>
    </row>
    <row r="19" spans="1:2" x14ac:dyDescent="0.2">
      <c r="A19" s="1">
        <v>46037.15625</v>
      </c>
      <c r="B19">
        <v>7</v>
      </c>
    </row>
    <row r="20" spans="1:2" x14ac:dyDescent="0.2">
      <c r="A20" s="1">
        <v>46037.166666666664</v>
      </c>
      <c r="B20">
        <v>2</v>
      </c>
    </row>
    <row r="21" spans="1:2" x14ac:dyDescent="0.2">
      <c r="A21" s="1">
        <v>46037.177083333336</v>
      </c>
      <c r="B21">
        <v>8</v>
      </c>
    </row>
    <row r="22" spans="1:2" x14ac:dyDescent="0.2">
      <c r="A22" s="1">
        <v>46037.1875</v>
      </c>
      <c r="B22">
        <v>5</v>
      </c>
    </row>
    <row r="23" spans="1:2" x14ac:dyDescent="0.2">
      <c r="A23" s="1">
        <v>46037.197916666664</v>
      </c>
      <c r="B23">
        <v>9</v>
      </c>
    </row>
    <row r="24" spans="1:2" x14ac:dyDescent="0.2">
      <c r="A24" s="1">
        <v>46037.208333333336</v>
      </c>
      <c r="B24">
        <v>4</v>
      </c>
    </row>
    <row r="25" spans="1:2" x14ac:dyDescent="0.2">
      <c r="A25" s="1">
        <v>46037.21875</v>
      </c>
      <c r="B25">
        <v>9</v>
      </c>
    </row>
    <row r="26" spans="1:2" x14ac:dyDescent="0.2">
      <c r="A26" s="1">
        <v>46037.229166666664</v>
      </c>
      <c r="B26">
        <v>7</v>
      </c>
    </row>
    <row r="27" spans="1:2" x14ac:dyDescent="0.2">
      <c r="A27" s="1">
        <v>46037.239583333336</v>
      </c>
      <c r="B27">
        <v>6</v>
      </c>
    </row>
    <row r="28" spans="1:2" x14ac:dyDescent="0.2">
      <c r="A28" s="1">
        <v>46037.25</v>
      </c>
      <c r="B28">
        <v>10</v>
      </c>
    </row>
    <row r="29" spans="1:2" x14ac:dyDescent="0.2">
      <c r="A29" s="1">
        <v>46037.260416666664</v>
      </c>
      <c r="B29">
        <v>6</v>
      </c>
    </row>
    <row r="30" spans="1:2" x14ac:dyDescent="0.2">
      <c r="A30" s="1">
        <v>46037.270833333336</v>
      </c>
      <c r="B30">
        <v>7</v>
      </c>
    </row>
    <row r="31" spans="1:2" x14ac:dyDescent="0.2">
      <c r="A31" s="1">
        <v>46037.28125</v>
      </c>
      <c r="B31">
        <v>8</v>
      </c>
    </row>
    <row r="32" spans="1:2" x14ac:dyDescent="0.2">
      <c r="A32" s="1">
        <v>46037.291666666664</v>
      </c>
      <c r="B32">
        <v>9</v>
      </c>
    </row>
    <row r="33" spans="1:2" x14ac:dyDescent="0.2">
      <c r="A33" s="1">
        <v>46037.302083333336</v>
      </c>
      <c r="B33">
        <v>7</v>
      </c>
    </row>
    <row r="34" spans="1:2" x14ac:dyDescent="0.2">
      <c r="A34" s="1">
        <v>46037.3125</v>
      </c>
      <c r="B34">
        <v>10</v>
      </c>
    </row>
    <row r="35" spans="1:2" x14ac:dyDescent="0.2">
      <c r="A35" s="1">
        <v>46037.322916666664</v>
      </c>
      <c r="B35">
        <v>21</v>
      </c>
    </row>
    <row r="36" spans="1:2" x14ac:dyDescent="0.2">
      <c r="A36" s="1">
        <v>46037.333333333336</v>
      </c>
      <c r="B36">
        <v>10</v>
      </c>
    </row>
    <row r="37" spans="1:2" x14ac:dyDescent="0.2">
      <c r="A37" s="1">
        <v>46037.34375</v>
      </c>
      <c r="B37">
        <v>13</v>
      </c>
    </row>
    <row r="38" spans="1:2" x14ac:dyDescent="0.2">
      <c r="A38" s="1">
        <v>46037.354166666664</v>
      </c>
      <c r="B38">
        <v>14</v>
      </c>
    </row>
    <row r="39" spans="1:2" x14ac:dyDescent="0.2">
      <c r="A39" s="1">
        <v>46037.364583333336</v>
      </c>
      <c r="B39">
        <v>22</v>
      </c>
    </row>
    <row r="40" spans="1:2" x14ac:dyDescent="0.2">
      <c r="A40" s="1">
        <v>46037.375</v>
      </c>
      <c r="B40">
        <v>17</v>
      </c>
    </row>
    <row r="41" spans="1:2" x14ac:dyDescent="0.2">
      <c r="A41" s="1">
        <v>46037.385416666664</v>
      </c>
      <c r="B41">
        <v>17</v>
      </c>
    </row>
    <row r="42" spans="1:2" x14ac:dyDescent="0.2">
      <c r="A42" s="1">
        <v>46037.395833333336</v>
      </c>
      <c r="B42">
        <v>20</v>
      </c>
    </row>
    <row r="43" spans="1:2" x14ac:dyDescent="0.2">
      <c r="A43" s="1">
        <v>46037.40625</v>
      </c>
      <c r="B43">
        <v>22</v>
      </c>
    </row>
    <row r="44" spans="1:2" x14ac:dyDescent="0.2">
      <c r="A44" s="1">
        <v>46037.416666666664</v>
      </c>
      <c r="B44">
        <v>20</v>
      </c>
    </row>
    <row r="45" spans="1:2" x14ac:dyDescent="0.2">
      <c r="A45" s="1">
        <v>46037.427083333336</v>
      </c>
      <c r="B45">
        <v>37</v>
      </c>
    </row>
    <row r="46" spans="1:2" x14ac:dyDescent="0.2">
      <c r="A46" s="1">
        <v>46037.4375</v>
      </c>
      <c r="B46">
        <v>41</v>
      </c>
    </row>
    <row r="47" spans="1:2" x14ac:dyDescent="0.2">
      <c r="A47" s="1">
        <v>46037.447916666664</v>
      </c>
      <c r="B47">
        <v>25</v>
      </c>
    </row>
    <row r="48" spans="1:2" x14ac:dyDescent="0.2">
      <c r="A48" s="1">
        <v>46037.458333333336</v>
      </c>
      <c r="B48">
        <v>18</v>
      </c>
    </row>
    <row r="49" spans="1:2" x14ac:dyDescent="0.2">
      <c r="A49" s="1">
        <v>46037.46875</v>
      </c>
      <c r="B49">
        <v>24</v>
      </c>
    </row>
    <row r="50" spans="1:2" x14ac:dyDescent="0.2">
      <c r="A50" s="1">
        <v>46037.479166666664</v>
      </c>
      <c r="B50">
        <v>13</v>
      </c>
    </row>
    <row r="51" spans="1:2" x14ac:dyDescent="0.2">
      <c r="A51" s="1">
        <v>46037.489583333336</v>
      </c>
      <c r="B51">
        <v>21</v>
      </c>
    </row>
    <row r="52" spans="1:2" x14ac:dyDescent="0.2">
      <c r="A52" s="1">
        <v>46037.5</v>
      </c>
      <c r="B52">
        <v>32</v>
      </c>
    </row>
    <row r="53" spans="1:2" x14ac:dyDescent="0.2">
      <c r="A53" s="1">
        <v>46037.510416666664</v>
      </c>
      <c r="B53">
        <v>23</v>
      </c>
    </row>
    <row r="54" spans="1:2" x14ac:dyDescent="0.2">
      <c r="A54" s="1">
        <v>46037.520833333336</v>
      </c>
      <c r="B54">
        <v>23</v>
      </c>
    </row>
    <row r="55" spans="1:2" x14ac:dyDescent="0.2">
      <c r="A55" s="1">
        <v>46037.53125</v>
      </c>
      <c r="B55">
        <v>24</v>
      </c>
    </row>
    <row r="56" spans="1:2" x14ac:dyDescent="0.2">
      <c r="A56" s="1">
        <v>46037.541666666664</v>
      </c>
      <c r="B56">
        <v>18</v>
      </c>
    </row>
    <row r="57" spans="1:2" x14ac:dyDescent="0.2">
      <c r="A57" s="1">
        <v>46037.552083333336</v>
      </c>
      <c r="B57">
        <v>22</v>
      </c>
    </row>
    <row r="58" spans="1:2" x14ac:dyDescent="0.2">
      <c r="A58" s="1">
        <v>46037.5625</v>
      </c>
      <c r="B58">
        <v>23</v>
      </c>
    </row>
    <row r="59" spans="1:2" x14ac:dyDescent="0.2">
      <c r="A59" s="1">
        <v>46037.572916666664</v>
      </c>
      <c r="B59">
        <v>19</v>
      </c>
    </row>
    <row r="60" spans="1:2" x14ac:dyDescent="0.2">
      <c r="A60" s="1">
        <v>46037.583333333336</v>
      </c>
      <c r="B60">
        <v>27</v>
      </c>
    </row>
    <row r="61" spans="1:2" x14ac:dyDescent="0.2">
      <c r="A61" s="1">
        <v>46037.59375</v>
      </c>
      <c r="B61">
        <v>16</v>
      </c>
    </row>
    <row r="62" spans="1:2" x14ac:dyDescent="0.2">
      <c r="A62" s="1">
        <v>46037.604166666664</v>
      </c>
      <c r="B62">
        <v>21</v>
      </c>
    </row>
    <row r="63" spans="1:2" x14ac:dyDescent="0.2">
      <c r="A63" s="1">
        <v>46037.614583333336</v>
      </c>
      <c r="B63">
        <v>27</v>
      </c>
    </row>
    <row r="64" spans="1:2" x14ac:dyDescent="0.2">
      <c r="A64" s="1">
        <v>46037.625</v>
      </c>
      <c r="B64">
        <v>19</v>
      </c>
    </row>
    <row r="65" spans="1:2" x14ac:dyDescent="0.2">
      <c r="A65" s="1">
        <v>46037.635416666664</v>
      </c>
      <c r="B65">
        <v>26</v>
      </c>
    </row>
    <row r="66" spans="1:2" x14ac:dyDescent="0.2">
      <c r="A66" s="1">
        <v>46037.645833333336</v>
      </c>
      <c r="B66">
        <v>19</v>
      </c>
    </row>
    <row r="67" spans="1:2" x14ac:dyDescent="0.2">
      <c r="A67" s="1">
        <v>46037.65625</v>
      </c>
      <c r="B67">
        <v>20</v>
      </c>
    </row>
    <row r="68" spans="1:2" x14ac:dyDescent="0.2">
      <c r="A68" s="1">
        <v>46037.666666666664</v>
      </c>
      <c r="B68">
        <v>19</v>
      </c>
    </row>
    <row r="69" spans="1:2" x14ac:dyDescent="0.2">
      <c r="A69" s="1">
        <v>46037.677083333336</v>
      </c>
      <c r="B69">
        <v>21</v>
      </c>
    </row>
    <row r="70" spans="1:2" x14ac:dyDescent="0.2">
      <c r="A70" s="1">
        <v>46037.6875</v>
      </c>
      <c r="B70">
        <v>19</v>
      </c>
    </row>
    <row r="71" spans="1:2" x14ac:dyDescent="0.2">
      <c r="A71" s="1">
        <v>46037.697916666664</v>
      </c>
      <c r="B71">
        <v>28</v>
      </c>
    </row>
    <row r="72" spans="1:2" x14ac:dyDescent="0.2">
      <c r="A72" s="1">
        <v>46037.708333333336</v>
      </c>
      <c r="B72">
        <v>14</v>
      </c>
    </row>
    <row r="73" spans="1:2" x14ac:dyDescent="0.2">
      <c r="A73" s="1">
        <v>46037.71875</v>
      </c>
      <c r="B73">
        <v>16</v>
      </c>
    </row>
    <row r="74" spans="1:2" x14ac:dyDescent="0.2">
      <c r="A74" s="1">
        <v>46037.729166666664</v>
      </c>
      <c r="B74">
        <v>14</v>
      </c>
    </row>
    <row r="75" spans="1:2" x14ac:dyDescent="0.2">
      <c r="A75" s="1">
        <v>46037.739583333336</v>
      </c>
      <c r="B75">
        <v>19</v>
      </c>
    </row>
    <row r="76" spans="1:2" x14ac:dyDescent="0.2">
      <c r="A76" s="1">
        <v>46037.75</v>
      </c>
      <c r="B76">
        <v>16</v>
      </c>
    </row>
    <row r="77" spans="1:2" x14ac:dyDescent="0.2">
      <c r="A77" s="1">
        <v>46037.760416666664</v>
      </c>
      <c r="B77">
        <v>18</v>
      </c>
    </row>
    <row r="78" spans="1:2" x14ac:dyDescent="0.2">
      <c r="A78" s="1">
        <v>46037.770833333336</v>
      </c>
      <c r="B78">
        <v>17</v>
      </c>
    </row>
    <row r="79" spans="1:2" x14ac:dyDescent="0.2">
      <c r="A79" s="1">
        <v>46037.78125</v>
      </c>
      <c r="B79">
        <v>18</v>
      </c>
    </row>
    <row r="80" spans="1:2" x14ac:dyDescent="0.2">
      <c r="A80" s="1">
        <v>46037.791666666664</v>
      </c>
      <c r="B80">
        <v>15</v>
      </c>
    </row>
    <row r="81" spans="1:2" x14ac:dyDescent="0.2">
      <c r="A81" s="1">
        <v>46037.802083333336</v>
      </c>
      <c r="B81">
        <v>13</v>
      </c>
    </row>
    <row r="82" spans="1:2" x14ac:dyDescent="0.2">
      <c r="A82" s="1">
        <v>46037.8125</v>
      </c>
      <c r="B82">
        <v>15</v>
      </c>
    </row>
    <row r="83" spans="1:2" x14ac:dyDescent="0.2">
      <c r="A83" s="1">
        <v>46037.822916666664</v>
      </c>
      <c r="B83">
        <v>17</v>
      </c>
    </row>
    <row r="84" spans="1:2" x14ac:dyDescent="0.2">
      <c r="A84" s="1">
        <v>46037.833333333336</v>
      </c>
      <c r="B84">
        <v>9</v>
      </c>
    </row>
    <row r="85" spans="1:2" x14ac:dyDescent="0.2">
      <c r="A85" s="1">
        <v>46037.84375</v>
      </c>
      <c r="B85">
        <v>11</v>
      </c>
    </row>
    <row r="86" spans="1:2" x14ac:dyDescent="0.2">
      <c r="A86" s="1">
        <v>46037.854166666664</v>
      </c>
      <c r="B86">
        <v>9</v>
      </c>
    </row>
    <row r="87" spans="1:2" x14ac:dyDescent="0.2">
      <c r="A87" s="1">
        <v>46037.864583333336</v>
      </c>
      <c r="B87">
        <v>10</v>
      </c>
    </row>
    <row r="88" spans="1:2" x14ac:dyDescent="0.2">
      <c r="A88" s="1">
        <v>46037.875</v>
      </c>
      <c r="B88">
        <v>12</v>
      </c>
    </row>
    <row r="89" spans="1:2" x14ac:dyDescent="0.2">
      <c r="A89" s="1">
        <v>46037.885416666664</v>
      </c>
      <c r="B89">
        <v>10</v>
      </c>
    </row>
    <row r="90" spans="1:2" x14ac:dyDescent="0.2">
      <c r="A90" s="1">
        <v>46037.895833333336</v>
      </c>
      <c r="B90">
        <v>10</v>
      </c>
    </row>
    <row r="91" spans="1:2" x14ac:dyDescent="0.2">
      <c r="A91" s="1">
        <v>46037.90625</v>
      </c>
      <c r="B91">
        <v>11</v>
      </c>
    </row>
    <row r="92" spans="1:2" x14ac:dyDescent="0.2">
      <c r="A92" s="1">
        <v>46037.916666666664</v>
      </c>
      <c r="B92">
        <v>8</v>
      </c>
    </row>
    <row r="93" spans="1:2" x14ac:dyDescent="0.2">
      <c r="A93" s="1">
        <v>46037.927083333336</v>
      </c>
      <c r="B93">
        <v>17</v>
      </c>
    </row>
    <row r="94" spans="1:2" x14ac:dyDescent="0.2">
      <c r="A94" s="1">
        <v>46037.9375</v>
      </c>
      <c r="B94">
        <v>11</v>
      </c>
    </row>
    <row r="95" spans="1:2" x14ac:dyDescent="0.2">
      <c r="A95" s="1">
        <v>46037.947916666664</v>
      </c>
      <c r="B95">
        <v>10</v>
      </c>
    </row>
    <row r="96" spans="1:2" x14ac:dyDescent="0.2">
      <c r="A96" s="1">
        <v>46037.958333333336</v>
      </c>
      <c r="B96">
        <v>17</v>
      </c>
    </row>
    <row r="97" spans="1:2" x14ac:dyDescent="0.2">
      <c r="A97" s="1">
        <v>46037.96875</v>
      </c>
      <c r="B97">
        <v>10</v>
      </c>
    </row>
    <row r="98" spans="1:2" x14ac:dyDescent="0.2">
      <c r="A98" s="1">
        <v>46037.979166666664</v>
      </c>
      <c r="B98">
        <v>6</v>
      </c>
    </row>
    <row r="99" spans="1:2" x14ac:dyDescent="0.2">
      <c r="A99" s="1">
        <v>46037.989583333336</v>
      </c>
      <c r="B99">
        <v>7</v>
      </c>
    </row>
    <row r="100" spans="1:2" x14ac:dyDescent="0.2">
      <c r="A100" s="1">
        <v>46039</v>
      </c>
      <c r="B100">
        <v>7</v>
      </c>
    </row>
    <row r="101" spans="1:2" x14ac:dyDescent="0.2">
      <c r="A101" s="1">
        <v>46039.010416666664</v>
      </c>
      <c r="B101">
        <v>8</v>
      </c>
    </row>
    <row r="102" spans="1:2" x14ac:dyDescent="0.2">
      <c r="A102" s="1">
        <v>46039.020833333336</v>
      </c>
      <c r="B102">
        <v>5</v>
      </c>
    </row>
    <row r="103" spans="1:2" x14ac:dyDescent="0.2">
      <c r="A103" s="1">
        <v>46039.03125</v>
      </c>
      <c r="B103">
        <v>5</v>
      </c>
    </row>
    <row r="104" spans="1:2" x14ac:dyDescent="0.2">
      <c r="A104" s="1">
        <v>46039.041666666664</v>
      </c>
      <c r="B104">
        <v>6</v>
      </c>
    </row>
    <row r="105" spans="1:2" x14ac:dyDescent="0.2">
      <c r="A105" s="1">
        <v>46039.052083333336</v>
      </c>
      <c r="B105">
        <v>5</v>
      </c>
    </row>
    <row r="106" spans="1:2" x14ac:dyDescent="0.2">
      <c r="A106" s="1">
        <v>46039.0625</v>
      </c>
      <c r="B106">
        <v>9</v>
      </c>
    </row>
    <row r="107" spans="1:2" x14ac:dyDescent="0.2">
      <c r="A107" s="1">
        <v>46039.072916666664</v>
      </c>
      <c r="B107">
        <v>6</v>
      </c>
    </row>
    <row r="108" spans="1:2" x14ac:dyDescent="0.2">
      <c r="A108" s="1">
        <v>46039.083333333336</v>
      </c>
      <c r="B108">
        <v>8</v>
      </c>
    </row>
    <row r="109" spans="1:2" x14ac:dyDescent="0.2">
      <c r="A109" s="1">
        <v>46039.09375</v>
      </c>
      <c r="B109">
        <v>6</v>
      </c>
    </row>
    <row r="110" spans="1:2" x14ac:dyDescent="0.2">
      <c r="A110" s="1">
        <v>46039.104166666664</v>
      </c>
      <c r="B110">
        <v>0</v>
      </c>
    </row>
    <row r="111" spans="1:2" x14ac:dyDescent="0.2">
      <c r="A111" s="1">
        <v>46039.114583333336</v>
      </c>
      <c r="B111">
        <v>4</v>
      </c>
    </row>
    <row r="112" spans="1:2" x14ac:dyDescent="0.2">
      <c r="A112" s="1">
        <v>46039.125</v>
      </c>
      <c r="B112">
        <v>7</v>
      </c>
    </row>
    <row r="113" spans="1:2" x14ac:dyDescent="0.2">
      <c r="A113" s="1">
        <v>46039.135416666664</v>
      </c>
      <c r="B113">
        <v>4</v>
      </c>
    </row>
    <row r="114" spans="1:2" x14ac:dyDescent="0.2">
      <c r="A114" s="1">
        <v>46039.145833333336</v>
      </c>
      <c r="B114">
        <v>2</v>
      </c>
    </row>
    <row r="115" spans="1:2" x14ac:dyDescent="0.2">
      <c r="A115" s="1">
        <v>46039.15625</v>
      </c>
      <c r="B115">
        <v>5</v>
      </c>
    </row>
    <row r="116" spans="1:2" x14ac:dyDescent="0.2">
      <c r="A116" s="1">
        <v>46039.166666666664</v>
      </c>
      <c r="B116">
        <v>3</v>
      </c>
    </row>
    <row r="117" spans="1:2" x14ac:dyDescent="0.2">
      <c r="A117" s="1">
        <v>46039.177083333336</v>
      </c>
      <c r="B117">
        <v>7</v>
      </c>
    </row>
    <row r="118" spans="1:2" x14ac:dyDescent="0.2">
      <c r="A118" s="1">
        <v>46039.1875</v>
      </c>
      <c r="B118">
        <v>5</v>
      </c>
    </row>
    <row r="119" spans="1:2" x14ac:dyDescent="0.2">
      <c r="A119" s="1">
        <v>46039.197916666664</v>
      </c>
      <c r="B119">
        <v>8</v>
      </c>
    </row>
    <row r="120" spans="1:2" x14ac:dyDescent="0.2">
      <c r="A120" s="1">
        <v>46039.208333333336</v>
      </c>
      <c r="B120">
        <v>5</v>
      </c>
    </row>
    <row r="121" spans="1:2" x14ac:dyDescent="0.2">
      <c r="A121" s="1">
        <v>46039.21875</v>
      </c>
      <c r="B121">
        <v>8</v>
      </c>
    </row>
    <row r="122" spans="1:2" x14ac:dyDescent="0.2">
      <c r="A122" s="1">
        <v>46039.229166666664</v>
      </c>
      <c r="B122">
        <v>5</v>
      </c>
    </row>
    <row r="123" spans="1:2" x14ac:dyDescent="0.2">
      <c r="A123" s="1">
        <v>46039.239583333336</v>
      </c>
      <c r="B123">
        <v>6</v>
      </c>
    </row>
    <row r="124" spans="1:2" x14ac:dyDescent="0.2">
      <c r="A124" s="1">
        <v>46039.25</v>
      </c>
      <c r="B124">
        <v>4</v>
      </c>
    </row>
    <row r="125" spans="1:2" x14ac:dyDescent="0.2">
      <c r="A125" s="1">
        <v>46039.260416666664</v>
      </c>
      <c r="B125">
        <v>6</v>
      </c>
    </row>
    <row r="126" spans="1:2" x14ac:dyDescent="0.2">
      <c r="A126" s="1">
        <v>46039.270833333336</v>
      </c>
      <c r="B126">
        <v>6</v>
      </c>
    </row>
    <row r="127" spans="1:2" x14ac:dyDescent="0.2">
      <c r="A127" s="1">
        <v>46039.28125</v>
      </c>
      <c r="B127">
        <v>8</v>
      </c>
    </row>
    <row r="128" spans="1:2" x14ac:dyDescent="0.2">
      <c r="A128" s="1">
        <v>46039.291666666664</v>
      </c>
      <c r="B128">
        <v>7</v>
      </c>
    </row>
    <row r="129" spans="1:2" x14ac:dyDescent="0.2">
      <c r="A129" s="1">
        <v>46039.302083333336</v>
      </c>
      <c r="B129">
        <v>7</v>
      </c>
    </row>
    <row r="130" spans="1:2" x14ac:dyDescent="0.2">
      <c r="A130" s="1">
        <v>46039.3125</v>
      </c>
      <c r="B130">
        <v>13</v>
      </c>
    </row>
    <row r="131" spans="1:2" x14ac:dyDescent="0.2">
      <c r="A131" s="1">
        <v>46039.322916666664</v>
      </c>
      <c r="B131">
        <v>8</v>
      </c>
    </row>
    <row r="132" spans="1:2" x14ac:dyDescent="0.2">
      <c r="A132" s="1">
        <v>46039.333333333336</v>
      </c>
      <c r="B132">
        <v>9</v>
      </c>
    </row>
    <row r="133" spans="1:2" x14ac:dyDescent="0.2">
      <c r="A133" s="1">
        <v>46039.34375</v>
      </c>
      <c r="B133">
        <v>9</v>
      </c>
    </row>
    <row r="134" spans="1:2" x14ac:dyDescent="0.2">
      <c r="A134" s="1">
        <v>46039.354166666664</v>
      </c>
      <c r="B134">
        <v>7</v>
      </c>
    </row>
    <row r="135" spans="1:2" x14ac:dyDescent="0.2">
      <c r="A135" s="1">
        <v>46039.364583333336</v>
      </c>
      <c r="B135">
        <v>9</v>
      </c>
    </row>
    <row r="136" spans="1:2" x14ac:dyDescent="0.2">
      <c r="A136" s="1">
        <v>46039.375</v>
      </c>
      <c r="B136">
        <v>10</v>
      </c>
    </row>
    <row r="137" spans="1:2" x14ac:dyDescent="0.2">
      <c r="A137" s="1">
        <v>46039.385416666664</v>
      </c>
      <c r="B137">
        <v>9</v>
      </c>
    </row>
    <row r="138" spans="1:2" x14ac:dyDescent="0.2">
      <c r="A138" s="1">
        <v>46039.395833333336</v>
      </c>
      <c r="B138">
        <v>13</v>
      </c>
    </row>
    <row r="139" spans="1:2" x14ac:dyDescent="0.2">
      <c r="A139" s="1">
        <v>46039.40625</v>
      </c>
      <c r="B139">
        <v>13</v>
      </c>
    </row>
    <row r="140" spans="1:2" x14ac:dyDescent="0.2">
      <c r="A140" s="1">
        <v>46039.416666666664</v>
      </c>
      <c r="B140">
        <v>9</v>
      </c>
    </row>
    <row r="141" spans="1:2" x14ac:dyDescent="0.2">
      <c r="A141" s="1">
        <v>46039.427083333336</v>
      </c>
      <c r="B141">
        <v>8</v>
      </c>
    </row>
    <row r="142" spans="1:2" x14ac:dyDescent="0.2">
      <c r="A142" s="1">
        <v>46039.4375</v>
      </c>
      <c r="B142">
        <v>10</v>
      </c>
    </row>
    <row r="143" spans="1:2" x14ac:dyDescent="0.2">
      <c r="A143" s="1">
        <v>46039.447916666664</v>
      </c>
      <c r="B143">
        <v>11</v>
      </c>
    </row>
    <row r="144" spans="1:2" x14ac:dyDescent="0.2">
      <c r="A144" s="1">
        <v>46039.458333333336</v>
      </c>
      <c r="B144">
        <v>8</v>
      </c>
    </row>
    <row r="145" spans="1:2" x14ac:dyDescent="0.2">
      <c r="A145" s="1">
        <v>46039.46875</v>
      </c>
      <c r="B145">
        <v>11</v>
      </c>
    </row>
    <row r="146" spans="1:2" x14ac:dyDescent="0.2">
      <c r="A146" s="1">
        <v>46039.479166666664</v>
      </c>
      <c r="B146">
        <v>14</v>
      </c>
    </row>
    <row r="147" spans="1:2" x14ac:dyDescent="0.2">
      <c r="A147" s="1">
        <v>46039.489583333336</v>
      </c>
      <c r="B147">
        <v>12</v>
      </c>
    </row>
    <row r="148" spans="1:2" x14ac:dyDescent="0.2">
      <c r="A148" s="1">
        <v>46039.5</v>
      </c>
      <c r="B148">
        <v>18</v>
      </c>
    </row>
    <row r="149" spans="1:2" x14ac:dyDescent="0.2">
      <c r="A149" s="1">
        <v>46039.510416666664</v>
      </c>
      <c r="B149">
        <v>4</v>
      </c>
    </row>
    <row r="150" spans="1:2" x14ac:dyDescent="0.2">
      <c r="A150" s="1">
        <v>46039.520833333336</v>
      </c>
      <c r="B150">
        <v>5</v>
      </c>
    </row>
    <row r="151" spans="1:2" x14ac:dyDescent="0.2">
      <c r="A151" s="1">
        <v>46039.53125</v>
      </c>
      <c r="B151">
        <v>6</v>
      </c>
    </row>
    <row r="152" spans="1:2" x14ac:dyDescent="0.2">
      <c r="A152" s="1">
        <v>46039.541666666664</v>
      </c>
      <c r="B152">
        <v>8</v>
      </c>
    </row>
    <row r="153" spans="1:2" x14ac:dyDescent="0.2">
      <c r="A153" s="1">
        <v>46039.552083333336</v>
      </c>
      <c r="B153">
        <v>11</v>
      </c>
    </row>
    <row r="154" spans="1:2" x14ac:dyDescent="0.2">
      <c r="A154" s="1">
        <v>46039.5625</v>
      </c>
      <c r="B154">
        <v>7</v>
      </c>
    </row>
    <row r="155" spans="1:2" x14ac:dyDescent="0.2">
      <c r="A155" s="1">
        <v>46039.572916666664</v>
      </c>
      <c r="B155">
        <v>8</v>
      </c>
    </row>
    <row r="156" spans="1:2" x14ac:dyDescent="0.2">
      <c r="A156" s="1">
        <v>46039.583333333336</v>
      </c>
      <c r="B156">
        <v>7</v>
      </c>
    </row>
    <row r="157" spans="1:2" x14ac:dyDescent="0.2">
      <c r="A157" s="1">
        <v>46039.59375</v>
      </c>
      <c r="B157">
        <v>12</v>
      </c>
    </row>
    <row r="158" spans="1:2" x14ac:dyDescent="0.2">
      <c r="A158" s="1">
        <v>46039.604166666664</v>
      </c>
      <c r="B158">
        <v>10</v>
      </c>
    </row>
    <row r="159" spans="1:2" x14ac:dyDescent="0.2">
      <c r="A159" s="1">
        <v>46039.614583333336</v>
      </c>
      <c r="B159">
        <v>8</v>
      </c>
    </row>
    <row r="160" spans="1:2" x14ac:dyDescent="0.2">
      <c r="A160" s="1">
        <v>46039.625</v>
      </c>
      <c r="B160">
        <v>12</v>
      </c>
    </row>
    <row r="161" spans="1:2" x14ac:dyDescent="0.2">
      <c r="A161" s="1">
        <v>46039.635416666664</v>
      </c>
      <c r="B161">
        <v>5</v>
      </c>
    </row>
    <row r="162" spans="1:2" x14ac:dyDescent="0.2">
      <c r="A162" s="1">
        <v>46039.645833333336</v>
      </c>
      <c r="B162">
        <v>10</v>
      </c>
    </row>
    <row r="163" spans="1:2" x14ac:dyDescent="0.2">
      <c r="A163" s="1">
        <v>46039.65625</v>
      </c>
      <c r="B163">
        <v>6</v>
      </c>
    </row>
    <row r="164" spans="1:2" x14ac:dyDescent="0.2">
      <c r="A164" s="1">
        <v>46039.666666666664</v>
      </c>
      <c r="B164">
        <v>6</v>
      </c>
    </row>
    <row r="165" spans="1:2" x14ac:dyDescent="0.2">
      <c r="A165" s="1">
        <v>46039.677083333336</v>
      </c>
      <c r="B165">
        <v>10</v>
      </c>
    </row>
    <row r="166" spans="1:2" x14ac:dyDescent="0.2">
      <c r="A166" s="1">
        <v>46039.6875</v>
      </c>
      <c r="B166">
        <v>4</v>
      </c>
    </row>
    <row r="167" spans="1:2" x14ac:dyDescent="0.2">
      <c r="A167" s="1">
        <v>46039.697916666664</v>
      </c>
      <c r="B167">
        <v>5</v>
      </c>
    </row>
    <row r="168" spans="1:2" x14ac:dyDescent="0.2">
      <c r="A168" s="1">
        <v>46039.708333333336</v>
      </c>
      <c r="B168">
        <v>12</v>
      </c>
    </row>
    <row r="169" spans="1:2" x14ac:dyDescent="0.2">
      <c r="A169" s="1">
        <v>46039.71875</v>
      </c>
      <c r="B169">
        <v>10</v>
      </c>
    </row>
    <row r="170" spans="1:2" x14ac:dyDescent="0.2">
      <c r="A170" s="1">
        <v>46039.729166666664</v>
      </c>
      <c r="B170">
        <v>7</v>
      </c>
    </row>
    <row r="171" spans="1:2" x14ac:dyDescent="0.2">
      <c r="A171" s="1">
        <v>46039.739583333336</v>
      </c>
      <c r="B171">
        <v>12</v>
      </c>
    </row>
    <row r="172" spans="1:2" x14ac:dyDescent="0.2">
      <c r="A172" s="1">
        <v>46039.75</v>
      </c>
      <c r="B172">
        <v>14</v>
      </c>
    </row>
    <row r="173" spans="1:2" x14ac:dyDescent="0.2">
      <c r="A173" s="1">
        <v>46039.760416666664</v>
      </c>
      <c r="B173">
        <v>10</v>
      </c>
    </row>
    <row r="174" spans="1:2" x14ac:dyDescent="0.2">
      <c r="A174" s="1">
        <v>46039.770833333336</v>
      </c>
      <c r="B174">
        <v>8</v>
      </c>
    </row>
    <row r="175" spans="1:2" x14ac:dyDescent="0.2">
      <c r="A175" s="1">
        <v>46039.78125</v>
      </c>
      <c r="B175">
        <v>8</v>
      </c>
    </row>
    <row r="176" spans="1:2" x14ac:dyDescent="0.2">
      <c r="A176" s="1">
        <v>46039.791666666664</v>
      </c>
      <c r="B176">
        <v>11</v>
      </c>
    </row>
    <row r="177" spans="1:2" x14ac:dyDescent="0.2">
      <c r="A177" s="1">
        <v>46039.802083333336</v>
      </c>
      <c r="B177">
        <v>10</v>
      </c>
    </row>
    <row r="178" spans="1:2" x14ac:dyDescent="0.2">
      <c r="A178" s="1">
        <v>46039.8125</v>
      </c>
      <c r="B178">
        <v>6</v>
      </c>
    </row>
    <row r="179" spans="1:2" x14ac:dyDescent="0.2">
      <c r="A179" s="1">
        <v>46039.822916666664</v>
      </c>
      <c r="B179">
        <v>11</v>
      </c>
    </row>
    <row r="180" spans="1:2" x14ac:dyDescent="0.2">
      <c r="A180" s="1">
        <v>46039.833333333336</v>
      </c>
      <c r="B180">
        <v>8</v>
      </c>
    </row>
    <row r="181" spans="1:2" x14ac:dyDescent="0.2">
      <c r="A181" s="1">
        <v>46039.84375</v>
      </c>
      <c r="B181">
        <v>7</v>
      </c>
    </row>
    <row r="182" spans="1:2" x14ac:dyDescent="0.2">
      <c r="A182" s="1">
        <v>46039.854166666664</v>
      </c>
      <c r="B182">
        <v>6</v>
      </c>
    </row>
    <row r="183" spans="1:2" x14ac:dyDescent="0.2">
      <c r="A183" s="1">
        <v>46039.864583333336</v>
      </c>
      <c r="B183">
        <v>3</v>
      </c>
    </row>
    <row r="184" spans="1:2" x14ac:dyDescent="0.2">
      <c r="A184" s="1">
        <v>46039.875</v>
      </c>
      <c r="B184">
        <v>5</v>
      </c>
    </row>
    <row r="185" spans="1:2" x14ac:dyDescent="0.2">
      <c r="A185" s="1">
        <v>46039.885416666664</v>
      </c>
      <c r="B185">
        <v>8</v>
      </c>
    </row>
    <row r="186" spans="1:2" x14ac:dyDescent="0.2">
      <c r="A186" s="1">
        <v>46039.895833333336</v>
      </c>
      <c r="B186">
        <v>5</v>
      </c>
    </row>
    <row r="187" spans="1:2" x14ac:dyDescent="0.2">
      <c r="A187" s="1">
        <v>46039.90625</v>
      </c>
      <c r="B187">
        <v>5</v>
      </c>
    </row>
    <row r="188" spans="1:2" x14ac:dyDescent="0.2">
      <c r="A188" s="1">
        <v>46039.916666666664</v>
      </c>
      <c r="B188">
        <v>11</v>
      </c>
    </row>
    <row r="189" spans="1:2" x14ac:dyDescent="0.2">
      <c r="A189" s="1">
        <v>46039.927083333336</v>
      </c>
      <c r="B189">
        <v>5</v>
      </c>
    </row>
    <row r="190" spans="1:2" x14ac:dyDescent="0.2">
      <c r="A190" s="1">
        <v>46039.9375</v>
      </c>
      <c r="B190">
        <v>2</v>
      </c>
    </row>
    <row r="191" spans="1:2" x14ac:dyDescent="0.2">
      <c r="A191" s="1">
        <v>46039.947916666664</v>
      </c>
      <c r="B191">
        <v>4</v>
      </c>
    </row>
    <row r="192" spans="1:2" x14ac:dyDescent="0.2">
      <c r="A192" s="1">
        <v>46039.958333333336</v>
      </c>
      <c r="B192">
        <v>1</v>
      </c>
    </row>
    <row r="193" spans="1:2" x14ac:dyDescent="0.2">
      <c r="A193" s="1">
        <v>46039.96875</v>
      </c>
      <c r="B193">
        <v>4</v>
      </c>
    </row>
    <row r="194" spans="1:2" x14ac:dyDescent="0.2">
      <c r="A194" s="1">
        <v>46039.979166666664</v>
      </c>
      <c r="B194">
        <v>3</v>
      </c>
    </row>
    <row r="195" spans="1:2" x14ac:dyDescent="0.2">
      <c r="A195" s="1">
        <v>46039.989583333336</v>
      </c>
      <c r="B195">
        <v>3</v>
      </c>
    </row>
  </sheetData>
  <mergeCells count="2">
    <mergeCell ref="B1"/>
    <mergeCell ref="B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2"/>
  <sheetViews>
    <sheetView showOutlineSymbols="0" showWhiteSpace="0" workbookViewId="0">
      <pane xSplit="1" ySplit="3" topLeftCell="B171" activePane="bottomRight" state="frozenSplit"/>
      <selection pane="topRight"/>
      <selection pane="bottomLeft"/>
      <selection pane="bottomRight" activeCell="F101" sqref="F100:F101"/>
    </sheetView>
  </sheetViews>
  <sheetFormatPr defaultRowHeight="14.25" x14ac:dyDescent="0.2"/>
  <cols>
    <col min="1" max="1" width="26.37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2" t="s">
        <v>34</v>
      </c>
      <c r="D3" s="2" t="s">
        <v>35</v>
      </c>
    </row>
    <row r="4" spans="1:4" ht="15" x14ac:dyDescent="0.25">
      <c r="A4" t="s">
        <v>36</v>
      </c>
      <c r="B4">
        <v>14</v>
      </c>
      <c r="C4" s="2">
        <v>14</v>
      </c>
      <c r="D4" s="2">
        <v>14</v>
      </c>
    </row>
    <row r="5" spans="1:4" ht="15" x14ac:dyDescent="0.25">
      <c r="A5" t="s">
        <v>37</v>
      </c>
      <c r="B5">
        <v>18</v>
      </c>
      <c r="C5" s="2">
        <v>18</v>
      </c>
      <c r="D5" s="2">
        <v>18</v>
      </c>
    </row>
    <row r="6" spans="1:4" ht="15" x14ac:dyDescent="0.25">
      <c r="A6" t="s">
        <v>38</v>
      </c>
      <c r="B6">
        <v>11</v>
      </c>
      <c r="C6" s="2">
        <v>11</v>
      </c>
      <c r="D6" s="2">
        <v>11</v>
      </c>
    </row>
    <row r="7" spans="1:4" ht="15" x14ac:dyDescent="0.25">
      <c r="A7" t="s">
        <v>39</v>
      </c>
      <c r="B7">
        <v>7</v>
      </c>
      <c r="C7" s="2">
        <v>7</v>
      </c>
      <c r="D7" s="2">
        <v>7</v>
      </c>
    </row>
    <row r="8" spans="1:4" ht="15" x14ac:dyDescent="0.25">
      <c r="A8" t="s">
        <v>40</v>
      </c>
      <c r="B8">
        <v>9</v>
      </c>
      <c r="C8" s="2">
        <v>9</v>
      </c>
      <c r="D8" s="2">
        <v>9</v>
      </c>
    </row>
    <row r="9" spans="1:4" ht="15" x14ac:dyDescent="0.25">
      <c r="A9" t="s">
        <v>41</v>
      </c>
      <c r="B9">
        <v>7</v>
      </c>
      <c r="C9" s="2">
        <v>7</v>
      </c>
      <c r="D9" s="2">
        <v>7</v>
      </c>
    </row>
    <row r="10" spans="1:4" ht="15" x14ac:dyDescent="0.25">
      <c r="A10" t="s">
        <v>42</v>
      </c>
      <c r="B10">
        <v>8</v>
      </c>
      <c r="C10" s="2">
        <v>8</v>
      </c>
      <c r="D10" s="2">
        <v>8</v>
      </c>
    </row>
    <row r="11" spans="1:4" ht="15" x14ac:dyDescent="0.25">
      <c r="A11" t="s">
        <v>43</v>
      </c>
      <c r="B11">
        <v>3</v>
      </c>
      <c r="C11" s="2">
        <v>3</v>
      </c>
      <c r="D11" s="2">
        <v>3</v>
      </c>
    </row>
    <row r="12" spans="1:4" ht="15" x14ac:dyDescent="0.25">
      <c r="A12" t="s">
        <v>44</v>
      </c>
      <c r="B12">
        <v>11</v>
      </c>
      <c r="C12" s="2">
        <v>11</v>
      </c>
      <c r="D12" s="2">
        <v>11</v>
      </c>
    </row>
    <row r="13" spans="1:4" ht="15" x14ac:dyDescent="0.25">
      <c r="A13" t="s">
        <v>45</v>
      </c>
      <c r="B13">
        <v>10</v>
      </c>
      <c r="C13" s="2">
        <v>10</v>
      </c>
      <c r="D13" s="2">
        <v>10</v>
      </c>
    </row>
    <row r="14" spans="1:4" ht="15" x14ac:dyDescent="0.25">
      <c r="A14" t="s">
        <v>46</v>
      </c>
      <c r="B14">
        <v>6</v>
      </c>
      <c r="C14" s="2">
        <v>6</v>
      </c>
      <c r="D14" s="2">
        <v>6</v>
      </c>
    </row>
    <row r="15" spans="1:4" ht="15" x14ac:dyDescent="0.25">
      <c r="A15" t="s">
        <v>47</v>
      </c>
      <c r="B15">
        <v>11</v>
      </c>
      <c r="C15" s="2">
        <v>11</v>
      </c>
      <c r="D15" s="2">
        <v>11</v>
      </c>
    </row>
    <row r="16" spans="1:4" ht="15" x14ac:dyDescent="0.25">
      <c r="A16" t="s">
        <v>48</v>
      </c>
      <c r="B16">
        <v>15</v>
      </c>
      <c r="C16" s="2">
        <v>15</v>
      </c>
      <c r="D16" s="2">
        <v>15</v>
      </c>
    </row>
    <row r="17" spans="1:4" ht="15" x14ac:dyDescent="0.25">
      <c r="A17" t="s">
        <v>49</v>
      </c>
      <c r="B17">
        <v>14</v>
      </c>
      <c r="C17" s="2">
        <v>14</v>
      </c>
      <c r="D17" s="2">
        <v>14</v>
      </c>
    </row>
    <row r="18" spans="1:4" ht="15" x14ac:dyDescent="0.25">
      <c r="A18" t="s">
        <v>50</v>
      </c>
      <c r="B18">
        <v>14</v>
      </c>
      <c r="C18" s="2">
        <v>14</v>
      </c>
      <c r="D18" s="2">
        <v>14</v>
      </c>
    </row>
    <row r="19" spans="1:4" ht="15" x14ac:dyDescent="0.25">
      <c r="A19" t="s">
        <v>51</v>
      </c>
      <c r="B19">
        <v>13</v>
      </c>
      <c r="C19" s="2">
        <v>13</v>
      </c>
      <c r="D19" s="2">
        <v>13</v>
      </c>
    </row>
    <row r="20" spans="1:4" ht="15" x14ac:dyDescent="0.25">
      <c r="A20" t="s">
        <v>52</v>
      </c>
      <c r="B20">
        <v>5</v>
      </c>
      <c r="C20" s="2">
        <v>5</v>
      </c>
      <c r="D20" s="2">
        <v>5</v>
      </c>
    </row>
    <row r="21" spans="1:4" ht="15" x14ac:dyDescent="0.25">
      <c r="A21" t="s">
        <v>53</v>
      </c>
      <c r="B21">
        <v>16</v>
      </c>
      <c r="C21" s="2">
        <v>16</v>
      </c>
      <c r="D21" s="2">
        <v>16</v>
      </c>
    </row>
    <row r="22" spans="1:4" ht="15" x14ac:dyDescent="0.25">
      <c r="A22" t="s">
        <v>54</v>
      </c>
      <c r="B22">
        <v>13</v>
      </c>
      <c r="C22" s="2">
        <v>13</v>
      </c>
      <c r="D22" s="2">
        <v>13</v>
      </c>
    </row>
    <row r="23" spans="1:4" ht="15" x14ac:dyDescent="0.25">
      <c r="A23" t="s">
        <v>55</v>
      </c>
      <c r="B23">
        <v>28</v>
      </c>
      <c r="C23" s="2">
        <v>28</v>
      </c>
      <c r="D23" s="2">
        <v>28</v>
      </c>
    </row>
    <row r="24" spans="1:4" ht="15" x14ac:dyDescent="0.25">
      <c r="A24" t="s">
        <v>56</v>
      </c>
      <c r="B24">
        <v>26</v>
      </c>
      <c r="C24" s="2">
        <v>26</v>
      </c>
      <c r="D24" s="2">
        <v>26</v>
      </c>
    </row>
    <row r="25" spans="1:4" ht="15" x14ac:dyDescent="0.25">
      <c r="A25" t="s">
        <v>57</v>
      </c>
      <c r="B25">
        <v>52</v>
      </c>
      <c r="C25" s="2">
        <v>52</v>
      </c>
      <c r="D25" s="2">
        <v>52</v>
      </c>
    </row>
    <row r="26" spans="1:4" ht="15" x14ac:dyDescent="0.25">
      <c r="A26" t="s">
        <v>58</v>
      </c>
      <c r="B26">
        <v>65</v>
      </c>
      <c r="C26" s="2">
        <v>65</v>
      </c>
      <c r="D26" s="2">
        <v>65</v>
      </c>
    </row>
    <row r="27" spans="1:4" ht="15" x14ac:dyDescent="0.25">
      <c r="A27" t="s">
        <v>59</v>
      </c>
      <c r="B27">
        <v>50</v>
      </c>
      <c r="C27" s="2">
        <v>50</v>
      </c>
      <c r="D27" s="2">
        <v>50</v>
      </c>
    </row>
    <row r="28" spans="1:4" ht="15" x14ac:dyDescent="0.25">
      <c r="A28" t="s">
        <v>60</v>
      </c>
      <c r="B28">
        <v>54</v>
      </c>
      <c r="C28" s="2">
        <v>54</v>
      </c>
      <c r="D28" s="2">
        <v>54</v>
      </c>
    </row>
    <row r="29" spans="1:4" ht="15" x14ac:dyDescent="0.25">
      <c r="A29" t="s">
        <v>61</v>
      </c>
      <c r="B29">
        <v>37</v>
      </c>
      <c r="C29" s="2">
        <v>37</v>
      </c>
      <c r="D29" s="2">
        <v>37</v>
      </c>
    </row>
    <row r="30" spans="1:4" ht="15" x14ac:dyDescent="0.25">
      <c r="A30" t="s">
        <v>62</v>
      </c>
      <c r="B30">
        <v>60</v>
      </c>
      <c r="C30" s="2">
        <v>60</v>
      </c>
      <c r="D30" s="2">
        <v>60</v>
      </c>
    </row>
    <row r="31" spans="1:4" ht="15" x14ac:dyDescent="0.25">
      <c r="A31" t="s">
        <v>63</v>
      </c>
      <c r="B31">
        <v>74</v>
      </c>
      <c r="C31" s="2">
        <v>74</v>
      </c>
      <c r="D31" s="2">
        <v>74</v>
      </c>
    </row>
    <row r="32" spans="1:4" ht="15" x14ac:dyDescent="0.25">
      <c r="A32" t="s">
        <v>64</v>
      </c>
      <c r="B32">
        <v>59</v>
      </c>
      <c r="C32" s="2">
        <v>59</v>
      </c>
      <c r="D32" s="2">
        <v>59</v>
      </c>
    </row>
    <row r="33" spans="1:4" ht="15" x14ac:dyDescent="0.25">
      <c r="A33" t="s">
        <v>65</v>
      </c>
      <c r="B33">
        <v>54</v>
      </c>
      <c r="C33" s="2">
        <v>54</v>
      </c>
      <c r="D33" s="2">
        <v>54</v>
      </c>
    </row>
    <row r="34" spans="1:4" ht="15" x14ac:dyDescent="0.25">
      <c r="A34" t="s">
        <v>66</v>
      </c>
      <c r="B34">
        <v>82</v>
      </c>
      <c r="C34" s="2">
        <v>82</v>
      </c>
      <c r="D34" s="2">
        <v>82</v>
      </c>
    </row>
    <row r="35" spans="1:4" ht="15" x14ac:dyDescent="0.25">
      <c r="A35" t="s">
        <v>67</v>
      </c>
      <c r="B35">
        <v>66</v>
      </c>
      <c r="C35" s="2">
        <v>66</v>
      </c>
      <c r="D35" s="2">
        <v>66</v>
      </c>
    </row>
    <row r="36" spans="1:4" ht="15" x14ac:dyDescent="0.25">
      <c r="A36" t="s">
        <v>68</v>
      </c>
      <c r="B36">
        <v>40</v>
      </c>
      <c r="C36" s="2">
        <v>40</v>
      </c>
      <c r="D36" s="2">
        <v>40</v>
      </c>
    </row>
    <row r="37" spans="1:4" ht="15" x14ac:dyDescent="0.25">
      <c r="A37" t="s">
        <v>69</v>
      </c>
      <c r="B37">
        <v>48</v>
      </c>
      <c r="C37" s="2">
        <v>48</v>
      </c>
      <c r="D37" s="2">
        <v>48</v>
      </c>
    </row>
    <row r="38" spans="1:4" ht="15" x14ac:dyDescent="0.25">
      <c r="A38" t="s">
        <v>70</v>
      </c>
      <c r="B38">
        <v>36</v>
      </c>
      <c r="C38" s="2">
        <v>36</v>
      </c>
      <c r="D38" s="2">
        <v>36</v>
      </c>
    </row>
    <row r="39" spans="1:4" ht="15" x14ac:dyDescent="0.25">
      <c r="A39" t="s">
        <v>71</v>
      </c>
      <c r="B39">
        <v>41</v>
      </c>
      <c r="C39" s="2">
        <v>41</v>
      </c>
      <c r="D39" s="2">
        <v>41</v>
      </c>
    </row>
    <row r="40" spans="1:4" ht="15" x14ac:dyDescent="0.25">
      <c r="A40" t="s">
        <v>72</v>
      </c>
      <c r="B40">
        <v>50</v>
      </c>
      <c r="C40" s="2">
        <v>50</v>
      </c>
      <c r="D40" s="2">
        <v>50</v>
      </c>
    </row>
    <row r="41" spans="1:4" ht="15" x14ac:dyDescent="0.25">
      <c r="A41" t="s">
        <v>73</v>
      </c>
      <c r="B41">
        <v>49</v>
      </c>
      <c r="C41" s="2">
        <v>49</v>
      </c>
      <c r="D41" s="2">
        <v>49</v>
      </c>
    </row>
    <row r="42" spans="1:4" ht="15" x14ac:dyDescent="0.25">
      <c r="A42" t="s">
        <v>74</v>
      </c>
      <c r="B42">
        <v>36</v>
      </c>
      <c r="C42" s="2">
        <v>36</v>
      </c>
      <c r="D42" s="2">
        <v>36</v>
      </c>
    </row>
    <row r="43" spans="1:4" ht="15" x14ac:dyDescent="0.25">
      <c r="A43" t="s">
        <v>75</v>
      </c>
      <c r="B43">
        <v>45</v>
      </c>
      <c r="C43" s="2">
        <v>45</v>
      </c>
      <c r="D43" s="2">
        <v>45</v>
      </c>
    </row>
    <row r="44" spans="1:4" ht="15" x14ac:dyDescent="0.25">
      <c r="A44" t="s">
        <v>76</v>
      </c>
      <c r="B44">
        <v>47</v>
      </c>
      <c r="C44" s="2">
        <v>47</v>
      </c>
      <c r="D44" s="2">
        <v>47</v>
      </c>
    </row>
    <row r="45" spans="1:4" ht="15" x14ac:dyDescent="0.25">
      <c r="A45" t="s">
        <v>77</v>
      </c>
      <c r="B45">
        <v>70</v>
      </c>
      <c r="C45" s="2">
        <v>70</v>
      </c>
      <c r="D45" s="2">
        <v>70</v>
      </c>
    </row>
    <row r="46" spans="1:4" ht="15" x14ac:dyDescent="0.25">
      <c r="A46" t="s">
        <v>78</v>
      </c>
      <c r="B46">
        <v>58</v>
      </c>
      <c r="C46" s="2">
        <v>58</v>
      </c>
      <c r="D46" s="2">
        <v>58</v>
      </c>
    </row>
    <row r="47" spans="1:4" ht="15" x14ac:dyDescent="0.25">
      <c r="A47" t="s">
        <v>79</v>
      </c>
      <c r="B47">
        <v>48</v>
      </c>
      <c r="C47" s="2">
        <v>48</v>
      </c>
      <c r="D47" s="2">
        <v>48</v>
      </c>
    </row>
    <row r="48" spans="1:4" ht="15" x14ac:dyDescent="0.25">
      <c r="A48" t="s">
        <v>80</v>
      </c>
      <c r="B48">
        <v>34</v>
      </c>
      <c r="C48" s="2">
        <v>34</v>
      </c>
      <c r="D48" s="2">
        <v>34</v>
      </c>
    </row>
    <row r="49" spans="1:4" ht="15" x14ac:dyDescent="0.25">
      <c r="A49" t="s">
        <v>81</v>
      </c>
      <c r="B49">
        <v>48</v>
      </c>
      <c r="C49" s="2">
        <v>48</v>
      </c>
      <c r="D49" s="2">
        <v>48</v>
      </c>
    </row>
    <row r="50" spans="1:4" ht="15" x14ac:dyDescent="0.25">
      <c r="A50" t="s">
        <v>82</v>
      </c>
      <c r="B50">
        <v>30</v>
      </c>
      <c r="C50" s="2">
        <v>30</v>
      </c>
      <c r="D50" s="2">
        <v>30</v>
      </c>
    </row>
    <row r="51" spans="1:4" ht="15" x14ac:dyDescent="0.25">
      <c r="A51" t="s">
        <v>83</v>
      </c>
      <c r="B51">
        <v>47</v>
      </c>
      <c r="C51" s="2">
        <v>47</v>
      </c>
      <c r="D51" s="2">
        <v>47</v>
      </c>
    </row>
    <row r="52" spans="1:4" ht="15" x14ac:dyDescent="0.25">
      <c r="A52" t="s">
        <v>84</v>
      </c>
      <c r="B52">
        <v>51</v>
      </c>
      <c r="C52" s="2">
        <v>51</v>
      </c>
      <c r="D52" s="2">
        <v>51</v>
      </c>
    </row>
    <row r="53" spans="1:4" ht="15" x14ac:dyDescent="0.25">
      <c r="A53" t="s">
        <v>85</v>
      </c>
      <c r="B53">
        <v>37</v>
      </c>
      <c r="C53" s="2">
        <v>37</v>
      </c>
      <c r="D53" s="2">
        <v>37</v>
      </c>
    </row>
    <row r="54" spans="1:4" ht="15" x14ac:dyDescent="0.25">
      <c r="A54" t="s">
        <v>86</v>
      </c>
      <c r="B54">
        <v>49</v>
      </c>
      <c r="C54" s="2">
        <v>49</v>
      </c>
      <c r="D54" s="2">
        <v>49</v>
      </c>
    </row>
    <row r="55" spans="1:4" ht="15" x14ac:dyDescent="0.25">
      <c r="A55" t="s">
        <v>87</v>
      </c>
      <c r="B55">
        <v>54</v>
      </c>
      <c r="C55" s="2">
        <v>54</v>
      </c>
      <c r="D55" s="2">
        <v>54</v>
      </c>
    </row>
    <row r="56" spans="1:4" ht="15" x14ac:dyDescent="0.25">
      <c r="A56" t="s">
        <v>88</v>
      </c>
      <c r="B56">
        <v>43</v>
      </c>
      <c r="C56" s="2">
        <v>43</v>
      </c>
      <c r="D56" s="2">
        <v>43</v>
      </c>
    </row>
    <row r="57" spans="1:4" ht="15" x14ac:dyDescent="0.25">
      <c r="A57" t="s">
        <v>89</v>
      </c>
      <c r="B57">
        <v>49</v>
      </c>
      <c r="C57" s="2">
        <v>49</v>
      </c>
      <c r="D57" s="2">
        <v>49</v>
      </c>
    </row>
    <row r="58" spans="1:4" ht="15" x14ac:dyDescent="0.25">
      <c r="A58" t="s">
        <v>90</v>
      </c>
      <c r="B58">
        <v>53</v>
      </c>
      <c r="C58" s="2">
        <v>53</v>
      </c>
      <c r="D58" s="2">
        <v>53</v>
      </c>
    </row>
    <row r="59" spans="1:4" ht="15" x14ac:dyDescent="0.25">
      <c r="A59" t="s">
        <v>91</v>
      </c>
      <c r="B59">
        <v>47</v>
      </c>
      <c r="C59" s="2">
        <v>47</v>
      </c>
      <c r="D59" s="2">
        <v>47</v>
      </c>
    </row>
    <row r="60" spans="1:4" ht="15" x14ac:dyDescent="0.25">
      <c r="A60" t="s">
        <v>92</v>
      </c>
      <c r="B60">
        <v>49</v>
      </c>
      <c r="C60" s="2">
        <v>49</v>
      </c>
      <c r="D60" s="2">
        <v>49</v>
      </c>
    </row>
    <row r="61" spans="1:4" ht="15" x14ac:dyDescent="0.25">
      <c r="A61" t="s">
        <v>93</v>
      </c>
      <c r="B61">
        <v>49</v>
      </c>
      <c r="C61" s="2">
        <v>49</v>
      </c>
      <c r="D61" s="2">
        <v>49</v>
      </c>
    </row>
    <row r="62" spans="1:4" ht="15" x14ac:dyDescent="0.25">
      <c r="A62" t="s">
        <v>94</v>
      </c>
      <c r="B62">
        <v>46</v>
      </c>
      <c r="C62" s="2">
        <v>46</v>
      </c>
      <c r="D62" s="2">
        <v>46</v>
      </c>
    </row>
    <row r="63" spans="1:4" ht="15" x14ac:dyDescent="0.25">
      <c r="A63" t="s">
        <v>95</v>
      </c>
      <c r="B63">
        <v>59</v>
      </c>
      <c r="C63" s="2">
        <v>59</v>
      </c>
      <c r="D63" s="2">
        <v>59</v>
      </c>
    </row>
    <row r="64" spans="1:4" ht="15" x14ac:dyDescent="0.25">
      <c r="A64" t="s">
        <v>96</v>
      </c>
      <c r="B64">
        <v>55</v>
      </c>
      <c r="C64" s="2">
        <v>55</v>
      </c>
      <c r="D64" s="2">
        <v>55</v>
      </c>
    </row>
    <row r="65" spans="1:4" ht="15" x14ac:dyDescent="0.25">
      <c r="A65" t="s">
        <v>97</v>
      </c>
      <c r="B65">
        <v>51</v>
      </c>
      <c r="C65" s="2">
        <v>51</v>
      </c>
      <c r="D65" s="2">
        <v>51</v>
      </c>
    </row>
    <row r="66" spans="1:4" ht="15" x14ac:dyDescent="0.25">
      <c r="A66" t="s">
        <v>98</v>
      </c>
      <c r="B66">
        <v>54</v>
      </c>
      <c r="C66" s="2">
        <v>54</v>
      </c>
      <c r="D66" s="2">
        <v>54</v>
      </c>
    </row>
    <row r="67" spans="1:4" ht="15" x14ac:dyDescent="0.25">
      <c r="A67" t="s">
        <v>99</v>
      </c>
      <c r="B67">
        <v>64</v>
      </c>
      <c r="C67" s="2">
        <v>64</v>
      </c>
      <c r="D67" s="2">
        <v>64</v>
      </c>
    </row>
    <row r="68" spans="1:4" ht="15" x14ac:dyDescent="0.25">
      <c r="A68" t="s">
        <v>100</v>
      </c>
      <c r="B68">
        <v>52</v>
      </c>
      <c r="C68" s="2">
        <v>52</v>
      </c>
      <c r="D68" s="2">
        <v>52</v>
      </c>
    </row>
    <row r="69" spans="1:4" ht="15" x14ac:dyDescent="0.25">
      <c r="A69" t="s">
        <v>101</v>
      </c>
      <c r="B69">
        <v>62</v>
      </c>
      <c r="C69" s="2">
        <v>62</v>
      </c>
      <c r="D69" s="2">
        <v>62</v>
      </c>
    </row>
    <row r="70" spans="1:4" ht="15" x14ac:dyDescent="0.25">
      <c r="A70" t="s">
        <v>102</v>
      </c>
      <c r="B70">
        <v>70</v>
      </c>
      <c r="C70" s="2">
        <v>70</v>
      </c>
      <c r="D70" s="2">
        <v>70</v>
      </c>
    </row>
    <row r="71" spans="1:4" ht="15" x14ac:dyDescent="0.25">
      <c r="A71" t="s">
        <v>103</v>
      </c>
      <c r="B71">
        <v>52</v>
      </c>
      <c r="C71" s="2">
        <v>52</v>
      </c>
      <c r="D71" s="2">
        <v>52</v>
      </c>
    </row>
    <row r="72" spans="1:4" ht="15" x14ac:dyDescent="0.25">
      <c r="A72" t="s">
        <v>104</v>
      </c>
      <c r="B72">
        <v>53</v>
      </c>
      <c r="C72" s="2">
        <v>53</v>
      </c>
      <c r="D72" s="2">
        <v>53</v>
      </c>
    </row>
    <row r="73" spans="1:4" ht="15" x14ac:dyDescent="0.25">
      <c r="A73" t="s">
        <v>105</v>
      </c>
      <c r="B73">
        <v>49</v>
      </c>
      <c r="C73" s="2">
        <v>49</v>
      </c>
      <c r="D73" s="2">
        <v>49</v>
      </c>
    </row>
    <row r="74" spans="1:4" ht="15" x14ac:dyDescent="0.25">
      <c r="A74" t="s">
        <v>106</v>
      </c>
      <c r="B74">
        <v>55</v>
      </c>
      <c r="C74" s="2">
        <v>55</v>
      </c>
      <c r="D74" s="2">
        <v>55</v>
      </c>
    </row>
    <row r="75" spans="1:4" ht="15" x14ac:dyDescent="0.25">
      <c r="A75" t="s">
        <v>107</v>
      </c>
      <c r="B75">
        <v>51</v>
      </c>
      <c r="C75" s="2">
        <v>51</v>
      </c>
      <c r="D75" s="2">
        <v>51</v>
      </c>
    </row>
    <row r="76" spans="1:4" ht="15" x14ac:dyDescent="0.25">
      <c r="A76" t="s">
        <v>108</v>
      </c>
      <c r="B76">
        <v>41</v>
      </c>
      <c r="C76" s="2">
        <v>41</v>
      </c>
      <c r="D76" s="2">
        <v>41</v>
      </c>
    </row>
    <row r="77" spans="1:4" ht="15" x14ac:dyDescent="0.25">
      <c r="A77" t="s">
        <v>109</v>
      </c>
      <c r="B77">
        <v>45</v>
      </c>
      <c r="C77" s="2">
        <v>45</v>
      </c>
      <c r="D77" s="2">
        <v>45</v>
      </c>
    </row>
    <row r="78" spans="1:4" ht="15" x14ac:dyDescent="0.25">
      <c r="A78" t="s">
        <v>110</v>
      </c>
      <c r="B78">
        <v>44</v>
      </c>
      <c r="C78" s="2">
        <v>44</v>
      </c>
      <c r="D78" s="2">
        <v>44</v>
      </c>
    </row>
    <row r="79" spans="1:4" ht="15" x14ac:dyDescent="0.25">
      <c r="A79" t="s">
        <v>111</v>
      </c>
      <c r="B79">
        <v>43</v>
      </c>
      <c r="C79" s="2">
        <v>43</v>
      </c>
      <c r="D79" s="2">
        <v>43</v>
      </c>
    </row>
    <row r="80" spans="1:4" ht="15" x14ac:dyDescent="0.25">
      <c r="A80" t="s">
        <v>112</v>
      </c>
      <c r="B80">
        <v>34</v>
      </c>
      <c r="C80" s="2">
        <v>34</v>
      </c>
      <c r="D80" s="2">
        <v>34</v>
      </c>
    </row>
    <row r="81" spans="1:4" ht="15" x14ac:dyDescent="0.25">
      <c r="A81" t="s">
        <v>113</v>
      </c>
      <c r="B81">
        <v>26</v>
      </c>
      <c r="C81" s="2">
        <v>26</v>
      </c>
      <c r="D81" s="2">
        <v>26</v>
      </c>
    </row>
    <row r="82" spans="1:4" ht="15" x14ac:dyDescent="0.25">
      <c r="A82" t="s">
        <v>114</v>
      </c>
      <c r="B82">
        <v>29</v>
      </c>
      <c r="C82" s="2">
        <v>29</v>
      </c>
      <c r="D82" s="2">
        <v>29</v>
      </c>
    </row>
    <row r="83" spans="1:4" ht="15" x14ac:dyDescent="0.25">
      <c r="A83" t="s">
        <v>115</v>
      </c>
      <c r="B83">
        <v>29</v>
      </c>
      <c r="C83" s="2">
        <v>29</v>
      </c>
      <c r="D83" s="2">
        <v>29</v>
      </c>
    </row>
    <row r="84" spans="1:4" ht="15" x14ac:dyDescent="0.25">
      <c r="A84" t="s">
        <v>116</v>
      </c>
      <c r="B84">
        <v>24</v>
      </c>
      <c r="C84" s="2">
        <v>24</v>
      </c>
      <c r="D84" s="2">
        <v>24</v>
      </c>
    </row>
    <row r="85" spans="1:4" ht="15" x14ac:dyDescent="0.25">
      <c r="A85" t="s">
        <v>117</v>
      </c>
      <c r="B85">
        <v>29</v>
      </c>
      <c r="C85" s="2">
        <v>29</v>
      </c>
      <c r="D85" s="2">
        <v>29</v>
      </c>
    </row>
    <row r="86" spans="1:4" ht="15" x14ac:dyDescent="0.25">
      <c r="A86" t="s">
        <v>118</v>
      </c>
      <c r="B86">
        <v>31</v>
      </c>
      <c r="C86" s="2">
        <v>31</v>
      </c>
      <c r="D86" s="2">
        <v>31</v>
      </c>
    </row>
    <row r="87" spans="1:4" ht="15" x14ac:dyDescent="0.25">
      <c r="A87" t="s">
        <v>119</v>
      </c>
      <c r="B87">
        <v>26</v>
      </c>
      <c r="C87" s="2">
        <v>26</v>
      </c>
      <c r="D87" s="2">
        <v>26</v>
      </c>
    </row>
    <row r="88" spans="1:4" ht="15" x14ac:dyDescent="0.25">
      <c r="A88" t="s">
        <v>120</v>
      </c>
      <c r="B88">
        <v>28</v>
      </c>
      <c r="C88" s="2">
        <v>28</v>
      </c>
      <c r="D88" s="2">
        <v>28</v>
      </c>
    </row>
    <row r="89" spans="1:4" ht="15" x14ac:dyDescent="0.25">
      <c r="A89" t="s">
        <v>121</v>
      </c>
      <c r="B89">
        <v>18</v>
      </c>
      <c r="C89" s="2">
        <v>18</v>
      </c>
      <c r="D89" s="2">
        <v>18</v>
      </c>
    </row>
    <row r="90" spans="1:4" ht="15" x14ac:dyDescent="0.25">
      <c r="A90" t="s">
        <v>122</v>
      </c>
      <c r="B90">
        <v>26</v>
      </c>
      <c r="C90" s="2">
        <v>26</v>
      </c>
      <c r="D90" s="2">
        <v>26</v>
      </c>
    </row>
    <row r="91" spans="1:4" ht="15" x14ac:dyDescent="0.25">
      <c r="A91" t="s">
        <v>123</v>
      </c>
      <c r="B91">
        <v>16</v>
      </c>
      <c r="C91" s="2">
        <v>16</v>
      </c>
      <c r="D91" s="2">
        <v>16</v>
      </c>
    </row>
    <row r="92" spans="1:4" ht="15" x14ac:dyDescent="0.25">
      <c r="A92" t="s">
        <v>124</v>
      </c>
      <c r="B92">
        <v>14</v>
      </c>
      <c r="C92" s="2">
        <v>14</v>
      </c>
      <c r="D92" s="2">
        <v>14</v>
      </c>
    </row>
    <row r="93" spans="1:4" ht="15" x14ac:dyDescent="0.25">
      <c r="A93" t="s">
        <v>125</v>
      </c>
      <c r="B93">
        <v>29</v>
      </c>
      <c r="C93" s="2">
        <v>29</v>
      </c>
      <c r="D93" s="2">
        <v>29</v>
      </c>
    </row>
    <row r="94" spans="1:4" ht="15" x14ac:dyDescent="0.25">
      <c r="A94" t="s">
        <v>126</v>
      </c>
      <c r="B94">
        <v>18</v>
      </c>
      <c r="C94" s="2">
        <v>18</v>
      </c>
      <c r="D94" s="2">
        <v>18</v>
      </c>
    </row>
    <row r="95" spans="1:4" ht="15" x14ac:dyDescent="0.25">
      <c r="A95" t="s">
        <v>127</v>
      </c>
      <c r="B95">
        <v>15</v>
      </c>
      <c r="C95" s="2">
        <v>15</v>
      </c>
      <c r="D95" s="2">
        <v>15</v>
      </c>
    </row>
    <row r="96" spans="1:4" ht="15" x14ac:dyDescent="0.25">
      <c r="A96" t="s">
        <v>128</v>
      </c>
      <c r="B96">
        <v>22</v>
      </c>
      <c r="C96" s="2">
        <v>22</v>
      </c>
      <c r="D96" s="2">
        <v>22</v>
      </c>
    </row>
    <row r="97" spans="1:4" ht="15" x14ac:dyDescent="0.25">
      <c r="A97" t="s">
        <v>129</v>
      </c>
      <c r="B97">
        <v>15</v>
      </c>
      <c r="C97" s="2">
        <v>15</v>
      </c>
      <c r="D97" s="2">
        <v>15</v>
      </c>
    </row>
    <row r="98" spans="1:4" ht="15" x14ac:dyDescent="0.25">
      <c r="A98" t="s">
        <v>130</v>
      </c>
      <c r="B98">
        <v>17</v>
      </c>
      <c r="C98" s="2">
        <v>17</v>
      </c>
      <c r="D98" s="2">
        <v>17</v>
      </c>
    </row>
    <row r="99" spans="1:4" ht="15" x14ac:dyDescent="0.25">
      <c r="A99" t="s">
        <v>131</v>
      </c>
      <c r="B99">
        <v>13</v>
      </c>
      <c r="C99" s="2">
        <v>13</v>
      </c>
      <c r="D99" s="2">
        <v>13</v>
      </c>
    </row>
    <row r="100" spans="1:4" ht="15" x14ac:dyDescent="0.25">
      <c r="A100" t="s">
        <v>132</v>
      </c>
      <c r="B100">
        <v>15</v>
      </c>
      <c r="C100" s="2">
        <v>15</v>
      </c>
      <c r="D100" s="2">
        <v>15</v>
      </c>
    </row>
    <row r="101" spans="1:4" ht="15" x14ac:dyDescent="0.25">
      <c r="A101" t="s">
        <v>133</v>
      </c>
      <c r="B101">
        <v>13</v>
      </c>
      <c r="C101" s="2">
        <v>13</v>
      </c>
      <c r="D101" s="2">
        <v>13</v>
      </c>
    </row>
    <row r="102" spans="1:4" ht="15" x14ac:dyDescent="0.25">
      <c r="A102" t="s">
        <v>134</v>
      </c>
      <c r="B102">
        <v>8</v>
      </c>
      <c r="C102" s="2">
        <v>8</v>
      </c>
      <c r="D102" s="2">
        <v>8</v>
      </c>
    </row>
    <row r="103" spans="1:4" ht="15" x14ac:dyDescent="0.25">
      <c r="A103" t="s">
        <v>135</v>
      </c>
      <c r="B103">
        <v>7</v>
      </c>
      <c r="C103" s="2">
        <v>7</v>
      </c>
      <c r="D103" s="2">
        <v>7</v>
      </c>
    </row>
    <row r="104" spans="1:4" ht="15" x14ac:dyDescent="0.25">
      <c r="A104" t="s">
        <v>136</v>
      </c>
      <c r="B104">
        <v>9</v>
      </c>
      <c r="C104" s="2">
        <v>9</v>
      </c>
      <c r="D104" s="2">
        <v>9</v>
      </c>
    </row>
    <row r="105" spans="1:4" ht="15" x14ac:dyDescent="0.25">
      <c r="A105" t="s">
        <v>137</v>
      </c>
      <c r="B105">
        <v>8</v>
      </c>
      <c r="C105" s="2">
        <v>8</v>
      </c>
      <c r="D105" s="2">
        <v>8</v>
      </c>
    </row>
    <row r="106" spans="1:4" ht="15" x14ac:dyDescent="0.25">
      <c r="A106" t="s">
        <v>138</v>
      </c>
      <c r="B106">
        <v>11</v>
      </c>
      <c r="C106" s="2">
        <v>11</v>
      </c>
      <c r="D106" s="2">
        <v>11</v>
      </c>
    </row>
    <row r="107" spans="1:4" ht="15" x14ac:dyDescent="0.25">
      <c r="A107" t="s">
        <v>139</v>
      </c>
      <c r="B107">
        <v>7</v>
      </c>
      <c r="C107" s="2">
        <v>7</v>
      </c>
      <c r="D107" s="2">
        <v>7</v>
      </c>
    </row>
    <row r="108" spans="1:4" ht="15" x14ac:dyDescent="0.25">
      <c r="A108" t="s">
        <v>140</v>
      </c>
      <c r="B108">
        <v>9</v>
      </c>
      <c r="C108" s="2">
        <v>9</v>
      </c>
      <c r="D108" s="2">
        <v>9</v>
      </c>
    </row>
    <row r="109" spans="1:4" ht="15" x14ac:dyDescent="0.25">
      <c r="A109" t="s">
        <v>141</v>
      </c>
      <c r="B109">
        <v>7</v>
      </c>
      <c r="C109" s="2">
        <v>7</v>
      </c>
      <c r="D109" s="2">
        <v>7</v>
      </c>
    </row>
    <row r="110" spans="1:4" ht="15" x14ac:dyDescent="0.25">
      <c r="A110" t="s">
        <v>142</v>
      </c>
      <c r="B110">
        <v>1</v>
      </c>
      <c r="C110" s="2">
        <v>1</v>
      </c>
      <c r="D110" s="2">
        <v>1</v>
      </c>
    </row>
    <row r="111" spans="1:4" ht="15" x14ac:dyDescent="0.25">
      <c r="A111" t="s">
        <v>143</v>
      </c>
      <c r="B111">
        <v>5</v>
      </c>
      <c r="C111" s="2">
        <v>5</v>
      </c>
      <c r="D111" s="2">
        <v>5</v>
      </c>
    </row>
    <row r="112" spans="1:4" ht="15" x14ac:dyDescent="0.25">
      <c r="A112" t="s">
        <v>144</v>
      </c>
      <c r="B112">
        <v>10</v>
      </c>
      <c r="C112" s="2">
        <v>10</v>
      </c>
      <c r="D112" s="2">
        <v>10</v>
      </c>
    </row>
    <row r="113" spans="1:4" ht="15" x14ac:dyDescent="0.25">
      <c r="A113" t="s">
        <v>145</v>
      </c>
      <c r="B113">
        <v>8</v>
      </c>
      <c r="C113" s="2">
        <v>8</v>
      </c>
      <c r="D113" s="2">
        <v>8</v>
      </c>
    </row>
    <row r="114" spans="1:4" ht="15" x14ac:dyDescent="0.25">
      <c r="A114" t="s">
        <v>146</v>
      </c>
      <c r="B114">
        <v>3</v>
      </c>
      <c r="C114" s="2">
        <v>3</v>
      </c>
      <c r="D114" s="2">
        <v>3</v>
      </c>
    </row>
    <row r="115" spans="1:4" ht="15" x14ac:dyDescent="0.25">
      <c r="A115" t="s">
        <v>147</v>
      </c>
      <c r="B115">
        <v>7</v>
      </c>
      <c r="C115" s="2">
        <v>7</v>
      </c>
      <c r="D115" s="2">
        <v>7</v>
      </c>
    </row>
    <row r="116" spans="1:4" ht="15" x14ac:dyDescent="0.25">
      <c r="A116" t="s">
        <v>148</v>
      </c>
      <c r="B116">
        <v>3</v>
      </c>
      <c r="C116" s="2">
        <v>3</v>
      </c>
      <c r="D116" s="2">
        <v>3</v>
      </c>
    </row>
    <row r="117" spans="1:4" ht="15" x14ac:dyDescent="0.25">
      <c r="A117" t="s">
        <v>149</v>
      </c>
      <c r="B117">
        <v>9</v>
      </c>
      <c r="C117" s="2">
        <v>9</v>
      </c>
      <c r="D117" s="2">
        <v>9</v>
      </c>
    </row>
    <row r="118" spans="1:4" ht="15" x14ac:dyDescent="0.25">
      <c r="A118" t="s">
        <v>150</v>
      </c>
      <c r="B118">
        <v>7</v>
      </c>
      <c r="C118" s="2">
        <v>7</v>
      </c>
      <c r="D118" s="2">
        <v>7</v>
      </c>
    </row>
    <row r="119" spans="1:4" ht="15" x14ac:dyDescent="0.25">
      <c r="A119" t="s">
        <v>151</v>
      </c>
      <c r="B119">
        <v>16</v>
      </c>
      <c r="C119" s="2">
        <v>16</v>
      </c>
      <c r="D119" s="2">
        <v>16</v>
      </c>
    </row>
    <row r="120" spans="1:4" ht="15" x14ac:dyDescent="0.25">
      <c r="A120" t="s">
        <v>152</v>
      </c>
      <c r="B120">
        <v>24</v>
      </c>
      <c r="C120" s="2">
        <v>24</v>
      </c>
      <c r="D120" s="2">
        <v>24</v>
      </c>
    </row>
    <row r="121" spans="1:4" ht="15" x14ac:dyDescent="0.25">
      <c r="A121" t="s">
        <v>153</v>
      </c>
      <c r="B121">
        <v>25</v>
      </c>
      <c r="C121" s="2">
        <v>25</v>
      </c>
      <c r="D121" s="2">
        <v>25</v>
      </c>
    </row>
    <row r="122" spans="1:4" ht="15" x14ac:dyDescent="0.25">
      <c r="A122" t="s">
        <v>154</v>
      </c>
      <c r="B122">
        <v>41</v>
      </c>
      <c r="C122" s="2">
        <v>41</v>
      </c>
      <c r="D122" s="2">
        <v>41</v>
      </c>
    </row>
    <row r="123" spans="1:4" ht="15" x14ac:dyDescent="0.25">
      <c r="A123" t="s">
        <v>155</v>
      </c>
      <c r="B123">
        <v>16</v>
      </c>
      <c r="C123" s="2">
        <v>16</v>
      </c>
      <c r="D123" s="2">
        <v>16</v>
      </c>
    </row>
    <row r="124" spans="1:4" ht="15" x14ac:dyDescent="0.25">
      <c r="A124" t="s">
        <v>156</v>
      </c>
      <c r="B124">
        <v>18</v>
      </c>
      <c r="C124" s="2">
        <v>18</v>
      </c>
      <c r="D124" s="2">
        <v>18</v>
      </c>
    </row>
    <row r="125" spans="1:4" ht="15" x14ac:dyDescent="0.25">
      <c r="A125" t="s">
        <v>157</v>
      </c>
      <c r="B125">
        <v>22</v>
      </c>
      <c r="C125" s="2">
        <v>22</v>
      </c>
      <c r="D125" s="2">
        <v>22</v>
      </c>
    </row>
    <row r="126" spans="1:4" ht="15" x14ac:dyDescent="0.25">
      <c r="A126" t="s">
        <v>158</v>
      </c>
      <c r="B126">
        <v>22</v>
      </c>
      <c r="C126" s="2">
        <v>22</v>
      </c>
      <c r="D126" s="2">
        <v>22</v>
      </c>
    </row>
    <row r="127" spans="1:4" ht="15" x14ac:dyDescent="0.25">
      <c r="A127" t="s">
        <v>159</v>
      </c>
      <c r="B127">
        <v>26</v>
      </c>
      <c r="C127" s="2">
        <v>26</v>
      </c>
      <c r="D127" s="2">
        <v>26</v>
      </c>
    </row>
    <row r="128" spans="1:4" ht="15" x14ac:dyDescent="0.25">
      <c r="A128" t="s">
        <v>160</v>
      </c>
      <c r="B128">
        <v>27</v>
      </c>
      <c r="C128" s="2">
        <v>27</v>
      </c>
      <c r="D128" s="2">
        <v>27</v>
      </c>
    </row>
    <row r="129" spans="1:4" ht="15" x14ac:dyDescent="0.25">
      <c r="A129" t="s">
        <v>161</v>
      </c>
      <c r="B129">
        <v>26</v>
      </c>
      <c r="C129" s="2">
        <v>26</v>
      </c>
      <c r="D129" s="2">
        <v>26</v>
      </c>
    </row>
    <row r="130" spans="1:4" ht="15" x14ac:dyDescent="0.25">
      <c r="A130" t="s">
        <v>162</v>
      </c>
      <c r="B130">
        <v>32</v>
      </c>
      <c r="C130" s="2">
        <v>32</v>
      </c>
      <c r="D130" s="2">
        <v>32</v>
      </c>
    </row>
    <row r="131" spans="1:4" ht="15" x14ac:dyDescent="0.25">
      <c r="A131" t="s">
        <v>163</v>
      </c>
      <c r="B131">
        <v>39</v>
      </c>
      <c r="C131" s="2">
        <v>39</v>
      </c>
      <c r="D131" s="2">
        <v>39</v>
      </c>
    </row>
    <row r="132" spans="1:4" ht="15" x14ac:dyDescent="0.25">
      <c r="A132" t="s">
        <v>164</v>
      </c>
      <c r="B132">
        <v>33</v>
      </c>
      <c r="C132" s="2">
        <v>33</v>
      </c>
      <c r="D132" s="2">
        <v>33</v>
      </c>
    </row>
    <row r="133" spans="1:4" ht="15" x14ac:dyDescent="0.25">
      <c r="A133" t="s">
        <v>165</v>
      </c>
      <c r="B133">
        <v>33</v>
      </c>
      <c r="C133" s="2">
        <v>33</v>
      </c>
      <c r="D133" s="2">
        <v>33</v>
      </c>
    </row>
    <row r="134" spans="1:4" ht="15" x14ac:dyDescent="0.25">
      <c r="A134" t="s">
        <v>166</v>
      </c>
      <c r="B134">
        <v>34</v>
      </c>
      <c r="C134" s="2">
        <v>34</v>
      </c>
      <c r="D134" s="2">
        <v>34</v>
      </c>
    </row>
    <row r="135" spans="1:4" ht="15" x14ac:dyDescent="0.25">
      <c r="A135" t="s">
        <v>167</v>
      </c>
      <c r="B135">
        <v>31</v>
      </c>
      <c r="C135" s="2">
        <v>31</v>
      </c>
      <c r="D135" s="2">
        <v>31</v>
      </c>
    </row>
    <row r="136" spans="1:4" ht="15" x14ac:dyDescent="0.25">
      <c r="A136" t="s">
        <v>168</v>
      </c>
      <c r="B136">
        <v>34</v>
      </c>
      <c r="C136" s="2">
        <v>34</v>
      </c>
      <c r="D136" s="2">
        <v>34</v>
      </c>
    </row>
    <row r="137" spans="1:4" ht="15" x14ac:dyDescent="0.25">
      <c r="A137" t="s">
        <v>169</v>
      </c>
      <c r="B137">
        <v>45</v>
      </c>
      <c r="C137" s="2">
        <v>45</v>
      </c>
      <c r="D137" s="2">
        <v>45</v>
      </c>
    </row>
    <row r="138" spans="1:4" ht="15" x14ac:dyDescent="0.25">
      <c r="A138" t="s">
        <v>170</v>
      </c>
      <c r="B138">
        <v>51</v>
      </c>
      <c r="C138" s="2">
        <v>51</v>
      </c>
      <c r="D138" s="2">
        <v>51</v>
      </c>
    </row>
    <row r="139" spans="1:4" ht="15" x14ac:dyDescent="0.25">
      <c r="A139" t="s">
        <v>171</v>
      </c>
      <c r="B139">
        <v>37</v>
      </c>
      <c r="C139" s="2">
        <v>37</v>
      </c>
      <c r="D139" s="2">
        <v>37</v>
      </c>
    </row>
    <row r="140" spans="1:4" ht="15" x14ac:dyDescent="0.25">
      <c r="A140" t="s">
        <v>172</v>
      </c>
      <c r="B140">
        <v>45</v>
      </c>
      <c r="C140" s="2">
        <v>45</v>
      </c>
      <c r="D140" s="2">
        <v>45</v>
      </c>
    </row>
    <row r="141" spans="1:4" ht="15" x14ac:dyDescent="0.25">
      <c r="A141" t="s">
        <v>173</v>
      </c>
      <c r="B141">
        <v>44</v>
      </c>
      <c r="C141" s="2">
        <v>44</v>
      </c>
      <c r="D141" s="2">
        <v>44</v>
      </c>
    </row>
    <row r="142" spans="1:4" ht="15" x14ac:dyDescent="0.25">
      <c r="A142" t="s">
        <v>174</v>
      </c>
      <c r="B142">
        <v>47</v>
      </c>
      <c r="C142" s="2">
        <v>47</v>
      </c>
      <c r="D142" s="2">
        <v>47</v>
      </c>
    </row>
    <row r="143" spans="1:4" ht="15" x14ac:dyDescent="0.25">
      <c r="A143" t="s">
        <v>175</v>
      </c>
      <c r="B143">
        <v>52</v>
      </c>
      <c r="C143" s="2">
        <v>52</v>
      </c>
      <c r="D143" s="2">
        <v>52</v>
      </c>
    </row>
    <row r="144" spans="1:4" ht="15" x14ac:dyDescent="0.25">
      <c r="A144" t="s">
        <v>176</v>
      </c>
      <c r="B144">
        <v>46</v>
      </c>
      <c r="C144" s="2">
        <v>46</v>
      </c>
      <c r="D144" s="2">
        <v>46</v>
      </c>
    </row>
    <row r="145" spans="1:4" ht="15" x14ac:dyDescent="0.25">
      <c r="A145" t="s">
        <v>177</v>
      </c>
      <c r="B145">
        <v>49</v>
      </c>
      <c r="C145" s="2">
        <v>49</v>
      </c>
      <c r="D145" s="2">
        <v>49</v>
      </c>
    </row>
    <row r="146" spans="1:4" ht="15" x14ac:dyDescent="0.25">
      <c r="A146" t="s">
        <v>178</v>
      </c>
      <c r="B146">
        <v>48</v>
      </c>
      <c r="C146" s="2">
        <v>48</v>
      </c>
      <c r="D146" s="2">
        <v>48</v>
      </c>
    </row>
    <row r="147" spans="1:4" ht="15" x14ac:dyDescent="0.25">
      <c r="A147" t="s">
        <v>179</v>
      </c>
      <c r="B147">
        <v>68</v>
      </c>
      <c r="C147" s="2">
        <v>68</v>
      </c>
      <c r="D147" s="2">
        <v>68</v>
      </c>
    </row>
    <row r="148" spans="1:4" ht="15" x14ac:dyDescent="0.25">
      <c r="A148" t="s">
        <v>180</v>
      </c>
      <c r="B148">
        <v>48</v>
      </c>
      <c r="C148" s="2">
        <v>48</v>
      </c>
      <c r="D148" s="2">
        <v>48</v>
      </c>
    </row>
    <row r="149" spans="1:4" ht="15" x14ac:dyDescent="0.25">
      <c r="A149" t="s">
        <v>181</v>
      </c>
      <c r="B149">
        <v>33</v>
      </c>
      <c r="C149" s="2">
        <v>33</v>
      </c>
      <c r="D149" s="2">
        <v>33</v>
      </c>
    </row>
    <row r="150" spans="1:4" ht="15" x14ac:dyDescent="0.25">
      <c r="A150" t="s">
        <v>182</v>
      </c>
      <c r="B150">
        <v>47</v>
      </c>
      <c r="C150" s="2">
        <v>47</v>
      </c>
      <c r="D150" s="2">
        <v>47</v>
      </c>
    </row>
    <row r="151" spans="1:4" ht="15" x14ac:dyDescent="0.25">
      <c r="A151" t="s">
        <v>183</v>
      </c>
      <c r="B151">
        <v>41</v>
      </c>
      <c r="C151" s="2">
        <v>41</v>
      </c>
      <c r="D151" s="2">
        <v>41</v>
      </c>
    </row>
    <row r="152" spans="1:4" ht="15" x14ac:dyDescent="0.25">
      <c r="A152" t="s">
        <v>184</v>
      </c>
      <c r="B152">
        <v>43</v>
      </c>
      <c r="C152" s="2">
        <v>43</v>
      </c>
      <c r="D152" s="2">
        <v>43</v>
      </c>
    </row>
    <row r="153" spans="1:4" ht="15" x14ac:dyDescent="0.25">
      <c r="A153" t="s">
        <v>185</v>
      </c>
      <c r="B153">
        <v>49</v>
      </c>
      <c r="C153" s="2">
        <v>49</v>
      </c>
      <c r="D153" s="2">
        <v>49</v>
      </c>
    </row>
    <row r="154" spans="1:4" ht="15" x14ac:dyDescent="0.25">
      <c r="A154" t="s">
        <v>186</v>
      </c>
      <c r="B154">
        <v>55</v>
      </c>
      <c r="C154" s="2">
        <v>55</v>
      </c>
      <c r="D154" s="2">
        <v>55</v>
      </c>
    </row>
    <row r="155" spans="1:4" ht="15" x14ac:dyDescent="0.25">
      <c r="A155" t="s">
        <v>187</v>
      </c>
      <c r="B155">
        <v>55</v>
      </c>
      <c r="C155" s="2">
        <v>55</v>
      </c>
      <c r="D155" s="2">
        <v>55</v>
      </c>
    </row>
    <row r="156" spans="1:4" ht="15" x14ac:dyDescent="0.25">
      <c r="A156" t="s">
        <v>188</v>
      </c>
      <c r="B156">
        <v>52</v>
      </c>
      <c r="C156" s="2">
        <v>52</v>
      </c>
      <c r="D156" s="2">
        <v>52</v>
      </c>
    </row>
    <row r="157" spans="1:4" ht="15" x14ac:dyDescent="0.25">
      <c r="A157" t="s">
        <v>189</v>
      </c>
      <c r="B157">
        <v>41</v>
      </c>
      <c r="C157" s="2">
        <v>41</v>
      </c>
      <c r="D157" s="2">
        <v>41</v>
      </c>
    </row>
    <row r="158" spans="1:4" ht="15" x14ac:dyDescent="0.25">
      <c r="A158" t="s">
        <v>190</v>
      </c>
      <c r="B158">
        <v>45</v>
      </c>
      <c r="C158" s="2">
        <v>45</v>
      </c>
      <c r="D158" s="2">
        <v>45</v>
      </c>
    </row>
    <row r="159" spans="1:4" ht="15" x14ac:dyDescent="0.25">
      <c r="A159" t="s">
        <v>191</v>
      </c>
      <c r="B159">
        <v>48</v>
      </c>
      <c r="C159" s="2">
        <v>48</v>
      </c>
      <c r="D159" s="2">
        <v>48</v>
      </c>
    </row>
    <row r="160" spans="1:4" ht="15" x14ac:dyDescent="0.25">
      <c r="A160" t="s">
        <v>192</v>
      </c>
      <c r="B160">
        <v>43</v>
      </c>
      <c r="C160" s="2">
        <v>43</v>
      </c>
      <c r="D160" s="2">
        <v>43</v>
      </c>
    </row>
    <row r="161" spans="1:4" ht="15" x14ac:dyDescent="0.25">
      <c r="A161" t="s">
        <v>193</v>
      </c>
      <c r="B161">
        <v>47</v>
      </c>
      <c r="C161" s="2">
        <v>47</v>
      </c>
      <c r="D161" s="2">
        <v>47</v>
      </c>
    </row>
    <row r="162" spans="1:4" ht="15" x14ac:dyDescent="0.25">
      <c r="A162" t="s">
        <v>194</v>
      </c>
      <c r="B162">
        <v>51</v>
      </c>
      <c r="C162" s="2">
        <v>51</v>
      </c>
      <c r="D162" s="2">
        <v>51</v>
      </c>
    </row>
    <row r="163" spans="1:4" ht="15" x14ac:dyDescent="0.25">
      <c r="A163" t="s">
        <v>195</v>
      </c>
      <c r="B163">
        <v>44</v>
      </c>
      <c r="C163" s="2">
        <v>44</v>
      </c>
      <c r="D163" s="2">
        <v>44</v>
      </c>
    </row>
    <row r="164" spans="1:4" ht="15" x14ac:dyDescent="0.25">
      <c r="A164" t="s">
        <v>196</v>
      </c>
      <c r="B164">
        <v>42</v>
      </c>
      <c r="C164" s="2">
        <v>42</v>
      </c>
      <c r="D164" s="2">
        <v>42</v>
      </c>
    </row>
    <row r="165" spans="1:4" ht="15" x14ac:dyDescent="0.25">
      <c r="A165" t="s">
        <v>197</v>
      </c>
      <c r="B165">
        <v>44</v>
      </c>
      <c r="C165" s="2">
        <v>44</v>
      </c>
      <c r="D165" s="2">
        <v>44</v>
      </c>
    </row>
    <row r="166" spans="1:4" ht="15" x14ac:dyDescent="0.25">
      <c r="A166" t="s">
        <v>198</v>
      </c>
      <c r="B166">
        <v>44</v>
      </c>
      <c r="C166" s="2">
        <v>44</v>
      </c>
      <c r="D166" s="2">
        <v>44</v>
      </c>
    </row>
    <row r="167" spans="1:4" ht="15" x14ac:dyDescent="0.25">
      <c r="A167" t="s">
        <v>199</v>
      </c>
      <c r="B167">
        <v>47</v>
      </c>
      <c r="C167" s="2">
        <v>47</v>
      </c>
      <c r="D167" s="2">
        <v>47</v>
      </c>
    </row>
    <row r="168" spans="1:4" ht="15" x14ac:dyDescent="0.25">
      <c r="A168" t="s">
        <v>200</v>
      </c>
      <c r="B168">
        <v>37</v>
      </c>
      <c r="C168" s="2">
        <v>37</v>
      </c>
      <c r="D168" s="2">
        <v>37</v>
      </c>
    </row>
    <row r="169" spans="1:4" ht="15" x14ac:dyDescent="0.25">
      <c r="A169" t="s">
        <v>201</v>
      </c>
      <c r="B169">
        <v>42</v>
      </c>
      <c r="C169" s="2">
        <v>42</v>
      </c>
      <c r="D169" s="2">
        <v>42</v>
      </c>
    </row>
    <row r="170" spans="1:4" ht="15" x14ac:dyDescent="0.25">
      <c r="A170" t="s">
        <v>202</v>
      </c>
      <c r="B170">
        <v>39</v>
      </c>
      <c r="C170" s="2">
        <v>39</v>
      </c>
      <c r="D170" s="2">
        <v>39</v>
      </c>
    </row>
    <row r="171" spans="1:4" ht="15" x14ac:dyDescent="0.25">
      <c r="A171" t="s">
        <v>203</v>
      </c>
      <c r="B171">
        <v>44</v>
      </c>
      <c r="C171" s="2">
        <v>44</v>
      </c>
      <c r="D171" s="2">
        <v>44</v>
      </c>
    </row>
    <row r="172" spans="1:4" ht="15" x14ac:dyDescent="0.25">
      <c r="A172" t="s">
        <v>204</v>
      </c>
      <c r="B172">
        <v>35</v>
      </c>
      <c r="C172" s="2">
        <v>35</v>
      </c>
      <c r="D172" s="2">
        <v>35</v>
      </c>
    </row>
    <row r="173" spans="1:4" ht="15" x14ac:dyDescent="0.25">
      <c r="A173" t="s">
        <v>205</v>
      </c>
      <c r="B173">
        <v>34</v>
      </c>
      <c r="C173" s="2">
        <v>34</v>
      </c>
      <c r="D173" s="2">
        <v>34</v>
      </c>
    </row>
    <row r="174" spans="1:4" ht="15" x14ac:dyDescent="0.25">
      <c r="A174" t="s">
        <v>206</v>
      </c>
      <c r="B174">
        <v>35</v>
      </c>
      <c r="C174" s="2">
        <v>35</v>
      </c>
      <c r="D174" s="2">
        <v>35</v>
      </c>
    </row>
    <row r="175" spans="1:4" ht="15" x14ac:dyDescent="0.25">
      <c r="A175" t="s">
        <v>207</v>
      </c>
      <c r="B175">
        <v>38</v>
      </c>
      <c r="C175" s="2">
        <v>38</v>
      </c>
      <c r="D175" s="2">
        <v>38</v>
      </c>
    </row>
    <row r="176" spans="1:4" ht="15" x14ac:dyDescent="0.25">
      <c r="A176" t="s">
        <v>208</v>
      </c>
      <c r="B176">
        <v>31</v>
      </c>
      <c r="C176" s="2">
        <v>31</v>
      </c>
      <c r="D176" s="2">
        <v>31</v>
      </c>
    </row>
    <row r="177" spans="1:4" ht="15" x14ac:dyDescent="0.25">
      <c r="A177" t="s">
        <v>209</v>
      </c>
      <c r="B177">
        <v>26</v>
      </c>
      <c r="C177" s="2">
        <v>26</v>
      </c>
      <c r="D177" s="2">
        <v>26</v>
      </c>
    </row>
    <row r="178" spans="1:4" ht="15" x14ac:dyDescent="0.25">
      <c r="A178" t="s">
        <v>210</v>
      </c>
      <c r="B178">
        <v>22</v>
      </c>
      <c r="C178" s="2">
        <v>22</v>
      </c>
      <c r="D178" s="2">
        <v>22</v>
      </c>
    </row>
    <row r="179" spans="1:4" ht="15" x14ac:dyDescent="0.25">
      <c r="A179" t="s">
        <v>211</v>
      </c>
      <c r="B179">
        <v>30</v>
      </c>
      <c r="C179" s="2">
        <v>30</v>
      </c>
      <c r="D179" s="2">
        <v>30</v>
      </c>
    </row>
    <row r="180" spans="1:4" ht="15" x14ac:dyDescent="0.25">
      <c r="A180" t="s">
        <v>212</v>
      </c>
      <c r="B180">
        <v>26</v>
      </c>
      <c r="C180" s="2">
        <v>26</v>
      </c>
      <c r="D180" s="2">
        <v>26</v>
      </c>
    </row>
    <row r="181" spans="1:4" ht="15" x14ac:dyDescent="0.25">
      <c r="A181" t="s">
        <v>213</v>
      </c>
      <c r="B181">
        <v>20</v>
      </c>
      <c r="C181" s="2">
        <v>20</v>
      </c>
      <c r="D181" s="2">
        <v>20</v>
      </c>
    </row>
    <row r="182" spans="1:4" ht="15" x14ac:dyDescent="0.25">
      <c r="A182" t="s">
        <v>214</v>
      </c>
      <c r="B182">
        <v>20</v>
      </c>
      <c r="C182" s="2">
        <v>20</v>
      </c>
      <c r="D182" s="2">
        <v>20</v>
      </c>
    </row>
    <row r="183" spans="1:4" ht="15" x14ac:dyDescent="0.25">
      <c r="A183" t="s">
        <v>215</v>
      </c>
      <c r="B183">
        <v>16</v>
      </c>
      <c r="C183" s="2">
        <v>16</v>
      </c>
      <c r="D183" s="2">
        <v>16</v>
      </c>
    </row>
    <row r="184" spans="1:4" ht="15" x14ac:dyDescent="0.25">
      <c r="A184" t="s">
        <v>216</v>
      </c>
      <c r="B184">
        <v>16</v>
      </c>
      <c r="C184" s="2">
        <v>16</v>
      </c>
      <c r="D184" s="2">
        <v>16</v>
      </c>
    </row>
    <row r="185" spans="1:4" ht="15" x14ac:dyDescent="0.25">
      <c r="A185" t="s">
        <v>217</v>
      </c>
      <c r="B185">
        <v>17</v>
      </c>
      <c r="C185" s="2">
        <v>17</v>
      </c>
      <c r="D185" s="2">
        <v>17</v>
      </c>
    </row>
    <row r="186" spans="1:4" ht="15" x14ac:dyDescent="0.25">
      <c r="A186" t="s">
        <v>218</v>
      </c>
      <c r="B186">
        <v>14</v>
      </c>
      <c r="C186" s="2">
        <v>14</v>
      </c>
      <c r="D186" s="2">
        <v>14</v>
      </c>
    </row>
    <row r="187" spans="1:4" ht="15" x14ac:dyDescent="0.25">
      <c r="A187" t="s">
        <v>219</v>
      </c>
      <c r="B187">
        <v>15</v>
      </c>
      <c r="C187" s="2">
        <v>15</v>
      </c>
      <c r="D187" s="2">
        <v>15</v>
      </c>
    </row>
    <row r="188" spans="1:4" ht="15" x14ac:dyDescent="0.25">
      <c r="A188" t="s">
        <v>220</v>
      </c>
      <c r="B188">
        <v>17</v>
      </c>
      <c r="C188" s="2">
        <v>17</v>
      </c>
      <c r="D188" s="2">
        <v>17</v>
      </c>
    </row>
    <row r="189" spans="1:4" ht="15" x14ac:dyDescent="0.25">
      <c r="A189" t="s">
        <v>221</v>
      </c>
      <c r="B189">
        <v>13</v>
      </c>
      <c r="C189" s="2">
        <v>13</v>
      </c>
      <c r="D189" s="2">
        <v>13</v>
      </c>
    </row>
    <row r="190" spans="1:4" ht="15" x14ac:dyDescent="0.25">
      <c r="A190" t="s">
        <v>222</v>
      </c>
      <c r="B190">
        <v>7</v>
      </c>
      <c r="C190" s="2">
        <v>7</v>
      </c>
      <c r="D190" s="2">
        <v>7</v>
      </c>
    </row>
    <row r="191" spans="1:4" ht="15" x14ac:dyDescent="0.25">
      <c r="A191" t="s">
        <v>223</v>
      </c>
      <c r="B191">
        <v>13</v>
      </c>
      <c r="C191" s="2">
        <v>13</v>
      </c>
      <c r="D191" s="2">
        <v>13</v>
      </c>
    </row>
    <row r="192" spans="1:4" ht="15" x14ac:dyDescent="0.25">
      <c r="A192" t="s">
        <v>224</v>
      </c>
      <c r="B192">
        <v>7</v>
      </c>
      <c r="C192" s="2">
        <v>7</v>
      </c>
      <c r="D192" s="2">
        <v>7</v>
      </c>
    </row>
    <row r="193" spans="1:4" ht="15" x14ac:dyDescent="0.25">
      <c r="A193" t="s">
        <v>225</v>
      </c>
      <c r="B193">
        <v>9</v>
      </c>
      <c r="C193" s="2">
        <v>9</v>
      </c>
      <c r="D193" s="2">
        <v>9</v>
      </c>
    </row>
    <row r="194" spans="1:4" ht="15" x14ac:dyDescent="0.25">
      <c r="A194" t="s">
        <v>226</v>
      </c>
      <c r="B194">
        <v>9</v>
      </c>
      <c r="C194" s="2">
        <v>9</v>
      </c>
      <c r="D194" s="2">
        <v>9</v>
      </c>
    </row>
    <row r="195" spans="1:4" ht="15" x14ac:dyDescent="0.25">
      <c r="A195" t="s">
        <v>227</v>
      </c>
      <c r="B195">
        <v>6</v>
      </c>
      <c r="C195" s="2">
        <v>6</v>
      </c>
      <c r="D195" s="2">
        <v>6</v>
      </c>
    </row>
    <row r="196" spans="1:4" ht="15" x14ac:dyDescent="0.25">
      <c r="A196" s="6" t="s">
        <v>228</v>
      </c>
      <c r="B196" s="5">
        <v>6260</v>
      </c>
      <c r="C196" s="6">
        <v>6260</v>
      </c>
      <c r="D196" s="6">
        <v>6260</v>
      </c>
    </row>
    <row r="197" spans="1:4" ht="15" x14ac:dyDescent="0.25">
      <c r="A197" s="2" t="s">
        <v>229</v>
      </c>
      <c r="B197" s="3">
        <v>1</v>
      </c>
      <c r="C197" s="4"/>
      <c r="D197" s="4"/>
    </row>
    <row r="198" spans="1:4" ht="15" x14ac:dyDescent="0.25">
      <c r="A198" s="2" t="s">
        <v>230</v>
      </c>
      <c r="B198" s="3">
        <v>1</v>
      </c>
      <c r="C198" s="4">
        <v>1</v>
      </c>
      <c r="D198" s="4"/>
    </row>
    <row r="199" spans="1:4" ht="15" x14ac:dyDescent="0.25">
      <c r="A199" s="2" t="s">
        <v>231</v>
      </c>
      <c r="B199">
        <v>4162</v>
      </c>
      <c r="C199" s="2">
        <v>4162</v>
      </c>
      <c r="D199" s="2">
        <v>4162</v>
      </c>
    </row>
    <row r="200" spans="1:4" ht="15" x14ac:dyDescent="0.25">
      <c r="A200" s="2" t="s">
        <v>232</v>
      </c>
      <c r="B200" s="3">
        <v>0.66485623003194894</v>
      </c>
      <c r="C200" s="4">
        <v>0.66485623003194894</v>
      </c>
      <c r="D200" s="4">
        <v>0.66485623003194894</v>
      </c>
    </row>
    <row r="201" spans="1:4" ht="15" x14ac:dyDescent="0.25">
      <c r="A201" s="2" t="s">
        <v>233</v>
      </c>
      <c r="B201">
        <v>2098</v>
      </c>
      <c r="C201" s="2">
        <v>2098</v>
      </c>
      <c r="D201" s="2">
        <v>2098</v>
      </c>
    </row>
    <row r="202" spans="1:4" ht="15" x14ac:dyDescent="0.25">
      <c r="A202" s="2" t="s">
        <v>234</v>
      </c>
      <c r="B202" s="3">
        <v>0.33514376996805112</v>
      </c>
      <c r="C202" s="4">
        <v>0.33514376996805112</v>
      </c>
      <c r="D202" s="4">
        <v>0.33514376996805112</v>
      </c>
    </row>
  </sheetData>
  <mergeCells count="2">
    <mergeCell ref="B1:C1"/>
    <mergeCell ref="B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52.7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7" t="s">
        <v>34</v>
      </c>
      <c r="D3" s="7" t="s">
        <v>35</v>
      </c>
    </row>
    <row r="4" spans="1:4" ht="15" x14ac:dyDescent="0.25">
      <c r="A4" t="s">
        <v>63</v>
      </c>
      <c r="B4">
        <v>74</v>
      </c>
      <c r="C4" s="7">
        <v>74</v>
      </c>
      <c r="D4" s="7">
        <v>74</v>
      </c>
    </row>
    <row r="5" spans="1:4" ht="15" x14ac:dyDescent="0.25">
      <c r="A5" t="s">
        <v>64</v>
      </c>
      <c r="B5">
        <v>59</v>
      </c>
      <c r="C5" s="7">
        <v>59</v>
      </c>
      <c r="D5" s="7">
        <v>59</v>
      </c>
    </row>
    <row r="6" spans="1:4" ht="15" x14ac:dyDescent="0.25">
      <c r="A6" t="s">
        <v>65</v>
      </c>
      <c r="B6">
        <v>54</v>
      </c>
      <c r="C6" s="7">
        <v>54</v>
      </c>
      <c r="D6" s="7">
        <v>54</v>
      </c>
    </row>
    <row r="7" spans="1:4" ht="15" x14ac:dyDescent="0.25">
      <c r="A7" t="s">
        <v>66</v>
      </c>
      <c r="B7">
        <v>82</v>
      </c>
      <c r="C7" s="7">
        <v>82</v>
      </c>
      <c r="D7" s="7">
        <v>82</v>
      </c>
    </row>
    <row r="8" spans="1:4" ht="15" x14ac:dyDescent="0.25">
      <c r="A8" s="10" t="s">
        <v>228</v>
      </c>
      <c r="B8" s="9">
        <v>269</v>
      </c>
      <c r="C8" s="10">
        <v>269</v>
      </c>
      <c r="D8" s="10">
        <v>269</v>
      </c>
    </row>
    <row r="9" spans="1:4" ht="15" x14ac:dyDescent="0.25">
      <c r="A9" s="7" t="s">
        <v>229</v>
      </c>
      <c r="B9" s="3">
        <v>1</v>
      </c>
      <c r="C9" s="8"/>
      <c r="D9" s="8"/>
    </row>
    <row r="10" spans="1:4" ht="15" x14ac:dyDescent="0.25">
      <c r="A10" s="7" t="s">
        <v>230</v>
      </c>
      <c r="B10" s="3">
        <v>1</v>
      </c>
      <c r="C10" s="8">
        <v>1</v>
      </c>
      <c r="D10" s="8"/>
    </row>
    <row r="11" spans="1:4" ht="15" x14ac:dyDescent="0.25">
      <c r="A11" s="7" t="s">
        <v>235</v>
      </c>
      <c r="B11">
        <v>0.82</v>
      </c>
      <c r="C11" s="7">
        <v>0.82</v>
      </c>
      <c r="D11" s="7">
        <v>0.82</v>
      </c>
    </row>
    <row r="12" spans="1:4" ht="15" x14ac:dyDescent="0.25">
      <c r="A12" s="7" t="s">
        <v>231</v>
      </c>
      <c r="B12">
        <v>235</v>
      </c>
      <c r="C12" s="7">
        <v>235</v>
      </c>
      <c r="D12" s="7">
        <v>235</v>
      </c>
    </row>
    <row r="13" spans="1:4" ht="15" x14ac:dyDescent="0.25">
      <c r="A13" s="7" t="s">
        <v>232</v>
      </c>
      <c r="B13" s="3">
        <v>0.87360594795539037</v>
      </c>
      <c r="C13" s="8">
        <v>0.87360594795539037</v>
      </c>
      <c r="D13" s="8">
        <v>0.87360594795539037</v>
      </c>
    </row>
    <row r="14" spans="1:4" ht="15" x14ac:dyDescent="0.25">
      <c r="A14" s="7" t="s">
        <v>233</v>
      </c>
      <c r="B14">
        <v>34</v>
      </c>
      <c r="C14" s="7">
        <v>34</v>
      </c>
      <c r="D14" s="7">
        <v>34</v>
      </c>
    </row>
    <row r="15" spans="1:4" ht="15" x14ac:dyDescent="0.25">
      <c r="A15" s="7" t="s">
        <v>234</v>
      </c>
      <c r="B15" s="3">
        <v>0.12639405204460966</v>
      </c>
      <c r="C15" s="8">
        <v>0.12639405204460966</v>
      </c>
      <c r="D15" s="8">
        <v>0.12639405204460966</v>
      </c>
    </row>
  </sheetData>
  <mergeCells count="2">
    <mergeCell ref="B1:C1"/>
    <mergeCell ref="B2:C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52.7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11" t="s">
        <v>34</v>
      </c>
      <c r="D3" s="11" t="s">
        <v>35</v>
      </c>
    </row>
    <row r="4" spans="1:4" ht="15" x14ac:dyDescent="0.25">
      <c r="A4" t="s">
        <v>87</v>
      </c>
      <c r="B4">
        <v>54</v>
      </c>
      <c r="C4" s="11">
        <v>54</v>
      </c>
      <c r="D4" s="11">
        <v>54</v>
      </c>
    </row>
    <row r="5" spans="1:4" ht="15" x14ac:dyDescent="0.25">
      <c r="A5" t="s">
        <v>88</v>
      </c>
      <c r="B5">
        <v>43</v>
      </c>
      <c r="C5" s="11">
        <v>43</v>
      </c>
      <c r="D5" s="11">
        <v>43</v>
      </c>
    </row>
    <row r="6" spans="1:4" ht="15" x14ac:dyDescent="0.25">
      <c r="A6" t="s">
        <v>89</v>
      </c>
      <c r="B6">
        <v>49</v>
      </c>
      <c r="C6" s="11">
        <v>49</v>
      </c>
      <c r="D6" s="11">
        <v>49</v>
      </c>
    </row>
    <row r="7" spans="1:4" ht="15" x14ac:dyDescent="0.25">
      <c r="A7" t="s">
        <v>90</v>
      </c>
      <c r="B7">
        <v>53</v>
      </c>
      <c r="C7" s="11">
        <v>53</v>
      </c>
      <c r="D7" s="11">
        <v>53</v>
      </c>
    </row>
    <row r="8" spans="1:4" ht="15" x14ac:dyDescent="0.25">
      <c r="A8" s="14" t="s">
        <v>228</v>
      </c>
      <c r="B8" s="13">
        <v>199</v>
      </c>
      <c r="C8" s="14">
        <v>199</v>
      </c>
      <c r="D8" s="14">
        <v>199</v>
      </c>
    </row>
    <row r="9" spans="1:4" ht="15" x14ac:dyDescent="0.25">
      <c r="A9" s="11" t="s">
        <v>229</v>
      </c>
      <c r="B9" s="3">
        <v>1</v>
      </c>
      <c r="C9" s="12"/>
      <c r="D9" s="12"/>
    </row>
    <row r="10" spans="1:4" ht="15" x14ac:dyDescent="0.25">
      <c r="A10" s="11" t="s">
        <v>230</v>
      </c>
      <c r="B10" s="3">
        <v>1</v>
      </c>
      <c r="C10" s="12">
        <v>1</v>
      </c>
      <c r="D10" s="12"/>
    </row>
    <row r="11" spans="1:4" ht="15" x14ac:dyDescent="0.25">
      <c r="A11" s="11" t="s">
        <v>236</v>
      </c>
      <c r="B11">
        <v>0.92100000000000004</v>
      </c>
      <c r="C11" s="11">
        <v>0.92100000000000004</v>
      </c>
      <c r="D11" s="11">
        <v>0.92100000000000004</v>
      </c>
    </row>
    <row r="12" spans="1:4" ht="15" x14ac:dyDescent="0.25">
      <c r="A12" s="11" t="s">
        <v>231</v>
      </c>
      <c r="B12">
        <v>112</v>
      </c>
      <c r="C12" s="11">
        <v>112</v>
      </c>
      <c r="D12" s="11">
        <v>112</v>
      </c>
    </row>
    <row r="13" spans="1:4" ht="15" x14ac:dyDescent="0.25">
      <c r="A13" s="11" t="s">
        <v>232</v>
      </c>
      <c r="B13" s="3">
        <v>0.56281407035175879</v>
      </c>
      <c r="C13" s="12">
        <v>0.56281407035175879</v>
      </c>
      <c r="D13" s="12">
        <v>0.56281407035175879</v>
      </c>
    </row>
    <row r="14" spans="1:4" ht="15" x14ac:dyDescent="0.25">
      <c r="A14" s="11" t="s">
        <v>233</v>
      </c>
      <c r="B14">
        <v>87</v>
      </c>
      <c r="C14" s="11">
        <v>87</v>
      </c>
      <c r="D14" s="11">
        <v>87</v>
      </c>
    </row>
    <row r="15" spans="1:4" ht="15" x14ac:dyDescent="0.25">
      <c r="A15" s="11" t="s">
        <v>234</v>
      </c>
      <c r="B15" s="3">
        <v>0.43718592964824121</v>
      </c>
      <c r="C15" s="12">
        <v>0.43718592964824121</v>
      </c>
      <c r="D15" s="12">
        <v>0.43718592964824121</v>
      </c>
    </row>
  </sheetData>
  <mergeCells count="2">
    <mergeCell ref="B1:C1"/>
    <mergeCell ref="B2:C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52.7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15" t="s">
        <v>34</v>
      </c>
      <c r="D3" s="15" t="s">
        <v>35</v>
      </c>
    </row>
    <row r="4" spans="1:4" ht="15" x14ac:dyDescent="0.25">
      <c r="A4" t="s">
        <v>99</v>
      </c>
      <c r="B4">
        <v>64</v>
      </c>
      <c r="C4" s="15">
        <v>64</v>
      </c>
      <c r="D4" s="15">
        <v>64</v>
      </c>
    </row>
    <row r="5" spans="1:4" ht="15" x14ac:dyDescent="0.25">
      <c r="A5" t="s">
        <v>100</v>
      </c>
      <c r="B5">
        <v>52</v>
      </c>
      <c r="C5" s="15">
        <v>52</v>
      </c>
      <c r="D5" s="15">
        <v>52</v>
      </c>
    </row>
    <row r="6" spans="1:4" ht="15" x14ac:dyDescent="0.25">
      <c r="A6" t="s">
        <v>101</v>
      </c>
      <c r="B6">
        <v>62</v>
      </c>
      <c r="C6" s="15">
        <v>62</v>
      </c>
      <c r="D6" s="15">
        <v>62</v>
      </c>
    </row>
    <row r="7" spans="1:4" ht="15" x14ac:dyDescent="0.25">
      <c r="A7" t="s">
        <v>102</v>
      </c>
      <c r="B7">
        <v>70</v>
      </c>
      <c r="C7" s="15">
        <v>70</v>
      </c>
      <c r="D7" s="15">
        <v>70</v>
      </c>
    </row>
    <row r="8" spans="1:4" ht="15" x14ac:dyDescent="0.25">
      <c r="A8" s="18" t="s">
        <v>228</v>
      </c>
      <c r="B8" s="17">
        <v>248</v>
      </c>
      <c r="C8" s="18">
        <v>248</v>
      </c>
      <c r="D8" s="18">
        <v>248</v>
      </c>
    </row>
    <row r="9" spans="1:4" ht="15" x14ac:dyDescent="0.25">
      <c r="A9" s="15" t="s">
        <v>229</v>
      </c>
      <c r="B9" s="3">
        <v>1</v>
      </c>
      <c r="C9" s="16"/>
      <c r="D9" s="16"/>
    </row>
    <row r="10" spans="1:4" ht="15" x14ac:dyDescent="0.25">
      <c r="A10" s="15" t="s">
        <v>230</v>
      </c>
      <c r="B10" s="3">
        <v>1</v>
      </c>
      <c r="C10" s="16">
        <v>1</v>
      </c>
      <c r="D10" s="16"/>
    </row>
    <row r="11" spans="1:4" ht="15" x14ac:dyDescent="0.25">
      <c r="A11" s="15" t="s">
        <v>237</v>
      </c>
      <c r="B11">
        <v>0.88600000000000001</v>
      </c>
      <c r="C11" s="15">
        <v>0.88600000000000001</v>
      </c>
      <c r="D11" s="15">
        <v>0.88600000000000001</v>
      </c>
    </row>
    <row r="12" spans="1:4" ht="15" x14ac:dyDescent="0.25">
      <c r="A12" s="15" t="s">
        <v>231</v>
      </c>
      <c r="B12">
        <v>169</v>
      </c>
      <c r="C12" s="15">
        <v>169</v>
      </c>
      <c r="D12" s="15">
        <v>169</v>
      </c>
    </row>
    <row r="13" spans="1:4" ht="15" x14ac:dyDescent="0.25">
      <c r="A13" s="15" t="s">
        <v>232</v>
      </c>
      <c r="B13" s="3">
        <v>0.68145161290322576</v>
      </c>
      <c r="C13" s="16">
        <v>0.68145161290322576</v>
      </c>
      <c r="D13" s="16">
        <v>0.68145161290322576</v>
      </c>
    </row>
    <row r="14" spans="1:4" ht="15" x14ac:dyDescent="0.25">
      <c r="A14" s="15" t="s">
        <v>233</v>
      </c>
      <c r="B14">
        <v>79</v>
      </c>
      <c r="C14" s="15">
        <v>79</v>
      </c>
      <c r="D14" s="15">
        <v>79</v>
      </c>
    </row>
    <row r="15" spans="1:4" ht="15" x14ac:dyDescent="0.25">
      <c r="A15" s="15" t="s">
        <v>234</v>
      </c>
      <c r="B15" s="3">
        <v>0.31854838709677419</v>
      </c>
      <c r="C15" s="16">
        <v>0.31854838709677419</v>
      </c>
      <c r="D15" s="16">
        <v>0.31854838709677419</v>
      </c>
    </row>
  </sheetData>
  <mergeCells count="2">
    <mergeCell ref="B1:C1"/>
    <mergeCell ref="B2:C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showOutlineSymbols="0" showWhiteSpace="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RowHeight="14.25" x14ac:dyDescent="0.2"/>
  <cols>
    <col min="1" max="1" width="44.5" bestFit="1" customWidth="1"/>
    <col min="2" max="4" width="10" bestFit="1" customWidth="1"/>
  </cols>
  <sheetData>
    <row r="1" spans="1:4" x14ac:dyDescent="0.2">
      <c r="A1" t="s">
        <v>29</v>
      </c>
      <c r="B1" s="31" t="s">
        <v>30</v>
      </c>
      <c r="C1" s="31" t="s">
        <v>241</v>
      </c>
    </row>
    <row r="2" spans="1:4" x14ac:dyDescent="0.2">
      <c r="A2" t="s">
        <v>31</v>
      </c>
      <c r="B2" s="31" t="s">
        <v>32</v>
      </c>
      <c r="C2" s="31" t="s">
        <v>241</v>
      </c>
    </row>
    <row r="3" spans="1:4" ht="15" x14ac:dyDescent="0.25">
      <c r="A3" t="s">
        <v>11</v>
      </c>
      <c r="B3" t="s">
        <v>31</v>
      </c>
      <c r="C3" s="19" t="s">
        <v>34</v>
      </c>
      <c r="D3" s="19" t="s">
        <v>35</v>
      </c>
    </row>
    <row r="4" spans="1:4" ht="15" x14ac:dyDescent="0.25">
      <c r="A4" t="s">
        <v>172</v>
      </c>
      <c r="B4">
        <v>45</v>
      </c>
      <c r="C4" s="19">
        <v>45</v>
      </c>
      <c r="D4" s="19">
        <v>45</v>
      </c>
    </row>
    <row r="5" spans="1:4" ht="15" x14ac:dyDescent="0.25">
      <c r="A5" t="s">
        <v>173</v>
      </c>
      <c r="B5">
        <v>44</v>
      </c>
      <c r="C5" s="19">
        <v>44</v>
      </c>
      <c r="D5" s="19">
        <v>44</v>
      </c>
    </row>
    <row r="6" spans="1:4" ht="15" x14ac:dyDescent="0.25">
      <c r="A6" t="s">
        <v>174</v>
      </c>
      <c r="B6">
        <v>47</v>
      </c>
      <c r="C6" s="19">
        <v>47</v>
      </c>
      <c r="D6" s="19">
        <v>47</v>
      </c>
    </row>
    <row r="7" spans="1:4" ht="15" x14ac:dyDescent="0.25">
      <c r="A7" t="s">
        <v>175</v>
      </c>
      <c r="B7">
        <v>52</v>
      </c>
      <c r="C7" s="19">
        <v>52</v>
      </c>
      <c r="D7" s="19">
        <v>52</v>
      </c>
    </row>
    <row r="8" spans="1:4" ht="15" x14ac:dyDescent="0.25">
      <c r="A8" s="22" t="s">
        <v>228</v>
      </c>
      <c r="B8" s="21">
        <v>188</v>
      </c>
      <c r="C8" s="22">
        <v>188</v>
      </c>
      <c r="D8" s="22">
        <v>188</v>
      </c>
    </row>
    <row r="9" spans="1:4" ht="15" x14ac:dyDescent="0.25">
      <c r="A9" s="19" t="s">
        <v>229</v>
      </c>
      <c r="B9" s="3">
        <v>1</v>
      </c>
      <c r="C9" s="20"/>
      <c r="D9" s="20"/>
    </row>
    <row r="10" spans="1:4" ht="15" x14ac:dyDescent="0.25">
      <c r="A10" s="19" t="s">
        <v>230</v>
      </c>
      <c r="B10" s="3">
        <v>1</v>
      </c>
      <c r="C10" s="20">
        <v>1</v>
      </c>
      <c r="D10" s="20"/>
    </row>
    <row r="11" spans="1:4" ht="15" x14ac:dyDescent="0.25">
      <c r="A11" s="19" t="s">
        <v>238</v>
      </c>
      <c r="B11">
        <v>0.90400000000000003</v>
      </c>
      <c r="C11" s="19">
        <v>0.90400000000000003</v>
      </c>
      <c r="D11" s="19">
        <v>0.90400000000000003</v>
      </c>
    </row>
    <row r="12" spans="1:4" ht="15" x14ac:dyDescent="0.25">
      <c r="A12" s="19" t="s">
        <v>231</v>
      </c>
      <c r="B12">
        <v>150</v>
      </c>
      <c r="C12" s="19">
        <v>150</v>
      </c>
      <c r="D12" s="19">
        <v>150</v>
      </c>
    </row>
    <row r="13" spans="1:4" ht="15" x14ac:dyDescent="0.25">
      <c r="A13" s="19" t="s">
        <v>232</v>
      </c>
      <c r="B13" s="3">
        <v>0.7978723404255319</v>
      </c>
      <c r="C13" s="20">
        <v>0.7978723404255319</v>
      </c>
      <c r="D13" s="20">
        <v>0.7978723404255319</v>
      </c>
    </row>
    <row r="14" spans="1:4" ht="15" x14ac:dyDescent="0.25">
      <c r="A14" s="19" t="s">
        <v>233</v>
      </c>
      <c r="B14">
        <v>38</v>
      </c>
      <c r="C14" s="19">
        <v>38</v>
      </c>
      <c r="D14" s="19">
        <v>38</v>
      </c>
    </row>
    <row r="15" spans="1:4" ht="15" x14ac:dyDescent="0.25">
      <c r="A15" s="19" t="s">
        <v>234</v>
      </c>
      <c r="B15" s="3">
        <v>0.20212765957446807</v>
      </c>
      <c r="C15" s="20">
        <v>0.20212765957446807</v>
      </c>
      <c r="D15" s="20">
        <v>0.20212765957446807</v>
      </c>
    </row>
  </sheetData>
  <mergeCells count="2">
    <mergeCell ref="B1:C1"/>
    <mergeCell ref="B2:C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194E5933A8D4B8177ED122B4E2397" ma:contentTypeVersion="" ma:contentTypeDescription="Create a new document." ma:contentTypeScope="" ma:versionID="863d6e49fb8d1d80763685fbaeacf9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89ba7ed03538126a1fdea90c3d6a8e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0F6FDD-B700-42E2-911D-88625B754DCD}"/>
</file>

<file path=customXml/itemProps2.xml><?xml version="1.0" encoding="utf-8"?>
<ds:datastoreItem xmlns:ds="http://schemas.openxmlformats.org/officeDocument/2006/customXml" ds:itemID="{79448D41-680C-4F8E-95B9-BD07674CD660}"/>
</file>

<file path=customXml/itemProps3.xml><?xml version="1.0" encoding="utf-8"?>
<ds:datastoreItem xmlns:ds="http://schemas.openxmlformats.org/officeDocument/2006/customXml" ds:itemID="{170EF35B-05A6-4AC6-B390-9F78FF6F571B}"/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Totals</vt:lpstr>
      <vt:lpstr>Lights and Motorcycles</vt:lpstr>
      <vt:lpstr>Heavy</vt:lpstr>
      <vt:lpstr>Total Volume Class Breakdown</vt:lpstr>
      <vt:lpstr>AM Peak Class Breakdown</vt:lpstr>
      <vt:lpstr>Midday Peak Class Breakdown</vt:lpstr>
      <vt:lpstr>PM Peak Class Breakdown</vt:lpstr>
      <vt:lpstr>AM Weekend Peak Class Breakdown</vt:lpstr>
      <vt:lpstr>Midday Weekend Peak Class Br...</vt:lpstr>
      <vt:lpstr>PM Weekend Peak Class 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Holloway, Andrew</cp:lastModifiedBy>
  <cp:revision>0</cp:revision>
  <dcterms:created xsi:type="dcterms:W3CDTF">2026-01-23T15:39:46Z</dcterms:created>
  <dcterms:modified xsi:type="dcterms:W3CDTF">2026-01-23T18:20:53Z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0x010100D26194E5933A8D4B8177ED122B4E2397</vt:lpwstr>
  </property>
</Properties>
</file>