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ODOT_OP\0119538A.00 - VAR-STW SigTimg 2020 PID111611\0008 LOR-254-301 Sig Timing\Dev\Tools\Counts\"/>
    </mc:Choice>
  </mc:AlternateContent>
  <xr:revisionPtr revIDLastSave="0" documentId="13_ncr:1_{167A6656-DD3C-4D51-8979-527C3F17B3C8}" xr6:coauthVersionLast="47" xr6:coauthVersionMax="47" xr10:uidLastSave="{00000000-0000-0000-0000-000000000000}"/>
  <bookViews>
    <workbookView xWindow="-120" yWindow="-120" windowWidth="29040" windowHeight="15840" firstSheet="3" activeTab="5" xr2:uid="{00000000-000D-0000-FFFF-FFFF00000000}"/>
  </bookViews>
  <sheets>
    <sheet name="Summary" sheetId="1" r:id="rId1"/>
    <sheet name="Lights" sheetId="2" r:id="rId2"/>
    <sheet name="Articulated Trucks" sheetId="3" r:id="rId3"/>
    <sheet name="Buses and Single-Unit Trucks" sheetId="4" r:id="rId4"/>
    <sheet name="Pedestrians" sheetId="5" r:id="rId5"/>
    <sheet name="Total Volume Class Breakdown" sheetId="6" r:id="rId6"/>
    <sheet name="AM Peak Class Breakdown" sheetId="7" r:id="rId7"/>
    <sheet name="Midday Peak Class Breakdown" sheetId="8" r:id="rId8"/>
    <sheet name="PM Peak Class Breakdown" sheetId="9" r:id="rId9"/>
    <sheet name="Midday Weekend Peak Class Br..." sheetId="10" r:id="rId10"/>
    <sheet name="PM Weekend Peak Class Breakdown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2" i="6" l="1"/>
</calcChain>
</file>

<file path=xl/sharedStrings.xml><?xml version="1.0" encoding="utf-8"?>
<sst xmlns="http://schemas.openxmlformats.org/spreadsheetml/2006/main" count="966" uniqueCount="80">
  <si>
    <t>Study Name</t>
  </si>
  <si>
    <t>SR 254 &amp; Transportation Dr.</t>
  </si>
  <si>
    <t>Project</t>
  </si>
  <si>
    <t>TEC: 22-26-TEC Task 8 LOR 254</t>
  </si>
  <si>
    <t>Project Code</t>
  </si>
  <si>
    <t>Legs and Movements</t>
  </si>
  <si>
    <t>All Processed Legs &amp; Movements</t>
  </si>
  <si>
    <t>Bin Size</t>
  </si>
  <si>
    <t>15 minutes</t>
  </si>
  <si>
    <t>Time Zone</t>
  </si>
  <si>
    <t>America/New_York</t>
  </si>
  <si>
    <t>Start Time</t>
  </si>
  <si>
    <t>End Time</t>
  </si>
  <si>
    <t>Location</t>
  </si>
  <si>
    <t>Latitude and Longitude</t>
  </si>
  <si>
    <t>41.423181,-82.086925</t>
  </si>
  <si>
    <t>AM Peak</t>
  </si>
  <si>
    <t>May 19 2022  9:30AM - 10:30 AM (0.935)</t>
  </si>
  <si>
    <t>Midday Peak</t>
  </si>
  <si>
    <t>May 19 2022 11:45AM - 12:45 PM (0.889)</t>
  </si>
  <si>
    <t>PM Peak (Overall Peak Hour)</t>
  </si>
  <si>
    <t>May 19 2022  4:15PM - 5:15 PM (0.961)</t>
  </si>
  <si>
    <t>Midday Peak (WKND)</t>
  </si>
  <si>
    <t>May 21 2022 12:45PM - 1:45 PM (0.982)</t>
  </si>
  <si>
    <t>PM Peak (WKND)</t>
  </si>
  <si>
    <t>May 21 2022  1PM - 2 PM (0.732)</t>
  </si>
  <si>
    <t>Leg</t>
  </si>
  <si>
    <t>SR 254 (Detroit Rd.)</t>
  </si>
  <si>
    <t>Bass Ford drive</t>
  </si>
  <si>
    <t>Transportation Dr.</t>
  </si>
  <si>
    <t>Direction</t>
  </si>
  <si>
    <t>Eastbound</t>
  </si>
  <si>
    <t>Westbound</t>
  </si>
  <si>
    <t>Northbound</t>
  </si>
  <si>
    <t>Southbound</t>
  </si>
  <si>
    <t>Left</t>
  </si>
  <si>
    <t>Thru</t>
  </si>
  <si>
    <t>Right</t>
  </si>
  <si>
    <t>U-Turn</t>
  </si>
  <si>
    <t>Peds CW</t>
  </si>
  <si>
    <t>Peds CCW</t>
  </si>
  <si>
    <t>App Total</t>
  </si>
  <si>
    <t>Int Total</t>
  </si>
  <si>
    <t>2022-05-19 07:15:00</t>
  </si>
  <si>
    <t>2022-05-19 07:30:00</t>
  </si>
  <si>
    <t>2022-05-19 07:45:00</t>
  </si>
  <si>
    <t>2022-05-19 08:00:00</t>
  </si>
  <si>
    <t>2022-05-19 09:30:00</t>
  </si>
  <si>
    <t>2022-05-19 09:45:00</t>
  </si>
  <si>
    <t>2022-05-19 10:00:00</t>
  </si>
  <si>
    <t>2022-05-19 10:15:00</t>
  </si>
  <si>
    <t>2022-05-19 11:45:00</t>
  </si>
  <si>
    <t>2022-05-19 12:00:00</t>
  </si>
  <si>
    <t>2022-05-19 12:15:00</t>
  </si>
  <si>
    <t>2022-05-19 12:30:00</t>
  </si>
  <si>
    <t>2022-05-19 16:15:00</t>
  </si>
  <si>
    <t>2022-05-19 16:30:00</t>
  </si>
  <si>
    <t>2022-05-19 16:45:00</t>
  </si>
  <si>
    <t>2022-05-19 17:00:00</t>
  </si>
  <si>
    <t>2022-05-21 12:45:00</t>
  </si>
  <si>
    <t>2022-05-21 13:00:00</t>
  </si>
  <si>
    <t>2022-05-21 13:15:00</t>
  </si>
  <si>
    <t>2022-05-21 13:30:00</t>
  </si>
  <si>
    <t>Grand Total</t>
  </si>
  <si>
    <t>% Approach</t>
  </si>
  <si>
    <t>% Total</t>
  </si>
  <si>
    <t>Lights</t>
  </si>
  <si>
    <t>% Lights</t>
  </si>
  <si>
    <t>Articulated Trucks</t>
  </si>
  <si>
    <t>% Articulated Trucks</t>
  </si>
  <si>
    <t>Buses and Single-Unit Trucks</t>
  </si>
  <si>
    <t>% Buses and Single-Unit Trucks</t>
  </si>
  <si>
    <t>Pedestrians</t>
  </si>
  <si>
    <t>% Pedestrians</t>
  </si>
  <si>
    <t>PHF (May 19 2022  9:30AM - 10:30 AM)</t>
  </si>
  <si>
    <t>PHF (May 19 2022 11:45AM - 12:45 PM)</t>
  </si>
  <si>
    <t>PHF (May 19 2022  4:15PM - 5:15 PM)</t>
  </si>
  <si>
    <t>PHF (May 21 2022 12:45PM - 1:45 PM)</t>
  </si>
  <si>
    <t>PHF (May 21 2022  1PM - 2 PM)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</si>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</sst>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yyyy\-mm\-dd\ hh:mm:ss"/>
    <numFmt numFmtId="167" formatCode="0.0%"/>
  </numFmts>
  <fonts count="37" x14ac:knownFonts="1">
    <font>
      <sz val="11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166" fontId="0" fillId="0" borderId="0" xfId="0" applyNumberFormat="1"/>
    <xf numFmtId="0" fontId="1" fillId="0" borderId="0" xfId="0" applyFont="1"/>
    <xf numFmtId="0" fontId="2" fillId="0" borderId="0" xfId="0" applyFont="1"/>
    <xf numFmtId="167" fontId="0" fillId="0" borderId="0" xfId="0" applyNumberFormat="1"/>
    <xf numFmtId="167" fontId="3" fillId="0" borderId="0" xfId="0" applyNumberFormat="1" applyFont="1"/>
    <xf numFmtId="167" fontId="4" fillId="0" borderId="0" xfId="0" applyNumberFormat="1" applyFont="1"/>
    <xf numFmtId="0" fontId="0" fillId="0" borderId="1" xfId="0" applyBorder="1"/>
    <xf numFmtId="0" fontId="5" fillId="0" borderId="2" xfId="0" applyFont="1" applyBorder="1"/>
    <xf numFmtId="0" fontId="6" fillId="0" borderId="3" xfId="0" applyFont="1" applyBorder="1"/>
    <xf numFmtId="0" fontId="7" fillId="0" borderId="0" xfId="0" applyFont="1"/>
    <xf numFmtId="0" fontId="8" fillId="0" borderId="0" xfId="0" applyFont="1"/>
    <xf numFmtId="167" fontId="0" fillId="0" borderId="0" xfId="0" applyNumberFormat="1"/>
    <xf numFmtId="167" fontId="9" fillId="0" borderId="0" xfId="0" applyNumberFormat="1" applyFont="1"/>
    <xf numFmtId="167" fontId="10" fillId="0" borderId="0" xfId="0" applyNumberFormat="1" applyFont="1"/>
    <xf numFmtId="0" fontId="0" fillId="0" borderId="4" xfId="0" applyBorder="1"/>
    <xf numFmtId="0" fontId="11" fillId="0" borderId="5" xfId="0" applyFont="1" applyBorder="1"/>
    <xf numFmtId="0" fontId="12" fillId="0" borderId="6" xfId="0" applyFont="1" applyBorder="1"/>
    <xf numFmtId="0" fontId="13" fillId="0" borderId="0" xfId="0" applyFont="1"/>
    <xf numFmtId="0" fontId="14" fillId="0" borderId="0" xfId="0" applyFont="1"/>
    <xf numFmtId="167" fontId="0" fillId="0" borderId="0" xfId="0" applyNumberFormat="1"/>
    <xf numFmtId="167" fontId="15" fillId="0" borderId="0" xfId="0" applyNumberFormat="1" applyFont="1"/>
    <xf numFmtId="167" fontId="16" fillId="0" borderId="0" xfId="0" applyNumberFormat="1" applyFont="1"/>
    <xf numFmtId="0" fontId="0" fillId="0" borderId="7" xfId="0" applyBorder="1"/>
    <xf numFmtId="0" fontId="17" fillId="0" borderId="8" xfId="0" applyFont="1" applyBorder="1"/>
    <xf numFmtId="0" fontId="18" fillId="0" borderId="9" xfId="0" applyFont="1" applyBorder="1"/>
    <xf numFmtId="0" fontId="19" fillId="0" borderId="0" xfId="0" applyFont="1"/>
    <xf numFmtId="0" fontId="20" fillId="0" borderId="0" xfId="0" applyFont="1"/>
    <xf numFmtId="167" fontId="0" fillId="0" borderId="0" xfId="0" applyNumberFormat="1"/>
    <xf numFmtId="167" fontId="21" fillId="0" borderId="0" xfId="0" applyNumberFormat="1" applyFont="1"/>
    <xf numFmtId="167" fontId="22" fillId="0" borderId="0" xfId="0" applyNumberFormat="1" applyFont="1"/>
    <xf numFmtId="0" fontId="0" fillId="0" borderId="10" xfId="0" applyBorder="1"/>
    <xf numFmtId="0" fontId="23" fillId="0" borderId="11" xfId="0" applyFont="1" applyBorder="1"/>
    <xf numFmtId="0" fontId="24" fillId="0" borderId="12" xfId="0" applyFont="1" applyBorder="1"/>
    <xf numFmtId="0" fontId="25" fillId="0" borderId="0" xfId="0" applyFont="1"/>
    <xf numFmtId="0" fontId="26" fillId="0" borderId="0" xfId="0" applyFont="1"/>
    <xf numFmtId="167" fontId="0" fillId="0" borderId="0" xfId="0" applyNumberFormat="1"/>
    <xf numFmtId="167" fontId="27" fillId="0" borderId="0" xfId="0" applyNumberFormat="1" applyFont="1"/>
    <xf numFmtId="167" fontId="28" fillId="0" borderId="0" xfId="0" applyNumberFormat="1" applyFont="1"/>
    <xf numFmtId="0" fontId="0" fillId="0" borderId="13" xfId="0" applyBorder="1"/>
    <xf numFmtId="0" fontId="29" fillId="0" borderId="14" xfId="0" applyFont="1" applyBorder="1"/>
    <xf numFmtId="0" fontId="30" fillId="0" borderId="15" xfId="0" applyFont="1" applyBorder="1"/>
    <xf numFmtId="0" fontId="31" fillId="0" borderId="0" xfId="0" applyFont="1"/>
    <xf numFmtId="0" fontId="32" fillId="0" borderId="0" xfId="0" applyFont="1"/>
    <xf numFmtId="167" fontId="0" fillId="0" borderId="0" xfId="0" applyNumberFormat="1"/>
    <xf numFmtId="167" fontId="33" fillId="0" borderId="0" xfId="0" applyNumberFormat="1" applyFont="1"/>
    <xf numFmtId="167" fontId="34" fillId="0" borderId="0" xfId="0" applyNumberFormat="1" applyFont="1"/>
    <xf numFmtId="0" fontId="0" fillId="0" borderId="16" xfId="0" applyBorder="1"/>
    <xf numFmtId="0" fontId="35" fillId="0" borderId="17" xfId="0" applyFont="1" applyBorder="1"/>
    <xf numFmtId="0" fontId="36" fillId="0" borderId="18" xfId="0" applyFont="1" applyBorder="1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"/>
  <sheetViews>
    <sheetView showOutlineSymbols="0" showWhiteSpace="0" workbookViewId="0"/>
  </sheetViews>
  <sheetFormatPr defaultRowHeight="14.25" x14ac:dyDescent="0.2"/>
  <cols>
    <col min="1" max="1" width="25" bestFit="1" customWidth="1"/>
    <col min="2" max="2" width="39.625" bestFit="1" customWidth="1"/>
  </cols>
  <sheetData>
    <row r="1" spans="1:2" x14ac:dyDescent="0.2">
      <c r="A1" t="s">
        <v>0</v>
      </c>
      <c r="B1" t="s">
        <v>1</v>
      </c>
    </row>
    <row r="2" spans="1:2" x14ac:dyDescent="0.2">
      <c r="A2" t="s">
        <v>2</v>
      </c>
      <c r="B2" t="s">
        <v>3</v>
      </c>
    </row>
    <row r="3" spans="1:2" x14ac:dyDescent="0.2">
      <c r="A3" t="s">
        <v>4</v>
      </c>
    </row>
    <row r="4" spans="1:2" x14ac:dyDescent="0.2">
      <c r="A4" t="s">
        <v>5</v>
      </c>
      <c r="B4" t="s">
        <v>6</v>
      </c>
    </row>
    <row r="5" spans="1:2" x14ac:dyDescent="0.2">
      <c r="A5" t="s">
        <v>7</v>
      </c>
      <c r="B5" t="s">
        <v>8</v>
      </c>
    </row>
    <row r="6" spans="1:2" x14ac:dyDescent="0.2">
      <c r="A6" t="s">
        <v>9</v>
      </c>
      <c r="B6" t="s">
        <v>10</v>
      </c>
    </row>
    <row r="7" spans="1:2" x14ac:dyDescent="0.2">
      <c r="A7" t="s">
        <v>11</v>
      </c>
      <c r="B7" s="1">
        <v>44700.302083333336</v>
      </c>
    </row>
    <row r="8" spans="1:2" x14ac:dyDescent="0.2">
      <c r="A8" t="s">
        <v>12</v>
      </c>
      <c r="B8" s="1">
        <v>44702.572916666664</v>
      </c>
    </row>
    <row r="9" spans="1:2" x14ac:dyDescent="0.2">
      <c r="A9" t="s">
        <v>13</v>
      </c>
      <c r="B9" t="s">
        <v>1</v>
      </c>
    </row>
    <row r="10" spans="1:2" x14ac:dyDescent="0.2">
      <c r="A10" t="s">
        <v>14</v>
      </c>
      <c r="B10" t="s">
        <v>15</v>
      </c>
    </row>
    <row r="11" spans="1:2" x14ac:dyDescent="0.2">
      <c r="A11" t="s">
        <v>79</v>
      </c>
    </row>
    <row r="12" spans="1:2" x14ac:dyDescent="0.2">
      <c r="A12" t="s">
        <v>16</v>
      </c>
      <c r="B12" t="s">
        <v>17</v>
      </c>
    </row>
    <row r="13" spans="1:2" x14ac:dyDescent="0.2">
      <c r="A13" t="s">
        <v>18</v>
      </c>
      <c r="B13" t="s">
        <v>19</v>
      </c>
    </row>
    <row r="14" spans="1:2" x14ac:dyDescent="0.2">
      <c r="A14" t="s">
        <v>20</v>
      </c>
      <c r="B14" t="s">
        <v>21</v>
      </c>
    </row>
    <row r="15" spans="1:2" x14ac:dyDescent="0.2">
      <c r="A15" t="s">
        <v>22</v>
      </c>
      <c r="B15" t="s">
        <v>23</v>
      </c>
    </row>
    <row r="16" spans="1:2" x14ac:dyDescent="0.2">
      <c r="A16" t="s">
        <v>24</v>
      </c>
      <c r="B16" t="s">
        <v>25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19"/>
  <sheetViews>
    <sheetView showOutlineSymbols="0" showWhiteSpace="0" workbookViewId="0">
      <pane xSplit="1" ySplit="3" topLeftCell="B4" activePane="bottomRight" state="frozenSplit"/>
      <selection pane="topRight"/>
      <selection pane="bottomLeft"/>
      <selection pane="bottomRight" activeCell="B4" sqref="B4"/>
    </sheetView>
  </sheetViews>
  <sheetFormatPr defaultRowHeight="14.25" x14ac:dyDescent="0.2"/>
  <cols>
    <col min="1" max="1" width="54.5" bestFit="1" customWidth="1"/>
    <col min="2" max="30" width="10" bestFit="1" customWidth="1"/>
  </cols>
  <sheetData>
    <row r="1" spans="1:30" x14ac:dyDescent="0.2">
      <c r="A1" t="s">
        <v>26</v>
      </c>
      <c r="B1" s="50" t="s">
        <v>27</v>
      </c>
      <c r="C1" s="50" t="s">
        <v>79</v>
      </c>
      <c r="D1" s="50" t="s">
        <v>79</v>
      </c>
      <c r="E1" s="50" t="s">
        <v>79</v>
      </c>
      <c r="F1" s="50" t="s">
        <v>79</v>
      </c>
      <c r="G1" s="50" t="s">
        <v>79</v>
      </c>
      <c r="H1" s="50" t="s">
        <v>79</v>
      </c>
      <c r="I1" s="50" t="s">
        <v>27</v>
      </c>
      <c r="J1" s="50" t="s">
        <v>79</v>
      </c>
      <c r="K1" s="50" t="s">
        <v>79</v>
      </c>
      <c r="L1" s="50" t="s">
        <v>79</v>
      </c>
      <c r="M1" s="50" t="s">
        <v>79</v>
      </c>
      <c r="N1" s="50" t="s">
        <v>79</v>
      </c>
      <c r="O1" s="50" t="s">
        <v>79</v>
      </c>
      <c r="P1" s="50" t="s">
        <v>28</v>
      </c>
      <c r="Q1" s="50" t="s">
        <v>79</v>
      </c>
      <c r="R1" s="50" t="s">
        <v>79</v>
      </c>
      <c r="S1" s="50" t="s">
        <v>79</v>
      </c>
      <c r="T1" s="50" t="s">
        <v>79</v>
      </c>
      <c r="U1" s="50" t="s">
        <v>79</v>
      </c>
      <c r="V1" s="50" t="s">
        <v>79</v>
      </c>
      <c r="W1" s="50" t="s">
        <v>29</v>
      </c>
      <c r="X1" s="50" t="s">
        <v>79</v>
      </c>
      <c r="Y1" s="50" t="s">
        <v>79</v>
      </c>
      <c r="Z1" s="50" t="s">
        <v>79</v>
      </c>
      <c r="AA1" s="50" t="s">
        <v>79</v>
      </c>
      <c r="AB1" s="50" t="s">
        <v>79</v>
      </c>
      <c r="AC1" s="50" t="s">
        <v>79</v>
      </c>
    </row>
    <row r="2" spans="1:30" x14ac:dyDescent="0.2">
      <c r="A2" t="s">
        <v>30</v>
      </c>
      <c r="B2" s="50" t="s">
        <v>31</v>
      </c>
      <c r="C2" s="50" t="s">
        <v>79</v>
      </c>
      <c r="D2" s="50" t="s">
        <v>79</v>
      </c>
      <c r="E2" s="50" t="s">
        <v>79</v>
      </c>
      <c r="F2" s="50" t="s">
        <v>79</v>
      </c>
      <c r="G2" s="50" t="s">
        <v>79</v>
      </c>
      <c r="H2" s="50" t="s">
        <v>79</v>
      </c>
      <c r="I2" s="50" t="s">
        <v>32</v>
      </c>
      <c r="J2" s="50" t="s">
        <v>79</v>
      </c>
      <c r="K2" s="50" t="s">
        <v>79</v>
      </c>
      <c r="L2" s="50" t="s">
        <v>79</v>
      </c>
      <c r="M2" s="50" t="s">
        <v>79</v>
      </c>
      <c r="N2" s="50" t="s">
        <v>79</v>
      </c>
      <c r="O2" s="50" t="s">
        <v>79</v>
      </c>
      <c r="P2" s="50" t="s">
        <v>33</v>
      </c>
      <c r="Q2" s="50" t="s">
        <v>79</v>
      </c>
      <c r="R2" s="50" t="s">
        <v>79</v>
      </c>
      <c r="S2" s="50" t="s">
        <v>79</v>
      </c>
      <c r="T2" s="50" t="s">
        <v>79</v>
      </c>
      <c r="U2" s="50" t="s">
        <v>79</v>
      </c>
      <c r="V2" s="50" t="s">
        <v>79</v>
      </c>
      <c r="W2" s="50" t="s">
        <v>34</v>
      </c>
      <c r="X2" s="50" t="s">
        <v>79</v>
      </c>
      <c r="Y2" s="50" t="s">
        <v>79</v>
      </c>
      <c r="Z2" s="50" t="s">
        <v>79</v>
      </c>
      <c r="AA2" s="50" t="s">
        <v>79</v>
      </c>
      <c r="AB2" s="50" t="s">
        <v>79</v>
      </c>
      <c r="AC2" s="50" t="s">
        <v>79</v>
      </c>
    </row>
    <row r="3" spans="1:30" ht="15" x14ac:dyDescent="0.25">
      <c r="A3" t="s">
        <v>11</v>
      </c>
      <c r="B3" t="s">
        <v>35</v>
      </c>
      <c r="C3" t="s">
        <v>36</v>
      </c>
      <c r="D3" t="s">
        <v>37</v>
      </c>
      <c r="E3" t="s">
        <v>38</v>
      </c>
      <c r="F3" s="34" t="s">
        <v>41</v>
      </c>
      <c r="G3" s="35" t="s">
        <v>39</v>
      </c>
      <c r="H3" s="35" t="s">
        <v>40</v>
      </c>
      <c r="I3" t="s">
        <v>35</v>
      </c>
      <c r="J3" t="s">
        <v>36</v>
      </c>
      <c r="K3" t="s">
        <v>37</v>
      </c>
      <c r="L3" t="s">
        <v>38</v>
      </c>
      <c r="M3" s="34" t="s">
        <v>41</v>
      </c>
      <c r="N3" s="35" t="s">
        <v>39</v>
      </c>
      <c r="O3" s="35" t="s">
        <v>40</v>
      </c>
      <c r="P3" t="s">
        <v>35</v>
      </c>
      <c r="Q3" t="s">
        <v>36</v>
      </c>
      <c r="R3" t="s">
        <v>37</v>
      </c>
      <c r="S3" t="s">
        <v>38</v>
      </c>
      <c r="T3" s="34" t="s">
        <v>41</v>
      </c>
      <c r="U3" s="35" t="s">
        <v>39</v>
      </c>
      <c r="V3" s="35" t="s">
        <v>40</v>
      </c>
      <c r="W3" t="s">
        <v>35</v>
      </c>
      <c r="X3" t="s">
        <v>36</v>
      </c>
      <c r="Y3" t="s">
        <v>37</v>
      </c>
      <c r="Z3" t="s">
        <v>38</v>
      </c>
      <c r="AA3" s="34" t="s">
        <v>41</v>
      </c>
      <c r="AB3" s="35" t="s">
        <v>39</v>
      </c>
      <c r="AC3" s="35" t="s">
        <v>40</v>
      </c>
      <c r="AD3" s="34" t="s">
        <v>42</v>
      </c>
    </row>
    <row r="4" spans="1:30" ht="15" x14ac:dyDescent="0.25">
      <c r="A4" t="s">
        <v>59</v>
      </c>
      <c r="B4">
        <v>2</v>
      </c>
      <c r="C4">
        <v>131</v>
      </c>
      <c r="D4">
        <v>2</v>
      </c>
      <c r="E4">
        <v>0</v>
      </c>
      <c r="F4" s="34">
        <v>135</v>
      </c>
      <c r="G4" s="35">
        <v>0</v>
      </c>
      <c r="H4" s="35">
        <v>0</v>
      </c>
      <c r="I4">
        <v>3</v>
      </c>
      <c r="J4">
        <v>144</v>
      </c>
      <c r="K4">
        <v>17</v>
      </c>
      <c r="L4">
        <v>1</v>
      </c>
      <c r="M4" s="34">
        <v>165</v>
      </c>
      <c r="N4" s="35">
        <v>0</v>
      </c>
      <c r="O4" s="35">
        <v>0</v>
      </c>
      <c r="P4">
        <v>1</v>
      </c>
      <c r="Q4">
        <v>0</v>
      </c>
      <c r="R4">
        <v>0</v>
      </c>
      <c r="S4">
        <v>0</v>
      </c>
      <c r="T4" s="34">
        <v>1</v>
      </c>
      <c r="U4" s="35">
        <v>0</v>
      </c>
      <c r="V4" s="35">
        <v>0</v>
      </c>
      <c r="W4">
        <v>6</v>
      </c>
      <c r="X4">
        <v>0</v>
      </c>
      <c r="Y4">
        <v>5</v>
      </c>
      <c r="Z4">
        <v>0</v>
      </c>
      <c r="AA4" s="34">
        <v>11</v>
      </c>
      <c r="AB4" s="35">
        <v>0</v>
      </c>
      <c r="AC4" s="35">
        <v>0</v>
      </c>
      <c r="AD4" s="34">
        <v>312</v>
      </c>
    </row>
    <row r="5" spans="1:30" ht="15" x14ac:dyDescent="0.25">
      <c r="A5" t="s">
        <v>60</v>
      </c>
      <c r="B5">
        <v>2</v>
      </c>
      <c r="C5">
        <v>127</v>
      </c>
      <c r="D5">
        <v>1</v>
      </c>
      <c r="E5">
        <v>0</v>
      </c>
      <c r="F5" s="34">
        <v>130</v>
      </c>
      <c r="G5" s="35">
        <v>0</v>
      </c>
      <c r="H5" s="35">
        <v>0</v>
      </c>
      <c r="I5">
        <v>3</v>
      </c>
      <c r="J5">
        <v>160</v>
      </c>
      <c r="K5">
        <v>7</v>
      </c>
      <c r="L5">
        <v>0</v>
      </c>
      <c r="M5" s="34">
        <v>170</v>
      </c>
      <c r="N5" s="35">
        <v>0</v>
      </c>
      <c r="O5" s="35">
        <v>0</v>
      </c>
      <c r="P5">
        <v>4</v>
      </c>
      <c r="Q5">
        <v>0</v>
      </c>
      <c r="R5">
        <v>5</v>
      </c>
      <c r="S5">
        <v>0</v>
      </c>
      <c r="T5" s="34">
        <v>9</v>
      </c>
      <c r="U5" s="35">
        <v>0</v>
      </c>
      <c r="V5" s="35">
        <v>0</v>
      </c>
      <c r="W5">
        <v>2</v>
      </c>
      <c r="X5">
        <v>0</v>
      </c>
      <c r="Y5">
        <v>1</v>
      </c>
      <c r="Z5">
        <v>0</v>
      </c>
      <c r="AA5" s="34">
        <v>3</v>
      </c>
      <c r="AB5" s="35">
        <v>0</v>
      </c>
      <c r="AC5" s="35">
        <v>0</v>
      </c>
      <c r="AD5" s="34">
        <v>312</v>
      </c>
    </row>
    <row r="6" spans="1:30" ht="15" x14ac:dyDescent="0.25">
      <c r="A6" t="s">
        <v>61</v>
      </c>
      <c r="B6">
        <v>0</v>
      </c>
      <c r="C6">
        <v>134</v>
      </c>
      <c r="D6">
        <v>1</v>
      </c>
      <c r="E6">
        <v>0</v>
      </c>
      <c r="F6" s="34">
        <v>135</v>
      </c>
      <c r="G6" s="35">
        <v>0</v>
      </c>
      <c r="H6" s="35">
        <v>0</v>
      </c>
      <c r="I6">
        <v>2</v>
      </c>
      <c r="J6">
        <v>148</v>
      </c>
      <c r="K6">
        <v>12</v>
      </c>
      <c r="L6">
        <v>0</v>
      </c>
      <c r="M6" s="34">
        <v>162</v>
      </c>
      <c r="N6" s="35">
        <v>0</v>
      </c>
      <c r="O6" s="35">
        <v>0</v>
      </c>
      <c r="P6">
        <v>2</v>
      </c>
      <c r="Q6">
        <v>0</v>
      </c>
      <c r="R6">
        <v>3</v>
      </c>
      <c r="S6">
        <v>0</v>
      </c>
      <c r="T6" s="34">
        <v>5</v>
      </c>
      <c r="U6" s="35">
        <v>0</v>
      </c>
      <c r="V6" s="35">
        <v>0</v>
      </c>
      <c r="W6">
        <v>1</v>
      </c>
      <c r="X6">
        <v>0</v>
      </c>
      <c r="Y6">
        <v>4</v>
      </c>
      <c r="Z6">
        <v>0</v>
      </c>
      <c r="AA6" s="34">
        <v>5</v>
      </c>
      <c r="AB6" s="35">
        <v>0</v>
      </c>
      <c r="AC6" s="35">
        <v>0</v>
      </c>
      <c r="AD6" s="34">
        <v>307</v>
      </c>
    </row>
    <row r="7" spans="1:30" ht="15" x14ac:dyDescent="0.25">
      <c r="A7" t="s">
        <v>62</v>
      </c>
      <c r="B7">
        <v>1</v>
      </c>
      <c r="C7">
        <v>152</v>
      </c>
      <c r="D7">
        <v>1</v>
      </c>
      <c r="E7">
        <v>0</v>
      </c>
      <c r="F7" s="34">
        <v>154</v>
      </c>
      <c r="G7" s="35">
        <v>0</v>
      </c>
      <c r="H7" s="35">
        <v>0</v>
      </c>
      <c r="I7">
        <v>3</v>
      </c>
      <c r="J7">
        <v>120</v>
      </c>
      <c r="K7">
        <v>12</v>
      </c>
      <c r="L7">
        <v>0</v>
      </c>
      <c r="M7" s="34">
        <v>135</v>
      </c>
      <c r="N7" s="35">
        <v>0</v>
      </c>
      <c r="O7" s="35">
        <v>0</v>
      </c>
      <c r="P7">
        <v>0</v>
      </c>
      <c r="Q7">
        <v>0</v>
      </c>
      <c r="R7">
        <v>3</v>
      </c>
      <c r="S7">
        <v>0</v>
      </c>
      <c r="T7" s="34">
        <v>3</v>
      </c>
      <c r="U7" s="35">
        <v>0</v>
      </c>
      <c r="V7" s="35">
        <v>0</v>
      </c>
      <c r="W7">
        <v>3</v>
      </c>
      <c r="X7">
        <v>0</v>
      </c>
      <c r="Y7">
        <v>0</v>
      </c>
      <c r="Z7">
        <v>0</v>
      </c>
      <c r="AA7" s="34">
        <v>3</v>
      </c>
      <c r="AB7" s="35">
        <v>0</v>
      </c>
      <c r="AC7" s="35">
        <v>0</v>
      </c>
      <c r="AD7" s="34">
        <v>295</v>
      </c>
    </row>
    <row r="8" spans="1:30" ht="15" x14ac:dyDescent="0.25">
      <c r="A8" s="40" t="s">
        <v>63</v>
      </c>
      <c r="B8" s="39">
        <v>5</v>
      </c>
      <c r="C8" s="39">
        <v>544</v>
      </c>
      <c r="D8" s="39">
        <v>5</v>
      </c>
      <c r="E8" s="39">
        <v>0</v>
      </c>
      <c r="F8" s="40">
        <v>554</v>
      </c>
      <c r="G8" s="41">
        <v>0</v>
      </c>
      <c r="H8" s="41">
        <v>0</v>
      </c>
      <c r="I8" s="39">
        <v>11</v>
      </c>
      <c r="J8" s="39">
        <v>572</v>
      </c>
      <c r="K8" s="39">
        <v>48</v>
      </c>
      <c r="L8" s="39">
        <v>1</v>
      </c>
      <c r="M8" s="40">
        <v>632</v>
      </c>
      <c r="N8" s="41">
        <v>0</v>
      </c>
      <c r="O8" s="41">
        <v>0</v>
      </c>
      <c r="P8" s="39">
        <v>7</v>
      </c>
      <c r="Q8" s="39">
        <v>0</v>
      </c>
      <c r="R8" s="39">
        <v>11</v>
      </c>
      <c r="S8" s="39">
        <v>0</v>
      </c>
      <c r="T8" s="40">
        <v>18</v>
      </c>
      <c r="U8" s="41">
        <v>0</v>
      </c>
      <c r="V8" s="41">
        <v>0</v>
      </c>
      <c r="W8" s="39">
        <v>12</v>
      </c>
      <c r="X8" s="39">
        <v>0</v>
      </c>
      <c r="Y8" s="39">
        <v>10</v>
      </c>
      <c r="Z8" s="39">
        <v>0</v>
      </c>
      <c r="AA8" s="40">
        <v>22</v>
      </c>
      <c r="AB8" s="41">
        <v>0</v>
      </c>
      <c r="AC8" s="41">
        <v>0</v>
      </c>
      <c r="AD8" s="40">
        <v>1226</v>
      </c>
    </row>
    <row r="9" spans="1:30" ht="15" x14ac:dyDescent="0.25">
      <c r="A9" s="34" t="s">
        <v>64</v>
      </c>
      <c r="B9" s="36">
        <v>9.0252707581227436E-3</v>
      </c>
      <c r="C9" s="36">
        <v>0.98194945848375448</v>
      </c>
      <c r="D9" s="36">
        <v>9.0252707581227436E-3</v>
      </c>
      <c r="E9" s="36">
        <v>0</v>
      </c>
      <c r="F9" s="37"/>
      <c r="G9" s="38"/>
      <c r="H9" s="38"/>
      <c r="I9" s="36">
        <v>1.740506329113924E-2</v>
      </c>
      <c r="J9" s="36">
        <v>0.90506329113924056</v>
      </c>
      <c r="K9" s="36">
        <v>7.5949367088607597E-2</v>
      </c>
      <c r="L9" s="36">
        <v>1.5822784810126582E-3</v>
      </c>
      <c r="M9" s="37"/>
      <c r="N9" s="38"/>
      <c r="O9" s="38"/>
      <c r="P9" s="36">
        <v>0.3888888888888889</v>
      </c>
      <c r="Q9" s="36">
        <v>0</v>
      </c>
      <c r="R9" s="36">
        <v>0.61111111111111116</v>
      </c>
      <c r="S9" s="36">
        <v>0</v>
      </c>
      <c r="T9" s="37"/>
      <c r="U9" s="38"/>
      <c r="V9" s="38"/>
      <c r="W9" s="36">
        <v>0.54545454545454541</v>
      </c>
      <c r="X9" s="36">
        <v>0</v>
      </c>
      <c r="Y9" s="36">
        <v>0.45454545454545453</v>
      </c>
      <c r="Z9" s="36">
        <v>0</v>
      </c>
      <c r="AA9" s="37"/>
      <c r="AB9" s="38"/>
      <c r="AC9" s="38"/>
      <c r="AD9" s="37"/>
    </row>
    <row r="10" spans="1:30" ht="15" x14ac:dyDescent="0.25">
      <c r="A10" s="34" t="s">
        <v>65</v>
      </c>
      <c r="B10" s="36">
        <v>4.0783034257748773E-3</v>
      </c>
      <c r="C10" s="36">
        <v>0.44371941272430671</v>
      </c>
      <c r="D10" s="36">
        <v>4.0783034257748773E-3</v>
      </c>
      <c r="E10" s="36">
        <v>0</v>
      </c>
      <c r="F10" s="37">
        <v>0.45187601957585644</v>
      </c>
      <c r="G10" s="38"/>
      <c r="H10" s="38"/>
      <c r="I10" s="36">
        <v>8.9722675367047301E-3</v>
      </c>
      <c r="J10" s="36">
        <v>0.46655791190864598</v>
      </c>
      <c r="K10" s="36">
        <v>3.9151712887438822E-2</v>
      </c>
      <c r="L10" s="36">
        <v>8.1566068515497557E-4</v>
      </c>
      <c r="M10" s="37">
        <v>0.51549755301794453</v>
      </c>
      <c r="N10" s="38"/>
      <c r="O10" s="38"/>
      <c r="P10" s="36">
        <v>5.7096247960848291E-3</v>
      </c>
      <c r="Q10" s="36">
        <v>0</v>
      </c>
      <c r="R10" s="36">
        <v>8.9722675367047301E-3</v>
      </c>
      <c r="S10" s="36">
        <v>0</v>
      </c>
      <c r="T10" s="37">
        <v>1.468189233278956E-2</v>
      </c>
      <c r="U10" s="38"/>
      <c r="V10" s="38"/>
      <c r="W10" s="36">
        <v>9.7879282218597055E-3</v>
      </c>
      <c r="X10" s="36">
        <v>0</v>
      </c>
      <c r="Y10" s="36">
        <v>8.1566068515497546E-3</v>
      </c>
      <c r="Z10" s="36">
        <v>0</v>
      </c>
      <c r="AA10" s="37">
        <v>1.794453507340946E-2</v>
      </c>
      <c r="AB10" s="38"/>
      <c r="AC10" s="38"/>
      <c r="AD10" s="37"/>
    </row>
    <row r="11" spans="1:30" ht="15" x14ac:dyDescent="0.25">
      <c r="A11" s="34" t="s">
        <v>77</v>
      </c>
      <c r="B11">
        <v>0.625</v>
      </c>
      <c r="C11">
        <v>0.89500000000000002</v>
      </c>
      <c r="D11">
        <v>0.625</v>
      </c>
      <c r="E11">
        <v>0</v>
      </c>
      <c r="F11" s="34">
        <v>0.89900000000000002</v>
      </c>
      <c r="G11" s="35"/>
      <c r="H11" s="35"/>
      <c r="I11">
        <v>0.91700000000000004</v>
      </c>
      <c r="J11">
        <v>0.89400000000000002</v>
      </c>
      <c r="K11">
        <v>0.70599999999999996</v>
      </c>
      <c r="L11">
        <v>0.25</v>
      </c>
      <c r="M11" s="34">
        <v>0.92900000000000005</v>
      </c>
      <c r="N11" s="35"/>
      <c r="O11" s="35"/>
      <c r="P11">
        <v>0.438</v>
      </c>
      <c r="Q11">
        <v>0</v>
      </c>
      <c r="R11">
        <v>0.55000000000000004</v>
      </c>
      <c r="S11">
        <v>0</v>
      </c>
      <c r="T11" s="34">
        <v>0.5</v>
      </c>
      <c r="U11" s="35"/>
      <c r="V11" s="35"/>
      <c r="W11">
        <v>0.5</v>
      </c>
      <c r="X11">
        <v>0</v>
      </c>
      <c r="Y11">
        <v>0.5</v>
      </c>
      <c r="Z11">
        <v>0</v>
      </c>
      <c r="AA11" s="34">
        <v>0.5</v>
      </c>
      <c r="AB11" s="35"/>
      <c r="AC11" s="35"/>
      <c r="AD11" s="34">
        <v>0.98199999999999998</v>
      </c>
    </row>
    <row r="12" spans="1:30" ht="15" x14ac:dyDescent="0.25">
      <c r="A12" s="34" t="s">
        <v>66</v>
      </c>
      <c r="B12">
        <v>5</v>
      </c>
      <c r="C12">
        <v>539</v>
      </c>
      <c r="D12">
        <v>5</v>
      </c>
      <c r="E12">
        <v>0</v>
      </c>
      <c r="F12" s="34">
        <v>549</v>
      </c>
      <c r="G12" s="35"/>
      <c r="H12" s="35"/>
      <c r="I12">
        <v>10</v>
      </c>
      <c r="J12">
        <v>567</v>
      </c>
      <c r="K12">
        <v>48</v>
      </c>
      <c r="L12">
        <v>1</v>
      </c>
      <c r="M12" s="34">
        <v>626</v>
      </c>
      <c r="N12" s="35"/>
      <c r="O12" s="35"/>
      <c r="P12">
        <v>7</v>
      </c>
      <c r="Q12">
        <v>0</v>
      </c>
      <c r="R12">
        <v>11</v>
      </c>
      <c r="S12">
        <v>0</v>
      </c>
      <c r="T12" s="34">
        <v>18</v>
      </c>
      <c r="U12" s="35"/>
      <c r="V12" s="35"/>
      <c r="W12">
        <v>12</v>
      </c>
      <c r="X12">
        <v>0</v>
      </c>
      <c r="Y12">
        <v>10</v>
      </c>
      <c r="Z12">
        <v>0</v>
      </c>
      <c r="AA12" s="34">
        <v>22</v>
      </c>
      <c r="AB12" s="35"/>
      <c r="AC12" s="35"/>
      <c r="AD12" s="34">
        <v>1215</v>
      </c>
    </row>
    <row r="13" spans="1:30" ht="15" x14ac:dyDescent="0.25">
      <c r="A13" s="34" t="s">
        <v>67</v>
      </c>
      <c r="B13" s="36">
        <v>1</v>
      </c>
      <c r="C13" s="36">
        <v>0.9908088235294118</v>
      </c>
      <c r="D13" s="36">
        <v>1</v>
      </c>
      <c r="E13" s="36">
        <v>0</v>
      </c>
      <c r="F13" s="37">
        <v>0.99097472924187724</v>
      </c>
      <c r="G13" s="38"/>
      <c r="H13" s="38"/>
      <c r="I13" s="36">
        <v>0.90909090909090906</v>
      </c>
      <c r="J13" s="36">
        <v>0.99125874125874125</v>
      </c>
      <c r="K13" s="36">
        <v>1</v>
      </c>
      <c r="L13" s="36">
        <v>1</v>
      </c>
      <c r="M13" s="37">
        <v>0.990506329113924</v>
      </c>
      <c r="N13" s="38"/>
      <c r="O13" s="38"/>
      <c r="P13" s="36">
        <v>1</v>
      </c>
      <c r="Q13" s="36">
        <v>0</v>
      </c>
      <c r="R13" s="36">
        <v>1</v>
      </c>
      <c r="S13" s="36">
        <v>0</v>
      </c>
      <c r="T13" s="37">
        <v>1</v>
      </c>
      <c r="U13" s="38"/>
      <c r="V13" s="38"/>
      <c r="W13" s="36">
        <v>1</v>
      </c>
      <c r="X13" s="36">
        <v>0</v>
      </c>
      <c r="Y13" s="36">
        <v>1</v>
      </c>
      <c r="Z13" s="36">
        <v>0</v>
      </c>
      <c r="AA13" s="37">
        <v>1</v>
      </c>
      <c r="AB13" s="38"/>
      <c r="AC13" s="38"/>
      <c r="AD13" s="37">
        <v>0.99102773246329523</v>
      </c>
    </row>
    <row r="14" spans="1:30" ht="15" x14ac:dyDescent="0.25">
      <c r="A14" s="34" t="s">
        <v>68</v>
      </c>
      <c r="B14">
        <v>0</v>
      </c>
      <c r="C14">
        <v>1</v>
      </c>
      <c r="D14">
        <v>0</v>
      </c>
      <c r="E14">
        <v>0</v>
      </c>
      <c r="F14" s="34">
        <v>1</v>
      </c>
      <c r="G14" s="35"/>
      <c r="H14" s="35"/>
      <c r="I14">
        <v>1</v>
      </c>
      <c r="J14">
        <v>3</v>
      </c>
      <c r="K14">
        <v>0</v>
      </c>
      <c r="L14">
        <v>0</v>
      </c>
      <c r="M14" s="34">
        <v>4</v>
      </c>
      <c r="N14" s="35"/>
      <c r="O14" s="35"/>
      <c r="P14">
        <v>0</v>
      </c>
      <c r="Q14">
        <v>0</v>
      </c>
      <c r="R14">
        <v>0</v>
      </c>
      <c r="S14">
        <v>0</v>
      </c>
      <c r="T14" s="34">
        <v>0</v>
      </c>
      <c r="U14" s="35"/>
      <c r="V14" s="35"/>
      <c r="W14">
        <v>0</v>
      </c>
      <c r="X14">
        <v>0</v>
      </c>
      <c r="Y14">
        <v>0</v>
      </c>
      <c r="Z14">
        <v>0</v>
      </c>
      <c r="AA14" s="34">
        <v>0</v>
      </c>
      <c r="AB14" s="35"/>
      <c r="AC14" s="35"/>
      <c r="AD14" s="34">
        <v>5</v>
      </c>
    </row>
    <row r="15" spans="1:30" ht="15" x14ac:dyDescent="0.25">
      <c r="A15" s="34" t="s">
        <v>69</v>
      </c>
      <c r="B15" s="36">
        <v>0</v>
      </c>
      <c r="C15" s="36">
        <v>1.838235294117647E-3</v>
      </c>
      <c r="D15" s="36">
        <v>0</v>
      </c>
      <c r="E15" s="36">
        <v>0</v>
      </c>
      <c r="F15" s="37">
        <v>1.8050541516245488E-3</v>
      </c>
      <c r="G15" s="38"/>
      <c r="H15" s="38"/>
      <c r="I15" s="36">
        <v>9.0909090909090912E-2</v>
      </c>
      <c r="J15" s="36">
        <v>5.244755244755245E-3</v>
      </c>
      <c r="K15" s="36">
        <v>0</v>
      </c>
      <c r="L15" s="36">
        <v>0</v>
      </c>
      <c r="M15" s="37">
        <v>6.3291139240506328E-3</v>
      </c>
      <c r="N15" s="38"/>
      <c r="O15" s="38"/>
      <c r="P15" s="36">
        <v>0</v>
      </c>
      <c r="Q15" s="36">
        <v>0</v>
      </c>
      <c r="R15" s="36">
        <v>0</v>
      </c>
      <c r="S15" s="36">
        <v>0</v>
      </c>
      <c r="T15" s="37">
        <v>0</v>
      </c>
      <c r="U15" s="38"/>
      <c r="V15" s="38"/>
      <c r="W15" s="36">
        <v>0</v>
      </c>
      <c r="X15" s="36">
        <v>0</v>
      </c>
      <c r="Y15" s="36">
        <v>0</v>
      </c>
      <c r="Z15" s="36">
        <v>0</v>
      </c>
      <c r="AA15" s="37">
        <v>0</v>
      </c>
      <c r="AB15" s="38"/>
      <c r="AC15" s="38"/>
      <c r="AD15" s="37">
        <v>4.0783034257748773E-3</v>
      </c>
    </row>
    <row r="16" spans="1:30" ht="15" x14ac:dyDescent="0.25">
      <c r="A16" s="34" t="s">
        <v>70</v>
      </c>
      <c r="B16">
        <v>0</v>
      </c>
      <c r="C16">
        <v>4</v>
      </c>
      <c r="D16">
        <v>0</v>
      </c>
      <c r="E16">
        <v>0</v>
      </c>
      <c r="F16" s="34">
        <v>4</v>
      </c>
      <c r="G16" s="35"/>
      <c r="H16" s="35"/>
      <c r="I16">
        <v>0</v>
      </c>
      <c r="J16">
        <v>2</v>
      </c>
      <c r="K16">
        <v>0</v>
      </c>
      <c r="L16">
        <v>0</v>
      </c>
      <c r="M16" s="34">
        <v>2</v>
      </c>
      <c r="N16" s="35"/>
      <c r="O16" s="35"/>
      <c r="P16">
        <v>0</v>
      </c>
      <c r="Q16">
        <v>0</v>
      </c>
      <c r="R16">
        <v>0</v>
      </c>
      <c r="S16">
        <v>0</v>
      </c>
      <c r="T16" s="34">
        <v>0</v>
      </c>
      <c r="U16" s="35"/>
      <c r="V16" s="35"/>
      <c r="W16">
        <v>0</v>
      </c>
      <c r="X16">
        <v>0</v>
      </c>
      <c r="Y16">
        <v>0</v>
      </c>
      <c r="Z16">
        <v>0</v>
      </c>
      <c r="AA16" s="34">
        <v>0</v>
      </c>
      <c r="AB16" s="35"/>
      <c r="AC16" s="35"/>
      <c r="AD16" s="34">
        <v>6</v>
      </c>
    </row>
    <row r="17" spans="1:30" ht="15" x14ac:dyDescent="0.25">
      <c r="A17" s="34" t="s">
        <v>71</v>
      </c>
      <c r="B17" s="36">
        <v>0</v>
      </c>
      <c r="C17" s="36">
        <v>7.3529411764705881E-3</v>
      </c>
      <c r="D17" s="36">
        <v>0</v>
      </c>
      <c r="E17" s="36">
        <v>0</v>
      </c>
      <c r="F17" s="37">
        <v>7.2202166064981952E-3</v>
      </c>
      <c r="G17" s="38"/>
      <c r="H17" s="38"/>
      <c r="I17" s="36">
        <v>0</v>
      </c>
      <c r="J17" s="36">
        <v>3.4965034965034965E-3</v>
      </c>
      <c r="K17" s="36">
        <v>0</v>
      </c>
      <c r="L17" s="36">
        <v>0</v>
      </c>
      <c r="M17" s="37">
        <v>3.1645569620253164E-3</v>
      </c>
      <c r="N17" s="38"/>
      <c r="O17" s="38"/>
      <c r="P17" s="36">
        <v>0</v>
      </c>
      <c r="Q17" s="36">
        <v>0</v>
      </c>
      <c r="R17" s="36">
        <v>0</v>
      </c>
      <c r="S17" s="36">
        <v>0</v>
      </c>
      <c r="T17" s="37">
        <v>0</v>
      </c>
      <c r="U17" s="38"/>
      <c r="V17" s="38"/>
      <c r="W17" s="36">
        <v>0</v>
      </c>
      <c r="X17" s="36">
        <v>0</v>
      </c>
      <c r="Y17" s="36">
        <v>0</v>
      </c>
      <c r="Z17" s="36">
        <v>0</v>
      </c>
      <c r="AA17" s="37">
        <v>0</v>
      </c>
      <c r="AB17" s="38"/>
      <c r="AC17" s="38"/>
      <c r="AD17" s="37">
        <v>4.8939641109298528E-3</v>
      </c>
    </row>
    <row r="18" spans="1:30" ht="15" x14ac:dyDescent="0.25">
      <c r="A18" s="34" t="s">
        <v>72</v>
      </c>
      <c r="F18" s="34"/>
      <c r="G18" s="35">
        <v>0</v>
      </c>
      <c r="H18" s="35">
        <v>0</v>
      </c>
      <c r="M18" s="34"/>
      <c r="N18" s="35">
        <v>0</v>
      </c>
      <c r="O18" s="35">
        <v>0</v>
      </c>
      <c r="T18" s="34"/>
      <c r="U18" s="35">
        <v>0</v>
      </c>
      <c r="V18" s="35">
        <v>0</v>
      </c>
      <c r="AA18" s="34"/>
      <c r="AB18" s="35">
        <v>0</v>
      </c>
      <c r="AC18" s="35">
        <v>0</v>
      </c>
    </row>
    <row r="19" spans="1:30" ht="15" x14ac:dyDescent="0.25">
      <c r="A19" s="34" t="s">
        <v>73</v>
      </c>
      <c r="B19" s="36"/>
      <c r="C19" s="36"/>
      <c r="D19" s="36"/>
      <c r="E19" s="36"/>
      <c r="F19" s="37"/>
      <c r="G19" s="38">
        <v>0</v>
      </c>
      <c r="H19" s="38">
        <v>0</v>
      </c>
      <c r="I19" s="36"/>
      <c r="J19" s="36"/>
      <c r="K19" s="36"/>
      <c r="L19" s="36"/>
      <c r="M19" s="37"/>
      <c r="N19" s="38">
        <v>0</v>
      </c>
      <c r="O19" s="38">
        <v>0</v>
      </c>
      <c r="P19" s="36"/>
      <c r="Q19" s="36"/>
      <c r="R19" s="36"/>
      <c r="S19" s="36"/>
      <c r="T19" s="37"/>
      <c r="U19" s="38">
        <v>0</v>
      </c>
      <c r="V19" s="38">
        <v>0</v>
      </c>
      <c r="W19" s="36"/>
      <c r="X19" s="36"/>
      <c r="Y19" s="36"/>
      <c r="Z19" s="36"/>
      <c r="AA19" s="37"/>
      <c r="AB19" s="38">
        <v>0</v>
      </c>
      <c r="AC19" s="38">
        <v>0</v>
      </c>
      <c r="AD19" s="37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18"/>
  <sheetViews>
    <sheetView showOutlineSymbols="0" showWhiteSpace="0" workbookViewId="0">
      <pane xSplit="1" ySplit="3" topLeftCell="B4" activePane="bottomRight" state="frozenSplit"/>
      <selection pane="topRight"/>
      <selection pane="bottomLeft"/>
      <selection pane="bottomRight" activeCell="B4" sqref="B4"/>
    </sheetView>
  </sheetViews>
  <sheetFormatPr defaultRowHeight="14.25" x14ac:dyDescent="0.2"/>
  <cols>
    <col min="1" max="1" width="44.5" bestFit="1" customWidth="1"/>
    <col min="2" max="30" width="10" bestFit="1" customWidth="1"/>
  </cols>
  <sheetData>
    <row r="1" spans="1:30" x14ac:dyDescent="0.2">
      <c r="A1" t="s">
        <v>26</v>
      </c>
      <c r="B1" s="50" t="s">
        <v>27</v>
      </c>
      <c r="C1" s="50" t="s">
        <v>79</v>
      </c>
      <c r="D1" s="50" t="s">
        <v>79</v>
      </c>
      <c r="E1" s="50" t="s">
        <v>79</v>
      </c>
      <c r="F1" s="50" t="s">
        <v>79</v>
      </c>
      <c r="G1" s="50" t="s">
        <v>79</v>
      </c>
      <c r="H1" s="50" t="s">
        <v>79</v>
      </c>
      <c r="I1" s="50" t="s">
        <v>27</v>
      </c>
      <c r="J1" s="50" t="s">
        <v>79</v>
      </c>
      <c r="K1" s="50" t="s">
        <v>79</v>
      </c>
      <c r="L1" s="50" t="s">
        <v>79</v>
      </c>
      <c r="M1" s="50" t="s">
        <v>79</v>
      </c>
      <c r="N1" s="50" t="s">
        <v>79</v>
      </c>
      <c r="O1" s="50" t="s">
        <v>79</v>
      </c>
      <c r="P1" s="50" t="s">
        <v>28</v>
      </c>
      <c r="Q1" s="50" t="s">
        <v>79</v>
      </c>
      <c r="R1" s="50" t="s">
        <v>79</v>
      </c>
      <c r="S1" s="50" t="s">
        <v>79</v>
      </c>
      <c r="T1" s="50" t="s">
        <v>79</v>
      </c>
      <c r="U1" s="50" t="s">
        <v>79</v>
      </c>
      <c r="V1" s="50" t="s">
        <v>79</v>
      </c>
      <c r="W1" s="50" t="s">
        <v>29</v>
      </c>
      <c r="X1" s="50" t="s">
        <v>79</v>
      </c>
      <c r="Y1" s="50" t="s">
        <v>79</v>
      </c>
      <c r="Z1" s="50" t="s">
        <v>79</v>
      </c>
      <c r="AA1" s="50" t="s">
        <v>79</v>
      </c>
      <c r="AB1" s="50" t="s">
        <v>79</v>
      </c>
      <c r="AC1" s="50" t="s">
        <v>79</v>
      </c>
    </row>
    <row r="2" spans="1:30" x14ac:dyDescent="0.2">
      <c r="A2" t="s">
        <v>30</v>
      </c>
      <c r="B2" s="50" t="s">
        <v>31</v>
      </c>
      <c r="C2" s="50" t="s">
        <v>79</v>
      </c>
      <c r="D2" s="50" t="s">
        <v>79</v>
      </c>
      <c r="E2" s="50" t="s">
        <v>79</v>
      </c>
      <c r="F2" s="50" t="s">
        <v>79</v>
      </c>
      <c r="G2" s="50" t="s">
        <v>79</v>
      </c>
      <c r="H2" s="50" t="s">
        <v>79</v>
      </c>
      <c r="I2" s="50" t="s">
        <v>32</v>
      </c>
      <c r="J2" s="50" t="s">
        <v>79</v>
      </c>
      <c r="K2" s="50" t="s">
        <v>79</v>
      </c>
      <c r="L2" s="50" t="s">
        <v>79</v>
      </c>
      <c r="M2" s="50" t="s">
        <v>79</v>
      </c>
      <c r="N2" s="50" t="s">
        <v>79</v>
      </c>
      <c r="O2" s="50" t="s">
        <v>79</v>
      </c>
      <c r="P2" s="50" t="s">
        <v>33</v>
      </c>
      <c r="Q2" s="50" t="s">
        <v>79</v>
      </c>
      <c r="R2" s="50" t="s">
        <v>79</v>
      </c>
      <c r="S2" s="50" t="s">
        <v>79</v>
      </c>
      <c r="T2" s="50" t="s">
        <v>79</v>
      </c>
      <c r="U2" s="50" t="s">
        <v>79</v>
      </c>
      <c r="V2" s="50" t="s">
        <v>79</v>
      </c>
      <c r="W2" s="50" t="s">
        <v>34</v>
      </c>
      <c r="X2" s="50" t="s">
        <v>79</v>
      </c>
      <c r="Y2" s="50" t="s">
        <v>79</v>
      </c>
      <c r="Z2" s="50" t="s">
        <v>79</v>
      </c>
      <c r="AA2" s="50" t="s">
        <v>79</v>
      </c>
      <c r="AB2" s="50" t="s">
        <v>79</v>
      </c>
      <c r="AC2" s="50" t="s">
        <v>79</v>
      </c>
    </row>
    <row r="3" spans="1:30" ht="15" x14ac:dyDescent="0.25">
      <c r="A3" t="s">
        <v>11</v>
      </c>
      <c r="B3" t="s">
        <v>35</v>
      </c>
      <c r="C3" t="s">
        <v>36</v>
      </c>
      <c r="D3" t="s">
        <v>37</v>
      </c>
      <c r="E3" t="s">
        <v>38</v>
      </c>
      <c r="F3" s="42" t="s">
        <v>41</v>
      </c>
      <c r="G3" s="43" t="s">
        <v>39</v>
      </c>
      <c r="H3" s="43" t="s">
        <v>40</v>
      </c>
      <c r="I3" t="s">
        <v>35</v>
      </c>
      <c r="J3" t="s">
        <v>36</v>
      </c>
      <c r="K3" t="s">
        <v>37</v>
      </c>
      <c r="L3" t="s">
        <v>38</v>
      </c>
      <c r="M3" s="42" t="s">
        <v>41</v>
      </c>
      <c r="N3" s="43" t="s">
        <v>39</v>
      </c>
      <c r="O3" s="43" t="s">
        <v>40</v>
      </c>
      <c r="P3" t="s">
        <v>35</v>
      </c>
      <c r="Q3" t="s">
        <v>36</v>
      </c>
      <c r="R3" t="s">
        <v>37</v>
      </c>
      <c r="S3" t="s">
        <v>38</v>
      </c>
      <c r="T3" s="42" t="s">
        <v>41</v>
      </c>
      <c r="U3" s="43" t="s">
        <v>39</v>
      </c>
      <c r="V3" s="43" t="s">
        <v>40</v>
      </c>
      <c r="W3" t="s">
        <v>35</v>
      </c>
      <c r="X3" t="s">
        <v>36</v>
      </c>
      <c r="Y3" t="s">
        <v>37</v>
      </c>
      <c r="Z3" t="s">
        <v>38</v>
      </c>
      <c r="AA3" s="42" t="s">
        <v>41</v>
      </c>
      <c r="AB3" s="43" t="s">
        <v>39</v>
      </c>
      <c r="AC3" s="43" t="s">
        <v>40</v>
      </c>
      <c r="AD3" s="42" t="s">
        <v>42</v>
      </c>
    </row>
    <row r="4" spans="1:30" ht="15" x14ac:dyDescent="0.25">
      <c r="A4" t="s">
        <v>60</v>
      </c>
      <c r="B4">
        <v>2</v>
      </c>
      <c r="C4">
        <v>127</v>
      </c>
      <c r="D4">
        <v>1</v>
      </c>
      <c r="E4">
        <v>0</v>
      </c>
      <c r="F4" s="42">
        <v>130</v>
      </c>
      <c r="G4" s="43">
        <v>0</v>
      </c>
      <c r="H4" s="43">
        <v>0</v>
      </c>
      <c r="I4">
        <v>3</v>
      </c>
      <c r="J4">
        <v>160</v>
      </c>
      <c r="K4">
        <v>7</v>
      </c>
      <c r="L4">
        <v>0</v>
      </c>
      <c r="M4" s="42">
        <v>170</v>
      </c>
      <c r="N4" s="43">
        <v>0</v>
      </c>
      <c r="O4" s="43">
        <v>0</v>
      </c>
      <c r="P4">
        <v>4</v>
      </c>
      <c r="Q4">
        <v>0</v>
      </c>
      <c r="R4">
        <v>5</v>
      </c>
      <c r="S4">
        <v>0</v>
      </c>
      <c r="T4" s="42">
        <v>9</v>
      </c>
      <c r="U4" s="43">
        <v>0</v>
      </c>
      <c r="V4" s="43">
        <v>0</v>
      </c>
      <c r="W4">
        <v>2</v>
      </c>
      <c r="X4">
        <v>0</v>
      </c>
      <c r="Y4">
        <v>1</v>
      </c>
      <c r="Z4">
        <v>0</v>
      </c>
      <c r="AA4" s="42">
        <v>3</v>
      </c>
      <c r="AB4" s="43">
        <v>0</v>
      </c>
      <c r="AC4" s="43">
        <v>0</v>
      </c>
      <c r="AD4" s="42">
        <v>312</v>
      </c>
    </row>
    <row r="5" spans="1:30" ht="15" x14ac:dyDescent="0.25">
      <c r="A5" t="s">
        <v>61</v>
      </c>
      <c r="B5">
        <v>0</v>
      </c>
      <c r="C5">
        <v>134</v>
      </c>
      <c r="D5">
        <v>1</v>
      </c>
      <c r="E5">
        <v>0</v>
      </c>
      <c r="F5" s="42">
        <v>135</v>
      </c>
      <c r="G5" s="43">
        <v>0</v>
      </c>
      <c r="H5" s="43">
        <v>0</v>
      </c>
      <c r="I5">
        <v>2</v>
      </c>
      <c r="J5">
        <v>148</v>
      </c>
      <c r="K5">
        <v>12</v>
      </c>
      <c r="L5">
        <v>0</v>
      </c>
      <c r="M5" s="42">
        <v>162</v>
      </c>
      <c r="N5" s="43">
        <v>0</v>
      </c>
      <c r="O5" s="43">
        <v>0</v>
      </c>
      <c r="P5">
        <v>2</v>
      </c>
      <c r="Q5">
        <v>0</v>
      </c>
      <c r="R5">
        <v>3</v>
      </c>
      <c r="S5">
        <v>0</v>
      </c>
      <c r="T5" s="42">
        <v>5</v>
      </c>
      <c r="U5" s="43">
        <v>0</v>
      </c>
      <c r="V5" s="43">
        <v>0</v>
      </c>
      <c r="W5">
        <v>1</v>
      </c>
      <c r="X5">
        <v>0</v>
      </c>
      <c r="Y5">
        <v>4</v>
      </c>
      <c r="Z5">
        <v>0</v>
      </c>
      <c r="AA5" s="42">
        <v>5</v>
      </c>
      <c r="AB5" s="43">
        <v>0</v>
      </c>
      <c r="AC5" s="43">
        <v>0</v>
      </c>
      <c r="AD5" s="42">
        <v>307</v>
      </c>
    </row>
    <row r="6" spans="1:30" ht="15" x14ac:dyDescent="0.25">
      <c r="A6" t="s">
        <v>62</v>
      </c>
      <c r="B6">
        <v>1</v>
      </c>
      <c r="C6">
        <v>152</v>
      </c>
      <c r="D6">
        <v>1</v>
      </c>
      <c r="E6">
        <v>0</v>
      </c>
      <c r="F6" s="42">
        <v>154</v>
      </c>
      <c r="G6" s="43">
        <v>0</v>
      </c>
      <c r="H6" s="43">
        <v>0</v>
      </c>
      <c r="I6">
        <v>3</v>
      </c>
      <c r="J6">
        <v>120</v>
      </c>
      <c r="K6">
        <v>12</v>
      </c>
      <c r="L6">
        <v>0</v>
      </c>
      <c r="M6" s="42">
        <v>135</v>
      </c>
      <c r="N6" s="43">
        <v>0</v>
      </c>
      <c r="O6" s="43">
        <v>0</v>
      </c>
      <c r="P6">
        <v>0</v>
      </c>
      <c r="Q6">
        <v>0</v>
      </c>
      <c r="R6">
        <v>3</v>
      </c>
      <c r="S6">
        <v>0</v>
      </c>
      <c r="T6" s="42">
        <v>3</v>
      </c>
      <c r="U6" s="43">
        <v>0</v>
      </c>
      <c r="V6" s="43">
        <v>0</v>
      </c>
      <c r="W6">
        <v>3</v>
      </c>
      <c r="X6">
        <v>0</v>
      </c>
      <c r="Y6">
        <v>0</v>
      </c>
      <c r="Z6">
        <v>0</v>
      </c>
      <c r="AA6" s="42">
        <v>3</v>
      </c>
      <c r="AB6" s="43">
        <v>0</v>
      </c>
      <c r="AC6" s="43">
        <v>0</v>
      </c>
      <c r="AD6" s="42">
        <v>295</v>
      </c>
    </row>
    <row r="7" spans="1:30" ht="15" x14ac:dyDescent="0.25">
      <c r="A7" s="48" t="s">
        <v>63</v>
      </c>
      <c r="B7" s="47">
        <v>3</v>
      </c>
      <c r="C7" s="47">
        <v>413</v>
      </c>
      <c r="D7" s="47">
        <v>3</v>
      </c>
      <c r="E7" s="47">
        <v>0</v>
      </c>
      <c r="F7" s="48">
        <v>419</v>
      </c>
      <c r="G7" s="49">
        <v>0</v>
      </c>
      <c r="H7" s="49">
        <v>0</v>
      </c>
      <c r="I7" s="47">
        <v>8</v>
      </c>
      <c r="J7" s="47">
        <v>428</v>
      </c>
      <c r="K7" s="47">
        <v>31</v>
      </c>
      <c r="L7" s="47">
        <v>0</v>
      </c>
      <c r="M7" s="48">
        <v>467</v>
      </c>
      <c r="N7" s="49">
        <v>0</v>
      </c>
      <c r="O7" s="49">
        <v>0</v>
      </c>
      <c r="P7" s="47">
        <v>6</v>
      </c>
      <c r="Q7" s="47">
        <v>0</v>
      </c>
      <c r="R7" s="47">
        <v>11</v>
      </c>
      <c r="S7" s="47">
        <v>0</v>
      </c>
      <c r="T7" s="48">
        <v>17</v>
      </c>
      <c r="U7" s="49">
        <v>0</v>
      </c>
      <c r="V7" s="49">
        <v>0</v>
      </c>
      <c r="W7" s="47">
        <v>6</v>
      </c>
      <c r="X7" s="47">
        <v>0</v>
      </c>
      <c r="Y7" s="47">
        <v>5</v>
      </c>
      <c r="Z7" s="47">
        <v>0</v>
      </c>
      <c r="AA7" s="48">
        <v>11</v>
      </c>
      <c r="AB7" s="49">
        <v>0</v>
      </c>
      <c r="AC7" s="49">
        <v>0</v>
      </c>
      <c r="AD7" s="48">
        <v>914</v>
      </c>
    </row>
    <row r="8" spans="1:30" ht="15" x14ac:dyDescent="0.25">
      <c r="A8" s="42" t="s">
        <v>64</v>
      </c>
      <c r="B8" s="44">
        <v>7.1599045346062056E-3</v>
      </c>
      <c r="C8" s="44">
        <v>0.98568019093078763</v>
      </c>
      <c r="D8" s="44">
        <v>7.1599045346062056E-3</v>
      </c>
      <c r="E8" s="44">
        <v>0</v>
      </c>
      <c r="F8" s="45"/>
      <c r="G8" s="46"/>
      <c r="H8" s="46"/>
      <c r="I8" s="44">
        <v>1.7130620985010708E-2</v>
      </c>
      <c r="J8" s="44">
        <v>0.91648822269807284</v>
      </c>
      <c r="K8" s="44">
        <v>6.638115631691649E-2</v>
      </c>
      <c r="L8" s="44">
        <v>0</v>
      </c>
      <c r="M8" s="45"/>
      <c r="N8" s="46"/>
      <c r="O8" s="46"/>
      <c r="P8" s="44">
        <v>0.35294117647058826</v>
      </c>
      <c r="Q8" s="44">
        <v>0</v>
      </c>
      <c r="R8" s="44">
        <v>0.6470588235294118</v>
      </c>
      <c r="S8" s="44">
        <v>0</v>
      </c>
      <c r="T8" s="45"/>
      <c r="U8" s="46"/>
      <c r="V8" s="46"/>
      <c r="W8" s="44">
        <v>0.54545454545454541</v>
      </c>
      <c r="X8" s="44">
        <v>0</v>
      </c>
      <c r="Y8" s="44">
        <v>0.45454545454545453</v>
      </c>
      <c r="Z8" s="44">
        <v>0</v>
      </c>
      <c r="AA8" s="45"/>
      <c r="AB8" s="46"/>
      <c r="AC8" s="46"/>
      <c r="AD8" s="45"/>
    </row>
    <row r="9" spans="1:30" ht="15" x14ac:dyDescent="0.25">
      <c r="A9" s="42" t="s">
        <v>65</v>
      </c>
      <c r="B9" s="44">
        <v>3.2822757111597373E-3</v>
      </c>
      <c r="C9" s="44">
        <v>0.45185995623632386</v>
      </c>
      <c r="D9" s="44">
        <v>3.2822757111597373E-3</v>
      </c>
      <c r="E9" s="44">
        <v>0</v>
      </c>
      <c r="F9" s="45">
        <v>0.45842450765864334</v>
      </c>
      <c r="G9" s="46"/>
      <c r="H9" s="46"/>
      <c r="I9" s="44">
        <v>8.7527352297592995E-3</v>
      </c>
      <c r="J9" s="44">
        <v>0.46827133479212252</v>
      </c>
      <c r="K9" s="44">
        <v>3.3916849015317288E-2</v>
      </c>
      <c r="L9" s="44">
        <v>0</v>
      </c>
      <c r="M9" s="45">
        <v>0.51094091903719907</v>
      </c>
      <c r="N9" s="46"/>
      <c r="O9" s="46"/>
      <c r="P9" s="44">
        <v>6.5645514223194746E-3</v>
      </c>
      <c r="Q9" s="44">
        <v>0</v>
      </c>
      <c r="R9" s="44">
        <v>1.2035010940919038E-2</v>
      </c>
      <c r="S9" s="44">
        <v>0</v>
      </c>
      <c r="T9" s="45">
        <v>1.8599562363238512E-2</v>
      </c>
      <c r="U9" s="46"/>
      <c r="V9" s="46"/>
      <c r="W9" s="44">
        <v>6.5645514223194746E-3</v>
      </c>
      <c r="X9" s="44">
        <v>0</v>
      </c>
      <c r="Y9" s="44">
        <v>5.4704595185995622E-3</v>
      </c>
      <c r="Z9" s="44">
        <v>0</v>
      </c>
      <c r="AA9" s="45">
        <v>1.2035010940919038E-2</v>
      </c>
      <c r="AB9" s="46"/>
      <c r="AC9" s="46"/>
      <c r="AD9" s="45"/>
    </row>
    <row r="10" spans="1:30" ht="15" x14ac:dyDescent="0.25">
      <c r="A10" s="42" t="s">
        <v>78</v>
      </c>
      <c r="B10">
        <v>0.375</v>
      </c>
      <c r="C10">
        <v>0.67900000000000005</v>
      </c>
      <c r="D10">
        <v>0.75</v>
      </c>
      <c r="E10">
        <v>0</v>
      </c>
      <c r="F10" s="42">
        <v>0.68</v>
      </c>
      <c r="G10" s="43"/>
      <c r="H10" s="43"/>
      <c r="I10">
        <v>0.66700000000000004</v>
      </c>
      <c r="J10">
        <v>0.66900000000000004</v>
      </c>
      <c r="K10">
        <v>0.64600000000000002</v>
      </c>
      <c r="L10">
        <v>0</v>
      </c>
      <c r="M10" s="42">
        <v>0.68700000000000006</v>
      </c>
      <c r="N10" s="43"/>
      <c r="O10" s="43"/>
      <c r="P10">
        <v>0.375</v>
      </c>
      <c r="Q10">
        <v>0</v>
      </c>
      <c r="R10">
        <v>0.55000000000000004</v>
      </c>
      <c r="S10">
        <v>0</v>
      </c>
      <c r="T10" s="42">
        <v>0.47199999999999998</v>
      </c>
      <c r="U10" s="43"/>
      <c r="V10" s="43"/>
      <c r="W10">
        <v>0.5</v>
      </c>
      <c r="X10">
        <v>0</v>
      </c>
      <c r="Y10">
        <v>0.313</v>
      </c>
      <c r="Z10">
        <v>0</v>
      </c>
      <c r="AA10" s="42">
        <v>0.55000000000000004</v>
      </c>
      <c r="AB10" s="43"/>
      <c r="AC10" s="43"/>
      <c r="AD10" s="42">
        <v>0.73199999999999998</v>
      </c>
    </row>
    <row r="11" spans="1:30" ht="15" x14ac:dyDescent="0.25">
      <c r="A11" s="42" t="s">
        <v>66</v>
      </c>
      <c r="B11">
        <v>3</v>
      </c>
      <c r="C11">
        <v>408</v>
      </c>
      <c r="D11">
        <v>3</v>
      </c>
      <c r="E11">
        <v>0</v>
      </c>
      <c r="F11" s="42">
        <v>414</v>
      </c>
      <c r="G11" s="43"/>
      <c r="H11" s="43"/>
      <c r="I11">
        <v>7</v>
      </c>
      <c r="J11">
        <v>425</v>
      </c>
      <c r="K11">
        <v>31</v>
      </c>
      <c r="L11">
        <v>0</v>
      </c>
      <c r="M11" s="42">
        <v>463</v>
      </c>
      <c r="N11" s="43"/>
      <c r="O11" s="43"/>
      <c r="P11">
        <v>6</v>
      </c>
      <c r="Q11">
        <v>0</v>
      </c>
      <c r="R11">
        <v>11</v>
      </c>
      <c r="S11">
        <v>0</v>
      </c>
      <c r="T11" s="42">
        <v>17</v>
      </c>
      <c r="U11" s="43"/>
      <c r="V11" s="43"/>
      <c r="W11">
        <v>6</v>
      </c>
      <c r="X11">
        <v>0</v>
      </c>
      <c r="Y11">
        <v>5</v>
      </c>
      <c r="Z11">
        <v>0</v>
      </c>
      <c r="AA11" s="42">
        <v>11</v>
      </c>
      <c r="AB11" s="43"/>
      <c r="AC11" s="43"/>
      <c r="AD11" s="42">
        <v>905</v>
      </c>
    </row>
    <row r="12" spans="1:30" ht="15" x14ac:dyDescent="0.25">
      <c r="A12" s="42" t="s">
        <v>67</v>
      </c>
      <c r="B12" s="44">
        <v>1</v>
      </c>
      <c r="C12" s="44">
        <v>0.98789346246973364</v>
      </c>
      <c r="D12" s="44">
        <v>1</v>
      </c>
      <c r="E12" s="44">
        <v>0</v>
      </c>
      <c r="F12" s="45">
        <v>0.9880668257756563</v>
      </c>
      <c r="G12" s="46"/>
      <c r="H12" s="46"/>
      <c r="I12" s="44">
        <v>0.875</v>
      </c>
      <c r="J12" s="44">
        <v>0.9929906542056075</v>
      </c>
      <c r="K12" s="44">
        <v>1</v>
      </c>
      <c r="L12" s="44">
        <v>0</v>
      </c>
      <c r="M12" s="45">
        <v>0.99143468950749469</v>
      </c>
      <c r="N12" s="46"/>
      <c r="O12" s="46"/>
      <c r="P12" s="44">
        <v>1</v>
      </c>
      <c r="Q12" s="44">
        <v>0</v>
      </c>
      <c r="R12" s="44">
        <v>1</v>
      </c>
      <c r="S12" s="44">
        <v>0</v>
      </c>
      <c r="T12" s="45">
        <v>1</v>
      </c>
      <c r="U12" s="46"/>
      <c r="V12" s="46"/>
      <c r="W12" s="44">
        <v>1</v>
      </c>
      <c r="X12" s="44">
        <v>0</v>
      </c>
      <c r="Y12" s="44">
        <v>1</v>
      </c>
      <c r="Z12" s="44">
        <v>0</v>
      </c>
      <c r="AA12" s="45">
        <v>1</v>
      </c>
      <c r="AB12" s="46"/>
      <c r="AC12" s="46"/>
      <c r="AD12" s="45">
        <v>0.99015317286652083</v>
      </c>
    </row>
    <row r="13" spans="1:30" ht="15" x14ac:dyDescent="0.25">
      <c r="A13" s="42" t="s">
        <v>68</v>
      </c>
      <c r="B13">
        <v>0</v>
      </c>
      <c r="C13">
        <v>1</v>
      </c>
      <c r="D13">
        <v>0</v>
      </c>
      <c r="E13">
        <v>0</v>
      </c>
      <c r="F13" s="42">
        <v>1</v>
      </c>
      <c r="G13" s="43"/>
      <c r="H13" s="43"/>
      <c r="I13">
        <v>1</v>
      </c>
      <c r="J13">
        <v>2</v>
      </c>
      <c r="K13">
        <v>0</v>
      </c>
      <c r="L13">
        <v>0</v>
      </c>
      <c r="M13" s="42">
        <v>3</v>
      </c>
      <c r="N13" s="43"/>
      <c r="O13" s="43"/>
      <c r="P13">
        <v>0</v>
      </c>
      <c r="Q13">
        <v>0</v>
      </c>
      <c r="R13">
        <v>0</v>
      </c>
      <c r="S13">
        <v>0</v>
      </c>
      <c r="T13" s="42">
        <v>0</v>
      </c>
      <c r="U13" s="43"/>
      <c r="V13" s="43"/>
      <c r="W13">
        <v>0</v>
      </c>
      <c r="X13">
        <v>0</v>
      </c>
      <c r="Y13">
        <v>0</v>
      </c>
      <c r="Z13">
        <v>0</v>
      </c>
      <c r="AA13" s="42">
        <v>0</v>
      </c>
      <c r="AB13" s="43"/>
      <c r="AC13" s="43"/>
      <c r="AD13" s="42">
        <v>4</v>
      </c>
    </row>
    <row r="14" spans="1:30" ht="15" x14ac:dyDescent="0.25">
      <c r="A14" s="42" t="s">
        <v>69</v>
      </c>
      <c r="B14" s="44">
        <v>0</v>
      </c>
      <c r="C14" s="44">
        <v>2.4213075060532689E-3</v>
      </c>
      <c r="D14" s="44">
        <v>0</v>
      </c>
      <c r="E14" s="44">
        <v>0</v>
      </c>
      <c r="F14" s="45">
        <v>2.3866348448687352E-3</v>
      </c>
      <c r="G14" s="46"/>
      <c r="H14" s="46"/>
      <c r="I14" s="44">
        <v>0.125</v>
      </c>
      <c r="J14" s="44">
        <v>4.6728971962616819E-3</v>
      </c>
      <c r="K14" s="44">
        <v>0</v>
      </c>
      <c r="L14" s="44">
        <v>0</v>
      </c>
      <c r="M14" s="45">
        <v>6.4239828693790149E-3</v>
      </c>
      <c r="N14" s="46"/>
      <c r="O14" s="46"/>
      <c r="P14" s="44">
        <v>0</v>
      </c>
      <c r="Q14" s="44">
        <v>0</v>
      </c>
      <c r="R14" s="44">
        <v>0</v>
      </c>
      <c r="S14" s="44">
        <v>0</v>
      </c>
      <c r="T14" s="45">
        <v>0</v>
      </c>
      <c r="U14" s="46"/>
      <c r="V14" s="46"/>
      <c r="W14" s="44">
        <v>0</v>
      </c>
      <c r="X14" s="44">
        <v>0</v>
      </c>
      <c r="Y14" s="44">
        <v>0</v>
      </c>
      <c r="Z14" s="44">
        <v>0</v>
      </c>
      <c r="AA14" s="45">
        <v>0</v>
      </c>
      <c r="AB14" s="46"/>
      <c r="AC14" s="46"/>
      <c r="AD14" s="45">
        <v>4.3763676148796497E-3</v>
      </c>
    </row>
    <row r="15" spans="1:30" ht="15" x14ac:dyDescent="0.25">
      <c r="A15" s="42" t="s">
        <v>70</v>
      </c>
      <c r="B15">
        <v>0</v>
      </c>
      <c r="C15">
        <v>4</v>
      </c>
      <c r="D15">
        <v>0</v>
      </c>
      <c r="E15">
        <v>0</v>
      </c>
      <c r="F15" s="42">
        <v>4</v>
      </c>
      <c r="G15" s="43"/>
      <c r="H15" s="43"/>
      <c r="I15">
        <v>0</v>
      </c>
      <c r="J15">
        <v>1</v>
      </c>
      <c r="K15">
        <v>0</v>
      </c>
      <c r="L15">
        <v>0</v>
      </c>
      <c r="M15" s="42">
        <v>1</v>
      </c>
      <c r="N15" s="43"/>
      <c r="O15" s="43"/>
      <c r="P15">
        <v>0</v>
      </c>
      <c r="Q15">
        <v>0</v>
      </c>
      <c r="R15">
        <v>0</v>
      </c>
      <c r="S15">
        <v>0</v>
      </c>
      <c r="T15" s="42">
        <v>0</v>
      </c>
      <c r="U15" s="43"/>
      <c r="V15" s="43"/>
      <c r="W15">
        <v>0</v>
      </c>
      <c r="X15">
        <v>0</v>
      </c>
      <c r="Y15">
        <v>0</v>
      </c>
      <c r="Z15">
        <v>0</v>
      </c>
      <c r="AA15" s="42">
        <v>0</v>
      </c>
      <c r="AB15" s="43"/>
      <c r="AC15" s="43"/>
      <c r="AD15" s="42">
        <v>5</v>
      </c>
    </row>
    <row r="16" spans="1:30" ht="15" x14ac:dyDescent="0.25">
      <c r="A16" s="42" t="s">
        <v>71</v>
      </c>
      <c r="B16" s="44">
        <v>0</v>
      </c>
      <c r="C16" s="44">
        <v>9.6852300242130755E-3</v>
      </c>
      <c r="D16" s="44">
        <v>0</v>
      </c>
      <c r="E16" s="44">
        <v>0</v>
      </c>
      <c r="F16" s="45">
        <v>9.5465393794749408E-3</v>
      </c>
      <c r="G16" s="46"/>
      <c r="H16" s="46"/>
      <c r="I16" s="44">
        <v>0</v>
      </c>
      <c r="J16" s="44">
        <v>2.3364485981308409E-3</v>
      </c>
      <c r="K16" s="44">
        <v>0</v>
      </c>
      <c r="L16" s="44">
        <v>0</v>
      </c>
      <c r="M16" s="45">
        <v>2.1413276231263384E-3</v>
      </c>
      <c r="N16" s="46"/>
      <c r="O16" s="46"/>
      <c r="P16" s="44">
        <v>0</v>
      </c>
      <c r="Q16" s="44">
        <v>0</v>
      </c>
      <c r="R16" s="44">
        <v>0</v>
      </c>
      <c r="S16" s="44">
        <v>0</v>
      </c>
      <c r="T16" s="45">
        <v>0</v>
      </c>
      <c r="U16" s="46"/>
      <c r="V16" s="46"/>
      <c r="W16" s="44">
        <v>0</v>
      </c>
      <c r="X16" s="44">
        <v>0</v>
      </c>
      <c r="Y16" s="44">
        <v>0</v>
      </c>
      <c r="Z16" s="44">
        <v>0</v>
      </c>
      <c r="AA16" s="45">
        <v>0</v>
      </c>
      <c r="AB16" s="46"/>
      <c r="AC16" s="46"/>
      <c r="AD16" s="45">
        <v>5.4704595185995622E-3</v>
      </c>
    </row>
    <row r="17" spans="1:30" ht="15" x14ac:dyDescent="0.25">
      <c r="A17" s="42" t="s">
        <v>72</v>
      </c>
      <c r="F17" s="42"/>
      <c r="G17" s="43">
        <v>0</v>
      </c>
      <c r="H17" s="43">
        <v>0</v>
      </c>
      <c r="M17" s="42"/>
      <c r="N17" s="43">
        <v>0</v>
      </c>
      <c r="O17" s="43">
        <v>0</v>
      </c>
      <c r="T17" s="42"/>
      <c r="U17" s="43">
        <v>0</v>
      </c>
      <c r="V17" s="43">
        <v>0</v>
      </c>
      <c r="AA17" s="42"/>
      <c r="AB17" s="43">
        <v>0</v>
      </c>
      <c r="AC17" s="43">
        <v>0</v>
      </c>
    </row>
    <row r="18" spans="1:30" ht="15" x14ac:dyDescent="0.25">
      <c r="A18" s="42" t="s">
        <v>73</v>
      </c>
      <c r="B18" s="44"/>
      <c r="C18" s="44"/>
      <c r="D18" s="44"/>
      <c r="E18" s="44"/>
      <c r="F18" s="45"/>
      <c r="G18" s="46">
        <v>0</v>
      </c>
      <c r="H18" s="46">
        <v>0</v>
      </c>
      <c r="I18" s="44"/>
      <c r="J18" s="44"/>
      <c r="K18" s="44"/>
      <c r="L18" s="44"/>
      <c r="M18" s="45"/>
      <c r="N18" s="46">
        <v>0</v>
      </c>
      <c r="O18" s="46">
        <v>0</v>
      </c>
      <c r="P18" s="44"/>
      <c r="Q18" s="44"/>
      <c r="R18" s="44"/>
      <c r="S18" s="44"/>
      <c r="T18" s="45"/>
      <c r="U18" s="46">
        <v>0</v>
      </c>
      <c r="V18" s="46">
        <v>0</v>
      </c>
      <c r="W18" s="44"/>
      <c r="X18" s="44"/>
      <c r="Y18" s="44"/>
      <c r="Z18" s="44"/>
      <c r="AA18" s="45"/>
      <c r="AB18" s="46">
        <v>0</v>
      </c>
      <c r="AC18" s="46">
        <v>0</v>
      </c>
      <c r="AD18" s="45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3"/>
  <sheetViews>
    <sheetView showOutlineSymbols="0" showWhiteSpace="0" workbookViewId="0">
      <pane xSplit="1" ySplit="3" topLeftCell="B4" activePane="bottomRight" state="frozenSplit"/>
      <selection pane="topRight"/>
      <selection pane="bottomLeft"/>
      <selection pane="bottomRight" activeCell="B4" sqref="B4"/>
    </sheetView>
  </sheetViews>
  <sheetFormatPr defaultRowHeight="14.25" x14ac:dyDescent="0.2"/>
  <cols>
    <col min="1" max="1" width="27.5" bestFit="1" customWidth="1"/>
    <col min="2" max="2" width="17.625" bestFit="1" customWidth="1"/>
    <col min="3" max="4" width="6.625" bestFit="1" customWidth="1"/>
    <col min="5" max="5" width="7.75" bestFit="1" customWidth="1"/>
    <col min="6" max="6" width="9.875" bestFit="1" customWidth="1"/>
    <col min="7" max="7" width="11" bestFit="1" customWidth="1"/>
    <col min="8" max="8" width="17.625" bestFit="1" customWidth="1"/>
    <col min="9" max="10" width="6.625" bestFit="1" customWidth="1"/>
    <col min="11" max="11" width="7.75" bestFit="1" customWidth="1"/>
    <col min="12" max="12" width="9.875" bestFit="1" customWidth="1"/>
    <col min="13" max="13" width="11" bestFit="1" customWidth="1"/>
    <col min="14" max="14" width="12.125" bestFit="1" customWidth="1"/>
    <col min="15" max="16" width="6.625" bestFit="1" customWidth="1"/>
    <col min="17" max="17" width="7.75" bestFit="1" customWidth="1"/>
    <col min="18" max="18" width="9.875" bestFit="1" customWidth="1"/>
    <col min="19" max="19" width="11" bestFit="1" customWidth="1"/>
    <col min="20" max="20" width="13.25" bestFit="1" customWidth="1"/>
    <col min="21" max="22" width="6.62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 x14ac:dyDescent="0.2">
      <c r="A1" t="s">
        <v>26</v>
      </c>
      <c r="B1" s="50" t="s">
        <v>27</v>
      </c>
      <c r="C1" s="50" t="s">
        <v>79</v>
      </c>
      <c r="D1" s="50" t="s">
        <v>79</v>
      </c>
      <c r="E1" s="50" t="s">
        <v>79</v>
      </c>
      <c r="F1" s="50" t="s">
        <v>79</v>
      </c>
      <c r="G1" s="50" t="s">
        <v>79</v>
      </c>
      <c r="H1" s="50" t="s">
        <v>27</v>
      </c>
      <c r="I1" s="50" t="s">
        <v>79</v>
      </c>
      <c r="J1" s="50" t="s">
        <v>79</v>
      </c>
      <c r="K1" s="50" t="s">
        <v>79</v>
      </c>
      <c r="L1" s="50" t="s">
        <v>79</v>
      </c>
      <c r="M1" s="50" t="s">
        <v>79</v>
      </c>
      <c r="N1" s="50" t="s">
        <v>28</v>
      </c>
      <c r="O1" s="50" t="s">
        <v>79</v>
      </c>
      <c r="P1" s="50" t="s">
        <v>79</v>
      </c>
      <c r="Q1" s="50" t="s">
        <v>79</v>
      </c>
      <c r="R1" s="50" t="s">
        <v>79</v>
      </c>
      <c r="S1" s="50" t="s">
        <v>79</v>
      </c>
      <c r="T1" s="50" t="s">
        <v>29</v>
      </c>
      <c r="U1" s="50" t="s">
        <v>79</v>
      </c>
      <c r="V1" s="50" t="s">
        <v>79</v>
      </c>
      <c r="W1" s="50" t="s">
        <v>79</v>
      </c>
      <c r="X1" s="50" t="s">
        <v>79</v>
      </c>
      <c r="Y1" s="50" t="s">
        <v>79</v>
      </c>
    </row>
    <row r="2" spans="1:25" x14ac:dyDescent="0.2">
      <c r="A2" t="s">
        <v>30</v>
      </c>
      <c r="B2" s="50" t="s">
        <v>31</v>
      </c>
      <c r="C2" s="50" t="s">
        <v>79</v>
      </c>
      <c r="D2" s="50" t="s">
        <v>79</v>
      </c>
      <c r="E2" s="50" t="s">
        <v>79</v>
      </c>
      <c r="F2" s="50" t="s">
        <v>79</v>
      </c>
      <c r="G2" s="50" t="s">
        <v>79</v>
      </c>
      <c r="H2" s="50" t="s">
        <v>32</v>
      </c>
      <c r="I2" s="50" t="s">
        <v>79</v>
      </c>
      <c r="J2" s="50" t="s">
        <v>79</v>
      </c>
      <c r="K2" s="50" t="s">
        <v>79</v>
      </c>
      <c r="L2" s="50" t="s">
        <v>79</v>
      </c>
      <c r="M2" s="50" t="s">
        <v>79</v>
      </c>
      <c r="N2" s="50" t="s">
        <v>33</v>
      </c>
      <c r="O2" s="50" t="s">
        <v>79</v>
      </c>
      <c r="P2" s="50" t="s">
        <v>79</v>
      </c>
      <c r="Q2" s="50" t="s">
        <v>79</v>
      </c>
      <c r="R2" s="50" t="s">
        <v>79</v>
      </c>
      <c r="S2" s="50" t="s">
        <v>79</v>
      </c>
      <c r="T2" s="50" t="s">
        <v>34</v>
      </c>
      <c r="U2" s="50" t="s">
        <v>79</v>
      </c>
      <c r="V2" s="50" t="s">
        <v>79</v>
      </c>
      <c r="W2" s="50" t="s">
        <v>79</v>
      </c>
      <c r="X2" s="50" t="s">
        <v>79</v>
      </c>
      <c r="Y2" s="50" t="s">
        <v>79</v>
      </c>
    </row>
    <row r="3" spans="1:25" x14ac:dyDescent="0.2">
      <c r="A3" t="s">
        <v>11</v>
      </c>
      <c r="B3" t="s">
        <v>35</v>
      </c>
      <c r="C3" t="s">
        <v>36</v>
      </c>
      <c r="D3" t="s">
        <v>37</v>
      </c>
      <c r="E3" t="s">
        <v>38</v>
      </c>
      <c r="F3" t="s">
        <v>39</v>
      </c>
      <c r="G3" t="s">
        <v>40</v>
      </c>
      <c r="H3" t="s">
        <v>35</v>
      </c>
      <c r="I3" t="s">
        <v>36</v>
      </c>
      <c r="J3" t="s">
        <v>37</v>
      </c>
      <c r="K3" t="s">
        <v>38</v>
      </c>
      <c r="L3" t="s">
        <v>39</v>
      </c>
      <c r="M3" t="s">
        <v>40</v>
      </c>
      <c r="N3" t="s">
        <v>35</v>
      </c>
      <c r="O3" t="s">
        <v>36</v>
      </c>
      <c r="P3" t="s">
        <v>37</v>
      </c>
      <c r="Q3" t="s">
        <v>38</v>
      </c>
      <c r="R3" t="s">
        <v>39</v>
      </c>
      <c r="S3" t="s">
        <v>40</v>
      </c>
      <c r="T3" t="s">
        <v>35</v>
      </c>
      <c r="U3" t="s">
        <v>36</v>
      </c>
      <c r="V3" t="s">
        <v>37</v>
      </c>
      <c r="W3" t="s">
        <v>38</v>
      </c>
      <c r="X3" t="s">
        <v>39</v>
      </c>
      <c r="Y3" t="s">
        <v>40</v>
      </c>
    </row>
    <row r="4" spans="1:25" x14ac:dyDescent="0.2">
      <c r="A4" s="1">
        <v>44700.302083333336</v>
      </c>
      <c r="B4">
        <v>9</v>
      </c>
      <c r="C4">
        <v>91</v>
      </c>
      <c r="D4">
        <v>1</v>
      </c>
      <c r="E4">
        <v>0</v>
      </c>
      <c r="F4">
        <v>0</v>
      </c>
      <c r="G4">
        <v>0</v>
      </c>
      <c r="H4">
        <v>8</v>
      </c>
      <c r="I4">
        <v>78</v>
      </c>
      <c r="J4">
        <v>13</v>
      </c>
      <c r="K4">
        <v>0</v>
      </c>
      <c r="L4">
        <v>0</v>
      </c>
      <c r="M4">
        <v>0</v>
      </c>
      <c r="N4">
        <v>1</v>
      </c>
      <c r="O4">
        <v>0</v>
      </c>
      <c r="P4">
        <v>0</v>
      </c>
      <c r="Q4">
        <v>0</v>
      </c>
      <c r="R4">
        <v>0</v>
      </c>
      <c r="S4">
        <v>0</v>
      </c>
      <c r="T4">
        <v>5</v>
      </c>
      <c r="U4">
        <v>0</v>
      </c>
      <c r="V4">
        <v>2</v>
      </c>
      <c r="W4">
        <v>0</v>
      </c>
      <c r="X4">
        <v>0</v>
      </c>
      <c r="Y4">
        <v>0</v>
      </c>
    </row>
    <row r="5" spans="1:25" x14ac:dyDescent="0.2">
      <c r="A5" s="1">
        <v>44700.3125</v>
      </c>
      <c r="B5">
        <v>11</v>
      </c>
      <c r="C5">
        <v>123</v>
      </c>
      <c r="D5">
        <v>1</v>
      </c>
      <c r="E5">
        <v>0</v>
      </c>
      <c r="F5">
        <v>0</v>
      </c>
      <c r="G5">
        <v>0</v>
      </c>
      <c r="H5">
        <v>3</v>
      </c>
      <c r="I5">
        <v>77</v>
      </c>
      <c r="J5">
        <v>13</v>
      </c>
      <c r="K5">
        <v>0</v>
      </c>
      <c r="L5">
        <v>0</v>
      </c>
      <c r="M5">
        <v>0</v>
      </c>
      <c r="N5">
        <v>0</v>
      </c>
      <c r="O5">
        <v>0</v>
      </c>
      <c r="P5">
        <v>3</v>
      </c>
      <c r="Q5">
        <v>0</v>
      </c>
      <c r="R5">
        <v>0</v>
      </c>
      <c r="S5">
        <v>0</v>
      </c>
      <c r="T5">
        <v>4</v>
      </c>
      <c r="U5">
        <v>0</v>
      </c>
      <c r="V5">
        <v>3</v>
      </c>
      <c r="W5">
        <v>0</v>
      </c>
      <c r="X5">
        <v>0</v>
      </c>
      <c r="Y5">
        <v>0</v>
      </c>
    </row>
    <row r="6" spans="1:25" x14ac:dyDescent="0.2">
      <c r="A6" s="1">
        <v>44700.322916666664</v>
      </c>
      <c r="B6">
        <v>8</v>
      </c>
      <c r="C6">
        <v>113</v>
      </c>
      <c r="D6">
        <v>3</v>
      </c>
      <c r="E6">
        <v>0</v>
      </c>
      <c r="F6">
        <v>0</v>
      </c>
      <c r="G6">
        <v>0</v>
      </c>
      <c r="H6">
        <v>10</v>
      </c>
      <c r="I6">
        <v>99</v>
      </c>
      <c r="J6">
        <v>29</v>
      </c>
      <c r="K6">
        <v>0</v>
      </c>
      <c r="L6">
        <v>0</v>
      </c>
      <c r="M6">
        <v>0</v>
      </c>
      <c r="N6">
        <v>0</v>
      </c>
      <c r="O6">
        <v>0</v>
      </c>
      <c r="P6">
        <v>3</v>
      </c>
      <c r="Q6">
        <v>0</v>
      </c>
      <c r="R6">
        <v>0</v>
      </c>
      <c r="S6">
        <v>0</v>
      </c>
      <c r="T6">
        <v>8</v>
      </c>
      <c r="U6">
        <v>0</v>
      </c>
      <c r="V6">
        <v>1</v>
      </c>
      <c r="W6">
        <v>0</v>
      </c>
      <c r="X6">
        <v>0</v>
      </c>
      <c r="Y6">
        <v>0</v>
      </c>
    </row>
    <row r="7" spans="1:25" x14ac:dyDescent="0.2">
      <c r="A7" s="1">
        <v>44700.333333333336</v>
      </c>
      <c r="B7">
        <v>11</v>
      </c>
      <c r="C7">
        <v>96</v>
      </c>
      <c r="D7">
        <v>1</v>
      </c>
      <c r="E7">
        <v>0</v>
      </c>
      <c r="F7">
        <v>0</v>
      </c>
      <c r="G7">
        <v>0</v>
      </c>
      <c r="H7">
        <v>6</v>
      </c>
      <c r="I7">
        <v>93</v>
      </c>
      <c r="J7">
        <v>17</v>
      </c>
      <c r="K7">
        <v>0</v>
      </c>
      <c r="L7">
        <v>0</v>
      </c>
      <c r="M7">
        <v>0</v>
      </c>
      <c r="N7">
        <v>1</v>
      </c>
      <c r="O7">
        <v>0</v>
      </c>
      <c r="P7">
        <v>2</v>
      </c>
      <c r="Q7">
        <v>0</v>
      </c>
      <c r="R7">
        <v>0</v>
      </c>
      <c r="S7">
        <v>0</v>
      </c>
      <c r="T7">
        <v>9</v>
      </c>
      <c r="U7">
        <v>0</v>
      </c>
      <c r="V7">
        <v>1</v>
      </c>
      <c r="W7">
        <v>0</v>
      </c>
      <c r="X7">
        <v>0</v>
      </c>
      <c r="Y7">
        <v>0</v>
      </c>
    </row>
    <row r="8" spans="1:25" x14ac:dyDescent="0.2">
      <c r="A8" s="1">
        <v>44700.395833333336</v>
      </c>
      <c r="B8">
        <v>6</v>
      </c>
      <c r="C8">
        <v>114</v>
      </c>
      <c r="D8">
        <v>1</v>
      </c>
      <c r="E8">
        <v>0</v>
      </c>
      <c r="F8">
        <v>0</v>
      </c>
      <c r="G8">
        <v>0</v>
      </c>
      <c r="H8">
        <v>4</v>
      </c>
      <c r="I8">
        <v>96</v>
      </c>
      <c r="J8">
        <v>17</v>
      </c>
      <c r="K8">
        <v>0</v>
      </c>
      <c r="L8">
        <v>0</v>
      </c>
      <c r="M8">
        <v>0</v>
      </c>
      <c r="N8">
        <v>1</v>
      </c>
      <c r="O8">
        <v>0</v>
      </c>
      <c r="P8">
        <v>12</v>
      </c>
      <c r="Q8">
        <v>0</v>
      </c>
      <c r="R8">
        <v>0</v>
      </c>
      <c r="S8">
        <v>0</v>
      </c>
      <c r="T8">
        <v>14</v>
      </c>
      <c r="U8">
        <v>1</v>
      </c>
      <c r="V8">
        <v>5</v>
      </c>
      <c r="W8">
        <v>0</v>
      </c>
      <c r="X8">
        <v>0</v>
      </c>
      <c r="Y8">
        <v>0</v>
      </c>
    </row>
    <row r="9" spans="1:25" x14ac:dyDescent="0.2">
      <c r="A9" s="1">
        <v>44700.40625</v>
      </c>
      <c r="B9">
        <v>9</v>
      </c>
      <c r="C9">
        <v>86</v>
      </c>
      <c r="D9">
        <v>2</v>
      </c>
      <c r="E9">
        <v>0</v>
      </c>
      <c r="F9">
        <v>0</v>
      </c>
      <c r="G9">
        <v>0</v>
      </c>
      <c r="H9">
        <v>6</v>
      </c>
      <c r="I9">
        <v>81</v>
      </c>
      <c r="J9">
        <v>13</v>
      </c>
      <c r="K9">
        <v>0</v>
      </c>
      <c r="L9">
        <v>0</v>
      </c>
      <c r="M9">
        <v>0</v>
      </c>
      <c r="N9">
        <v>0</v>
      </c>
      <c r="O9">
        <v>0</v>
      </c>
      <c r="P9">
        <v>3</v>
      </c>
      <c r="Q9">
        <v>0</v>
      </c>
      <c r="R9">
        <v>0</v>
      </c>
      <c r="S9">
        <v>0</v>
      </c>
      <c r="T9">
        <v>16</v>
      </c>
      <c r="U9">
        <v>0</v>
      </c>
      <c r="V9">
        <v>6</v>
      </c>
      <c r="W9">
        <v>0</v>
      </c>
      <c r="X9">
        <v>0</v>
      </c>
      <c r="Y9">
        <v>0</v>
      </c>
    </row>
    <row r="10" spans="1:25" x14ac:dyDescent="0.2">
      <c r="A10" s="1">
        <v>44700.416666666664</v>
      </c>
      <c r="B10">
        <v>6</v>
      </c>
      <c r="C10">
        <v>99</v>
      </c>
      <c r="D10">
        <v>2</v>
      </c>
      <c r="E10">
        <v>0</v>
      </c>
      <c r="F10">
        <v>0</v>
      </c>
      <c r="G10">
        <v>0</v>
      </c>
      <c r="H10">
        <v>5</v>
      </c>
      <c r="I10">
        <v>81</v>
      </c>
      <c r="J10">
        <v>21</v>
      </c>
      <c r="K10">
        <v>0</v>
      </c>
      <c r="L10">
        <v>0</v>
      </c>
      <c r="M10">
        <v>0</v>
      </c>
      <c r="N10">
        <v>6</v>
      </c>
      <c r="O10">
        <v>0</v>
      </c>
      <c r="P10">
        <v>6</v>
      </c>
      <c r="Q10">
        <v>0</v>
      </c>
      <c r="R10">
        <v>0</v>
      </c>
      <c r="S10">
        <v>0</v>
      </c>
      <c r="T10">
        <v>21</v>
      </c>
      <c r="U10">
        <v>0</v>
      </c>
      <c r="V10">
        <v>3</v>
      </c>
      <c r="W10">
        <v>0</v>
      </c>
      <c r="X10">
        <v>0</v>
      </c>
      <c r="Y10">
        <v>0</v>
      </c>
    </row>
    <row r="11" spans="1:25" x14ac:dyDescent="0.2">
      <c r="A11" s="1">
        <v>44700.427083333336</v>
      </c>
      <c r="B11">
        <v>5</v>
      </c>
      <c r="C11">
        <v>116</v>
      </c>
      <c r="D11">
        <v>2</v>
      </c>
      <c r="E11">
        <v>0</v>
      </c>
      <c r="F11">
        <v>0</v>
      </c>
      <c r="G11">
        <v>0</v>
      </c>
      <c r="H11">
        <v>5</v>
      </c>
      <c r="I11">
        <v>88</v>
      </c>
      <c r="J11">
        <v>19</v>
      </c>
      <c r="K11">
        <v>0</v>
      </c>
      <c r="L11">
        <v>0</v>
      </c>
      <c r="M11">
        <v>0</v>
      </c>
      <c r="N11">
        <v>1</v>
      </c>
      <c r="O11">
        <v>0</v>
      </c>
      <c r="P11">
        <v>5</v>
      </c>
      <c r="Q11">
        <v>0</v>
      </c>
      <c r="R11">
        <v>0</v>
      </c>
      <c r="S11">
        <v>0</v>
      </c>
      <c r="T11">
        <v>10</v>
      </c>
      <c r="U11">
        <v>0</v>
      </c>
      <c r="V11">
        <v>5</v>
      </c>
      <c r="W11">
        <v>0</v>
      </c>
      <c r="X11">
        <v>0</v>
      </c>
      <c r="Y11">
        <v>0</v>
      </c>
    </row>
    <row r="12" spans="1:25" x14ac:dyDescent="0.2">
      <c r="A12" s="1">
        <v>44700.489583333336</v>
      </c>
      <c r="B12">
        <v>5</v>
      </c>
      <c r="C12">
        <v>112</v>
      </c>
      <c r="D12">
        <v>3</v>
      </c>
      <c r="E12">
        <v>0</v>
      </c>
      <c r="F12">
        <v>0</v>
      </c>
      <c r="G12">
        <v>0</v>
      </c>
      <c r="H12">
        <v>7</v>
      </c>
      <c r="I12">
        <v>112</v>
      </c>
      <c r="J12">
        <v>18</v>
      </c>
      <c r="K12">
        <v>0</v>
      </c>
      <c r="L12">
        <v>0</v>
      </c>
      <c r="M12">
        <v>0</v>
      </c>
      <c r="N12">
        <v>1</v>
      </c>
      <c r="O12">
        <v>0</v>
      </c>
      <c r="P12">
        <v>3</v>
      </c>
      <c r="Q12">
        <v>0</v>
      </c>
      <c r="R12">
        <v>0</v>
      </c>
      <c r="S12">
        <v>0</v>
      </c>
      <c r="T12">
        <v>20</v>
      </c>
      <c r="U12">
        <v>0</v>
      </c>
      <c r="V12">
        <v>11</v>
      </c>
      <c r="W12">
        <v>0</v>
      </c>
      <c r="X12">
        <v>0</v>
      </c>
      <c r="Y12">
        <v>0</v>
      </c>
    </row>
    <row r="13" spans="1:25" x14ac:dyDescent="0.2">
      <c r="A13" s="1">
        <v>44700.5</v>
      </c>
      <c r="B13">
        <v>5</v>
      </c>
      <c r="C13">
        <v>141</v>
      </c>
      <c r="D13">
        <v>2</v>
      </c>
      <c r="E13">
        <v>0</v>
      </c>
      <c r="F13">
        <v>0</v>
      </c>
      <c r="G13">
        <v>0</v>
      </c>
      <c r="H13">
        <v>6</v>
      </c>
      <c r="I13">
        <v>132</v>
      </c>
      <c r="J13">
        <v>12</v>
      </c>
      <c r="K13">
        <v>0</v>
      </c>
      <c r="L13">
        <v>0</v>
      </c>
      <c r="M13">
        <v>0</v>
      </c>
      <c r="N13">
        <v>4</v>
      </c>
      <c r="O13">
        <v>0</v>
      </c>
      <c r="P13">
        <v>11</v>
      </c>
      <c r="Q13">
        <v>0</v>
      </c>
      <c r="R13">
        <v>0</v>
      </c>
      <c r="S13">
        <v>0</v>
      </c>
      <c r="T13">
        <v>34</v>
      </c>
      <c r="U13">
        <v>0</v>
      </c>
      <c r="V13">
        <v>10</v>
      </c>
      <c r="W13">
        <v>0</v>
      </c>
      <c r="X13">
        <v>0</v>
      </c>
      <c r="Y13">
        <v>0</v>
      </c>
    </row>
    <row r="14" spans="1:25" x14ac:dyDescent="0.2">
      <c r="A14" s="1">
        <v>44700.510416666664</v>
      </c>
      <c r="B14">
        <v>3</v>
      </c>
      <c r="C14">
        <v>105</v>
      </c>
      <c r="D14">
        <v>2</v>
      </c>
      <c r="E14">
        <v>0</v>
      </c>
      <c r="F14">
        <v>0</v>
      </c>
      <c r="G14">
        <v>0</v>
      </c>
      <c r="H14">
        <v>7</v>
      </c>
      <c r="I14">
        <v>124</v>
      </c>
      <c r="J14">
        <v>25</v>
      </c>
      <c r="K14">
        <v>0</v>
      </c>
      <c r="L14">
        <v>0</v>
      </c>
      <c r="M14">
        <v>0</v>
      </c>
      <c r="N14">
        <v>0</v>
      </c>
      <c r="O14">
        <v>0</v>
      </c>
      <c r="P14">
        <v>9</v>
      </c>
      <c r="Q14">
        <v>0</v>
      </c>
      <c r="R14">
        <v>0</v>
      </c>
      <c r="S14">
        <v>0</v>
      </c>
      <c r="T14">
        <v>28</v>
      </c>
      <c r="U14">
        <v>0</v>
      </c>
      <c r="V14">
        <v>3</v>
      </c>
      <c r="W14">
        <v>0</v>
      </c>
      <c r="X14">
        <v>0</v>
      </c>
      <c r="Y14">
        <v>0</v>
      </c>
    </row>
    <row r="15" spans="1:25" x14ac:dyDescent="0.2">
      <c r="A15" s="1">
        <v>44700.520833333336</v>
      </c>
      <c r="B15">
        <v>6</v>
      </c>
      <c r="C15">
        <v>111</v>
      </c>
      <c r="D15">
        <v>1</v>
      </c>
      <c r="E15">
        <v>0</v>
      </c>
      <c r="F15">
        <v>0</v>
      </c>
      <c r="G15">
        <v>0</v>
      </c>
      <c r="H15">
        <v>7</v>
      </c>
      <c r="I15">
        <v>127</v>
      </c>
      <c r="J15">
        <v>26</v>
      </c>
      <c r="K15">
        <v>0</v>
      </c>
      <c r="L15">
        <v>0</v>
      </c>
      <c r="M15">
        <v>0</v>
      </c>
      <c r="N15">
        <v>1</v>
      </c>
      <c r="O15">
        <v>0</v>
      </c>
      <c r="P15">
        <v>6</v>
      </c>
      <c r="Q15">
        <v>0</v>
      </c>
      <c r="R15">
        <v>0</v>
      </c>
      <c r="S15">
        <v>0</v>
      </c>
      <c r="T15">
        <v>15</v>
      </c>
      <c r="U15">
        <v>0</v>
      </c>
      <c r="V15">
        <v>3</v>
      </c>
      <c r="W15">
        <v>0</v>
      </c>
      <c r="X15">
        <v>0</v>
      </c>
      <c r="Y15">
        <v>0</v>
      </c>
    </row>
    <row r="16" spans="1:25" x14ac:dyDescent="0.2">
      <c r="A16" s="1">
        <v>44700.677083333336</v>
      </c>
      <c r="B16">
        <v>3</v>
      </c>
      <c r="C16">
        <v>139</v>
      </c>
      <c r="D16">
        <v>0</v>
      </c>
      <c r="E16">
        <v>0</v>
      </c>
      <c r="F16">
        <v>0</v>
      </c>
      <c r="G16">
        <v>0</v>
      </c>
      <c r="H16">
        <v>0</v>
      </c>
      <c r="I16">
        <v>188</v>
      </c>
      <c r="J16">
        <v>10</v>
      </c>
      <c r="K16">
        <v>0</v>
      </c>
      <c r="L16">
        <v>0</v>
      </c>
      <c r="M16">
        <v>0</v>
      </c>
      <c r="N16">
        <v>0</v>
      </c>
      <c r="O16">
        <v>0</v>
      </c>
      <c r="P16">
        <v>12</v>
      </c>
      <c r="Q16">
        <v>0</v>
      </c>
      <c r="R16">
        <v>0</v>
      </c>
      <c r="S16">
        <v>0</v>
      </c>
      <c r="T16">
        <v>22</v>
      </c>
      <c r="U16">
        <v>1</v>
      </c>
      <c r="V16">
        <v>5</v>
      </c>
      <c r="W16">
        <v>0</v>
      </c>
      <c r="X16">
        <v>0</v>
      </c>
      <c r="Y16">
        <v>0</v>
      </c>
    </row>
    <row r="17" spans="1:25" x14ac:dyDescent="0.2">
      <c r="A17" s="1">
        <v>44700.6875</v>
      </c>
      <c r="B17">
        <v>2</v>
      </c>
      <c r="C17">
        <v>133</v>
      </c>
      <c r="D17">
        <v>1</v>
      </c>
      <c r="E17">
        <v>0</v>
      </c>
      <c r="F17">
        <v>0</v>
      </c>
      <c r="G17">
        <v>0</v>
      </c>
      <c r="H17">
        <v>3</v>
      </c>
      <c r="I17">
        <v>215</v>
      </c>
      <c r="J17">
        <v>12</v>
      </c>
      <c r="K17">
        <v>0</v>
      </c>
      <c r="L17">
        <v>0</v>
      </c>
      <c r="M17">
        <v>0</v>
      </c>
      <c r="N17">
        <v>3</v>
      </c>
      <c r="O17">
        <v>0</v>
      </c>
      <c r="P17">
        <v>9</v>
      </c>
      <c r="Q17">
        <v>0</v>
      </c>
      <c r="R17">
        <v>0</v>
      </c>
      <c r="S17">
        <v>0</v>
      </c>
      <c r="T17">
        <v>15</v>
      </c>
      <c r="U17">
        <v>0</v>
      </c>
      <c r="V17">
        <v>9</v>
      </c>
      <c r="W17">
        <v>0</v>
      </c>
      <c r="X17">
        <v>0</v>
      </c>
      <c r="Y17">
        <v>0</v>
      </c>
    </row>
    <row r="18" spans="1:25" x14ac:dyDescent="0.2">
      <c r="A18" s="1">
        <v>44700.697916666664</v>
      </c>
      <c r="B18">
        <v>5</v>
      </c>
      <c r="C18">
        <v>152</v>
      </c>
      <c r="D18">
        <v>3</v>
      </c>
      <c r="E18">
        <v>0</v>
      </c>
      <c r="F18">
        <v>0</v>
      </c>
      <c r="G18">
        <v>0</v>
      </c>
      <c r="H18">
        <v>7</v>
      </c>
      <c r="I18">
        <v>184</v>
      </c>
      <c r="J18">
        <v>13</v>
      </c>
      <c r="K18">
        <v>0</v>
      </c>
      <c r="L18">
        <v>0</v>
      </c>
      <c r="M18">
        <v>0</v>
      </c>
      <c r="N18">
        <v>3</v>
      </c>
      <c r="O18">
        <v>0</v>
      </c>
      <c r="P18">
        <v>9</v>
      </c>
      <c r="Q18">
        <v>0</v>
      </c>
      <c r="R18">
        <v>0</v>
      </c>
      <c r="S18">
        <v>0</v>
      </c>
      <c r="T18">
        <v>16</v>
      </c>
      <c r="U18">
        <v>0</v>
      </c>
      <c r="V18">
        <v>12</v>
      </c>
      <c r="W18">
        <v>0</v>
      </c>
      <c r="X18">
        <v>0</v>
      </c>
      <c r="Y18">
        <v>0</v>
      </c>
    </row>
    <row r="19" spans="1:25" x14ac:dyDescent="0.2">
      <c r="A19" s="1">
        <v>44700.708333333336</v>
      </c>
      <c r="B19">
        <v>2</v>
      </c>
      <c r="C19">
        <v>128</v>
      </c>
      <c r="D19">
        <v>0</v>
      </c>
      <c r="E19">
        <v>0</v>
      </c>
      <c r="F19">
        <v>0</v>
      </c>
      <c r="G19">
        <v>0</v>
      </c>
      <c r="H19">
        <v>4</v>
      </c>
      <c r="I19">
        <v>188</v>
      </c>
      <c r="J19">
        <v>6</v>
      </c>
      <c r="K19">
        <v>1</v>
      </c>
      <c r="L19">
        <v>0</v>
      </c>
      <c r="M19">
        <v>0</v>
      </c>
      <c r="N19">
        <v>0</v>
      </c>
      <c r="O19">
        <v>0</v>
      </c>
      <c r="P19">
        <v>10</v>
      </c>
      <c r="Q19">
        <v>0</v>
      </c>
      <c r="R19">
        <v>0</v>
      </c>
      <c r="S19">
        <v>0</v>
      </c>
      <c r="T19">
        <v>19</v>
      </c>
      <c r="U19">
        <v>0</v>
      </c>
      <c r="V19">
        <v>12</v>
      </c>
      <c r="W19">
        <v>0</v>
      </c>
      <c r="X19">
        <v>0</v>
      </c>
      <c r="Y19">
        <v>0</v>
      </c>
    </row>
    <row r="20" spans="1:25" x14ac:dyDescent="0.2">
      <c r="A20" s="1">
        <v>44702.53125</v>
      </c>
      <c r="B20">
        <v>2</v>
      </c>
      <c r="C20">
        <v>131</v>
      </c>
      <c r="D20">
        <v>2</v>
      </c>
      <c r="E20">
        <v>0</v>
      </c>
      <c r="F20">
        <v>0</v>
      </c>
      <c r="G20">
        <v>0</v>
      </c>
      <c r="H20">
        <v>3</v>
      </c>
      <c r="I20">
        <v>142</v>
      </c>
      <c r="J20">
        <v>17</v>
      </c>
      <c r="K20">
        <v>1</v>
      </c>
      <c r="L20">
        <v>0</v>
      </c>
      <c r="M20">
        <v>0</v>
      </c>
      <c r="N20">
        <v>1</v>
      </c>
      <c r="O20">
        <v>0</v>
      </c>
      <c r="P20">
        <v>0</v>
      </c>
      <c r="Q20">
        <v>0</v>
      </c>
      <c r="R20">
        <v>0</v>
      </c>
      <c r="S20">
        <v>0</v>
      </c>
      <c r="T20">
        <v>6</v>
      </c>
      <c r="U20">
        <v>0</v>
      </c>
      <c r="V20">
        <v>5</v>
      </c>
      <c r="W20">
        <v>0</v>
      </c>
      <c r="X20">
        <v>0</v>
      </c>
      <c r="Y20">
        <v>0</v>
      </c>
    </row>
    <row r="21" spans="1:25" x14ac:dyDescent="0.2">
      <c r="A21" s="1">
        <v>44702.541666666664</v>
      </c>
      <c r="B21">
        <v>2</v>
      </c>
      <c r="C21">
        <v>126</v>
      </c>
      <c r="D21">
        <v>1</v>
      </c>
      <c r="E21">
        <v>0</v>
      </c>
      <c r="F21">
        <v>0</v>
      </c>
      <c r="G21">
        <v>0</v>
      </c>
      <c r="H21">
        <v>2</v>
      </c>
      <c r="I21">
        <v>160</v>
      </c>
      <c r="J21">
        <v>7</v>
      </c>
      <c r="K21">
        <v>0</v>
      </c>
      <c r="L21">
        <v>0</v>
      </c>
      <c r="M21">
        <v>0</v>
      </c>
      <c r="N21">
        <v>4</v>
      </c>
      <c r="O21">
        <v>0</v>
      </c>
      <c r="P21">
        <v>5</v>
      </c>
      <c r="Q21">
        <v>0</v>
      </c>
      <c r="R21">
        <v>0</v>
      </c>
      <c r="S21">
        <v>0</v>
      </c>
      <c r="T21">
        <v>2</v>
      </c>
      <c r="U21">
        <v>0</v>
      </c>
      <c r="V21">
        <v>1</v>
      </c>
      <c r="W21">
        <v>0</v>
      </c>
      <c r="X21">
        <v>0</v>
      </c>
      <c r="Y21">
        <v>0</v>
      </c>
    </row>
    <row r="22" spans="1:25" x14ac:dyDescent="0.2">
      <c r="A22" s="1">
        <v>44702.552083333336</v>
      </c>
      <c r="B22">
        <v>0</v>
      </c>
      <c r="C22">
        <v>130</v>
      </c>
      <c r="D22">
        <v>1</v>
      </c>
      <c r="E22">
        <v>0</v>
      </c>
      <c r="F22">
        <v>0</v>
      </c>
      <c r="G22">
        <v>0</v>
      </c>
      <c r="H22">
        <v>2</v>
      </c>
      <c r="I22">
        <v>145</v>
      </c>
      <c r="J22">
        <v>12</v>
      </c>
      <c r="K22">
        <v>0</v>
      </c>
      <c r="L22">
        <v>0</v>
      </c>
      <c r="M22">
        <v>0</v>
      </c>
      <c r="N22">
        <v>2</v>
      </c>
      <c r="O22">
        <v>0</v>
      </c>
      <c r="P22">
        <v>3</v>
      </c>
      <c r="Q22">
        <v>0</v>
      </c>
      <c r="R22">
        <v>0</v>
      </c>
      <c r="S22">
        <v>0</v>
      </c>
      <c r="T22">
        <v>1</v>
      </c>
      <c r="U22">
        <v>0</v>
      </c>
      <c r="V22">
        <v>4</v>
      </c>
      <c r="W22">
        <v>0</v>
      </c>
      <c r="X22">
        <v>0</v>
      </c>
      <c r="Y22">
        <v>0</v>
      </c>
    </row>
    <row r="23" spans="1:25" x14ac:dyDescent="0.2">
      <c r="A23" s="1">
        <v>44702.5625</v>
      </c>
      <c r="B23">
        <v>1</v>
      </c>
      <c r="C23">
        <v>152</v>
      </c>
      <c r="D23">
        <v>1</v>
      </c>
      <c r="E23">
        <v>0</v>
      </c>
      <c r="F23">
        <v>0</v>
      </c>
      <c r="G23">
        <v>0</v>
      </c>
      <c r="H23">
        <v>3</v>
      </c>
      <c r="I23">
        <v>120</v>
      </c>
      <c r="J23">
        <v>12</v>
      </c>
      <c r="K23">
        <v>0</v>
      </c>
      <c r="L23">
        <v>0</v>
      </c>
      <c r="M23">
        <v>0</v>
      </c>
      <c r="N23">
        <v>0</v>
      </c>
      <c r="O23">
        <v>0</v>
      </c>
      <c r="P23">
        <v>3</v>
      </c>
      <c r="Q23">
        <v>0</v>
      </c>
      <c r="R23">
        <v>0</v>
      </c>
      <c r="S23">
        <v>0</v>
      </c>
      <c r="T23">
        <v>3</v>
      </c>
      <c r="U23">
        <v>0</v>
      </c>
      <c r="V23">
        <v>0</v>
      </c>
      <c r="W23">
        <v>0</v>
      </c>
      <c r="X23">
        <v>0</v>
      </c>
      <c r="Y23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3"/>
  <sheetViews>
    <sheetView showOutlineSymbols="0" showWhiteSpace="0" workbookViewId="0">
      <pane xSplit="1" ySplit="3" topLeftCell="B4" activePane="bottomRight" state="frozenSplit"/>
      <selection pane="topRight"/>
      <selection pane="bottomLeft"/>
      <selection pane="bottomRight" activeCell="B4" sqref="B4"/>
    </sheetView>
  </sheetViews>
  <sheetFormatPr defaultRowHeight="14.25" x14ac:dyDescent="0.2"/>
  <cols>
    <col min="1" max="1" width="27.5" bestFit="1" customWidth="1"/>
    <col min="2" max="2" width="17.625" bestFit="1" customWidth="1"/>
    <col min="3" max="4" width="6.625" bestFit="1" customWidth="1"/>
    <col min="5" max="5" width="7.75" bestFit="1" customWidth="1"/>
    <col min="6" max="6" width="9.875" bestFit="1" customWidth="1"/>
    <col min="7" max="7" width="11" bestFit="1" customWidth="1"/>
    <col min="8" max="8" width="17.625" bestFit="1" customWidth="1"/>
    <col min="9" max="10" width="6.625" bestFit="1" customWidth="1"/>
    <col min="11" max="11" width="7.75" bestFit="1" customWidth="1"/>
    <col min="12" max="12" width="9.875" bestFit="1" customWidth="1"/>
    <col min="13" max="13" width="11" bestFit="1" customWidth="1"/>
    <col min="14" max="14" width="12.125" bestFit="1" customWidth="1"/>
    <col min="15" max="16" width="6.625" bestFit="1" customWidth="1"/>
    <col min="17" max="17" width="7.75" bestFit="1" customWidth="1"/>
    <col min="18" max="18" width="9.875" bestFit="1" customWidth="1"/>
    <col min="19" max="19" width="11" bestFit="1" customWidth="1"/>
    <col min="20" max="20" width="13.25" bestFit="1" customWidth="1"/>
    <col min="21" max="22" width="6.62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 x14ac:dyDescent="0.2">
      <c r="A1" t="s">
        <v>26</v>
      </c>
      <c r="B1" s="50" t="s">
        <v>27</v>
      </c>
      <c r="C1" s="50" t="s">
        <v>79</v>
      </c>
      <c r="D1" s="50" t="s">
        <v>79</v>
      </c>
      <c r="E1" s="50" t="s">
        <v>79</v>
      </c>
      <c r="F1" s="50" t="s">
        <v>79</v>
      </c>
      <c r="G1" s="50" t="s">
        <v>79</v>
      </c>
      <c r="H1" s="50" t="s">
        <v>27</v>
      </c>
      <c r="I1" s="50" t="s">
        <v>79</v>
      </c>
      <c r="J1" s="50" t="s">
        <v>79</v>
      </c>
      <c r="K1" s="50" t="s">
        <v>79</v>
      </c>
      <c r="L1" s="50" t="s">
        <v>79</v>
      </c>
      <c r="M1" s="50" t="s">
        <v>79</v>
      </c>
      <c r="N1" s="50" t="s">
        <v>28</v>
      </c>
      <c r="O1" s="50" t="s">
        <v>79</v>
      </c>
      <c r="P1" s="50" t="s">
        <v>79</v>
      </c>
      <c r="Q1" s="50" t="s">
        <v>79</v>
      </c>
      <c r="R1" s="50" t="s">
        <v>79</v>
      </c>
      <c r="S1" s="50" t="s">
        <v>79</v>
      </c>
      <c r="T1" s="50" t="s">
        <v>29</v>
      </c>
      <c r="U1" s="50" t="s">
        <v>79</v>
      </c>
      <c r="V1" s="50" t="s">
        <v>79</v>
      </c>
      <c r="W1" s="50" t="s">
        <v>79</v>
      </c>
      <c r="X1" s="50" t="s">
        <v>79</v>
      </c>
      <c r="Y1" s="50" t="s">
        <v>79</v>
      </c>
    </row>
    <row r="2" spans="1:25" x14ac:dyDescent="0.2">
      <c r="A2" t="s">
        <v>30</v>
      </c>
      <c r="B2" s="50" t="s">
        <v>31</v>
      </c>
      <c r="C2" s="50" t="s">
        <v>79</v>
      </c>
      <c r="D2" s="50" t="s">
        <v>79</v>
      </c>
      <c r="E2" s="50" t="s">
        <v>79</v>
      </c>
      <c r="F2" s="50" t="s">
        <v>79</v>
      </c>
      <c r="G2" s="50" t="s">
        <v>79</v>
      </c>
      <c r="H2" s="50" t="s">
        <v>32</v>
      </c>
      <c r="I2" s="50" t="s">
        <v>79</v>
      </c>
      <c r="J2" s="50" t="s">
        <v>79</v>
      </c>
      <c r="K2" s="50" t="s">
        <v>79</v>
      </c>
      <c r="L2" s="50" t="s">
        <v>79</v>
      </c>
      <c r="M2" s="50" t="s">
        <v>79</v>
      </c>
      <c r="N2" s="50" t="s">
        <v>33</v>
      </c>
      <c r="O2" s="50" t="s">
        <v>79</v>
      </c>
      <c r="P2" s="50" t="s">
        <v>79</v>
      </c>
      <c r="Q2" s="50" t="s">
        <v>79</v>
      </c>
      <c r="R2" s="50" t="s">
        <v>79</v>
      </c>
      <c r="S2" s="50" t="s">
        <v>79</v>
      </c>
      <c r="T2" s="50" t="s">
        <v>34</v>
      </c>
      <c r="U2" s="50" t="s">
        <v>79</v>
      </c>
      <c r="V2" s="50" t="s">
        <v>79</v>
      </c>
      <c r="W2" s="50" t="s">
        <v>79</v>
      </c>
      <c r="X2" s="50" t="s">
        <v>79</v>
      </c>
      <c r="Y2" s="50" t="s">
        <v>79</v>
      </c>
    </row>
    <row r="3" spans="1:25" x14ac:dyDescent="0.2">
      <c r="A3" t="s">
        <v>11</v>
      </c>
      <c r="B3" t="s">
        <v>35</v>
      </c>
      <c r="C3" t="s">
        <v>36</v>
      </c>
      <c r="D3" t="s">
        <v>37</v>
      </c>
      <c r="E3" t="s">
        <v>38</v>
      </c>
      <c r="F3" t="s">
        <v>39</v>
      </c>
      <c r="G3" t="s">
        <v>40</v>
      </c>
      <c r="H3" t="s">
        <v>35</v>
      </c>
      <c r="I3" t="s">
        <v>36</v>
      </c>
      <c r="J3" t="s">
        <v>37</v>
      </c>
      <c r="K3" t="s">
        <v>38</v>
      </c>
      <c r="L3" t="s">
        <v>39</v>
      </c>
      <c r="M3" t="s">
        <v>40</v>
      </c>
      <c r="N3" t="s">
        <v>35</v>
      </c>
      <c r="O3" t="s">
        <v>36</v>
      </c>
      <c r="P3" t="s">
        <v>37</v>
      </c>
      <c r="Q3" t="s">
        <v>38</v>
      </c>
      <c r="R3" t="s">
        <v>39</v>
      </c>
      <c r="S3" t="s">
        <v>40</v>
      </c>
      <c r="T3" t="s">
        <v>35</v>
      </c>
      <c r="U3" t="s">
        <v>36</v>
      </c>
      <c r="V3" t="s">
        <v>37</v>
      </c>
      <c r="W3" t="s">
        <v>38</v>
      </c>
      <c r="X3" t="s">
        <v>39</v>
      </c>
      <c r="Y3" t="s">
        <v>40</v>
      </c>
    </row>
    <row r="4" spans="1:25" x14ac:dyDescent="0.2">
      <c r="A4" s="1">
        <v>44700.302083333336</v>
      </c>
      <c r="B4">
        <v>0</v>
      </c>
      <c r="C4">
        <v>3</v>
      </c>
      <c r="D4">
        <v>0</v>
      </c>
      <c r="E4">
        <v>0</v>
      </c>
      <c r="F4">
        <v>0</v>
      </c>
      <c r="G4">
        <v>0</v>
      </c>
      <c r="H4">
        <v>0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</row>
    <row r="5" spans="1:25" x14ac:dyDescent="0.2">
      <c r="A5" s="1">
        <v>44700.3125</v>
      </c>
      <c r="B5">
        <v>0</v>
      </c>
      <c r="C5">
        <v>2</v>
      </c>
      <c r="D5">
        <v>0</v>
      </c>
      <c r="E5">
        <v>0</v>
      </c>
      <c r="F5">
        <v>0</v>
      </c>
      <c r="G5">
        <v>0</v>
      </c>
      <c r="H5">
        <v>0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</row>
    <row r="6" spans="1:25" x14ac:dyDescent="0.2">
      <c r="A6" s="1">
        <v>44700.322916666664</v>
      </c>
      <c r="B6">
        <v>0</v>
      </c>
      <c r="C6">
        <v>2</v>
      </c>
      <c r="D6">
        <v>0</v>
      </c>
      <c r="E6">
        <v>0</v>
      </c>
      <c r="F6">
        <v>0</v>
      </c>
      <c r="G6">
        <v>0</v>
      </c>
      <c r="H6">
        <v>0</v>
      </c>
      <c r="I6">
        <v>3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</row>
    <row r="7" spans="1:25" x14ac:dyDescent="0.2">
      <c r="A7" s="1">
        <v>44700.333333333336</v>
      </c>
      <c r="B7">
        <v>0</v>
      </c>
      <c r="C7">
        <v>4</v>
      </c>
      <c r="D7">
        <v>0</v>
      </c>
      <c r="E7">
        <v>0</v>
      </c>
      <c r="F7">
        <v>0</v>
      </c>
      <c r="G7">
        <v>0</v>
      </c>
      <c r="H7">
        <v>0</v>
      </c>
      <c r="I7">
        <v>2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</row>
    <row r="8" spans="1:25" x14ac:dyDescent="0.2">
      <c r="A8" s="1">
        <v>44700.395833333336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</row>
    <row r="9" spans="1:25" x14ac:dyDescent="0.2">
      <c r="A9" s="1">
        <v>44700.40625</v>
      </c>
      <c r="B9">
        <v>0</v>
      </c>
      <c r="C9">
        <v>3</v>
      </c>
      <c r="D9">
        <v>0</v>
      </c>
      <c r="E9">
        <v>0</v>
      </c>
      <c r="F9">
        <v>0</v>
      </c>
      <c r="G9">
        <v>0</v>
      </c>
      <c r="H9">
        <v>0</v>
      </c>
      <c r="I9">
        <v>2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</row>
    <row r="10" spans="1:25" x14ac:dyDescent="0.2">
      <c r="A10" s="1">
        <v>44700.416666666664</v>
      </c>
      <c r="B10">
        <v>0</v>
      </c>
      <c r="C10">
        <v>1</v>
      </c>
      <c r="D10">
        <v>0</v>
      </c>
      <c r="E10">
        <v>0</v>
      </c>
      <c r="F10">
        <v>0</v>
      </c>
      <c r="G10">
        <v>0</v>
      </c>
      <c r="H10">
        <v>1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 x14ac:dyDescent="0.2">
      <c r="A11" s="1">
        <v>44700.427083333336</v>
      </c>
      <c r="B11">
        <v>0</v>
      </c>
      <c r="C11">
        <v>3</v>
      </c>
      <c r="D11">
        <v>0</v>
      </c>
      <c r="E11">
        <v>0</v>
      </c>
      <c r="F11">
        <v>0</v>
      </c>
      <c r="G11">
        <v>0</v>
      </c>
      <c r="H11">
        <v>0</v>
      </c>
      <c r="I11">
        <v>2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 x14ac:dyDescent="0.2">
      <c r="A12" s="1">
        <v>44700.489583333336</v>
      </c>
      <c r="B12">
        <v>0</v>
      </c>
      <c r="C12">
        <v>2</v>
      </c>
      <c r="D12">
        <v>0</v>
      </c>
      <c r="E12">
        <v>0</v>
      </c>
      <c r="F12">
        <v>0</v>
      </c>
      <c r="G12">
        <v>0</v>
      </c>
      <c r="H12">
        <v>0</v>
      </c>
      <c r="I12">
        <v>2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 x14ac:dyDescent="0.2">
      <c r="A13" s="1">
        <v>44700.5</v>
      </c>
      <c r="B13">
        <v>0</v>
      </c>
      <c r="C13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2</v>
      </c>
      <c r="J13">
        <v>1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 x14ac:dyDescent="0.2">
      <c r="A14" s="1">
        <v>44700.510416666664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3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1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 x14ac:dyDescent="0.2">
      <c r="A15" s="1">
        <v>44700.520833333336</v>
      </c>
      <c r="B15">
        <v>0</v>
      </c>
      <c r="C15">
        <v>5</v>
      </c>
      <c r="D15">
        <v>0</v>
      </c>
      <c r="E15">
        <v>0</v>
      </c>
      <c r="F15">
        <v>0</v>
      </c>
      <c r="G15">
        <v>0</v>
      </c>
      <c r="H15">
        <v>0</v>
      </c>
      <c r="I15">
        <v>8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 x14ac:dyDescent="0.2">
      <c r="A16" s="1">
        <v>44700.677083333336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 x14ac:dyDescent="0.2">
      <c r="A17" s="1">
        <v>44700.6875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2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 x14ac:dyDescent="0.2">
      <c r="A18" s="1">
        <v>44700.697916666664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 x14ac:dyDescent="0.2">
      <c r="A19" s="1">
        <v>44700.708333333336</v>
      </c>
      <c r="B19">
        <v>0</v>
      </c>
      <c r="C19">
        <v>2</v>
      </c>
      <c r="D19">
        <v>0</v>
      </c>
      <c r="E19">
        <v>0</v>
      </c>
      <c r="F19">
        <v>0</v>
      </c>
      <c r="G19">
        <v>0</v>
      </c>
      <c r="H19">
        <v>0</v>
      </c>
      <c r="I19">
        <v>1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 x14ac:dyDescent="0.2">
      <c r="A20" s="1">
        <v>44702.53125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1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 x14ac:dyDescent="0.2">
      <c r="A21" s="1">
        <v>44702.541666666664</v>
      </c>
      <c r="B21">
        <v>0</v>
      </c>
      <c r="C21">
        <v>1</v>
      </c>
      <c r="D21">
        <v>0</v>
      </c>
      <c r="E21">
        <v>0</v>
      </c>
      <c r="F21">
        <v>0</v>
      </c>
      <c r="G21">
        <v>0</v>
      </c>
      <c r="H21">
        <v>1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 x14ac:dyDescent="0.2">
      <c r="A22" s="1">
        <v>44702.552083333336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2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 x14ac:dyDescent="0.2">
      <c r="A23" s="1">
        <v>44702.5625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3"/>
  <sheetViews>
    <sheetView showOutlineSymbols="0" showWhiteSpace="0" workbookViewId="0">
      <pane xSplit="1" ySplit="3" topLeftCell="B4" activePane="bottomRight" state="frozenSplit"/>
      <selection pane="topRight"/>
      <selection pane="bottomLeft"/>
      <selection pane="bottomRight" activeCell="B4" sqref="B4"/>
    </sheetView>
  </sheetViews>
  <sheetFormatPr defaultRowHeight="14.25" x14ac:dyDescent="0.2"/>
  <cols>
    <col min="1" max="1" width="27.5" bestFit="1" customWidth="1"/>
    <col min="2" max="2" width="17.625" bestFit="1" customWidth="1"/>
    <col min="3" max="4" width="6.625" bestFit="1" customWidth="1"/>
    <col min="5" max="5" width="7.75" bestFit="1" customWidth="1"/>
    <col min="6" max="6" width="9.875" bestFit="1" customWidth="1"/>
    <col min="7" max="7" width="11" bestFit="1" customWidth="1"/>
    <col min="8" max="8" width="17.625" bestFit="1" customWidth="1"/>
    <col min="9" max="10" width="6.625" bestFit="1" customWidth="1"/>
    <col min="11" max="11" width="7.75" bestFit="1" customWidth="1"/>
    <col min="12" max="12" width="9.875" bestFit="1" customWidth="1"/>
    <col min="13" max="13" width="11" bestFit="1" customWidth="1"/>
    <col min="14" max="14" width="12.125" bestFit="1" customWidth="1"/>
    <col min="15" max="16" width="6.625" bestFit="1" customWidth="1"/>
    <col min="17" max="17" width="7.75" bestFit="1" customWidth="1"/>
    <col min="18" max="18" width="9.875" bestFit="1" customWidth="1"/>
    <col min="19" max="19" width="11" bestFit="1" customWidth="1"/>
    <col min="20" max="20" width="13.25" bestFit="1" customWidth="1"/>
    <col min="21" max="22" width="6.62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 x14ac:dyDescent="0.2">
      <c r="A1" t="s">
        <v>26</v>
      </c>
      <c r="B1" s="50" t="s">
        <v>27</v>
      </c>
      <c r="C1" s="50" t="s">
        <v>79</v>
      </c>
      <c r="D1" s="50" t="s">
        <v>79</v>
      </c>
      <c r="E1" s="50" t="s">
        <v>79</v>
      </c>
      <c r="F1" s="50" t="s">
        <v>79</v>
      </c>
      <c r="G1" s="50" t="s">
        <v>79</v>
      </c>
      <c r="H1" s="50" t="s">
        <v>27</v>
      </c>
      <c r="I1" s="50" t="s">
        <v>79</v>
      </c>
      <c r="J1" s="50" t="s">
        <v>79</v>
      </c>
      <c r="K1" s="50" t="s">
        <v>79</v>
      </c>
      <c r="L1" s="50" t="s">
        <v>79</v>
      </c>
      <c r="M1" s="50" t="s">
        <v>79</v>
      </c>
      <c r="N1" s="50" t="s">
        <v>28</v>
      </c>
      <c r="O1" s="50" t="s">
        <v>79</v>
      </c>
      <c r="P1" s="50" t="s">
        <v>79</v>
      </c>
      <c r="Q1" s="50" t="s">
        <v>79</v>
      </c>
      <c r="R1" s="50" t="s">
        <v>79</v>
      </c>
      <c r="S1" s="50" t="s">
        <v>79</v>
      </c>
      <c r="T1" s="50" t="s">
        <v>29</v>
      </c>
      <c r="U1" s="50" t="s">
        <v>79</v>
      </c>
      <c r="V1" s="50" t="s">
        <v>79</v>
      </c>
      <c r="W1" s="50" t="s">
        <v>79</v>
      </c>
      <c r="X1" s="50" t="s">
        <v>79</v>
      </c>
      <c r="Y1" s="50" t="s">
        <v>79</v>
      </c>
    </row>
    <row r="2" spans="1:25" x14ac:dyDescent="0.2">
      <c r="A2" t="s">
        <v>30</v>
      </c>
      <c r="B2" s="50" t="s">
        <v>31</v>
      </c>
      <c r="C2" s="50" t="s">
        <v>79</v>
      </c>
      <c r="D2" s="50" t="s">
        <v>79</v>
      </c>
      <c r="E2" s="50" t="s">
        <v>79</v>
      </c>
      <c r="F2" s="50" t="s">
        <v>79</v>
      </c>
      <c r="G2" s="50" t="s">
        <v>79</v>
      </c>
      <c r="H2" s="50" t="s">
        <v>32</v>
      </c>
      <c r="I2" s="50" t="s">
        <v>79</v>
      </c>
      <c r="J2" s="50" t="s">
        <v>79</v>
      </c>
      <c r="K2" s="50" t="s">
        <v>79</v>
      </c>
      <c r="L2" s="50" t="s">
        <v>79</v>
      </c>
      <c r="M2" s="50" t="s">
        <v>79</v>
      </c>
      <c r="N2" s="50" t="s">
        <v>33</v>
      </c>
      <c r="O2" s="50" t="s">
        <v>79</v>
      </c>
      <c r="P2" s="50" t="s">
        <v>79</v>
      </c>
      <c r="Q2" s="50" t="s">
        <v>79</v>
      </c>
      <c r="R2" s="50" t="s">
        <v>79</v>
      </c>
      <c r="S2" s="50" t="s">
        <v>79</v>
      </c>
      <c r="T2" s="50" t="s">
        <v>34</v>
      </c>
      <c r="U2" s="50" t="s">
        <v>79</v>
      </c>
      <c r="V2" s="50" t="s">
        <v>79</v>
      </c>
      <c r="W2" s="50" t="s">
        <v>79</v>
      </c>
      <c r="X2" s="50" t="s">
        <v>79</v>
      </c>
      <c r="Y2" s="50" t="s">
        <v>79</v>
      </c>
    </row>
    <row r="3" spans="1:25" x14ac:dyDescent="0.2">
      <c r="A3" t="s">
        <v>11</v>
      </c>
      <c r="B3" t="s">
        <v>35</v>
      </c>
      <c r="C3" t="s">
        <v>36</v>
      </c>
      <c r="D3" t="s">
        <v>37</v>
      </c>
      <c r="E3" t="s">
        <v>38</v>
      </c>
      <c r="F3" t="s">
        <v>39</v>
      </c>
      <c r="G3" t="s">
        <v>40</v>
      </c>
      <c r="H3" t="s">
        <v>35</v>
      </c>
      <c r="I3" t="s">
        <v>36</v>
      </c>
      <c r="J3" t="s">
        <v>37</v>
      </c>
      <c r="K3" t="s">
        <v>38</v>
      </c>
      <c r="L3" t="s">
        <v>39</v>
      </c>
      <c r="M3" t="s">
        <v>40</v>
      </c>
      <c r="N3" t="s">
        <v>35</v>
      </c>
      <c r="O3" t="s">
        <v>36</v>
      </c>
      <c r="P3" t="s">
        <v>37</v>
      </c>
      <c r="Q3" t="s">
        <v>38</v>
      </c>
      <c r="R3" t="s">
        <v>39</v>
      </c>
      <c r="S3" t="s">
        <v>40</v>
      </c>
      <c r="T3" t="s">
        <v>35</v>
      </c>
      <c r="U3" t="s">
        <v>36</v>
      </c>
      <c r="V3" t="s">
        <v>37</v>
      </c>
      <c r="W3" t="s">
        <v>38</v>
      </c>
      <c r="X3" t="s">
        <v>39</v>
      </c>
      <c r="Y3" t="s">
        <v>40</v>
      </c>
    </row>
    <row r="4" spans="1:25" x14ac:dyDescent="0.2">
      <c r="A4" s="1">
        <v>44700.302083333336</v>
      </c>
      <c r="B4">
        <v>0</v>
      </c>
      <c r="C4">
        <v>7</v>
      </c>
      <c r="D4">
        <v>0</v>
      </c>
      <c r="E4">
        <v>0</v>
      </c>
      <c r="F4">
        <v>0</v>
      </c>
      <c r="G4">
        <v>0</v>
      </c>
      <c r="H4">
        <v>0</v>
      </c>
      <c r="I4">
        <v>1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</row>
    <row r="5" spans="1:25" x14ac:dyDescent="0.2">
      <c r="A5" s="1">
        <v>44700.3125</v>
      </c>
      <c r="B5">
        <v>0</v>
      </c>
      <c r="C5">
        <v>5</v>
      </c>
      <c r="D5">
        <v>0</v>
      </c>
      <c r="E5">
        <v>0</v>
      </c>
      <c r="F5">
        <v>0</v>
      </c>
      <c r="G5">
        <v>0</v>
      </c>
      <c r="H5">
        <v>0</v>
      </c>
      <c r="I5">
        <v>3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</row>
    <row r="6" spans="1:25" x14ac:dyDescent="0.2">
      <c r="A6" s="1">
        <v>44700.322916666664</v>
      </c>
      <c r="B6">
        <v>1</v>
      </c>
      <c r="C6">
        <v>4</v>
      </c>
      <c r="D6">
        <v>0</v>
      </c>
      <c r="E6">
        <v>0</v>
      </c>
      <c r="F6">
        <v>0</v>
      </c>
      <c r="G6">
        <v>0</v>
      </c>
      <c r="H6">
        <v>0</v>
      </c>
      <c r="I6">
        <v>4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0</v>
      </c>
      <c r="Y6">
        <v>0</v>
      </c>
    </row>
    <row r="7" spans="1:25" x14ac:dyDescent="0.2">
      <c r="A7" s="1">
        <v>44700.333333333336</v>
      </c>
      <c r="B7">
        <v>0</v>
      </c>
      <c r="C7">
        <v>4</v>
      </c>
      <c r="D7">
        <v>0</v>
      </c>
      <c r="E7">
        <v>0</v>
      </c>
      <c r="F7">
        <v>0</v>
      </c>
      <c r="G7">
        <v>0</v>
      </c>
      <c r="H7">
        <v>1</v>
      </c>
      <c r="I7">
        <v>3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</row>
    <row r="8" spans="1:25" x14ac:dyDescent="0.2">
      <c r="A8" s="1">
        <v>44700.395833333336</v>
      </c>
      <c r="B8">
        <v>0</v>
      </c>
      <c r="C8">
        <v>5</v>
      </c>
      <c r="D8">
        <v>0</v>
      </c>
      <c r="E8">
        <v>0</v>
      </c>
      <c r="F8">
        <v>0</v>
      </c>
      <c r="G8">
        <v>0</v>
      </c>
      <c r="H8">
        <v>0</v>
      </c>
      <c r="I8">
        <v>6</v>
      </c>
      <c r="J8">
        <v>1</v>
      </c>
      <c r="K8">
        <v>0</v>
      </c>
      <c r="L8">
        <v>0</v>
      </c>
      <c r="M8">
        <v>0</v>
      </c>
      <c r="N8">
        <v>0</v>
      </c>
      <c r="O8">
        <v>0</v>
      </c>
      <c r="P8">
        <v>1</v>
      </c>
      <c r="Q8">
        <v>0</v>
      </c>
      <c r="R8">
        <v>0</v>
      </c>
      <c r="S8">
        <v>0</v>
      </c>
      <c r="T8">
        <v>1</v>
      </c>
      <c r="U8">
        <v>0</v>
      </c>
      <c r="V8">
        <v>0</v>
      </c>
      <c r="W8">
        <v>0</v>
      </c>
      <c r="X8">
        <v>0</v>
      </c>
      <c r="Y8">
        <v>0</v>
      </c>
    </row>
    <row r="9" spans="1:25" x14ac:dyDescent="0.2">
      <c r="A9" s="1">
        <v>44700.40625</v>
      </c>
      <c r="B9">
        <v>0</v>
      </c>
      <c r="C9">
        <v>6</v>
      </c>
      <c r="D9">
        <v>1</v>
      </c>
      <c r="E9">
        <v>0</v>
      </c>
      <c r="F9">
        <v>0</v>
      </c>
      <c r="G9">
        <v>0</v>
      </c>
      <c r="H9">
        <v>0</v>
      </c>
      <c r="I9">
        <v>1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</row>
    <row r="10" spans="1:25" x14ac:dyDescent="0.2">
      <c r="A10" s="1">
        <v>44700.416666666664</v>
      </c>
      <c r="B10">
        <v>0</v>
      </c>
      <c r="C10">
        <v>7</v>
      </c>
      <c r="D10">
        <v>0</v>
      </c>
      <c r="E10">
        <v>0</v>
      </c>
      <c r="F10">
        <v>0</v>
      </c>
      <c r="G10">
        <v>0</v>
      </c>
      <c r="H10">
        <v>0</v>
      </c>
      <c r="I10">
        <v>7</v>
      </c>
      <c r="J10">
        <v>1</v>
      </c>
      <c r="K10">
        <v>0</v>
      </c>
      <c r="L10">
        <v>0</v>
      </c>
      <c r="M10">
        <v>0</v>
      </c>
      <c r="N10">
        <v>2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 x14ac:dyDescent="0.2">
      <c r="A11" s="1">
        <v>44700.427083333336</v>
      </c>
      <c r="B11">
        <v>0</v>
      </c>
      <c r="C11">
        <v>6</v>
      </c>
      <c r="D11">
        <v>0</v>
      </c>
      <c r="E11">
        <v>0</v>
      </c>
      <c r="F11">
        <v>0</v>
      </c>
      <c r="G11">
        <v>0</v>
      </c>
      <c r="H11">
        <v>0</v>
      </c>
      <c r="I11">
        <v>8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 x14ac:dyDescent="0.2">
      <c r="A12" s="1">
        <v>44700.489583333336</v>
      </c>
      <c r="B12">
        <v>0</v>
      </c>
      <c r="C12">
        <v>9</v>
      </c>
      <c r="D12">
        <v>0</v>
      </c>
      <c r="E12">
        <v>0</v>
      </c>
      <c r="F12">
        <v>0</v>
      </c>
      <c r="G12">
        <v>0</v>
      </c>
      <c r="H12">
        <v>0</v>
      </c>
      <c r="I12">
        <v>3</v>
      </c>
      <c r="J12">
        <v>0</v>
      </c>
      <c r="K12">
        <v>0</v>
      </c>
      <c r="L12">
        <v>0</v>
      </c>
      <c r="M12">
        <v>0</v>
      </c>
      <c r="N12">
        <v>1</v>
      </c>
      <c r="O12">
        <v>0</v>
      </c>
      <c r="P12">
        <v>1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 x14ac:dyDescent="0.2">
      <c r="A13" s="1">
        <v>44700.5</v>
      </c>
      <c r="B13">
        <v>0</v>
      </c>
      <c r="C13">
        <v>8</v>
      </c>
      <c r="D13">
        <v>0</v>
      </c>
      <c r="E13">
        <v>0</v>
      </c>
      <c r="F13">
        <v>0</v>
      </c>
      <c r="G13">
        <v>0</v>
      </c>
      <c r="H13">
        <v>0</v>
      </c>
      <c r="I13">
        <v>5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 x14ac:dyDescent="0.2">
      <c r="A14" s="1">
        <v>44700.510416666664</v>
      </c>
      <c r="B14">
        <v>0</v>
      </c>
      <c r="C14">
        <v>3</v>
      </c>
      <c r="D14">
        <v>0</v>
      </c>
      <c r="E14">
        <v>0</v>
      </c>
      <c r="F14">
        <v>0</v>
      </c>
      <c r="G14">
        <v>0</v>
      </c>
      <c r="H14">
        <v>0</v>
      </c>
      <c r="I14">
        <v>9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 x14ac:dyDescent="0.2">
      <c r="A15" s="1">
        <v>44700.520833333336</v>
      </c>
      <c r="B15">
        <v>0</v>
      </c>
      <c r="C15">
        <v>8</v>
      </c>
      <c r="D15">
        <v>0</v>
      </c>
      <c r="E15">
        <v>0</v>
      </c>
      <c r="F15">
        <v>0</v>
      </c>
      <c r="G15">
        <v>0</v>
      </c>
      <c r="H15">
        <v>1</v>
      </c>
      <c r="I15">
        <v>6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 x14ac:dyDescent="0.2">
      <c r="A16" s="1">
        <v>44700.677083333336</v>
      </c>
      <c r="B16">
        <v>0</v>
      </c>
      <c r="C16">
        <v>1</v>
      </c>
      <c r="D16">
        <v>0</v>
      </c>
      <c r="E16">
        <v>0</v>
      </c>
      <c r="F16">
        <v>0</v>
      </c>
      <c r="G16">
        <v>0</v>
      </c>
      <c r="H16">
        <v>0</v>
      </c>
      <c r="I16">
        <v>3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 x14ac:dyDescent="0.2">
      <c r="A17" s="1">
        <v>44700.6875</v>
      </c>
      <c r="B17">
        <v>0</v>
      </c>
      <c r="C17">
        <v>4</v>
      </c>
      <c r="D17">
        <v>0</v>
      </c>
      <c r="E17">
        <v>0</v>
      </c>
      <c r="F17">
        <v>0</v>
      </c>
      <c r="G17">
        <v>0</v>
      </c>
      <c r="H17">
        <v>1</v>
      </c>
      <c r="I17">
        <v>2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1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 x14ac:dyDescent="0.2">
      <c r="A18" s="1">
        <v>44700.697916666664</v>
      </c>
      <c r="B18">
        <v>0</v>
      </c>
      <c r="C18">
        <v>3</v>
      </c>
      <c r="D18">
        <v>0</v>
      </c>
      <c r="E18">
        <v>0</v>
      </c>
      <c r="F18">
        <v>0</v>
      </c>
      <c r="G18">
        <v>0</v>
      </c>
      <c r="H18">
        <v>0</v>
      </c>
      <c r="I18">
        <v>3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 x14ac:dyDescent="0.2">
      <c r="A19" s="1">
        <v>44700.708333333336</v>
      </c>
      <c r="B19">
        <v>0</v>
      </c>
      <c r="C19">
        <v>2</v>
      </c>
      <c r="D19">
        <v>0</v>
      </c>
      <c r="E19">
        <v>0</v>
      </c>
      <c r="F19">
        <v>0</v>
      </c>
      <c r="G19">
        <v>0</v>
      </c>
      <c r="H19">
        <v>0</v>
      </c>
      <c r="I19">
        <v>2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 x14ac:dyDescent="0.2">
      <c r="A20" s="1">
        <v>44702.53125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1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 x14ac:dyDescent="0.2">
      <c r="A21" s="1">
        <v>44702.541666666664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 x14ac:dyDescent="0.2">
      <c r="A22" s="1">
        <v>44702.552083333336</v>
      </c>
      <c r="B22">
        <v>0</v>
      </c>
      <c r="C22">
        <v>4</v>
      </c>
      <c r="D22">
        <v>0</v>
      </c>
      <c r="E22">
        <v>0</v>
      </c>
      <c r="F22">
        <v>0</v>
      </c>
      <c r="G22">
        <v>0</v>
      </c>
      <c r="H22">
        <v>0</v>
      </c>
      <c r="I22">
        <v>1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 x14ac:dyDescent="0.2">
      <c r="A23" s="1">
        <v>44702.5625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23"/>
  <sheetViews>
    <sheetView showOutlineSymbols="0" showWhiteSpace="0" workbookViewId="0">
      <pane xSplit="1" ySplit="3" topLeftCell="B4" activePane="bottomRight" state="frozenSplit"/>
      <selection pane="topRight"/>
      <selection pane="bottomLeft"/>
      <selection pane="bottomRight" activeCell="B4" sqref="B4"/>
    </sheetView>
  </sheetViews>
  <sheetFormatPr defaultRowHeight="14.25" x14ac:dyDescent="0.2"/>
  <cols>
    <col min="1" max="1" width="27.5" bestFit="1" customWidth="1"/>
    <col min="2" max="2" width="17.625" bestFit="1" customWidth="1"/>
    <col min="3" max="4" width="6.625" bestFit="1" customWidth="1"/>
    <col min="5" max="5" width="7.75" bestFit="1" customWidth="1"/>
    <col min="6" max="6" width="9.875" bestFit="1" customWidth="1"/>
    <col min="7" max="7" width="11" bestFit="1" customWidth="1"/>
    <col min="8" max="8" width="17.625" bestFit="1" customWidth="1"/>
    <col min="9" max="10" width="6.625" bestFit="1" customWidth="1"/>
    <col min="11" max="11" width="7.75" bestFit="1" customWidth="1"/>
    <col min="12" max="12" width="9.875" bestFit="1" customWidth="1"/>
    <col min="13" max="13" width="11" bestFit="1" customWidth="1"/>
    <col min="14" max="14" width="12.125" bestFit="1" customWidth="1"/>
    <col min="15" max="16" width="6.625" bestFit="1" customWidth="1"/>
    <col min="17" max="17" width="7.75" bestFit="1" customWidth="1"/>
    <col min="18" max="18" width="9.875" bestFit="1" customWidth="1"/>
    <col min="19" max="19" width="11" bestFit="1" customWidth="1"/>
    <col min="20" max="20" width="13.25" bestFit="1" customWidth="1"/>
    <col min="21" max="22" width="6.62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 x14ac:dyDescent="0.2">
      <c r="A1" t="s">
        <v>26</v>
      </c>
      <c r="B1" s="50" t="s">
        <v>27</v>
      </c>
      <c r="C1" s="50" t="s">
        <v>79</v>
      </c>
      <c r="D1" s="50" t="s">
        <v>79</v>
      </c>
      <c r="E1" s="50" t="s">
        <v>79</v>
      </c>
      <c r="F1" s="50" t="s">
        <v>79</v>
      </c>
      <c r="G1" s="50" t="s">
        <v>79</v>
      </c>
      <c r="H1" s="50" t="s">
        <v>27</v>
      </c>
      <c r="I1" s="50" t="s">
        <v>79</v>
      </c>
      <c r="J1" s="50" t="s">
        <v>79</v>
      </c>
      <c r="K1" s="50" t="s">
        <v>79</v>
      </c>
      <c r="L1" s="50" t="s">
        <v>79</v>
      </c>
      <c r="M1" s="50" t="s">
        <v>79</v>
      </c>
      <c r="N1" s="50" t="s">
        <v>28</v>
      </c>
      <c r="O1" s="50" t="s">
        <v>79</v>
      </c>
      <c r="P1" s="50" t="s">
        <v>79</v>
      </c>
      <c r="Q1" s="50" t="s">
        <v>79</v>
      </c>
      <c r="R1" s="50" t="s">
        <v>79</v>
      </c>
      <c r="S1" s="50" t="s">
        <v>79</v>
      </c>
      <c r="T1" s="50" t="s">
        <v>29</v>
      </c>
      <c r="U1" s="50" t="s">
        <v>79</v>
      </c>
      <c r="V1" s="50" t="s">
        <v>79</v>
      </c>
      <c r="W1" s="50" t="s">
        <v>79</v>
      </c>
      <c r="X1" s="50" t="s">
        <v>79</v>
      </c>
      <c r="Y1" s="50" t="s">
        <v>79</v>
      </c>
    </row>
    <row r="2" spans="1:25" x14ac:dyDescent="0.2">
      <c r="A2" t="s">
        <v>30</v>
      </c>
      <c r="B2" s="50" t="s">
        <v>31</v>
      </c>
      <c r="C2" s="50" t="s">
        <v>79</v>
      </c>
      <c r="D2" s="50" t="s">
        <v>79</v>
      </c>
      <c r="E2" s="50" t="s">
        <v>79</v>
      </c>
      <c r="F2" s="50" t="s">
        <v>79</v>
      </c>
      <c r="G2" s="50" t="s">
        <v>79</v>
      </c>
      <c r="H2" s="50" t="s">
        <v>32</v>
      </c>
      <c r="I2" s="50" t="s">
        <v>79</v>
      </c>
      <c r="J2" s="50" t="s">
        <v>79</v>
      </c>
      <c r="K2" s="50" t="s">
        <v>79</v>
      </c>
      <c r="L2" s="50" t="s">
        <v>79</v>
      </c>
      <c r="M2" s="50" t="s">
        <v>79</v>
      </c>
      <c r="N2" s="50" t="s">
        <v>33</v>
      </c>
      <c r="O2" s="50" t="s">
        <v>79</v>
      </c>
      <c r="P2" s="50" t="s">
        <v>79</v>
      </c>
      <c r="Q2" s="50" t="s">
        <v>79</v>
      </c>
      <c r="R2" s="50" t="s">
        <v>79</v>
      </c>
      <c r="S2" s="50" t="s">
        <v>79</v>
      </c>
      <c r="T2" s="50" t="s">
        <v>34</v>
      </c>
      <c r="U2" s="50" t="s">
        <v>79</v>
      </c>
      <c r="V2" s="50" t="s">
        <v>79</v>
      </c>
      <c r="W2" s="50" t="s">
        <v>79</v>
      </c>
      <c r="X2" s="50" t="s">
        <v>79</v>
      </c>
      <c r="Y2" s="50" t="s">
        <v>79</v>
      </c>
    </row>
    <row r="3" spans="1:25" x14ac:dyDescent="0.2">
      <c r="A3" t="s">
        <v>11</v>
      </c>
      <c r="B3" t="s">
        <v>35</v>
      </c>
      <c r="C3" t="s">
        <v>36</v>
      </c>
      <c r="D3" t="s">
        <v>37</v>
      </c>
      <c r="E3" t="s">
        <v>38</v>
      </c>
      <c r="F3" t="s">
        <v>39</v>
      </c>
      <c r="G3" t="s">
        <v>40</v>
      </c>
      <c r="H3" t="s">
        <v>35</v>
      </c>
      <c r="I3" t="s">
        <v>36</v>
      </c>
      <c r="J3" t="s">
        <v>37</v>
      </c>
      <c r="K3" t="s">
        <v>38</v>
      </c>
      <c r="L3" t="s">
        <v>39</v>
      </c>
      <c r="M3" t="s">
        <v>40</v>
      </c>
      <c r="N3" t="s">
        <v>35</v>
      </c>
      <c r="O3" t="s">
        <v>36</v>
      </c>
      <c r="P3" t="s">
        <v>37</v>
      </c>
      <c r="Q3" t="s">
        <v>38</v>
      </c>
      <c r="R3" t="s">
        <v>39</v>
      </c>
      <c r="S3" t="s">
        <v>40</v>
      </c>
      <c r="T3" t="s">
        <v>35</v>
      </c>
      <c r="U3" t="s">
        <v>36</v>
      </c>
      <c r="V3" t="s">
        <v>37</v>
      </c>
      <c r="W3" t="s">
        <v>38</v>
      </c>
      <c r="X3" t="s">
        <v>39</v>
      </c>
      <c r="Y3" t="s">
        <v>40</v>
      </c>
    </row>
    <row r="4" spans="1:25" x14ac:dyDescent="0.2">
      <c r="A4" s="1">
        <v>44700.302083333336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</row>
    <row r="5" spans="1:25" x14ac:dyDescent="0.2">
      <c r="A5" s="1">
        <v>44700.3125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</row>
    <row r="6" spans="1:25" x14ac:dyDescent="0.2">
      <c r="A6" s="1">
        <v>44700.322916666664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</row>
    <row r="7" spans="1:25" x14ac:dyDescent="0.2">
      <c r="A7" s="1">
        <v>44700.333333333336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</row>
    <row r="8" spans="1:25" x14ac:dyDescent="0.2">
      <c r="A8" s="1">
        <v>44700.395833333336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</row>
    <row r="9" spans="1:25" x14ac:dyDescent="0.2">
      <c r="A9" s="1">
        <v>44700.40625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</row>
    <row r="10" spans="1:25" x14ac:dyDescent="0.2">
      <c r="A10" s="1">
        <v>44700.416666666664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 x14ac:dyDescent="0.2">
      <c r="A11" s="1">
        <v>44700.427083333336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 x14ac:dyDescent="0.2">
      <c r="A12" s="1">
        <v>44700.489583333336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 x14ac:dyDescent="0.2">
      <c r="A13" s="1">
        <v>44700.5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 x14ac:dyDescent="0.2">
      <c r="A14" s="1">
        <v>44700.510416666664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 x14ac:dyDescent="0.2">
      <c r="A15" s="1">
        <v>44700.520833333336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 x14ac:dyDescent="0.2">
      <c r="A16" s="1">
        <v>44700.677083333336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 x14ac:dyDescent="0.2">
      <c r="A17" s="1">
        <v>44700.6875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 x14ac:dyDescent="0.2">
      <c r="A18" s="1">
        <v>44700.697916666664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 x14ac:dyDescent="0.2">
      <c r="A19" s="1">
        <v>44700.708333333336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 x14ac:dyDescent="0.2">
      <c r="A20" s="1">
        <v>44702.53125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 x14ac:dyDescent="0.2">
      <c r="A21" s="1">
        <v>44702.541666666664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 x14ac:dyDescent="0.2">
      <c r="A22" s="1">
        <v>44702.552083333336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 x14ac:dyDescent="0.2">
      <c r="A23" s="1">
        <v>44702.5625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36"/>
  <sheetViews>
    <sheetView tabSelected="1" showOutlineSymbols="0" showWhiteSpace="0" workbookViewId="0">
      <pane xSplit="1" ySplit="3" topLeftCell="L4" activePane="bottomRight" state="frozenSplit"/>
      <selection pane="topRight"/>
      <selection pane="bottomLeft"/>
      <selection pane="bottomRight" activeCell="AE12" sqref="AE12"/>
    </sheetView>
  </sheetViews>
  <sheetFormatPr defaultRowHeight="14.25" x14ac:dyDescent="0.2"/>
  <cols>
    <col min="1" max="1" width="34.625" bestFit="1" customWidth="1"/>
    <col min="2" max="30" width="10" bestFit="1" customWidth="1"/>
  </cols>
  <sheetData>
    <row r="1" spans="1:31" x14ac:dyDescent="0.2">
      <c r="A1" t="s">
        <v>26</v>
      </c>
      <c r="B1" s="50" t="s">
        <v>27</v>
      </c>
      <c r="C1" s="50" t="s">
        <v>79</v>
      </c>
      <c r="D1" s="50" t="s">
        <v>79</v>
      </c>
      <c r="E1" s="50" t="s">
        <v>79</v>
      </c>
      <c r="F1" s="50" t="s">
        <v>79</v>
      </c>
      <c r="G1" s="50" t="s">
        <v>79</v>
      </c>
      <c r="H1" s="50" t="s">
        <v>79</v>
      </c>
      <c r="I1" s="50" t="s">
        <v>27</v>
      </c>
      <c r="J1" s="50" t="s">
        <v>79</v>
      </c>
      <c r="K1" s="50" t="s">
        <v>79</v>
      </c>
      <c r="L1" s="50" t="s">
        <v>79</v>
      </c>
      <c r="M1" s="50" t="s">
        <v>79</v>
      </c>
      <c r="N1" s="50" t="s">
        <v>79</v>
      </c>
      <c r="O1" s="50" t="s">
        <v>79</v>
      </c>
      <c r="P1" s="50" t="s">
        <v>28</v>
      </c>
      <c r="Q1" s="50" t="s">
        <v>79</v>
      </c>
      <c r="R1" s="50" t="s">
        <v>79</v>
      </c>
      <c r="S1" s="50" t="s">
        <v>79</v>
      </c>
      <c r="T1" s="50" t="s">
        <v>79</v>
      </c>
      <c r="U1" s="50" t="s">
        <v>79</v>
      </c>
      <c r="V1" s="50" t="s">
        <v>79</v>
      </c>
      <c r="W1" s="50" t="s">
        <v>29</v>
      </c>
      <c r="X1" s="50" t="s">
        <v>79</v>
      </c>
      <c r="Y1" s="50" t="s">
        <v>79</v>
      </c>
      <c r="Z1" s="50" t="s">
        <v>79</v>
      </c>
      <c r="AA1" s="50" t="s">
        <v>79</v>
      </c>
      <c r="AB1" s="50" t="s">
        <v>79</v>
      </c>
      <c r="AC1" s="50" t="s">
        <v>79</v>
      </c>
    </row>
    <row r="2" spans="1:31" x14ac:dyDescent="0.2">
      <c r="A2" t="s">
        <v>30</v>
      </c>
      <c r="B2" s="50" t="s">
        <v>31</v>
      </c>
      <c r="C2" s="50" t="s">
        <v>79</v>
      </c>
      <c r="D2" s="50" t="s">
        <v>79</v>
      </c>
      <c r="E2" s="50" t="s">
        <v>79</v>
      </c>
      <c r="F2" s="50" t="s">
        <v>79</v>
      </c>
      <c r="G2" s="50" t="s">
        <v>79</v>
      </c>
      <c r="H2" s="50" t="s">
        <v>79</v>
      </c>
      <c r="I2" s="50" t="s">
        <v>32</v>
      </c>
      <c r="J2" s="50" t="s">
        <v>79</v>
      </c>
      <c r="K2" s="50" t="s">
        <v>79</v>
      </c>
      <c r="L2" s="50" t="s">
        <v>79</v>
      </c>
      <c r="M2" s="50" t="s">
        <v>79</v>
      </c>
      <c r="N2" s="50" t="s">
        <v>79</v>
      </c>
      <c r="O2" s="50" t="s">
        <v>79</v>
      </c>
      <c r="P2" s="50" t="s">
        <v>33</v>
      </c>
      <c r="Q2" s="50" t="s">
        <v>79</v>
      </c>
      <c r="R2" s="50" t="s">
        <v>79</v>
      </c>
      <c r="S2" s="50" t="s">
        <v>79</v>
      </c>
      <c r="T2" s="50" t="s">
        <v>79</v>
      </c>
      <c r="U2" s="50" t="s">
        <v>79</v>
      </c>
      <c r="V2" s="50" t="s">
        <v>79</v>
      </c>
      <c r="W2" s="50" t="s">
        <v>34</v>
      </c>
      <c r="X2" s="50" t="s">
        <v>79</v>
      </c>
      <c r="Y2" s="50" t="s">
        <v>79</v>
      </c>
      <c r="Z2" s="50" t="s">
        <v>79</v>
      </c>
      <c r="AA2" s="50" t="s">
        <v>79</v>
      </c>
      <c r="AB2" s="50" t="s">
        <v>79</v>
      </c>
      <c r="AC2" s="50" t="s">
        <v>79</v>
      </c>
    </row>
    <row r="3" spans="1:31" ht="15" x14ac:dyDescent="0.25">
      <c r="A3" t="s">
        <v>11</v>
      </c>
      <c r="B3" t="s">
        <v>35</v>
      </c>
      <c r="C3" t="s">
        <v>36</v>
      </c>
      <c r="D3" t="s">
        <v>37</v>
      </c>
      <c r="E3" t="s">
        <v>38</v>
      </c>
      <c r="F3" s="2" t="s">
        <v>41</v>
      </c>
      <c r="G3" s="3" t="s">
        <v>39</v>
      </c>
      <c r="H3" s="3" t="s">
        <v>40</v>
      </c>
      <c r="I3" t="s">
        <v>35</v>
      </c>
      <c r="J3" t="s">
        <v>36</v>
      </c>
      <c r="K3" t="s">
        <v>37</v>
      </c>
      <c r="L3" t="s">
        <v>38</v>
      </c>
      <c r="M3" s="2" t="s">
        <v>41</v>
      </c>
      <c r="N3" s="3" t="s">
        <v>39</v>
      </c>
      <c r="O3" s="3" t="s">
        <v>40</v>
      </c>
      <c r="P3" t="s">
        <v>35</v>
      </c>
      <c r="Q3" t="s">
        <v>36</v>
      </c>
      <c r="R3" t="s">
        <v>37</v>
      </c>
      <c r="S3" t="s">
        <v>38</v>
      </c>
      <c r="T3" s="2" t="s">
        <v>41</v>
      </c>
      <c r="U3" s="3" t="s">
        <v>39</v>
      </c>
      <c r="V3" s="3" t="s">
        <v>40</v>
      </c>
      <c r="W3" t="s">
        <v>35</v>
      </c>
      <c r="X3" t="s">
        <v>36</v>
      </c>
      <c r="Y3" t="s">
        <v>37</v>
      </c>
      <c r="Z3" t="s">
        <v>38</v>
      </c>
      <c r="AA3" s="2" t="s">
        <v>41</v>
      </c>
      <c r="AB3" s="3" t="s">
        <v>39</v>
      </c>
      <c r="AC3" s="3" t="s">
        <v>40</v>
      </c>
      <c r="AD3" s="2" t="s">
        <v>42</v>
      </c>
    </row>
    <row r="4" spans="1:31" ht="15" x14ac:dyDescent="0.25">
      <c r="A4" t="s">
        <v>43</v>
      </c>
      <c r="B4">
        <v>9</v>
      </c>
      <c r="C4">
        <v>101</v>
      </c>
      <c r="D4">
        <v>1</v>
      </c>
      <c r="E4">
        <v>0</v>
      </c>
      <c r="F4" s="2">
        <v>111</v>
      </c>
      <c r="G4" s="3">
        <v>0</v>
      </c>
      <c r="H4" s="3">
        <v>0</v>
      </c>
      <c r="I4">
        <v>8</v>
      </c>
      <c r="J4">
        <v>81</v>
      </c>
      <c r="K4">
        <v>13</v>
      </c>
      <c r="L4">
        <v>0</v>
      </c>
      <c r="M4" s="2">
        <v>102</v>
      </c>
      <c r="N4" s="3">
        <v>0</v>
      </c>
      <c r="O4" s="3">
        <v>0</v>
      </c>
      <c r="P4">
        <v>1</v>
      </c>
      <c r="Q4">
        <v>0</v>
      </c>
      <c r="R4">
        <v>0</v>
      </c>
      <c r="S4">
        <v>0</v>
      </c>
      <c r="T4" s="2">
        <v>1</v>
      </c>
      <c r="U4" s="3">
        <v>0</v>
      </c>
      <c r="V4" s="3">
        <v>0</v>
      </c>
      <c r="W4">
        <v>5</v>
      </c>
      <c r="X4">
        <v>0</v>
      </c>
      <c r="Y4">
        <v>2</v>
      </c>
      <c r="Z4">
        <v>0</v>
      </c>
      <c r="AA4" s="2">
        <v>7</v>
      </c>
      <c r="AB4" s="3">
        <v>0</v>
      </c>
      <c r="AC4" s="3">
        <v>0</v>
      </c>
      <c r="AD4" s="2">
        <v>221</v>
      </c>
    </row>
    <row r="5" spans="1:31" ht="15" x14ac:dyDescent="0.25">
      <c r="A5" t="s">
        <v>44</v>
      </c>
      <c r="B5">
        <v>11</v>
      </c>
      <c r="C5">
        <v>130</v>
      </c>
      <c r="D5">
        <v>1</v>
      </c>
      <c r="E5">
        <v>0</v>
      </c>
      <c r="F5" s="2">
        <v>142</v>
      </c>
      <c r="G5" s="3">
        <v>0</v>
      </c>
      <c r="H5" s="3">
        <v>0</v>
      </c>
      <c r="I5">
        <v>3</v>
      </c>
      <c r="J5">
        <v>84</v>
      </c>
      <c r="K5">
        <v>13</v>
      </c>
      <c r="L5">
        <v>0</v>
      </c>
      <c r="M5" s="2">
        <v>100</v>
      </c>
      <c r="N5" s="3">
        <v>0</v>
      </c>
      <c r="O5" s="3">
        <v>0</v>
      </c>
      <c r="P5">
        <v>0</v>
      </c>
      <c r="Q5">
        <v>0</v>
      </c>
      <c r="R5">
        <v>3</v>
      </c>
      <c r="S5">
        <v>0</v>
      </c>
      <c r="T5" s="2">
        <v>3</v>
      </c>
      <c r="U5" s="3">
        <v>0</v>
      </c>
      <c r="V5" s="3">
        <v>0</v>
      </c>
      <c r="W5">
        <v>4</v>
      </c>
      <c r="X5">
        <v>0</v>
      </c>
      <c r="Y5">
        <v>3</v>
      </c>
      <c r="Z5">
        <v>0</v>
      </c>
      <c r="AA5" s="2">
        <v>7</v>
      </c>
      <c r="AB5" s="3">
        <v>0</v>
      </c>
      <c r="AC5" s="3">
        <v>0</v>
      </c>
      <c r="AD5" s="2">
        <v>252</v>
      </c>
    </row>
    <row r="6" spans="1:31" ht="15" x14ac:dyDescent="0.25">
      <c r="A6" t="s">
        <v>45</v>
      </c>
      <c r="B6">
        <v>9</v>
      </c>
      <c r="C6">
        <v>119</v>
      </c>
      <c r="D6">
        <v>3</v>
      </c>
      <c r="E6">
        <v>0</v>
      </c>
      <c r="F6" s="2">
        <v>131</v>
      </c>
      <c r="G6" s="3">
        <v>0</v>
      </c>
      <c r="H6" s="3">
        <v>0</v>
      </c>
      <c r="I6">
        <v>10</v>
      </c>
      <c r="J6">
        <v>106</v>
      </c>
      <c r="K6">
        <v>29</v>
      </c>
      <c r="L6">
        <v>0</v>
      </c>
      <c r="M6" s="2">
        <v>145</v>
      </c>
      <c r="N6" s="3">
        <v>0</v>
      </c>
      <c r="O6" s="3">
        <v>0</v>
      </c>
      <c r="P6">
        <v>0</v>
      </c>
      <c r="Q6">
        <v>0</v>
      </c>
      <c r="R6">
        <v>4</v>
      </c>
      <c r="S6">
        <v>0</v>
      </c>
      <c r="T6" s="2">
        <v>4</v>
      </c>
      <c r="U6" s="3">
        <v>0</v>
      </c>
      <c r="V6" s="3">
        <v>0</v>
      </c>
      <c r="W6">
        <v>8</v>
      </c>
      <c r="X6">
        <v>0</v>
      </c>
      <c r="Y6">
        <v>2</v>
      </c>
      <c r="Z6">
        <v>0</v>
      </c>
      <c r="AA6" s="2">
        <v>10</v>
      </c>
      <c r="AB6" s="3">
        <v>0</v>
      </c>
      <c r="AC6" s="3">
        <v>0</v>
      </c>
      <c r="AD6" s="2">
        <v>290</v>
      </c>
    </row>
    <row r="7" spans="1:31" ht="15" x14ac:dyDescent="0.25">
      <c r="A7" t="s">
        <v>46</v>
      </c>
      <c r="B7">
        <v>11</v>
      </c>
      <c r="C7">
        <v>104</v>
      </c>
      <c r="D7">
        <v>1</v>
      </c>
      <c r="E7">
        <v>0</v>
      </c>
      <c r="F7" s="2">
        <v>116</v>
      </c>
      <c r="G7" s="3">
        <v>0</v>
      </c>
      <c r="H7" s="3">
        <v>0</v>
      </c>
      <c r="I7">
        <v>7</v>
      </c>
      <c r="J7">
        <v>98</v>
      </c>
      <c r="K7">
        <v>18</v>
      </c>
      <c r="L7">
        <v>0</v>
      </c>
      <c r="M7" s="2">
        <v>123</v>
      </c>
      <c r="N7" s="3">
        <v>0</v>
      </c>
      <c r="O7" s="3">
        <v>0</v>
      </c>
      <c r="P7">
        <v>1</v>
      </c>
      <c r="Q7">
        <v>0</v>
      </c>
      <c r="R7">
        <v>2</v>
      </c>
      <c r="S7">
        <v>0</v>
      </c>
      <c r="T7" s="2">
        <v>3</v>
      </c>
      <c r="U7" s="3">
        <v>0</v>
      </c>
      <c r="V7" s="3">
        <v>0</v>
      </c>
      <c r="W7">
        <v>9</v>
      </c>
      <c r="X7">
        <v>0</v>
      </c>
      <c r="Y7">
        <v>1</v>
      </c>
      <c r="Z7">
        <v>0</v>
      </c>
      <c r="AA7" s="2">
        <v>10</v>
      </c>
      <c r="AB7" s="3">
        <v>0</v>
      </c>
      <c r="AC7" s="3">
        <v>0</v>
      </c>
      <c r="AD7" s="2">
        <v>252</v>
      </c>
    </row>
    <row r="8" spans="1:31" ht="15" x14ac:dyDescent="0.25">
      <c r="F8" s="2"/>
      <c r="G8" s="3"/>
      <c r="H8" s="3"/>
      <c r="M8" s="2"/>
      <c r="N8" s="3"/>
      <c r="O8" s="3"/>
      <c r="T8" s="2"/>
      <c r="U8" s="3"/>
      <c r="V8" s="3"/>
      <c r="AA8" s="2"/>
      <c r="AB8" s="3"/>
      <c r="AC8" s="3"/>
      <c r="AD8" s="2"/>
    </row>
    <row r="9" spans="1:31" ht="15" x14ac:dyDescent="0.25">
      <c r="A9" t="s">
        <v>47</v>
      </c>
      <c r="B9">
        <v>6</v>
      </c>
      <c r="C9">
        <v>119</v>
      </c>
      <c r="D9">
        <v>1</v>
      </c>
      <c r="E9">
        <v>0</v>
      </c>
      <c r="F9" s="2">
        <v>126</v>
      </c>
      <c r="G9" s="3">
        <v>0</v>
      </c>
      <c r="H9" s="3">
        <v>0</v>
      </c>
      <c r="I9">
        <v>4</v>
      </c>
      <c r="J9">
        <v>102</v>
      </c>
      <c r="K9">
        <v>18</v>
      </c>
      <c r="L9">
        <v>0</v>
      </c>
      <c r="M9" s="2">
        <v>124</v>
      </c>
      <c r="N9" s="3">
        <v>0</v>
      </c>
      <c r="O9" s="3">
        <v>0</v>
      </c>
      <c r="P9">
        <v>1</v>
      </c>
      <c r="Q9">
        <v>0</v>
      </c>
      <c r="R9">
        <v>14</v>
      </c>
      <c r="S9">
        <v>0</v>
      </c>
      <c r="T9" s="2">
        <v>15</v>
      </c>
      <c r="U9" s="3">
        <v>0</v>
      </c>
      <c r="V9" s="3">
        <v>0</v>
      </c>
      <c r="W9">
        <v>15</v>
      </c>
      <c r="X9">
        <v>1</v>
      </c>
      <c r="Y9">
        <v>5</v>
      </c>
      <c r="Z9">
        <v>0</v>
      </c>
      <c r="AA9" s="2">
        <v>21</v>
      </c>
      <c r="AB9" s="3">
        <v>0</v>
      </c>
      <c r="AC9" s="3">
        <v>0</v>
      </c>
      <c r="AD9" s="2">
        <v>286</v>
      </c>
    </row>
    <row r="10" spans="1:31" ht="15" x14ac:dyDescent="0.25">
      <c r="A10" t="s">
        <v>48</v>
      </c>
      <c r="B10">
        <v>9</v>
      </c>
      <c r="C10">
        <v>95</v>
      </c>
      <c r="D10">
        <v>3</v>
      </c>
      <c r="E10">
        <v>0</v>
      </c>
      <c r="F10" s="2">
        <v>107</v>
      </c>
      <c r="G10" s="3">
        <v>0</v>
      </c>
      <c r="H10" s="3">
        <v>0</v>
      </c>
      <c r="I10">
        <v>6</v>
      </c>
      <c r="J10">
        <v>84</v>
      </c>
      <c r="K10">
        <v>13</v>
      </c>
      <c r="L10">
        <v>0</v>
      </c>
      <c r="M10" s="2">
        <v>103</v>
      </c>
      <c r="N10" s="3">
        <v>0</v>
      </c>
      <c r="O10" s="3">
        <v>0</v>
      </c>
      <c r="P10">
        <v>0</v>
      </c>
      <c r="Q10">
        <v>0</v>
      </c>
      <c r="R10">
        <v>3</v>
      </c>
      <c r="S10">
        <v>0</v>
      </c>
      <c r="T10" s="2">
        <v>3</v>
      </c>
      <c r="U10" s="3">
        <v>0</v>
      </c>
      <c r="V10" s="3">
        <v>0</v>
      </c>
      <c r="W10">
        <v>16</v>
      </c>
      <c r="X10">
        <v>0</v>
      </c>
      <c r="Y10">
        <v>6</v>
      </c>
      <c r="Z10">
        <v>0</v>
      </c>
      <c r="AA10" s="2">
        <v>22</v>
      </c>
      <c r="AB10" s="3">
        <v>0</v>
      </c>
      <c r="AC10" s="3">
        <v>0</v>
      </c>
      <c r="AD10" s="2">
        <v>235</v>
      </c>
    </row>
    <row r="11" spans="1:31" ht="15" x14ac:dyDescent="0.25">
      <c r="A11" t="s">
        <v>49</v>
      </c>
      <c r="B11">
        <v>6</v>
      </c>
      <c r="C11">
        <v>107</v>
      </c>
      <c r="D11">
        <v>2</v>
      </c>
      <c r="E11">
        <v>0</v>
      </c>
      <c r="F11" s="2">
        <v>115</v>
      </c>
      <c r="G11" s="3">
        <v>0</v>
      </c>
      <c r="H11" s="3">
        <v>0</v>
      </c>
      <c r="I11">
        <v>6</v>
      </c>
      <c r="J11">
        <v>92</v>
      </c>
      <c r="K11">
        <v>22</v>
      </c>
      <c r="L11">
        <v>0</v>
      </c>
      <c r="M11" s="2">
        <v>120</v>
      </c>
      <c r="N11" s="3">
        <v>0</v>
      </c>
      <c r="O11" s="3">
        <v>0</v>
      </c>
      <c r="P11">
        <v>8</v>
      </c>
      <c r="Q11">
        <v>0</v>
      </c>
      <c r="R11">
        <v>6</v>
      </c>
      <c r="S11">
        <v>0</v>
      </c>
      <c r="T11" s="2">
        <v>14</v>
      </c>
      <c r="U11" s="3">
        <v>0</v>
      </c>
      <c r="V11" s="3">
        <v>0</v>
      </c>
      <c r="W11">
        <v>21</v>
      </c>
      <c r="X11">
        <v>0</v>
      </c>
      <c r="Y11">
        <v>3</v>
      </c>
      <c r="Z11">
        <v>0</v>
      </c>
      <c r="AA11" s="2">
        <v>24</v>
      </c>
      <c r="AB11" s="3">
        <v>0</v>
      </c>
      <c r="AC11" s="3">
        <v>0</v>
      </c>
      <c r="AD11" s="2">
        <v>273</v>
      </c>
    </row>
    <row r="12" spans="1:31" ht="15" x14ac:dyDescent="0.25">
      <c r="A12" t="s">
        <v>50</v>
      </c>
      <c r="B12">
        <v>5</v>
      </c>
      <c r="C12">
        <v>125</v>
      </c>
      <c r="D12">
        <v>2</v>
      </c>
      <c r="E12">
        <v>0</v>
      </c>
      <c r="F12" s="2">
        <v>132</v>
      </c>
      <c r="G12" s="3">
        <v>0</v>
      </c>
      <c r="H12" s="3">
        <v>0</v>
      </c>
      <c r="I12">
        <v>5</v>
      </c>
      <c r="J12">
        <v>98</v>
      </c>
      <c r="K12">
        <v>19</v>
      </c>
      <c r="L12">
        <v>0</v>
      </c>
      <c r="M12" s="2">
        <v>122</v>
      </c>
      <c r="N12" s="3">
        <v>0</v>
      </c>
      <c r="O12" s="3">
        <v>0</v>
      </c>
      <c r="P12">
        <v>1</v>
      </c>
      <c r="Q12">
        <v>0</v>
      </c>
      <c r="R12">
        <v>6</v>
      </c>
      <c r="S12">
        <v>0</v>
      </c>
      <c r="T12" s="2">
        <v>7</v>
      </c>
      <c r="U12" s="3">
        <v>0</v>
      </c>
      <c r="V12" s="3">
        <v>0</v>
      </c>
      <c r="W12">
        <v>10</v>
      </c>
      <c r="X12">
        <v>0</v>
      </c>
      <c r="Y12">
        <v>5</v>
      </c>
      <c r="Z12">
        <v>0</v>
      </c>
      <c r="AA12" s="2">
        <v>15</v>
      </c>
      <c r="AB12" s="3">
        <v>0</v>
      </c>
      <c r="AC12" s="3">
        <v>0</v>
      </c>
      <c r="AD12" s="2">
        <v>276</v>
      </c>
      <c r="AE12">
        <f>+SUM(AD9:AD12)/4/AD9</f>
        <v>0.93531468531468531</v>
      </c>
    </row>
    <row r="13" spans="1:31" ht="15" x14ac:dyDescent="0.25">
      <c r="F13" s="2"/>
      <c r="G13" s="3"/>
      <c r="H13" s="3"/>
      <c r="M13" s="2"/>
      <c r="N13" s="3"/>
      <c r="O13" s="3"/>
      <c r="T13" s="2"/>
      <c r="U13" s="3"/>
      <c r="V13" s="3"/>
      <c r="AA13" s="2"/>
      <c r="AB13" s="3"/>
      <c r="AC13" s="3"/>
      <c r="AD13" s="2"/>
    </row>
    <row r="14" spans="1:31" ht="15" x14ac:dyDescent="0.25">
      <c r="A14" t="s">
        <v>51</v>
      </c>
      <c r="B14">
        <v>5</v>
      </c>
      <c r="C14">
        <v>123</v>
      </c>
      <c r="D14">
        <v>3</v>
      </c>
      <c r="E14">
        <v>0</v>
      </c>
      <c r="F14" s="2">
        <v>131</v>
      </c>
      <c r="G14" s="3">
        <v>0</v>
      </c>
      <c r="H14" s="3">
        <v>0</v>
      </c>
      <c r="I14">
        <v>7</v>
      </c>
      <c r="J14">
        <v>117</v>
      </c>
      <c r="K14">
        <v>18</v>
      </c>
      <c r="L14">
        <v>0</v>
      </c>
      <c r="M14" s="2">
        <v>142</v>
      </c>
      <c r="N14" s="3">
        <v>0</v>
      </c>
      <c r="O14" s="3">
        <v>0</v>
      </c>
      <c r="P14">
        <v>2</v>
      </c>
      <c r="Q14">
        <v>0</v>
      </c>
      <c r="R14">
        <v>4</v>
      </c>
      <c r="S14">
        <v>0</v>
      </c>
      <c r="T14" s="2">
        <v>6</v>
      </c>
      <c r="U14" s="3">
        <v>0</v>
      </c>
      <c r="V14" s="3">
        <v>0</v>
      </c>
      <c r="W14">
        <v>20</v>
      </c>
      <c r="X14">
        <v>0</v>
      </c>
      <c r="Y14">
        <v>11</v>
      </c>
      <c r="Z14">
        <v>0</v>
      </c>
      <c r="AA14" s="2">
        <v>31</v>
      </c>
      <c r="AB14" s="3">
        <v>0</v>
      </c>
      <c r="AC14" s="3">
        <v>0</v>
      </c>
      <c r="AD14" s="2">
        <v>310</v>
      </c>
    </row>
    <row r="15" spans="1:31" ht="15" x14ac:dyDescent="0.25">
      <c r="A15" t="s">
        <v>52</v>
      </c>
      <c r="B15">
        <v>5</v>
      </c>
      <c r="C15">
        <v>153</v>
      </c>
      <c r="D15">
        <v>2</v>
      </c>
      <c r="E15">
        <v>0</v>
      </c>
      <c r="F15" s="2">
        <v>160</v>
      </c>
      <c r="G15" s="3">
        <v>0</v>
      </c>
      <c r="H15" s="3">
        <v>0</v>
      </c>
      <c r="I15">
        <v>6</v>
      </c>
      <c r="J15">
        <v>139</v>
      </c>
      <c r="K15">
        <v>13</v>
      </c>
      <c r="L15">
        <v>0</v>
      </c>
      <c r="M15" s="2">
        <v>158</v>
      </c>
      <c r="N15" s="3">
        <v>0</v>
      </c>
      <c r="O15" s="3">
        <v>0</v>
      </c>
      <c r="P15">
        <v>4</v>
      </c>
      <c r="Q15">
        <v>0</v>
      </c>
      <c r="R15">
        <v>11</v>
      </c>
      <c r="S15">
        <v>0</v>
      </c>
      <c r="T15" s="2">
        <v>15</v>
      </c>
      <c r="U15" s="3">
        <v>0</v>
      </c>
      <c r="V15" s="3">
        <v>0</v>
      </c>
      <c r="W15">
        <v>34</v>
      </c>
      <c r="X15">
        <v>0</v>
      </c>
      <c r="Y15">
        <v>10</v>
      </c>
      <c r="Z15">
        <v>0</v>
      </c>
      <c r="AA15" s="2">
        <v>44</v>
      </c>
      <c r="AB15" s="3">
        <v>0</v>
      </c>
      <c r="AC15" s="3">
        <v>0</v>
      </c>
      <c r="AD15" s="2">
        <v>377</v>
      </c>
    </row>
    <row r="16" spans="1:31" ht="15" x14ac:dyDescent="0.25">
      <c r="A16" t="s">
        <v>53</v>
      </c>
      <c r="B16">
        <v>3</v>
      </c>
      <c r="C16">
        <v>108</v>
      </c>
      <c r="D16">
        <v>2</v>
      </c>
      <c r="E16">
        <v>0</v>
      </c>
      <c r="F16" s="2">
        <v>113</v>
      </c>
      <c r="G16" s="3">
        <v>0</v>
      </c>
      <c r="H16" s="3">
        <v>0</v>
      </c>
      <c r="I16">
        <v>7</v>
      </c>
      <c r="J16">
        <v>136</v>
      </c>
      <c r="K16">
        <v>25</v>
      </c>
      <c r="L16">
        <v>0</v>
      </c>
      <c r="M16" s="2">
        <v>168</v>
      </c>
      <c r="N16" s="3">
        <v>0</v>
      </c>
      <c r="O16" s="3">
        <v>0</v>
      </c>
      <c r="P16">
        <v>0</v>
      </c>
      <c r="Q16">
        <v>0</v>
      </c>
      <c r="R16">
        <v>9</v>
      </c>
      <c r="S16">
        <v>0</v>
      </c>
      <c r="T16" s="2">
        <v>9</v>
      </c>
      <c r="U16" s="3">
        <v>0</v>
      </c>
      <c r="V16" s="3">
        <v>0</v>
      </c>
      <c r="W16">
        <v>29</v>
      </c>
      <c r="X16">
        <v>0</v>
      </c>
      <c r="Y16">
        <v>3</v>
      </c>
      <c r="Z16">
        <v>0</v>
      </c>
      <c r="AA16" s="2">
        <v>32</v>
      </c>
      <c r="AB16" s="3">
        <v>0</v>
      </c>
      <c r="AC16" s="3">
        <v>0</v>
      </c>
      <c r="AD16" s="2">
        <v>322</v>
      </c>
    </row>
    <row r="17" spans="1:30" ht="15" x14ac:dyDescent="0.25">
      <c r="A17" t="s">
        <v>54</v>
      </c>
      <c r="B17">
        <v>6</v>
      </c>
      <c r="C17">
        <v>124</v>
      </c>
      <c r="D17">
        <v>1</v>
      </c>
      <c r="E17">
        <v>0</v>
      </c>
      <c r="F17" s="2">
        <v>131</v>
      </c>
      <c r="G17" s="3">
        <v>0</v>
      </c>
      <c r="H17" s="3">
        <v>0</v>
      </c>
      <c r="I17">
        <v>8</v>
      </c>
      <c r="J17">
        <v>141</v>
      </c>
      <c r="K17">
        <v>26</v>
      </c>
      <c r="L17">
        <v>0</v>
      </c>
      <c r="M17" s="2">
        <v>175</v>
      </c>
      <c r="N17" s="3">
        <v>0</v>
      </c>
      <c r="O17" s="3">
        <v>0</v>
      </c>
      <c r="P17">
        <v>1</v>
      </c>
      <c r="Q17">
        <v>0</v>
      </c>
      <c r="R17">
        <v>6</v>
      </c>
      <c r="S17">
        <v>0</v>
      </c>
      <c r="T17" s="2">
        <v>7</v>
      </c>
      <c r="U17" s="3">
        <v>0</v>
      </c>
      <c r="V17" s="3">
        <v>0</v>
      </c>
      <c r="W17">
        <v>15</v>
      </c>
      <c r="X17">
        <v>0</v>
      </c>
      <c r="Y17">
        <v>3</v>
      </c>
      <c r="Z17">
        <v>0</v>
      </c>
      <c r="AA17" s="2">
        <v>18</v>
      </c>
      <c r="AB17" s="3">
        <v>0</v>
      </c>
      <c r="AC17" s="3">
        <v>0</v>
      </c>
      <c r="AD17" s="2">
        <v>331</v>
      </c>
    </row>
    <row r="18" spans="1:30" ht="15" x14ac:dyDescent="0.25">
      <c r="A18" t="s">
        <v>55</v>
      </c>
      <c r="B18">
        <v>3</v>
      </c>
      <c r="C18">
        <v>140</v>
      </c>
      <c r="D18">
        <v>0</v>
      </c>
      <c r="E18">
        <v>0</v>
      </c>
      <c r="F18" s="2">
        <v>143</v>
      </c>
      <c r="G18" s="3">
        <v>0</v>
      </c>
      <c r="H18" s="3">
        <v>0</v>
      </c>
      <c r="I18">
        <v>0</v>
      </c>
      <c r="J18">
        <v>191</v>
      </c>
      <c r="K18">
        <v>10</v>
      </c>
      <c r="L18">
        <v>0</v>
      </c>
      <c r="M18" s="2">
        <v>201</v>
      </c>
      <c r="N18" s="3">
        <v>0</v>
      </c>
      <c r="O18" s="3">
        <v>0</v>
      </c>
      <c r="P18">
        <v>0</v>
      </c>
      <c r="Q18">
        <v>0</v>
      </c>
      <c r="R18">
        <v>12</v>
      </c>
      <c r="S18">
        <v>0</v>
      </c>
      <c r="T18" s="2">
        <v>12</v>
      </c>
      <c r="U18" s="3">
        <v>0</v>
      </c>
      <c r="V18" s="3">
        <v>0</v>
      </c>
      <c r="W18">
        <v>22</v>
      </c>
      <c r="X18">
        <v>1</v>
      </c>
      <c r="Y18">
        <v>5</v>
      </c>
      <c r="Z18">
        <v>0</v>
      </c>
      <c r="AA18" s="2">
        <v>28</v>
      </c>
      <c r="AB18" s="3">
        <v>0</v>
      </c>
      <c r="AC18" s="3">
        <v>0</v>
      </c>
      <c r="AD18" s="2">
        <v>384</v>
      </c>
    </row>
    <row r="19" spans="1:30" ht="15" x14ac:dyDescent="0.25">
      <c r="A19" t="s">
        <v>56</v>
      </c>
      <c r="B19">
        <v>2</v>
      </c>
      <c r="C19">
        <v>137</v>
      </c>
      <c r="D19">
        <v>1</v>
      </c>
      <c r="E19">
        <v>0</v>
      </c>
      <c r="F19" s="2">
        <v>140</v>
      </c>
      <c r="G19" s="3">
        <v>0</v>
      </c>
      <c r="H19" s="3">
        <v>0</v>
      </c>
      <c r="I19">
        <v>4</v>
      </c>
      <c r="J19">
        <v>219</v>
      </c>
      <c r="K19">
        <v>12</v>
      </c>
      <c r="L19">
        <v>0</v>
      </c>
      <c r="M19" s="2">
        <v>235</v>
      </c>
      <c r="N19" s="3">
        <v>0</v>
      </c>
      <c r="O19" s="3">
        <v>0</v>
      </c>
      <c r="P19">
        <v>3</v>
      </c>
      <c r="Q19">
        <v>0</v>
      </c>
      <c r="R19">
        <v>10</v>
      </c>
      <c r="S19">
        <v>0</v>
      </c>
      <c r="T19" s="2">
        <v>13</v>
      </c>
      <c r="U19" s="3">
        <v>0</v>
      </c>
      <c r="V19" s="3">
        <v>0</v>
      </c>
      <c r="W19">
        <v>15</v>
      </c>
      <c r="X19">
        <v>0</v>
      </c>
      <c r="Y19">
        <v>9</v>
      </c>
      <c r="Z19">
        <v>0</v>
      </c>
      <c r="AA19" s="2">
        <v>24</v>
      </c>
      <c r="AB19" s="3">
        <v>0</v>
      </c>
      <c r="AC19" s="3">
        <v>0</v>
      </c>
      <c r="AD19" s="2">
        <v>412</v>
      </c>
    </row>
    <row r="20" spans="1:30" ht="15" x14ac:dyDescent="0.25">
      <c r="A20" t="s">
        <v>57</v>
      </c>
      <c r="B20">
        <v>5</v>
      </c>
      <c r="C20">
        <v>155</v>
      </c>
      <c r="D20">
        <v>3</v>
      </c>
      <c r="E20">
        <v>0</v>
      </c>
      <c r="F20" s="2">
        <v>163</v>
      </c>
      <c r="G20" s="3">
        <v>0</v>
      </c>
      <c r="H20" s="3">
        <v>0</v>
      </c>
      <c r="I20">
        <v>7</v>
      </c>
      <c r="J20">
        <v>187</v>
      </c>
      <c r="K20">
        <v>13</v>
      </c>
      <c r="L20">
        <v>0</v>
      </c>
      <c r="M20" s="2">
        <v>207</v>
      </c>
      <c r="N20" s="3">
        <v>0</v>
      </c>
      <c r="O20" s="3">
        <v>0</v>
      </c>
      <c r="P20">
        <v>3</v>
      </c>
      <c r="Q20">
        <v>0</v>
      </c>
      <c r="R20">
        <v>9</v>
      </c>
      <c r="S20">
        <v>0</v>
      </c>
      <c r="T20" s="2">
        <v>12</v>
      </c>
      <c r="U20" s="3">
        <v>0</v>
      </c>
      <c r="V20" s="3">
        <v>0</v>
      </c>
      <c r="W20">
        <v>16</v>
      </c>
      <c r="X20">
        <v>0</v>
      </c>
      <c r="Y20">
        <v>12</v>
      </c>
      <c r="Z20">
        <v>0</v>
      </c>
      <c r="AA20" s="2">
        <v>28</v>
      </c>
      <c r="AB20" s="3">
        <v>0</v>
      </c>
      <c r="AC20" s="3">
        <v>0</v>
      </c>
      <c r="AD20" s="2">
        <v>410</v>
      </c>
    </row>
    <row r="21" spans="1:30" ht="15" x14ac:dyDescent="0.25">
      <c r="A21" t="s">
        <v>58</v>
      </c>
      <c r="B21">
        <v>2</v>
      </c>
      <c r="C21">
        <v>132</v>
      </c>
      <c r="D21">
        <v>0</v>
      </c>
      <c r="E21">
        <v>0</v>
      </c>
      <c r="F21" s="2">
        <v>134</v>
      </c>
      <c r="G21" s="3">
        <v>0</v>
      </c>
      <c r="H21" s="3">
        <v>0</v>
      </c>
      <c r="I21">
        <v>4</v>
      </c>
      <c r="J21">
        <v>191</v>
      </c>
      <c r="K21">
        <v>6</v>
      </c>
      <c r="L21">
        <v>1</v>
      </c>
      <c r="M21" s="2">
        <v>202</v>
      </c>
      <c r="N21" s="3">
        <v>0</v>
      </c>
      <c r="O21" s="3">
        <v>0</v>
      </c>
      <c r="P21">
        <v>0</v>
      </c>
      <c r="Q21">
        <v>0</v>
      </c>
      <c r="R21">
        <v>10</v>
      </c>
      <c r="S21">
        <v>0</v>
      </c>
      <c r="T21" s="2">
        <v>10</v>
      </c>
      <c r="U21" s="3">
        <v>0</v>
      </c>
      <c r="V21" s="3">
        <v>0</v>
      </c>
      <c r="W21">
        <v>19</v>
      </c>
      <c r="X21">
        <v>0</v>
      </c>
      <c r="Y21">
        <v>12</v>
      </c>
      <c r="Z21">
        <v>0</v>
      </c>
      <c r="AA21" s="2">
        <v>31</v>
      </c>
      <c r="AB21" s="3">
        <v>0</v>
      </c>
      <c r="AC21" s="3">
        <v>0</v>
      </c>
      <c r="AD21" s="2">
        <v>377</v>
      </c>
    </row>
    <row r="22" spans="1:30" ht="15" x14ac:dyDescent="0.25">
      <c r="A22" t="s">
        <v>59</v>
      </c>
      <c r="B22">
        <v>2</v>
      </c>
      <c r="C22">
        <v>131</v>
      </c>
      <c r="D22">
        <v>2</v>
      </c>
      <c r="E22">
        <v>0</v>
      </c>
      <c r="F22" s="2">
        <v>135</v>
      </c>
      <c r="G22" s="3">
        <v>0</v>
      </c>
      <c r="H22" s="3">
        <v>0</v>
      </c>
      <c r="I22">
        <v>3</v>
      </c>
      <c r="J22">
        <v>144</v>
      </c>
      <c r="K22">
        <v>17</v>
      </c>
      <c r="L22">
        <v>1</v>
      </c>
      <c r="M22" s="2">
        <v>165</v>
      </c>
      <c r="N22" s="3">
        <v>0</v>
      </c>
      <c r="O22" s="3">
        <v>0</v>
      </c>
      <c r="P22">
        <v>1</v>
      </c>
      <c r="Q22">
        <v>0</v>
      </c>
      <c r="R22">
        <v>0</v>
      </c>
      <c r="S22">
        <v>0</v>
      </c>
      <c r="T22" s="2">
        <v>1</v>
      </c>
      <c r="U22" s="3">
        <v>0</v>
      </c>
      <c r="V22" s="3">
        <v>0</v>
      </c>
      <c r="W22">
        <v>6</v>
      </c>
      <c r="X22">
        <v>0</v>
      </c>
      <c r="Y22">
        <v>5</v>
      </c>
      <c r="Z22">
        <v>0</v>
      </c>
      <c r="AA22" s="2">
        <v>11</v>
      </c>
      <c r="AB22" s="3">
        <v>0</v>
      </c>
      <c r="AC22" s="3">
        <v>0</v>
      </c>
      <c r="AD22" s="2">
        <v>312</v>
      </c>
    </row>
    <row r="23" spans="1:30" ht="15" x14ac:dyDescent="0.25">
      <c r="A23" t="s">
        <v>60</v>
      </c>
      <c r="B23">
        <v>2</v>
      </c>
      <c r="C23">
        <v>127</v>
      </c>
      <c r="D23">
        <v>1</v>
      </c>
      <c r="E23">
        <v>0</v>
      </c>
      <c r="F23" s="2">
        <v>130</v>
      </c>
      <c r="G23" s="3">
        <v>0</v>
      </c>
      <c r="H23" s="3">
        <v>0</v>
      </c>
      <c r="I23">
        <v>3</v>
      </c>
      <c r="J23">
        <v>160</v>
      </c>
      <c r="K23">
        <v>7</v>
      </c>
      <c r="L23">
        <v>0</v>
      </c>
      <c r="M23" s="2">
        <v>170</v>
      </c>
      <c r="N23" s="3">
        <v>0</v>
      </c>
      <c r="O23" s="3">
        <v>0</v>
      </c>
      <c r="P23">
        <v>4</v>
      </c>
      <c r="Q23">
        <v>0</v>
      </c>
      <c r="R23">
        <v>5</v>
      </c>
      <c r="S23">
        <v>0</v>
      </c>
      <c r="T23" s="2">
        <v>9</v>
      </c>
      <c r="U23" s="3">
        <v>0</v>
      </c>
      <c r="V23" s="3">
        <v>0</v>
      </c>
      <c r="W23">
        <v>2</v>
      </c>
      <c r="X23">
        <v>0</v>
      </c>
      <c r="Y23">
        <v>1</v>
      </c>
      <c r="Z23">
        <v>0</v>
      </c>
      <c r="AA23" s="2">
        <v>3</v>
      </c>
      <c r="AB23" s="3">
        <v>0</v>
      </c>
      <c r="AC23" s="3">
        <v>0</v>
      </c>
      <c r="AD23" s="2">
        <v>312</v>
      </c>
    </row>
    <row r="24" spans="1:30" ht="15" x14ac:dyDescent="0.25">
      <c r="A24" t="s">
        <v>61</v>
      </c>
      <c r="B24">
        <v>0</v>
      </c>
      <c r="C24">
        <v>134</v>
      </c>
      <c r="D24">
        <v>1</v>
      </c>
      <c r="E24">
        <v>0</v>
      </c>
      <c r="F24" s="2">
        <v>135</v>
      </c>
      <c r="G24" s="3">
        <v>0</v>
      </c>
      <c r="H24" s="3">
        <v>0</v>
      </c>
      <c r="I24">
        <v>2</v>
      </c>
      <c r="J24">
        <v>148</v>
      </c>
      <c r="K24">
        <v>12</v>
      </c>
      <c r="L24">
        <v>0</v>
      </c>
      <c r="M24" s="2">
        <v>162</v>
      </c>
      <c r="N24" s="3">
        <v>0</v>
      </c>
      <c r="O24" s="3">
        <v>0</v>
      </c>
      <c r="P24">
        <v>2</v>
      </c>
      <c r="Q24">
        <v>0</v>
      </c>
      <c r="R24">
        <v>3</v>
      </c>
      <c r="S24">
        <v>0</v>
      </c>
      <c r="T24" s="2">
        <v>5</v>
      </c>
      <c r="U24" s="3">
        <v>0</v>
      </c>
      <c r="V24" s="3">
        <v>0</v>
      </c>
      <c r="W24">
        <v>1</v>
      </c>
      <c r="X24">
        <v>0</v>
      </c>
      <c r="Y24">
        <v>4</v>
      </c>
      <c r="Z24">
        <v>0</v>
      </c>
      <c r="AA24" s="2">
        <v>5</v>
      </c>
      <c r="AB24" s="3">
        <v>0</v>
      </c>
      <c r="AC24" s="3">
        <v>0</v>
      </c>
      <c r="AD24" s="2">
        <v>307</v>
      </c>
    </row>
    <row r="25" spans="1:30" ht="15" x14ac:dyDescent="0.25">
      <c r="A25" t="s">
        <v>62</v>
      </c>
      <c r="B25">
        <v>1</v>
      </c>
      <c r="C25">
        <v>152</v>
      </c>
      <c r="D25">
        <v>1</v>
      </c>
      <c r="E25">
        <v>0</v>
      </c>
      <c r="F25" s="2">
        <v>154</v>
      </c>
      <c r="G25" s="3">
        <v>0</v>
      </c>
      <c r="H25" s="3">
        <v>0</v>
      </c>
      <c r="I25">
        <v>3</v>
      </c>
      <c r="J25">
        <v>120</v>
      </c>
      <c r="K25">
        <v>12</v>
      </c>
      <c r="L25">
        <v>0</v>
      </c>
      <c r="M25" s="2">
        <v>135</v>
      </c>
      <c r="N25" s="3">
        <v>0</v>
      </c>
      <c r="O25" s="3">
        <v>0</v>
      </c>
      <c r="P25">
        <v>0</v>
      </c>
      <c r="Q25">
        <v>0</v>
      </c>
      <c r="R25">
        <v>3</v>
      </c>
      <c r="S25">
        <v>0</v>
      </c>
      <c r="T25" s="2">
        <v>3</v>
      </c>
      <c r="U25" s="3">
        <v>0</v>
      </c>
      <c r="V25" s="3">
        <v>0</v>
      </c>
      <c r="W25">
        <v>3</v>
      </c>
      <c r="X25">
        <v>0</v>
      </c>
      <c r="Y25">
        <v>0</v>
      </c>
      <c r="Z25">
        <v>0</v>
      </c>
      <c r="AA25" s="2">
        <v>3</v>
      </c>
      <c r="AB25" s="3">
        <v>0</v>
      </c>
      <c r="AC25" s="3">
        <v>0</v>
      </c>
      <c r="AD25" s="2">
        <v>295</v>
      </c>
    </row>
    <row r="26" spans="1:30" ht="15" x14ac:dyDescent="0.25">
      <c r="A26" s="8" t="s">
        <v>63</v>
      </c>
      <c r="B26" s="7">
        <v>102</v>
      </c>
      <c r="C26" s="7">
        <v>2516</v>
      </c>
      <c r="D26" s="7">
        <v>31</v>
      </c>
      <c r="E26" s="7">
        <v>0</v>
      </c>
      <c r="F26" s="8">
        <v>2649</v>
      </c>
      <c r="G26" s="9">
        <v>0</v>
      </c>
      <c r="H26" s="9">
        <v>0</v>
      </c>
      <c r="I26" s="7">
        <v>103</v>
      </c>
      <c r="J26" s="7">
        <v>2638</v>
      </c>
      <c r="K26" s="7">
        <v>316</v>
      </c>
      <c r="L26" s="7">
        <v>2</v>
      </c>
      <c r="M26" s="8">
        <v>3059</v>
      </c>
      <c r="N26" s="9">
        <v>0</v>
      </c>
      <c r="O26" s="9">
        <v>0</v>
      </c>
      <c r="P26" s="7">
        <v>32</v>
      </c>
      <c r="Q26" s="7">
        <v>0</v>
      </c>
      <c r="R26" s="7">
        <v>120</v>
      </c>
      <c r="S26" s="7">
        <v>0</v>
      </c>
      <c r="T26" s="8">
        <v>152</v>
      </c>
      <c r="U26" s="9">
        <v>0</v>
      </c>
      <c r="V26" s="9">
        <v>0</v>
      </c>
      <c r="W26" s="7">
        <v>270</v>
      </c>
      <c r="X26" s="7">
        <v>2</v>
      </c>
      <c r="Y26" s="7">
        <v>102</v>
      </c>
      <c r="Z26" s="7">
        <v>0</v>
      </c>
      <c r="AA26" s="8">
        <v>374</v>
      </c>
      <c r="AB26" s="9">
        <v>0</v>
      </c>
      <c r="AC26" s="9">
        <v>0</v>
      </c>
      <c r="AD26" s="8">
        <v>6234</v>
      </c>
    </row>
    <row r="27" spans="1:30" ht="15" x14ac:dyDescent="0.25">
      <c r="A27" s="2" t="s">
        <v>64</v>
      </c>
      <c r="B27" s="4">
        <v>3.8505096262740658E-2</v>
      </c>
      <c r="C27" s="4">
        <v>0.94979237448093623</v>
      </c>
      <c r="D27" s="4">
        <v>1.1702529256323141E-2</v>
      </c>
      <c r="E27" s="4">
        <v>0</v>
      </c>
      <c r="F27" s="5"/>
      <c r="G27" s="6"/>
      <c r="H27" s="6"/>
      <c r="I27" s="4">
        <v>3.3671134357633213E-2</v>
      </c>
      <c r="J27" s="4">
        <v>0.86237332461588756</v>
      </c>
      <c r="K27" s="4">
        <v>0.10330173259235044</v>
      </c>
      <c r="L27" s="4">
        <v>6.5380843412880026E-4</v>
      </c>
      <c r="M27" s="5"/>
      <c r="N27" s="6"/>
      <c r="O27" s="6"/>
      <c r="P27" s="4">
        <v>0.21052631578947367</v>
      </c>
      <c r="Q27" s="4">
        <v>0</v>
      </c>
      <c r="R27" s="4">
        <v>0.78947368421052633</v>
      </c>
      <c r="S27" s="4">
        <v>0</v>
      </c>
      <c r="T27" s="5"/>
      <c r="U27" s="6"/>
      <c r="V27" s="6"/>
      <c r="W27" s="4">
        <v>0.72192513368983957</v>
      </c>
      <c r="X27" s="4">
        <v>5.3475935828877002E-3</v>
      </c>
      <c r="Y27" s="4">
        <v>0.27272727272727271</v>
      </c>
      <c r="Z27" s="4">
        <v>0</v>
      </c>
      <c r="AA27" s="5"/>
      <c r="AB27" s="6"/>
      <c r="AC27" s="6"/>
      <c r="AD27" s="5"/>
    </row>
    <row r="28" spans="1:30" ht="15" x14ac:dyDescent="0.25">
      <c r="A28" s="2" t="s">
        <v>65</v>
      </c>
      <c r="B28" s="4">
        <v>1.6361886429258902E-2</v>
      </c>
      <c r="C28" s="4">
        <v>0.40359319858838627</v>
      </c>
      <c r="D28" s="4">
        <v>4.9727301892845688E-3</v>
      </c>
      <c r="E28" s="4">
        <v>0</v>
      </c>
      <c r="F28" s="5">
        <v>0.42492781520692974</v>
      </c>
      <c r="G28" s="6"/>
      <c r="H28" s="6"/>
      <c r="I28" s="4">
        <v>1.6522297080526147E-2</v>
      </c>
      <c r="J28" s="4">
        <v>0.42316329804299008</v>
      </c>
      <c r="K28" s="4">
        <v>5.0689765800449149E-2</v>
      </c>
      <c r="L28" s="4">
        <v>3.2082130253448829E-4</v>
      </c>
      <c r="M28" s="5">
        <v>0.49069618222649986</v>
      </c>
      <c r="N28" s="6"/>
      <c r="O28" s="6"/>
      <c r="P28" s="4">
        <v>5.1331408405518126E-3</v>
      </c>
      <c r="Q28" s="4">
        <v>0</v>
      </c>
      <c r="R28" s="4">
        <v>1.9249278152069296E-2</v>
      </c>
      <c r="S28" s="4">
        <v>0</v>
      </c>
      <c r="T28" s="5">
        <v>2.438241899262111E-2</v>
      </c>
      <c r="U28" s="6"/>
      <c r="V28" s="6"/>
      <c r="W28" s="4">
        <v>4.331087584215592E-2</v>
      </c>
      <c r="X28" s="4">
        <v>3.2082130253448829E-4</v>
      </c>
      <c r="Y28" s="4">
        <v>1.6361886429258902E-2</v>
      </c>
      <c r="Z28" s="4">
        <v>0</v>
      </c>
      <c r="AA28" s="5">
        <v>5.9993583573949308E-2</v>
      </c>
      <c r="AB28" s="6"/>
      <c r="AC28" s="6"/>
      <c r="AD28" s="5"/>
    </row>
    <row r="29" spans="1:30" ht="15" x14ac:dyDescent="0.25">
      <c r="A29" s="2" t="s">
        <v>66</v>
      </c>
      <c r="B29">
        <v>101</v>
      </c>
      <c r="C29">
        <v>2398</v>
      </c>
      <c r="D29">
        <v>30</v>
      </c>
      <c r="E29">
        <v>0</v>
      </c>
      <c r="F29" s="2">
        <v>2529</v>
      </c>
      <c r="G29" s="3"/>
      <c r="H29" s="3"/>
      <c r="I29">
        <v>98</v>
      </c>
      <c r="J29">
        <v>2530</v>
      </c>
      <c r="K29">
        <v>312</v>
      </c>
      <c r="L29">
        <v>2</v>
      </c>
      <c r="M29" s="2">
        <v>2942</v>
      </c>
      <c r="N29" s="3"/>
      <c r="O29" s="3"/>
      <c r="P29">
        <v>29</v>
      </c>
      <c r="Q29">
        <v>0</v>
      </c>
      <c r="R29">
        <v>114</v>
      </c>
      <c r="S29">
        <v>0</v>
      </c>
      <c r="T29" s="2">
        <v>143</v>
      </c>
      <c r="U29" s="3"/>
      <c r="V29" s="3"/>
      <c r="W29">
        <v>268</v>
      </c>
      <c r="X29">
        <v>2</v>
      </c>
      <c r="Y29">
        <v>101</v>
      </c>
      <c r="Z29">
        <v>0</v>
      </c>
      <c r="AA29" s="2">
        <v>371</v>
      </c>
      <c r="AB29" s="3"/>
      <c r="AC29" s="3"/>
      <c r="AD29" s="2">
        <v>5985</v>
      </c>
    </row>
    <row r="30" spans="1:30" ht="15" x14ac:dyDescent="0.25">
      <c r="A30" s="2" t="s">
        <v>67</v>
      </c>
      <c r="B30" s="4">
        <v>0.99019607843137258</v>
      </c>
      <c r="C30" s="4">
        <v>0.95310015898251188</v>
      </c>
      <c r="D30" s="4">
        <v>0.967741935483871</v>
      </c>
      <c r="E30" s="4">
        <v>0</v>
      </c>
      <c r="F30" s="5">
        <v>0.95469988674971684</v>
      </c>
      <c r="G30" s="6"/>
      <c r="H30" s="6"/>
      <c r="I30" s="4">
        <v>0.95145631067961167</v>
      </c>
      <c r="J30" s="4">
        <v>0.95905989385898405</v>
      </c>
      <c r="K30" s="4">
        <v>0.98734177215189878</v>
      </c>
      <c r="L30" s="4">
        <v>1</v>
      </c>
      <c r="M30" s="5">
        <v>0.96175220660346517</v>
      </c>
      <c r="N30" s="6"/>
      <c r="O30" s="6"/>
      <c r="P30" s="4">
        <v>0.90625</v>
      </c>
      <c r="Q30" s="4">
        <v>0</v>
      </c>
      <c r="R30" s="4">
        <v>0.95</v>
      </c>
      <c r="S30" s="4">
        <v>0</v>
      </c>
      <c r="T30" s="5">
        <v>0.94078947368421051</v>
      </c>
      <c r="U30" s="6"/>
      <c r="V30" s="6"/>
      <c r="W30" s="4">
        <v>0.99259259259259258</v>
      </c>
      <c r="X30" s="4">
        <v>1</v>
      </c>
      <c r="Y30" s="4">
        <v>0.99019607843137258</v>
      </c>
      <c r="Z30" s="4">
        <v>0</v>
      </c>
      <c r="AA30" s="5">
        <v>0.99197860962566842</v>
      </c>
      <c r="AB30" s="6"/>
      <c r="AC30" s="6"/>
      <c r="AD30" s="5">
        <v>0.96005774783445619</v>
      </c>
    </row>
    <row r="31" spans="1:30" ht="15" x14ac:dyDescent="0.25">
      <c r="A31" s="2" t="s">
        <v>68</v>
      </c>
      <c r="B31">
        <v>0</v>
      </c>
      <c r="C31">
        <v>32</v>
      </c>
      <c r="D31">
        <v>0</v>
      </c>
      <c r="E31">
        <v>0</v>
      </c>
      <c r="F31" s="2">
        <v>32</v>
      </c>
      <c r="G31" s="3"/>
      <c r="H31" s="3"/>
      <c r="I31">
        <v>2</v>
      </c>
      <c r="J31">
        <v>40</v>
      </c>
      <c r="K31">
        <v>1</v>
      </c>
      <c r="L31">
        <v>0</v>
      </c>
      <c r="M31" s="2">
        <v>43</v>
      </c>
      <c r="N31" s="3"/>
      <c r="O31" s="3"/>
      <c r="P31">
        <v>0</v>
      </c>
      <c r="Q31">
        <v>0</v>
      </c>
      <c r="R31">
        <v>2</v>
      </c>
      <c r="S31">
        <v>0</v>
      </c>
      <c r="T31" s="2">
        <v>2</v>
      </c>
      <c r="U31" s="3"/>
      <c r="V31" s="3"/>
      <c r="W31">
        <v>1</v>
      </c>
      <c r="X31">
        <v>0</v>
      </c>
      <c r="Y31">
        <v>0</v>
      </c>
      <c r="Z31">
        <v>0</v>
      </c>
      <c r="AA31" s="2">
        <v>1</v>
      </c>
      <c r="AB31" s="3"/>
      <c r="AC31" s="3"/>
      <c r="AD31" s="2">
        <v>78</v>
      </c>
    </row>
    <row r="32" spans="1:30" ht="15" x14ac:dyDescent="0.25">
      <c r="A32" s="2" t="s">
        <v>69</v>
      </c>
      <c r="B32" s="4">
        <v>0</v>
      </c>
      <c r="C32" s="4">
        <v>1.2718600953895072E-2</v>
      </c>
      <c r="D32" s="4">
        <v>0</v>
      </c>
      <c r="E32" s="4">
        <v>0</v>
      </c>
      <c r="F32" s="5">
        <v>1.20800302000755E-2</v>
      </c>
      <c r="G32" s="6"/>
      <c r="H32" s="6"/>
      <c r="I32" s="4">
        <v>1.9417475728155338E-2</v>
      </c>
      <c r="J32" s="4">
        <v>1.5163002274450341E-2</v>
      </c>
      <c r="K32" s="4">
        <v>3.1645569620253164E-3</v>
      </c>
      <c r="L32" s="4">
        <v>0</v>
      </c>
      <c r="M32" s="5">
        <v>1.4056881333769205E-2</v>
      </c>
      <c r="N32" s="6"/>
      <c r="O32" s="6"/>
      <c r="P32" s="4">
        <v>0</v>
      </c>
      <c r="Q32" s="4">
        <v>0</v>
      </c>
      <c r="R32" s="4">
        <v>1.6666666666666666E-2</v>
      </c>
      <c r="S32" s="4">
        <v>0</v>
      </c>
      <c r="T32" s="5">
        <v>1.3157894736842105E-2</v>
      </c>
      <c r="U32" s="6"/>
      <c r="V32" s="6"/>
      <c r="W32" s="4">
        <v>3.7037037037037038E-3</v>
      </c>
      <c r="X32" s="4">
        <v>0</v>
      </c>
      <c r="Y32" s="4">
        <v>0</v>
      </c>
      <c r="Z32" s="4">
        <v>0</v>
      </c>
      <c r="AA32" s="5">
        <v>2.6737967914438501E-3</v>
      </c>
      <c r="AB32" s="6"/>
      <c r="AC32" s="6"/>
      <c r="AD32" s="5">
        <v>1.2512030798845043E-2</v>
      </c>
    </row>
    <row r="33" spans="1:30" ht="15" x14ac:dyDescent="0.25">
      <c r="A33" s="2" t="s">
        <v>70</v>
      </c>
      <c r="B33">
        <v>1</v>
      </c>
      <c r="C33">
        <v>86</v>
      </c>
      <c r="D33">
        <v>1</v>
      </c>
      <c r="E33">
        <v>0</v>
      </c>
      <c r="F33" s="2">
        <v>88</v>
      </c>
      <c r="G33" s="3"/>
      <c r="H33" s="3"/>
      <c r="I33">
        <v>3</v>
      </c>
      <c r="J33">
        <v>68</v>
      </c>
      <c r="K33">
        <v>3</v>
      </c>
      <c r="L33">
        <v>0</v>
      </c>
      <c r="M33" s="2">
        <v>74</v>
      </c>
      <c r="N33" s="3"/>
      <c r="O33" s="3"/>
      <c r="P33">
        <v>3</v>
      </c>
      <c r="Q33">
        <v>0</v>
      </c>
      <c r="R33">
        <v>4</v>
      </c>
      <c r="S33">
        <v>0</v>
      </c>
      <c r="T33" s="2">
        <v>7</v>
      </c>
      <c r="U33" s="3"/>
      <c r="V33" s="3"/>
      <c r="W33">
        <v>1</v>
      </c>
      <c r="X33">
        <v>0</v>
      </c>
      <c r="Y33">
        <v>1</v>
      </c>
      <c r="Z33">
        <v>0</v>
      </c>
      <c r="AA33" s="2">
        <v>2</v>
      </c>
      <c r="AB33" s="3"/>
      <c r="AC33" s="3"/>
      <c r="AD33" s="2">
        <v>171</v>
      </c>
    </row>
    <row r="34" spans="1:30" ht="15" x14ac:dyDescent="0.25">
      <c r="A34" s="2" t="s">
        <v>71</v>
      </c>
      <c r="B34" s="4">
        <v>9.8039215686274508E-3</v>
      </c>
      <c r="C34" s="4">
        <v>3.4181240063593007E-2</v>
      </c>
      <c r="D34" s="4">
        <v>3.2258064516129031E-2</v>
      </c>
      <c r="E34" s="4">
        <v>0</v>
      </c>
      <c r="F34" s="5">
        <v>3.3220083050207627E-2</v>
      </c>
      <c r="G34" s="6"/>
      <c r="H34" s="6"/>
      <c r="I34" s="4">
        <v>2.9126213592233011E-2</v>
      </c>
      <c r="J34" s="4">
        <v>2.5777103866565579E-2</v>
      </c>
      <c r="K34" s="4">
        <v>9.4936708860759497E-3</v>
      </c>
      <c r="L34" s="4">
        <v>0</v>
      </c>
      <c r="M34" s="5">
        <v>2.4190912062765611E-2</v>
      </c>
      <c r="N34" s="6"/>
      <c r="O34" s="6"/>
      <c r="P34" s="4">
        <v>9.375E-2</v>
      </c>
      <c r="Q34" s="4">
        <v>0</v>
      </c>
      <c r="R34" s="4">
        <v>3.3333333333333333E-2</v>
      </c>
      <c r="S34" s="4">
        <v>0</v>
      </c>
      <c r="T34" s="5">
        <v>4.6052631578947366E-2</v>
      </c>
      <c r="U34" s="6"/>
      <c r="V34" s="6"/>
      <c r="W34" s="4">
        <v>3.7037037037037038E-3</v>
      </c>
      <c r="X34" s="4">
        <v>0</v>
      </c>
      <c r="Y34" s="4">
        <v>9.8039215686274508E-3</v>
      </c>
      <c r="Z34" s="4">
        <v>0</v>
      </c>
      <c r="AA34" s="5">
        <v>5.3475935828877002E-3</v>
      </c>
      <c r="AB34" s="6"/>
      <c r="AC34" s="6"/>
      <c r="AD34" s="5">
        <v>2.7430221366698749E-2</v>
      </c>
    </row>
    <row r="35" spans="1:30" ht="15" x14ac:dyDescent="0.25">
      <c r="A35" s="2" t="s">
        <v>72</v>
      </c>
      <c r="F35" s="2"/>
      <c r="G35" s="3">
        <v>0</v>
      </c>
      <c r="H35" s="3">
        <v>0</v>
      </c>
      <c r="M35" s="2"/>
      <c r="N35" s="3">
        <v>0</v>
      </c>
      <c r="O35" s="3">
        <v>0</v>
      </c>
      <c r="T35" s="2"/>
      <c r="U35" s="3">
        <v>0</v>
      </c>
      <c r="V35" s="3">
        <v>0</v>
      </c>
      <c r="AA35" s="2"/>
      <c r="AB35" s="3">
        <v>0</v>
      </c>
      <c r="AC35" s="3">
        <v>0</v>
      </c>
    </row>
    <row r="36" spans="1:30" ht="15" x14ac:dyDescent="0.25">
      <c r="A36" s="2" t="s">
        <v>73</v>
      </c>
      <c r="B36" s="4"/>
      <c r="C36" s="4"/>
      <c r="D36" s="4"/>
      <c r="E36" s="4"/>
      <c r="F36" s="5"/>
      <c r="G36" s="6">
        <v>0</v>
      </c>
      <c r="H36" s="6">
        <v>0</v>
      </c>
      <c r="I36" s="4"/>
      <c r="J36" s="4"/>
      <c r="K36" s="4"/>
      <c r="L36" s="4"/>
      <c r="M36" s="5"/>
      <c r="N36" s="6">
        <v>0</v>
      </c>
      <c r="O36" s="6">
        <v>0</v>
      </c>
      <c r="P36" s="4"/>
      <c r="Q36" s="4"/>
      <c r="R36" s="4"/>
      <c r="S36" s="4"/>
      <c r="T36" s="5"/>
      <c r="U36" s="6">
        <v>0</v>
      </c>
      <c r="V36" s="6">
        <v>0</v>
      </c>
      <c r="W36" s="4"/>
      <c r="X36" s="4"/>
      <c r="Y36" s="4"/>
      <c r="Z36" s="4"/>
      <c r="AA36" s="5"/>
      <c r="AB36" s="6">
        <v>0</v>
      </c>
      <c r="AC36" s="6">
        <v>0</v>
      </c>
      <c r="AD36" s="5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19"/>
  <sheetViews>
    <sheetView showOutlineSymbols="0" showWhiteSpace="0" workbookViewId="0">
      <pane xSplit="1" ySplit="3" topLeftCell="B4" activePane="bottomRight" state="frozenSplit"/>
      <selection pane="topRight"/>
      <selection pane="bottomLeft"/>
      <selection pane="bottomRight" activeCell="B4" sqref="B4"/>
    </sheetView>
  </sheetViews>
  <sheetFormatPr defaultRowHeight="14.25" x14ac:dyDescent="0.2"/>
  <cols>
    <col min="1" max="1" width="56.125" bestFit="1" customWidth="1"/>
    <col min="2" max="30" width="10" bestFit="1" customWidth="1"/>
  </cols>
  <sheetData>
    <row r="1" spans="1:30" x14ac:dyDescent="0.2">
      <c r="A1" t="s">
        <v>26</v>
      </c>
      <c r="B1" s="50" t="s">
        <v>27</v>
      </c>
      <c r="C1" s="50" t="s">
        <v>79</v>
      </c>
      <c r="D1" s="50" t="s">
        <v>79</v>
      </c>
      <c r="E1" s="50" t="s">
        <v>79</v>
      </c>
      <c r="F1" s="50" t="s">
        <v>79</v>
      </c>
      <c r="G1" s="50" t="s">
        <v>79</v>
      </c>
      <c r="H1" s="50" t="s">
        <v>79</v>
      </c>
      <c r="I1" s="50" t="s">
        <v>27</v>
      </c>
      <c r="J1" s="50" t="s">
        <v>79</v>
      </c>
      <c r="K1" s="50" t="s">
        <v>79</v>
      </c>
      <c r="L1" s="50" t="s">
        <v>79</v>
      </c>
      <c r="M1" s="50" t="s">
        <v>79</v>
      </c>
      <c r="N1" s="50" t="s">
        <v>79</v>
      </c>
      <c r="O1" s="50" t="s">
        <v>79</v>
      </c>
      <c r="P1" s="50" t="s">
        <v>28</v>
      </c>
      <c r="Q1" s="50" t="s">
        <v>79</v>
      </c>
      <c r="R1" s="50" t="s">
        <v>79</v>
      </c>
      <c r="S1" s="50" t="s">
        <v>79</v>
      </c>
      <c r="T1" s="50" t="s">
        <v>79</v>
      </c>
      <c r="U1" s="50" t="s">
        <v>79</v>
      </c>
      <c r="V1" s="50" t="s">
        <v>79</v>
      </c>
      <c r="W1" s="50" t="s">
        <v>29</v>
      </c>
      <c r="X1" s="50" t="s">
        <v>79</v>
      </c>
      <c r="Y1" s="50" t="s">
        <v>79</v>
      </c>
      <c r="Z1" s="50" t="s">
        <v>79</v>
      </c>
      <c r="AA1" s="50" t="s">
        <v>79</v>
      </c>
      <c r="AB1" s="50" t="s">
        <v>79</v>
      </c>
      <c r="AC1" s="50" t="s">
        <v>79</v>
      </c>
    </row>
    <row r="2" spans="1:30" x14ac:dyDescent="0.2">
      <c r="A2" t="s">
        <v>30</v>
      </c>
      <c r="B2" s="50" t="s">
        <v>31</v>
      </c>
      <c r="C2" s="50" t="s">
        <v>79</v>
      </c>
      <c r="D2" s="50" t="s">
        <v>79</v>
      </c>
      <c r="E2" s="50" t="s">
        <v>79</v>
      </c>
      <c r="F2" s="50" t="s">
        <v>79</v>
      </c>
      <c r="G2" s="50" t="s">
        <v>79</v>
      </c>
      <c r="H2" s="50" t="s">
        <v>79</v>
      </c>
      <c r="I2" s="50" t="s">
        <v>32</v>
      </c>
      <c r="J2" s="50" t="s">
        <v>79</v>
      </c>
      <c r="K2" s="50" t="s">
        <v>79</v>
      </c>
      <c r="L2" s="50" t="s">
        <v>79</v>
      </c>
      <c r="M2" s="50" t="s">
        <v>79</v>
      </c>
      <c r="N2" s="50" t="s">
        <v>79</v>
      </c>
      <c r="O2" s="50" t="s">
        <v>79</v>
      </c>
      <c r="P2" s="50" t="s">
        <v>33</v>
      </c>
      <c r="Q2" s="50" t="s">
        <v>79</v>
      </c>
      <c r="R2" s="50" t="s">
        <v>79</v>
      </c>
      <c r="S2" s="50" t="s">
        <v>79</v>
      </c>
      <c r="T2" s="50" t="s">
        <v>79</v>
      </c>
      <c r="U2" s="50" t="s">
        <v>79</v>
      </c>
      <c r="V2" s="50" t="s">
        <v>79</v>
      </c>
      <c r="W2" s="50" t="s">
        <v>34</v>
      </c>
      <c r="X2" s="50" t="s">
        <v>79</v>
      </c>
      <c r="Y2" s="50" t="s">
        <v>79</v>
      </c>
      <c r="Z2" s="50" t="s">
        <v>79</v>
      </c>
      <c r="AA2" s="50" t="s">
        <v>79</v>
      </c>
      <c r="AB2" s="50" t="s">
        <v>79</v>
      </c>
      <c r="AC2" s="50" t="s">
        <v>79</v>
      </c>
    </row>
    <row r="3" spans="1:30" ht="15" x14ac:dyDescent="0.25">
      <c r="A3" t="s">
        <v>11</v>
      </c>
      <c r="B3" t="s">
        <v>35</v>
      </c>
      <c r="C3" t="s">
        <v>36</v>
      </c>
      <c r="D3" t="s">
        <v>37</v>
      </c>
      <c r="E3" t="s">
        <v>38</v>
      </c>
      <c r="F3" s="10" t="s">
        <v>41</v>
      </c>
      <c r="G3" s="11" t="s">
        <v>39</v>
      </c>
      <c r="H3" s="11" t="s">
        <v>40</v>
      </c>
      <c r="I3" t="s">
        <v>35</v>
      </c>
      <c r="J3" t="s">
        <v>36</v>
      </c>
      <c r="K3" t="s">
        <v>37</v>
      </c>
      <c r="L3" t="s">
        <v>38</v>
      </c>
      <c r="M3" s="10" t="s">
        <v>41</v>
      </c>
      <c r="N3" s="11" t="s">
        <v>39</v>
      </c>
      <c r="O3" s="11" t="s">
        <v>40</v>
      </c>
      <c r="P3" t="s">
        <v>35</v>
      </c>
      <c r="Q3" t="s">
        <v>36</v>
      </c>
      <c r="R3" t="s">
        <v>37</v>
      </c>
      <c r="S3" t="s">
        <v>38</v>
      </c>
      <c r="T3" s="10" t="s">
        <v>41</v>
      </c>
      <c r="U3" s="11" t="s">
        <v>39</v>
      </c>
      <c r="V3" s="11" t="s">
        <v>40</v>
      </c>
      <c r="W3" t="s">
        <v>35</v>
      </c>
      <c r="X3" t="s">
        <v>36</v>
      </c>
      <c r="Y3" t="s">
        <v>37</v>
      </c>
      <c r="Z3" t="s">
        <v>38</v>
      </c>
      <c r="AA3" s="10" t="s">
        <v>41</v>
      </c>
      <c r="AB3" s="11" t="s">
        <v>39</v>
      </c>
      <c r="AC3" s="11" t="s">
        <v>40</v>
      </c>
      <c r="AD3" s="10" t="s">
        <v>42</v>
      </c>
    </row>
    <row r="4" spans="1:30" ht="15" x14ac:dyDescent="0.25">
      <c r="A4" t="s">
        <v>47</v>
      </c>
      <c r="B4">
        <v>6</v>
      </c>
      <c r="C4">
        <v>119</v>
      </c>
      <c r="D4">
        <v>1</v>
      </c>
      <c r="E4">
        <v>0</v>
      </c>
      <c r="F4" s="10">
        <v>126</v>
      </c>
      <c r="G4" s="11">
        <v>0</v>
      </c>
      <c r="H4" s="11">
        <v>0</v>
      </c>
      <c r="I4">
        <v>4</v>
      </c>
      <c r="J4">
        <v>102</v>
      </c>
      <c r="K4">
        <v>18</v>
      </c>
      <c r="L4">
        <v>0</v>
      </c>
      <c r="M4" s="10">
        <v>124</v>
      </c>
      <c r="N4" s="11">
        <v>0</v>
      </c>
      <c r="O4" s="11">
        <v>0</v>
      </c>
      <c r="P4">
        <v>1</v>
      </c>
      <c r="Q4">
        <v>0</v>
      </c>
      <c r="R4">
        <v>14</v>
      </c>
      <c r="S4">
        <v>0</v>
      </c>
      <c r="T4" s="10">
        <v>15</v>
      </c>
      <c r="U4" s="11">
        <v>0</v>
      </c>
      <c r="V4" s="11">
        <v>0</v>
      </c>
      <c r="W4">
        <v>15</v>
      </c>
      <c r="X4">
        <v>1</v>
      </c>
      <c r="Y4">
        <v>5</v>
      </c>
      <c r="Z4">
        <v>0</v>
      </c>
      <c r="AA4" s="10">
        <v>21</v>
      </c>
      <c r="AB4" s="11">
        <v>0</v>
      </c>
      <c r="AC4" s="11">
        <v>0</v>
      </c>
      <c r="AD4" s="10">
        <v>286</v>
      </c>
    </row>
    <row r="5" spans="1:30" ht="15" x14ac:dyDescent="0.25">
      <c r="A5" t="s">
        <v>48</v>
      </c>
      <c r="B5">
        <v>9</v>
      </c>
      <c r="C5">
        <v>95</v>
      </c>
      <c r="D5">
        <v>3</v>
      </c>
      <c r="E5">
        <v>0</v>
      </c>
      <c r="F5" s="10">
        <v>107</v>
      </c>
      <c r="G5" s="11">
        <v>0</v>
      </c>
      <c r="H5" s="11">
        <v>0</v>
      </c>
      <c r="I5">
        <v>6</v>
      </c>
      <c r="J5">
        <v>84</v>
      </c>
      <c r="K5">
        <v>13</v>
      </c>
      <c r="L5">
        <v>0</v>
      </c>
      <c r="M5" s="10">
        <v>103</v>
      </c>
      <c r="N5" s="11">
        <v>0</v>
      </c>
      <c r="O5" s="11">
        <v>0</v>
      </c>
      <c r="P5">
        <v>0</v>
      </c>
      <c r="Q5">
        <v>0</v>
      </c>
      <c r="R5">
        <v>3</v>
      </c>
      <c r="S5">
        <v>0</v>
      </c>
      <c r="T5" s="10">
        <v>3</v>
      </c>
      <c r="U5" s="11">
        <v>0</v>
      </c>
      <c r="V5" s="11">
        <v>0</v>
      </c>
      <c r="W5">
        <v>16</v>
      </c>
      <c r="X5">
        <v>0</v>
      </c>
      <c r="Y5">
        <v>6</v>
      </c>
      <c r="Z5">
        <v>0</v>
      </c>
      <c r="AA5" s="10">
        <v>22</v>
      </c>
      <c r="AB5" s="11">
        <v>0</v>
      </c>
      <c r="AC5" s="11">
        <v>0</v>
      </c>
      <c r="AD5" s="10">
        <v>235</v>
      </c>
    </row>
    <row r="6" spans="1:30" ht="15" x14ac:dyDescent="0.25">
      <c r="A6" t="s">
        <v>49</v>
      </c>
      <c r="B6">
        <v>6</v>
      </c>
      <c r="C6">
        <v>107</v>
      </c>
      <c r="D6">
        <v>2</v>
      </c>
      <c r="E6">
        <v>0</v>
      </c>
      <c r="F6" s="10">
        <v>115</v>
      </c>
      <c r="G6" s="11">
        <v>0</v>
      </c>
      <c r="H6" s="11">
        <v>0</v>
      </c>
      <c r="I6">
        <v>6</v>
      </c>
      <c r="J6">
        <v>92</v>
      </c>
      <c r="K6">
        <v>22</v>
      </c>
      <c r="L6">
        <v>0</v>
      </c>
      <c r="M6" s="10">
        <v>120</v>
      </c>
      <c r="N6" s="11">
        <v>0</v>
      </c>
      <c r="O6" s="11">
        <v>0</v>
      </c>
      <c r="P6">
        <v>8</v>
      </c>
      <c r="Q6">
        <v>0</v>
      </c>
      <c r="R6">
        <v>6</v>
      </c>
      <c r="S6">
        <v>0</v>
      </c>
      <c r="T6" s="10">
        <v>14</v>
      </c>
      <c r="U6" s="11">
        <v>0</v>
      </c>
      <c r="V6" s="11">
        <v>0</v>
      </c>
      <c r="W6">
        <v>21</v>
      </c>
      <c r="X6">
        <v>0</v>
      </c>
      <c r="Y6">
        <v>3</v>
      </c>
      <c r="Z6">
        <v>0</v>
      </c>
      <c r="AA6" s="10">
        <v>24</v>
      </c>
      <c r="AB6" s="11">
        <v>0</v>
      </c>
      <c r="AC6" s="11">
        <v>0</v>
      </c>
      <c r="AD6" s="10">
        <v>273</v>
      </c>
    </row>
    <row r="7" spans="1:30" ht="15" x14ac:dyDescent="0.25">
      <c r="A7" t="s">
        <v>50</v>
      </c>
      <c r="B7">
        <v>5</v>
      </c>
      <c r="C7">
        <v>125</v>
      </c>
      <c r="D7">
        <v>2</v>
      </c>
      <c r="E7">
        <v>0</v>
      </c>
      <c r="F7" s="10">
        <v>132</v>
      </c>
      <c r="G7" s="11">
        <v>0</v>
      </c>
      <c r="H7" s="11">
        <v>0</v>
      </c>
      <c r="I7">
        <v>5</v>
      </c>
      <c r="J7">
        <v>98</v>
      </c>
      <c r="K7">
        <v>19</v>
      </c>
      <c r="L7">
        <v>0</v>
      </c>
      <c r="M7" s="10">
        <v>122</v>
      </c>
      <c r="N7" s="11">
        <v>0</v>
      </c>
      <c r="O7" s="11">
        <v>0</v>
      </c>
      <c r="P7">
        <v>1</v>
      </c>
      <c r="Q7">
        <v>0</v>
      </c>
      <c r="R7">
        <v>6</v>
      </c>
      <c r="S7">
        <v>0</v>
      </c>
      <c r="T7" s="10">
        <v>7</v>
      </c>
      <c r="U7" s="11">
        <v>0</v>
      </c>
      <c r="V7" s="11">
        <v>0</v>
      </c>
      <c r="W7">
        <v>10</v>
      </c>
      <c r="X7">
        <v>0</v>
      </c>
      <c r="Y7">
        <v>5</v>
      </c>
      <c r="Z7">
        <v>0</v>
      </c>
      <c r="AA7" s="10">
        <v>15</v>
      </c>
      <c r="AB7" s="11">
        <v>0</v>
      </c>
      <c r="AC7" s="11">
        <v>0</v>
      </c>
      <c r="AD7" s="10">
        <v>276</v>
      </c>
    </row>
    <row r="8" spans="1:30" ht="15" x14ac:dyDescent="0.25">
      <c r="A8" s="16" t="s">
        <v>63</v>
      </c>
      <c r="B8" s="15">
        <v>26</v>
      </c>
      <c r="C8" s="15">
        <v>446</v>
      </c>
      <c r="D8" s="15">
        <v>8</v>
      </c>
      <c r="E8" s="15">
        <v>0</v>
      </c>
      <c r="F8" s="16">
        <v>480</v>
      </c>
      <c r="G8" s="17">
        <v>0</v>
      </c>
      <c r="H8" s="17">
        <v>0</v>
      </c>
      <c r="I8" s="15">
        <v>21</v>
      </c>
      <c r="J8" s="15">
        <v>376</v>
      </c>
      <c r="K8" s="15">
        <v>72</v>
      </c>
      <c r="L8" s="15">
        <v>0</v>
      </c>
      <c r="M8" s="16">
        <v>469</v>
      </c>
      <c r="N8" s="17">
        <v>0</v>
      </c>
      <c r="O8" s="17">
        <v>0</v>
      </c>
      <c r="P8" s="15">
        <v>10</v>
      </c>
      <c r="Q8" s="15">
        <v>0</v>
      </c>
      <c r="R8" s="15">
        <v>29</v>
      </c>
      <c r="S8" s="15">
        <v>0</v>
      </c>
      <c r="T8" s="16">
        <v>39</v>
      </c>
      <c r="U8" s="17">
        <v>0</v>
      </c>
      <c r="V8" s="17">
        <v>0</v>
      </c>
      <c r="W8" s="15">
        <v>62</v>
      </c>
      <c r="X8" s="15">
        <v>1</v>
      </c>
      <c r="Y8" s="15">
        <v>19</v>
      </c>
      <c r="Z8" s="15">
        <v>0</v>
      </c>
      <c r="AA8" s="16">
        <v>82</v>
      </c>
      <c r="AB8" s="17">
        <v>0</v>
      </c>
      <c r="AC8" s="17">
        <v>0</v>
      </c>
      <c r="AD8" s="16">
        <v>1070</v>
      </c>
    </row>
    <row r="9" spans="1:30" ht="15" x14ac:dyDescent="0.25">
      <c r="A9" s="10" t="s">
        <v>64</v>
      </c>
      <c r="B9" s="12">
        <v>5.4166666666666669E-2</v>
      </c>
      <c r="C9" s="12">
        <v>0.9291666666666667</v>
      </c>
      <c r="D9" s="12">
        <v>1.6666666666666666E-2</v>
      </c>
      <c r="E9" s="12">
        <v>0</v>
      </c>
      <c r="F9" s="13"/>
      <c r="G9" s="14"/>
      <c r="H9" s="14"/>
      <c r="I9" s="12">
        <v>4.4776119402985072E-2</v>
      </c>
      <c r="J9" s="12">
        <v>0.80170575692963753</v>
      </c>
      <c r="K9" s="12">
        <v>0.15351812366737741</v>
      </c>
      <c r="L9" s="12">
        <v>0</v>
      </c>
      <c r="M9" s="13"/>
      <c r="N9" s="14"/>
      <c r="O9" s="14"/>
      <c r="P9" s="12">
        <v>0.25641025641025639</v>
      </c>
      <c r="Q9" s="12">
        <v>0</v>
      </c>
      <c r="R9" s="12">
        <v>0.74358974358974361</v>
      </c>
      <c r="S9" s="12">
        <v>0</v>
      </c>
      <c r="T9" s="13"/>
      <c r="U9" s="14"/>
      <c r="V9" s="14"/>
      <c r="W9" s="12">
        <v>0.75609756097560976</v>
      </c>
      <c r="X9" s="12">
        <v>1.2195121951219513E-2</v>
      </c>
      <c r="Y9" s="12">
        <v>0.23170731707317074</v>
      </c>
      <c r="Z9" s="12">
        <v>0</v>
      </c>
      <c r="AA9" s="13"/>
      <c r="AB9" s="14"/>
      <c r="AC9" s="14"/>
      <c r="AD9" s="13"/>
    </row>
    <row r="10" spans="1:30" ht="15" x14ac:dyDescent="0.25">
      <c r="A10" s="10" t="s">
        <v>65</v>
      </c>
      <c r="B10" s="12">
        <v>2.4299065420560748E-2</v>
      </c>
      <c r="C10" s="12">
        <v>0.41682242990654206</v>
      </c>
      <c r="D10" s="12">
        <v>7.4766355140186919E-3</v>
      </c>
      <c r="E10" s="12">
        <v>0</v>
      </c>
      <c r="F10" s="13">
        <v>0.44859813084112149</v>
      </c>
      <c r="G10" s="14"/>
      <c r="H10" s="14"/>
      <c r="I10" s="12">
        <v>1.9626168224299065E-2</v>
      </c>
      <c r="J10" s="12">
        <v>0.3514018691588785</v>
      </c>
      <c r="K10" s="12">
        <v>6.7289719626168226E-2</v>
      </c>
      <c r="L10" s="12">
        <v>0</v>
      </c>
      <c r="M10" s="13">
        <v>0.43831775700934578</v>
      </c>
      <c r="N10" s="14"/>
      <c r="O10" s="14"/>
      <c r="P10" s="12">
        <v>9.3457943925233638E-3</v>
      </c>
      <c r="Q10" s="12">
        <v>0</v>
      </c>
      <c r="R10" s="12">
        <v>2.7102803738317756E-2</v>
      </c>
      <c r="S10" s="12">
        <v>0</v>
      </c>
      <c r="T10" s="13">
        <v>3.6448598130841121E-2</v>
      </c>
      <c r="U10" s="14"/>
      <c r="V10" s="14"/>
      <c r="W10" s="12">
        <v>5.7943925233644861E-2</v>
      </c>
      <c r="X10" s="12">
        <v>9.3457943925233649E-4</v>
      </c>
      <c r="Y10" s="12">
        <v>1.7757009345794394E-2</v>
      </c>
      <c r="Z10" s="12">
        <v>0</v>
      </c>
      <c r="AA10" s="13">
        <v>7.6635514018691592E-2</v>
      </c>
      <c r="AB10" s="14"/>
      <c r="AC10" s="14"/>
      <c r="AD10" s="13"/>
    </row>
    <row r="11" spans="1:30" ht="15" x14ac:dyDescent="0.25">
      <c r="A11" s="10" t="s">
        <v>74</v>
      </c>
      <c r="B11">
        <v>0.72199999999999998</v>
      </c>
      <c r="C11">
        <v>0.89200000000000002</v>
      </c>
      <c r="D11">
        <v>0.66700000000000004</v>
      </c>
      <c r="E11">
        <v>0</v>
      </c>
      <c r="F11" s="10">
        <v>0.90900000000000003</v>
      </c>
      <c r="G11" s="11"/>
      <c r="H11" s="11"/>
      <c r="I11">
        <v>0.875</v>
      </c>
      <c r="J11">
        <v>0.92200000000000004</v>
      </c>
      <c r="K11">
        <v>0.81799999999999995</v>
      </c>
      <c r="L11">
        <v>0</v>
      </c>
      <c r="M11" s="10">
        <v>0.94599999999999995</v>
      </c>
      <c r="N11" s="11"/>
      <c r="O11" s="11"/>
      <c r="P11">
        <v>0.313</v>
      </c>
      <c r="Q11">
        <v>0</v>
      </c>
      <c r="R11">
        <v>0.51800000000000002</v>
      </c>
      <c r="S11">
        <v>0</v>
      </c>
      <c r="T11" s="10">
        <v>0.65</v>
      </c>
      <c r="U11" s="11"/>
      <c r="V11" s="11"/>
      <c r="W11">
        <v>0.73799999999999999</v>
      </c>
      <c r="X11">
        <v>0.25</v>
      </c>
      <c r="Y11">
        <v>0.79200000000000004</v>
      </c>
      <c r="Z11">
        <v>0</v>
      </c>
      <c r="AA11" s="10">
        <v>0.85399999999999998</v>
      </c>
      <c r="AB11" s="11"/>
      <c r="AC11" s="11"/>
      <c r="AD11" s="10">
        <v>0.93500000000000005</v>
      </c>
    </row>
    <row r="12" spans="1:30" ht="15" x14ac:dyDescent="0.25">
      <c r="A12" s="10" t="s">
        <v>66</v>
      </c>
      <c r="B12">
        <v>26</v>
      </c>
      <c r="C12">
        <v>415</v>
      </c>
      <c r="D12">
        <v>7</v>
      </c>
      <c r="E12">
        <v>0</v>
      </c>
      <c r="F12" s="10">
        <v>448</v>
      </c>
      <c r="G12" s="11"/>
      <c r="H12" s="11"/>
      <c r="I12">
        <v>20</v>
      </c>
      <c r="J12">
        <v>346</v>
      </c>
      <c r="K12">
        <v>70</v>
      </c>
      <c r="L12">
        <v>0</v>
      </c>
      <c r="M12" s="10">
        <v>436</v>
      </c>
      <c r="N12" s="11"/>
      <c r="O12" s="11"/>
      <c r="P12">
        <v>8</v>
      </c>
      <c r="Q12">
        <v>0</v>
      </c>
      <c r="R12">
        <v>26</v>
      </c>
      <c r="S12">
        <v>0</v>
      </c>
      <c r="T12" s="10">
        <v>34</v>
      </c>
      <c r="U12" s="11"/>
      <c r="V12" s="11"/>
      <c r="W12">
        <v>61</v>
      </c>
      <c r="X12">
        <v>1</v>
      </c>
      <c r="Y12">
        <v>19</v>
      </c>
      <c r="Z12">
        <v>0</v>
      </c>
      <c r="AA12" s="10">
        <v>81</v>
      </c>
      <c r="AB12" s="11"/>
      <c r="AC12" s="11"/>
      <c r="AD12" s="10">
        <v>999</v>
      </c>
    </row>
    <row r="13" spans="1:30" ht="15" x14ac:dyDescent="0.25">
      <c r="A13" s="10" t="s">
        <v>67</v>
      </c>
      <c r="B13" s="12">
        <v>1</v>
      </c>
      <c r="C13" s="12">
        <v>0.93049327354260092</v>
      </c>
      <c r="D13" s="12">
        <v>0.875</v>
      </c>
      <c r="E13" s="12">
        <v>0</v>
      </c>
      <c r="F13" s="13">
        <v>0.93333333333333335</v>
      </c>
      <c r="G13" s="14"/>
      <c r="H13" s="14"/>
      <c r="I13" s="12">
        <v>0.95238095238095233</v>
      </c>
      <c r="J13" s="12">
        <v>0.92021276595744683</v>
      </c>
      <c r="K13" s="12">
        <v>0.97222222222222221</v>
      </c>
      <c r="L13" s="12">
        <v>0</v>
      </c>
      <c r="M13" s="13">
        <v>0.92963752665245203</v>
      </c>
      <c r="N13" s="14"/>
      <c r="O13" s="14"/>
      <c r="P13" s="12">
        <v>0.8</v>
      </c>
      <c r="Q13" s="12">
        <v>0</v>
      </c>
      <c r="R13" s="12">
        <v>0.89655172413793105</v>
      </c>
      <c r="S13" s="12">
        <v>0</v>
      </c>
      <c r="T13" s="13">
        <v>0.87179487179487181</v>
      </c>
      <c r="U13" s="14"/>
      <c r="V13" s="14"/>
      <c r="W13" s="12">
        <v>0.9838709677419355</v>
      </c>
      <c r="X13" s="12">
        <v>1</v>
      </c>
      <c r="Y13" s="12">
        <v>1</v>
      </c>
      <c r="Z13" s="12">
        <v>0</v>
      </c>
      <c r="AA13" s="13">
        <v>0.98780487804878048</v>
      </c>
      <c r="AB13" s="14"/>
      <c r="AC13" s="14"/>
      <c r="AD13" s="13">
        <v>0.93364485981308409</v>
      </c>
    </row>
    <row r="14" spans="1:30" ht="15" x14ac:dyDescent="0.25">
      <c r="A14" s="10" t="s">
        <v>68</v>
      </c>
      <c r="B14">
        <v>0</v>
      </c>
      <c r="C14">
        <v>7</v>
      </c>
      <c r="D14">
        <v>0</v>
      </c>
      <c r="E14">
        <v>0</v>
      </c>
      <c r="F14" s="10">
        <v>7</v>
      </c>
      <c r="G14" s="11"/>
      <c r="H14" s="11"/>
      <c r="I14">
        <v>1</v>
      </c>
      <c r="J14">
        <v>8</v>
      </c>
      <c r="K14">
        <v>0</v>
      </c>
      <c r="L14">
        <v>0</v>
      </c>
      <c r="M14" s="10">
        <v>9</v>
      </c>
      <c r="N14" s="11"/>
      <c r="O14" s="11"/>
      <c r="P14">
        <v>0</v>
      </c>
      <c r="Q14">
        <v>0</v>
      </c>
      <c r="R14">
        <v>2</v>
      </c>
      <c r="S14">
        <v>0</v>
      </c>
      <c r="T14" s="10">
        <v>2</v>
      </c>
      <c r="U14" s="11"/>
      <c r="V14" s="11"/>
      <c r="W14">
        <v>0</v>
      </c>
      <c r="X14">
        <v>0</v>
      </c>
      <c r="Y14">
        <v>0</v>
      </c>
      <c r="Z14">
        <v>0</v>
      </c>
      <c r="AA14" s="10">
        <v>0</v>
      </c>
      <c r="AB14" s="11"/>
      <c r="AC14" s="11"/>
      <c r="AD14" s="10">
        <v>18</v>
      </c>
    </row>
    <row r="15" spans="1:30" ht="15" x14ac:dyDescent="0.25">
      <c r="A15" s="10" t="s">
        <v>69</v>
      </c>
      <c r="B15" s="12">
        <v>0</v>
      </c>
      <c r="C15" s="12">
        <v>1.5695067264573991E-2</v>
      </c>
      <c r="D15" s="12">
        <v>0</v>
      </c>
      <c r="E15" s="12">
        <v>0</v>
      </c>
      <c r="F15" s="13">
        <v>1.4583333333333334E-2</v>
      </c>
      <c r="G15" s="14"/>
      <c r="H15" s="14"/>
      <c r="I15" s="12">
        <v>4.7619047619047616E-2</v>
      </c>
      <c r="J15" s="12">
        <v>2.1276595744680851E-2</v>
      </c>
      <c r="K15" s="12">
        <v>0</v>
      </c>
      <c r="L15" s="12">
        <v>0</v>
      </c>
      <c r="M15" s="13">
        <v>1.9189765458422176E-2</v>
      </c>
      <c r="N15" s="14"/>
      <c r="O15" s="14"/>
      <c r="P15" s="12">
        <v>0</v>
      </c>
      <c r="Q15" s="12">
        <v>0</v>
      </c>
      <c r="R15" s="12">
        <v>6.8965517241379309E-2</v>
      </c>
      <c r="S15" s="12">
        <v>0</v>
      </c>
      <c r="T15" s="13">
        <v>5.128205128205128E-2</v>
      </c>
      <c r="U15" s="14"/>
      <c r="V15" s="14"/>
      <c r="W15" s="12">
        <v>0</v>
      </c>
      <c r="X15" s="12">
        <v>0</v>
      </c>
      <c r="Y15" s="12">
        <v>0</v>
      </c>
      <c r="Z15" s="12">
        <v>0</v>
      </c>
      <c r="AA15" s="13">
        <v>0</v>
      </c>
      <c r="AB15" s="14"/>
      <c r="AC15" s="14"/>
      <c r="AD15" s="13">
        <v>1.6822429906542057E-2</v>
      </c>
    </row>
    <row r="16" spans="1:30" ht="15" x14ac:dyDescent="0.25">
      <c r="A16" s="10" t="s">
        <v>70</v>
      </c>
      <c r="B16">
        <v>0</v>
      </c>
      <c r="C16">
        <v>24</v>
      </c>
      <c r="D16">
        <v>1</v>
      </c>
      <c r="E16">
        <v>0</v>
      </c>
      <c r="F16" s="10">
        <v>25</v>
      </c>
      <c r="G16" s="11"/>
      <c r="H16" s="11"/>
      <c r="I16">
        <v>0</v>
      </c>
      <c r="J16">
        <v>22</v>
      </c>
      <c r="K16">
        <v>2</v>
      </c>
      <c r="L16">
        <v>0</v>
      </c>
      <c r="M16" s="10">
        <v>24</v>
      </c>
      <c r="N16" s="11"/>
      <c r="O16" s="11"/>
      <c r="P16">
        <v>2</v>
      </c>
      <c r="Q16">
        <v>0</v>
      </c>
      <c r="R16">
        <v>1</v>
      </c>
      <c r="S16">
        <v>0</v>
      </c>
      <c r="T16" s="10">
        <v>3</v>
      </c>
      <c r="U16" s="11"/>
      <c r="V16" s="11"/>
      <c r="W16">
        <v>1</v>
      </c>
      <c r="X16">
        <v>0</v>
      </c>
      <c r="Y16">
        <v>0</v>
      </c>
      <c r="Z16">
        <v>0</v>
      </c>
      <c r="AA16" s="10">
        <v>1</v>
      </c>
      <c r="AB16" s="11"/>
      <c r="AC16" s="11"/>
      <c r="AD16" s="10">
        <v>53</v>
      </c>
    </row>
    <row r="17" spans="1:30" ht="15" x14ac:dyDescent="0.25">
      <c r="A17" s="10" t="s">
        <v>71</v>
      </c>
      <c r="B17" s="12">
        <v>0</v>
      </c>
      <c r="C17" s="12">
        <v>5.3811659192825115E-2</v>
      </c>
      <c r="D17" s="12">
        <v>0.125</v>
      </c>
      <c r="E17" s="12">
        <v>0</v>
      </c>
      <c r="F17" s="13">
        <v>5.2083333333333336E-2</v>
      </c>
      <c r="G17" s="14"/>
      <c r="H17" s="14"/>
      <c r="I17" s="12">
        <v>0</v>
      </c>
      <c r="J17" s="12">
        <v>5.8510638297872342E-2</v>
      </c>
      <c r="K17" s="12">
        <v>2.7777777777777776E-2</v>
      </c>
      <c r="L17" s="12">
        <v>0</v>
      </c>
      <c r="M17" s="13">
        <v>5.1172707889125799E-2</v>
      </c>
      <c r="N17" s="14"/>
      <c r="O17" s="14"/>
      <c r="P17" s="12">
        <v>0.2</v>
      </c>
      <c r="Q17" s="12">
        <v>0</v>
      </c>
      <c r="R17" s="12">
        <v>3.4482758620689655E-2</v>
      </c>
      <c r="S17" s="12">
        <v>0</v>
      </c>
      <c r="T17" s="13">
        <v>7.6923076923076927E-2</v>
      </c>
      <c r="U17" s="14"/>
      <c r="V17" s="14"/>
      <c r="W17" s="12">
        <v>1.6129032258064516E-2</v>
      </c>
      <c r="X17" s="12">
        <v>0</v>
      </c>
      <c r="Y17" s="12">
        <v>0</v>
      </c>
      <c r="Z17" s="12">
        <v>0</v>
      </c>
      <c r="AA17" s="13">
        <v>1.2195121951219513E-2</v>
      </c>
      <c r="AB17" s="14"/>
      <c r="AC17" s="14"/>
      <c r="AD17" s="13">
        <v>4.9532710280373829E-2</v>
      </c>
    </row>
    <row r="18" spans="1:30" ht="15" x14ac:dyDescent="0.25">
      <c r="A18" s="10" t="s">
        <v>72</v>
      </c>
      <c r="F18" s="10"/>
      <c r="G18" s="11">
        <v>0</v>
      </c>
      <c r="H18" s="11">
        <v>0</v>
      </c>
      <c r="M18" s="10"/>
      <c r="N18" s="11">
        <v>0</v>
      </c>
      <c r="O18" s="11">
        <v>0</v>
      </c>
      <c r="T18" s="10"/>
      <c r="U18" s="11">
        <v>0</v>
      </c>
      <c r="V18" s="11">
        <v>0</v>
      </c>
      <c r="AA18" s="10"/>
      <c r="AB18" s="11">
        <v>0</v>
      </c>
      <c r="AC18" s="11">
        <v>0</v>
      </c>
    </row>
    <row r="19" spans="1:30" ht="15" x14ac:dyDescent="0.25">
      <c r="A19" s="10" t="s">
        <v>73</v>
      </c>
      <c r="B19" s="12"/>
      <c r="C19" s="12"/>
      <c r="D19" s="12"/>
      <c r="E19" s="12"/>
      <c r="F19" s="13"/>
      <c r="G19" s="14">
        <v>0</v>
      </c>
      <c r="H19" s="14">
        <v>0</v>
      </c>
      <c r="I19" s="12"/>
      <c r="J19" s="12"/>
      <c r="K19" s="12"/>
      <c r="L19" s="12"/>
      <c r="M19" s="13"/>
      <c r="N19" s="14">
        <v>0</v>
      </c>
      <c r="O19" s="14">
        <v>0</v>
      </c>
      <c r="P19" s="12"/>
      <c r="Q19" s="12"/>
      <c r="R19" s="12"/>
      <c r="S19" s="12"/>
      <c r="T19" s="13"/>
      <c r="U19" s="14">
        <v>0</v>
      </c>
      <c r="V19" s="14">
        <v>0</v>
      </c>
      <c r="W19" s="12"/>
      <c r="X19" s="12"/>
      <c r="Y19" s="12"/>
      <c r="Z19" s="12"/>
      <c r="AA19" s="13"/>
      <c r="AB19" s="14">
        <v>0</v>
      </c>
      <c r="AC19" s="14">
        <v>0</v>
      </c>
      <c r="AD19" s="13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19"/>
  <sheetViews>
    <sheetView showOutlineSymbols="0" showWhiteSpace="0" workbookViewId="0">
      <pane xSplit="1" ySplit="3" topLeftCell="B4" activePane="bottomRight" state="frozenSplit"/>
      <selection pane="topRight"/>
      <selection pane="bottomLeft"/>
      <selection pane="bottomRight" activeCell="B4" sqref="B4"/>
    </sheetView>
  </sheetViews>
  <sheetFormatPr defaultRowHeight="14.25" x14ac:dyDescent="0.2"/>
  <cols>
    <col min="1" max="1" width="56.125" bestFit="1" customWidth="1"/>
    <col min="2" max="30" width="10" bestFit="1" customWidth="1"/>
  </cols>
  <sheetData>
    <row r="1" spans="1:30" x14ac:dyDescent="0.2">
      <c r="A1" t="s">
        <v>26</v>
      </c>
      <c r="B1" s="50" t="s">
        <v>27</v>
      </c>
      <c r="C1" s="50" t="s">
        <v>79</v>
      </c>
      <c r="D1" s="50" t="s">
        <v>79</v>
      </c>
      <c r="E1" s="50" t="s">
        <v>79</v>
      </c>
      <c r="F1" s="50" t="s">
        <v>79</v>
      </c>
      <c r="G1" s="50" t="s">
        <v>79</v>
      </c>
      <c r="H1" s="50" t="s">
        <v>79</v>
      </c>
      <c r="I1" s="50" t="s">
        <v>27</v>
      </c>
      <c r="J1" s="50" t="s">
        <v>79</v>
      </c>
      <c r="K1" s="50" t="s">
        <v>79</v>
      </c>
      <c r="L1" s="50" t="s">
        <v>79</v>
      </c>
      <c r="M1" s="50" t="s">
        <v>79</v>
      </c>
      <c r="N1" s="50" t="s">
        <v>79</v>
      </c>
      <c r="O1" s="50" t="s">
        <v>79</v>
      </c>
      <c r="P1" s="50" t="s">
        <v>28</v>
      </c>
      <c r="Q1" s="50" t="s">
        <v>79</v>
      </c>
      <c r="R1" s="50" t="s">
        <v>79</v>
      </c>
      <c r="S1" s="50" t="s">
        <v>79</v>
      </c>
      <c r="T1" s="50" t="s">
        <v>79</v>
      </c>
      <c r="U1" s="50" t="s">
        <v>79</v>
      </c>
      <c r="V1" s="50" t="s">
        <v>79</v>
      </c>
      <c r="W1" s="50" t="s">
        <v>29</v>
      </c>
      <c r="X1" s="50" t="s">
        <v>79</v>
      </c>
      <c r="Y1" s="50" t="s">
        <v>79</v>
      </c>
      <c r="Z1" s="50" t="s">
        <v>79</v>
      </c>
      <c r="AA1" s="50" t="s">
        <v>79</v>
      </c>
      <c r="AB1" s="50" t="s">
        <v>79</v>
      </c>
      <c r="AC1" s="50" t="s">
        <v>79</v>
      </c>
    </row>
    <row r="2" spans="1:30" x14ac:dyDescent="0.2">
      <c r="A2" t="s">
        <v>30</v>
      </c>
      <c r="B2" s="50" t="s">
        <v>31</v>
      </c>
      <c r="C2" s="50" t="s">
        <v>79</v>
      </c>
      <c r="D2" s="50" t="s">
        <v>79</v>
      </c>
      <c r="E2" s="50" t="s">
        <v>79</v>
      </c>
      <c r="F2" s="50" t="s">
        <v>79</v>
      </c>
      <c r="G2" s="50" t="s">
        <v>79</v>
      </c>
      <c r="H2" s="50" t="s">
        <v>79</v>
      </c>
      <c r="I2" s="50" t="s">
        <v>32</v>
      </c>
      <c r="J2" s="50" t="s">
        <v>79</v>
      </c>
      <c r="K2" s="50" t="s">
        <v>79</v>
      </c>
      <c r="L2" s="50" t="s">
        <v>79</v>
      </c>
      <c r="M2" s="50" t="s">
        <v>79</v>
      </c>
      <c r="N2" s="50" t="s">
        <v>79</v>
      </c>
      <c r="O2" s="50" t="s">
        <v>79</v>
      </c>
      <c r="P2" s="50" t="s">
        <v>33</v>
      </c>
      <c r="Q2" s="50" t="s">
        <v>79</v>
      </c>
      <c r="R2" s="50" t="s">
        <v>79</v>
      </c>
      <c r="S2" s="50" t="s">
        <v>79</v>
      </c>
      <c r="T2" s="50" t="s">
        <v>79</v>
      </c>
      <c r="U2" s="50" t="s">
        <v>79</v>
      </c>
      <c r="V2" s="50" t="s">
        <v>79</v>
      </c>
      <c r="W2" s="50" t="s">
        <v>34</v>
      </c>
      <c r="X2" s="50" t="s">
        <v>79</v>
      </c>
      <c r="Y2" s="50" t="s">
        <v>79</v>
      </c>
      <c r="Z2" s="50" t="s">
        <v>79</v>
      </c>
      <c r="AA2" s="50" t="s">
        <v>79</v>
      </c>
      <c r="AB2" s="50" t="s">
        <v>79</v>
      </c>
      <c r="AC2" s="50" t="s">
        <v>79</v>
      </c>
    </row>
    <row r="3" spans="1:30" ht="15" x14ac:dyDescent="0.25">
      <c r="A3" t="s">
        <v>11</v>
      </c>
      <c r="B3" t="s">
        <v>35</v>
      </c>
      <c r="C3" t="s">
        <v>36</v>
      </c>
      <c r="D3" t="s">
        <v>37</v>
      </c>
      <c r="E3" t="s">
        <v>38</v>
      </c>
      <c r="F3" s="18" t="s">
        <v>41</v>
      </c>
      <c r="G3" s="19" t="s">
        <v>39</v>
      </c>
      <c r="H3" s="19" t="s">
        <v>40</v>
      </c>
      <c r="I3" t="s">
        <v>35</v>
      </c>
      <c r="J3" t="s">
        <v>36</v>
      </c>
      <c r="K3" t="s">
        <v>37</v>
      </c>
      <c r="L3" t="s">
        <v>38</v>
      </c>
      <c r="M3" s="18" t="s">
        <v>41</v>
      </c>
      <c r="N3" s="19" t="s">
        <v>39</v>
      </c>
      <c r="O3" s="19" t="s">
        <v>40</v>
      </c>
      <c r="P3" t="s">
        <v>35</v>
      </c>
      <c r="Q3" t="s">
        <v>36</v>
      </c>
      <c r="R3" t="s">
        <v>37</v>
      </c>
      <c r="S3" t="s">
        <v>38</v>
      </c>
      <c r="T3" s="18" t="s">
        <v>41</v>
      </c>
      <c r="U3" s="19" t="s">
        <v>39</v>
      </c>
      <c r="V3" s="19" t="s">
        <v>40</v>
      </c>
      <c r="W3" t="s">
        <v>35</v>
      </c>
      <c r="X3" t="s">
        <v>36</v>
      </c>
      <c r="Y3" t="s">
        <v>37</v>
      </c>
      <c r="Z3" t="s">
        <v>38</v>
      </c>
      <c r="AA3" s="18" t="s">
        <v>41</v>
      </c>
      <c r="AB3" s="19" t="s">
        <v>39</v>
      </c>
      <c r="AC3" s="19" t="s">
        <v>40</v>
      </c>
      <c r="AD3" s="18" t="s">
        <v>42</v>
      </c>
    </row>
    <row r="4" spans="1:30" ht="15" x14ac:dyDescent="0.25">
      <c r="A4" t="s">
        <v>51</v>
      </c>
      <c r="B4">
        <v>5</v>
      </c>
      <c r="C4">
        <v>123</v>
      </c>
      <c r="D4">
        <v>3</v>
      </c>
      <c r="E4">
        <v>0</v>
      </c>
      <c r="F4" s="18">
        <v>131</v>
      </c>
      <c r="G4" s="19">
        <v>0</v>
      </c>
      <c r="H4" s="19">
        <v>0</v>
      </c>
      <c r="I4">
        <v>7</v>
      </c>
      <c r="J4">
        <v>117</v>
      </c>
      <c r="K4">
        <v>18</v>
      </c>
      <c r="L4">
        <v>0</v>
      </c>
      <c r="M4" s="18">
        <v>142</v>
      </c>
      <c r="N4" s="19">
        <v>0</v>
      </c>
      <c r="O4" s="19">
        <v>0</v>
      </c>
      <c r="P4">
        <v>2</v>
      </c>
      <c r="Q4">
        <v>0</v>
      </c>
      <c r="R4">
        <v>4</v>
      </c>
      <c r="S4">
        <v>0</v>
      </c>
      <c r="T4" s="18">
        <v>6</v>
      </c>
      <c r="U4" s="19">
        <v>0</v>
      </c>
      <c r="V4" s="19">
        <v>0</v>
      </c>
      <c r="W4">
        <v>20</v>
      </c>
      <c r="X4">
        <v>0</v>
      </c>
      <c r="Y4">
        <v>11</v>
      </c>
      <c r="Z4">
        <v>0</v>
      </c>
      <c r="AA4" s="18">
        <v>31</v>
      </c>
      <c r="AB4" s="19">
        <v>0</v>
      </c>
      <c r="AC4" s="19">
        <v>0</v>
      </c>
      <c r="AD4" s="18">
        <v>310</v>
      </c>
    </row>
    <row r="5" spans="1:30" ht="15" x14ac:dyDescent="0.25">
      <c r="A5" t="s">
        <v>52</v>
      </c>
      <c r="B5">
        <v>5</v>
      </c>
      <c r="C5">
        <v>153</v>
      </c>
      <c r="D5">
        <v>2</v>
      </c>
      <c r="E5">
        <v>0</v>
      </c>
      <c r="F5" s="18">
        <v>160</v>
      </c>
      <c r="G5" s="19">
        <v>0</v>
      </c>
      <c r="H5" s="19">
        <v>0</v>
      </c>
      <c r="I5">
        <v>6</v>
      </c>
      <c r="J5">
        <v>139</v>
      </c>
      <c r="K5">
        <v>13</v>
      </c>
      <c r="L5">
        <v>0</v>
      </c>
      <c r="M5" s="18">
        <v>158</v>
      </c>
      <c r="N5" s="19">
        <v>0</v>
      </c>
      <c r="O5" s="19">
        <v>0</v>
      </c>
      <c r="P5">
        <v>4</v>
      </c>
      <c r="Q5">
        <v>0</v>
      </c>
      <c r="R5">
        <v>11</v>
      </c>
      <c r="S5">
        <v>0</v>
      </c>
      <c r="T5" s="18">
        <v>15</v>
      </c>
      <c r="U5" s="19">
        <v>0</v>
      </c>
      <c r="V5" s="19">
        <v>0</v>
      </c>
      <c r="W5">
        <v>34</v>
      </c>
      <c r="X5">
        <v>0</v>
      </c>
      <c r="Y5">
        <v>10</v>
      </c>
      <c r="Z5">
        <v>0</v>
      </c>
      <c r="AA5" s="18">
        <v>44</v>
      </c>
      <c r="AB5" s="19">
        <v>0</v>
      </c>
      <c r="AC5" s="19">
        <v>0</v>
      </c>
      <c r="AD5" s="18">
        <v>377</v>
      </c>
    </row>
    <row r="6" spans="1:30" ht="15" x14ac:dyDescent="0.25">
      <c r="A6" t="s">
        <v>53</v>
      </c>
      <c r="B6">
        <v>3</v>
      </c>
      <c r="C6">
        <v>108</v>
      </c>
      <c r="D6">
        <v>2</v>
      </c>
      <c r="E6">
        <v>0</v>
      </c>
      <c r="F6" s="18">
        <v>113</v>
      </c>
      <c r="G6" s="19">
        <v>0</v>
      </c>
      <c r="H6" s="19">
        <v>0</v>
      </c>
      <c r="I6">
        <v>7</v>
      </c>
      <c r="J6">
        <v>136</v>
      </c>
      <c r="K6">
        <v>25</v>
      </c>
      <c r="L6">
        <v>0</v>
      </c>
      <c r="M6" s="18">
        <v>168</v>
      </c>
      <c r="N6" s="19">
        <v>0</v>
      </c>
      <c r="O6" s="19">
        <v>0</v>
      </c>
      <c r="P6">
        <v>0</v>
      </c>
      <c r="Q6">
        <v>0</v>
      </c>
      <c r="R6">
        <v>9</v>
      </c>
      <c r="S6">
        <v>0</v>
      </c>
      <c r="T6" s="18">
        <v>9</v>
      </c>
      <c r="U6" s="19">
        <v>0</v>
      </c>
      <c r="V6" s="19">
        <v>0</v>
      </c>
      <c r="W6">
        <v>29</v>
      </c>
      <c r="X6">
        <v>0</v>
      </c>
      <c r="Y6">
        <v>3</v>
      </c>
      <c r="Z6">
        <v>0</v>
      </c>
      <c r="AA6" s="18">
        <v>32</v>
      </c>
      <c r="AB6" s="19">
        <v>0</v>
      </c>
      <c r="AC6" s="19">
        <v>0</v>
      </c>
      <c r="AD6" s="18">
        <v>322</v>
      </c>
    </row>
    <row r="7" spans="1:30" ht="15" x14ac:dyDescent="0.25">
      <c r="A7" t="s">
        <v>54</v>
      </c>
      <c r="B7">
        <v>6</v>
      </c>
      <c r="C7">
        <v>124</v>
      </c>
      <c r="D7">
        <v>1</v>
      </c>
      <c r="E7">
        <v>0</v>
      </c>
      <c r="F7" s="18">
        <v>131</v>
      </c>
      <c r="G7" s="19">
        <v>0</v>
      </c>
      <c r="H7" s="19">
        <v>0</v>
      </c>
      <c r="I7">
        <v>8</v>
      </c>
      <c r="J7">
        <v>141</v>
      </c>
      <c r="K7">
        <v>26</v>
      </c>
      <c r="L7">
        <v>0</v>
      </c>
      <c r="M7" s="18">
        <v>175</v>
      </c>
      <c r="N7" s="19">
        <v>0</v>
      </c>
      <c r="O7" s="19">
        <v>0</v>
      </c>
      <c r="P7">
        <v>1</v>
      </c>
      <c r="Q7">
        <v>0</v>
      </c>
      <c r="R7">
        <v>6</v>
      </c>
      <c r="S7">
        <v>0</v>
      </c>
      <c r="T7" s="18">
        <v>7</v>
      </c>
      <c r="U7" s="19">
        <v>0</v>
      </c>
      <c r="V7" s="19">
        <v>0</v>
      </c>
      <c r="W7">
        <v>15</v>
      </c>
      <c r="X7">
        <v>0</v>
      </c>
      <c r="Y7">
        <v>3</v>
      </c>
      <c r="Z7">
        <v>0</v>
      </c>
      <c r="AA7" s="18">
        <v>18</v>
      </c>
      <c r="AB7" s="19">
        <v>0</v>
      </c>
      <c r="AC7" s="19">
        <v>0</v>
      </c>
      <c r="AD7" s="18">
        <v>331</v>
      </c>
    </row>
    <row r="8" spans="1:30" ht="15" x14ac:dyDescent="0.25">
      <c r="A8" s="24" t="s">
        <v>63</v>
      </c>
      <c r="B8" s="23">
        <v>19</v>
      </c>
      <c r="C8" s="23">
        <v>508</v>
      </c>
      <c r="D8" s="23">
        <v>8</v>
      </c>
      <c r="E8" s="23">
        <v>0</v>
      </c>
      <c r="F8" s="24">
        <v>535</v>
      </c>
      <c r="G8" s="25">
        <v>0</v>
      </c>
      <c r="H8" s="25">
        <v>0</v>
      </c>
      <c r="I8" s="23">
        <v>28</v>
      </c>
      <c r="J8" s="23">
        <v>533</v>
      </c>
      <c r="K8" s="23">
        <v>82</v>
      </c>
      <c r="L8" s="23">
        <v>0</v>
      </c>
      <c r="M8" s="24">
        <v>643</v>
      </c>
      <c r="N8" s="25">
        <v>0</v>
      </c>
      <c r="O8" s="25">
        <v>0</v>
      </c>
      <c r="P8" s="23">
        <v>7</v>
      </c>
      <c r="Q8" s="23">
        <v>0</v>
      </c>
      <c r="R8" s="23">
        <v>30</v>
      </c>
      <c r="S8" s="23">
        <v>0</v>
      </c>
      <c r="T8" s="24">
        <v>37</v>
      </c>
      <c r="U8" s="25">
        <v>0</v>
      </c>
      <c r="V8" s="25">
        <v>0</v>
      </c>
      <c r="W8" s="23">
        <v>98</v>
      </c>
      <c r="X8" s="23">
        <v>0</v>
      </c>
      <c r="Y8" s="23">
        <v>27</v>
      </c>
      <c r="Z8" s="23">
        <v>0</v>
      </c>
      <c r="AA8" s="24">
        <v>125</v>
      </c>
      <c r="AB8" s="25">
        <v>0</v>
      </c>
      <c r="AC8" s="25">
        <v>0</v>
      </c>
      <c r="AD8" s="24">
        <v>1340</v>
      </c>
    </row>
    <row r="9" spans="1:30" ht="15" x14ac:dyDescent="0.25">
      <c r="A9" s="18" t="s">
        <v>64</v>
      </c>
      <c r="B9" s="20">
        <v>3.5514018691588788E-2</v>
      </c>
      <c r="C9" s="20">
        <v>0.94953271028037378</v>
      </c>
      <c r="D9" s="20">
        <v>1.4953271028037384E-2</v>
      </c>
      <c r="E9" s="20">
        <v>0</v>
      </c>
      <c r="F9" s="21"/>
      <c r="G9" s="22"/>
      <c r="H9" s="22"/>
      <c r="I9" s="20">
        <v>4.3545878693623641E-2</v>
      </c>
      <c r="J9" s="20">
        <v>0.8289269051321928</v>
      </c>
      <c r="K9" s="20">
        <v>0.12752721617418353</v>
      </c>
      <c r="L9" s="20">
        <v>0</v>
      </c>
      <c r="M9" s="21"/>
      <c r="N9" s="22"/>
      <c r="O9" s="22"/>
      <c r="P9" s="20">
        <v>0.1891891891891892</v>
      </c>
      <c r="Q9" s="20">
        <v>0</v>
      </c>
      <c r="R9" s="20">
        <v>0.81081081081081086</v>
      </c>
      <c r="S9" s="20">
        <v>0</v>
      </c>
      <c r="T9" s="21"/>
      <c r="U9" s="22"/>
      <c r="V9" s="22"/>
      <c r="W9" s="20">
        <v>0.78400000000000003</v>
      </c>
      <c r="X9" s="20">
        <v>0</v>
      </c>
      <c r="Y9" s="20">
        <v>0.216</v>
      </c>
      <c r="Z9" s="20">
        <v>0</v>
      </c>
      <c r="AA9" s="21"/>
      <c r="AB9" s="22"/>
      <c r="AC9" s="22"/>
      <c r="AD9" s="21"/>
    </row>
    <row r="10" spans="1:30" ht="15" x14ac:dyDescent="0.25">
      <c r="A10" s="18" t="s">
        <v>65</v>
      </c>
      <c r="B10" s="20">
        <v>1.4179104477611941E-2</v>
      </c>
      <c r="C10" s="20">
        <v>0.37910447761194027</v>
      </c>
      <c r="D10" s="20">
        <v>5.9701492537313433E-3</v>
      </c>
      <c r="E10" s="20">
        <v>0</v>
      </c>
      <c r="F10" s="21">
        <v>0.39925373134328357</v>
      </c>
      <c r="G10" s="22"/>
      <c r="H10" s="22"/>
      <c r="I10" s="20">
        <v>2.0895522388059702E-2</v>
      </c>
      <c r="J10" s="20">
        <v>0.39776119402985077</v>
      </c>
      <c r="K10" s="20">
        <v>6.1194029850746269E-2</v>
      </c>
      <c r="L10" s="20">
        <v>0</v>
      </c>
      <c r="M10" s="21">
        <v>0.4798507462686567</v>
      </c>
      <c r="N10" s="22"/>
      <c r="O10" s="22"/>
      <c r="P10" s="20">
        <v>5.2238805970149255E-3</v>
      </c>
      <c r="Q10" s="20">
        <v>0</v>
      </c>
      <c r="R10" s="20">
        <v>2.2388059701492536E-2</v>
      </c>
      <c r="S10" s="20">
        <v>0</v>
      </c>
      <c r="T10" s="21">
        <v>2.7611940298507463E-2</v>
      </c>
      <c r="U10" s="22"/>
      <c r="V10" s="22"/>
      <c r="W10" s="20">
        <v>7.3134328358208961E-2</v>
      </c>
      <c r="X10" s="20">
        <v>0</v>
      </c>
      <c r="Y10" s="20">
        <v>2.0149253731343283E-2</v>
      </c>
      <c r="Z10" s="20">
        <v>0</v>
      </c>
      <c r="AA10" s="21">
        <v>9.3283582089552244E-2</v>
      </c>
      <c r="AB10" s="22"/>
      <c r="AC10" s="22"/>
      <c r="AD10" s="21"/>
    </row>
    <row r="11" spans="1:30" ht="15" x14ac:dyDescent="0.25">
      <c r="A11" s="18" t="s">
        <v>75</v>
      </c>
      <c r="B11">
        <v>0.79200000000000004</v>
      </c>
      <c r="C11">
        <v>0.83</v>
      </c>
      <c r="D11">
        <v>0.66700000000000004</v>
      </c>
      <c r="E11">
        <v>0</v>
      </c>
      <c r="F11" s="18">
        <v>0.83599999999999997</v>
      </c>
      <c r="G11" s="19"/>
      <c r="H11" s="19"/>
      <c r="I11">
        <v>0.875</v>
      </c>
      <c r="J11">
        <v>0.94499999999999995</v>
      </c>
      <c r="K11">
        <v>0.78800000000000003</v>
      </c>
      <c r="L11">
        <v>0</v>
      </c>
      <c r="M11" s="18">
        <v>0.91900000000000004</v>
      </c>
      <c r="N11" s="19"/>
      <c r="O11" s="19"/>
      <c r="P11">
        <v>0.438</v>
      </c>
      <c r="Q11">
        <v>0</v>
      </c>
      <c r="R11">
        <v>0.68200000000000005</v>
      </c>
      <c r="S11">
        <v>0</v>
      </c>
      <c r="T11" s="18">
        <v>0.61699999999999999</v>
      </c>
      <c r="U11" s="19"/>
      <c r="V11" s="19"/>
      <c r="W11">
        <v>0.72099999999999997</v>
      </c>
      <c r="X11">
        <v>0</v>
      </c>
      <c r="Y11">
        <v>0.61399999999999999</v>
      </c>
      <c r="Z11">
        <v>0</v>
      </c>
      <c r="AA11" s="18">
        <v>0.71</v>
      </c>
      <c r="AB11" s="19"/>
      <c r="AC11" s="19"/>
      <c r="AD11" s="18">
        <v>0.88900000000000001</v>
      </c>
    </row>
    <row r="12" spans="1:30" ht="15" x14ac:dyDescent="0.25">
      <c r="A12" s="18" t="s">
        <v>66</v>
      </c>
      <c r="B12">
        <v>19</v>
      </c>
      <c r="C12">
        <v>469</v>
      </c>
      <c r="D12">
        <v>8</v>
      </c>
      <c r="E12">
        <v>0</v>
      </c>
      <c r="F12" s="18">
        <v>496</v>
      </c>
      <c r="G12" s="19"/>
      <c r="H12" s="19"/>
      <c r="I12">
        <v>27</v>
      </c>
      <c r="J12">
        <v>495</v>
      </c>
      <c r="K12">
        <v>81</v>
      </c>
      <c r="L12">
        <v>0</v>
      </c>
      <c r="M12" s="18">
        <v>603</v>
      </c>
      <c r="N12" s="19"/>
      <c r="O12" s="19"/>
      <c r="P12">
        <v>6</v>
      </c>
      <c r="Q12">
        <v>0</v>
      </c>
      <c r="R12">
        <v>29</v>
      </c>
      <c r="S12">
        <v>0</v>
      </c>
      <c r="T12" s="18">
        <v>35</v>
      </c>
      <c r="U12" s="19"/>
      <c r="V12" s="19"/>
      <c r="W12">
        <v>97</v>
      </c>
      <c r="X12">
        <v>0</v>
      </c>
      <c r="Y12">
        <v>27</v>
      </c>
      <c r="Z12">
        <v>0</v>
      </c>
      <c r="AA12" s="18">
        <v>124</v>
      </c>
      <c r="AB12" s="19"/>
      <c r="AC12" s="19"/>
      <c r="AD12" s="18">
        <v>1258</v>
      </c>
    </row>
    <row r="13" spans="1:30" ht="15" x14ac:dyDescent="0.25">
      <c r="A13" s="18" t="s">
        <v>67</v>
      </c>
      <c r="B13" s="20">
        <v>1</v>
      </c>
      <c r="C13" s="20">
        <v>0.92322834645669294</v>
      </c>
      <c r="D13" s="20">
        <v>1</v>
      </c>
      <c r="E13" s="20">
        <v>0</v>
      </c>
      <c r="F13" s="21">
        <v>0.92710280373831777</v>
      </c>
      <c r="G13" s="22"/>
      <c r="H13" s="22"/>
      <c r="I13" s="20">
        <v>0.9642857142857143</v>
      </c>
      <c r="J13" s="20">
        <v>0.92870544090056284</v>
      </c>
      <c r="K13" s="20">
        <v>0.98780487804878048</v>
      </c>
      <c r="L13" s="20">
        <v>0</v>
      </c>
      <c r="M13" s="21">
        <v>0.93779160186625199</v>
      </c>
      <c r="N13" s="22"/>
      <c r="O13" s="22"/>
      <c r="P13" s="20">
        <v>0.8571428571428571</v>
      </c>
      <c r="Q13" s="20">
        <v>0</v>
      </c>
      <c r="R13" s="20">
        <v>0.96666666666666667</v>
      </c>
      <c r="S13" s="20">
        <v>0</v>
      </c>
      <c r="T13" s="21">
        <v>0.94594594594594594</v>
      </c>
      <c r="U13" s="22"/>
      <c r="V13" s="22"/>
      <c r="W13" s="20">
        <v>0.98979591836734693</v>
      </c>
      <c r="X13" s="20">
        <v>0</v>
      </c>
      <c r="Y13" s="20">
        <v>1</v>
      </c>
      <c r="Z13" s="20">
        <v>0</v>
      </c>
      <c r="AA13" s="21">
        <v>0.99199999999999999</v>
      </c>
      <c r="AB13" s="22"/>
      <c r="AC13" s="22"/>
      <c r="AD13" s="21">
        <v>0.93880597014925371</v>
      </c>
    </row>
    <row r="14" spans="1:30" ht="15" x14ac:dyDescent="0.25">
      <c r="A14" s="18" t="s">
        <v>68</v>
      </c>
      <c r="B14">
        <v>0</v>
      </c>
      <c r="C14">
        <v>11</v>
      </c>
      <c r="D14">
        <v>0</v>
      </c>
      <c r="E14">
        <v>0</v>
      </c>
      <c r="F14" s="18">
        <v>11</v>
      </c>
      <c r="G14" s="19"/>
      <c r="H14" s="19"/>
      <c r="I14">
        <v>0</v>
      </c>
      <c r="J14">
        <v>15</v>
      </c>
      <c r="K14">
        <v>1</v>
      </c>
      <c r="L14">
        <v>0</v>
      </c>
      <c r="M14" s="18">
        <v>16</v>
      </c>
      <c r="N14" s="19"/>
      <c r="O14" s="19"/>
      <c r="P14">
        <v>0</v>
      </c>
      <c r="Q14">
        <v>0</v>
      </c>
      <c r="R14">
        <v>0</v>
      </c>
      <c r="S14">
        <v>0</v>
      </c>
      <c r="T14" s="18">
        <v>0</v>
      </c>
      <c r="U14" s="19"/>
      <c r="V14" s="19"/>
      <c r="W14">
        <v>1</v>
      </c>
      <c r="X14">
        <v>0</v>
      </c>
      <c r="Y14">
        <v>0</v>
      </c>
      <c r="Z14">
        <v>0</v>
      </c>
      <c r="AA14" s="18">
        <v>1</v>
      </c>
      <c r="AB14" s="19"/>
      <c r="AC14" s="19"/>
      <c r="AD14" s="18">
        <v>28</v>
      </c>
    </row>
    <row r="15" spans="1:30" ht="15" x14ac:dyDescent="0.25">
      <c r="A15" s="18" t="s">
        <v>69</v>
      </c>
      <c r="B15" s="20">
        <v>0</v>
      </c>
      <c r="C15" s="20">
        <v>2.1653543307086614E-2</v>
      </c>
      <c r="D15" s="20">
        <v>0</v>
      </c>
      <c r="E15" s="20">
        <v>0</v>
      </c>
      <c r="F15" s="21">
        <v>2.0560747663551402E-2</v>
      </c>
      <c r="G15" s="22"/>
      <c r="H15" s="22"/>
      <c r="I15" s="20">
        <v>0</v>
      </c>
      <c r="J15" s="20">
        <v>2.8142589118198873E-2</v>
      </c>
      <c r="K15" s="20">
        <v>1.2195121951219513E-2</v>
      </c>
      <c r="L15" s="20">
        <v>0</v>
      </c>
      <c r="M15" s="21">
        <v>2.4883359253499222E-2</v>
      </c>
      <c r="N15" s="22"/>
      <c r="O15" s="22"/>
      <c r="P15" s="20">
        <v>0</v>
      </c>
      <c r="Q15" s="20">
        <v>0</v>
      </c>
      <c r="R15" s="20">
        <v>0</v>
      </c>
      <c r="S15" s="20">
        <v>0</v>
      </c>
      <c r="T15" s="21">
        <v>0</v>
      </c>
      <c r="U15" s="22"/>
      <c r="V15" s="22"/>
      <c r="W15" s="20">
        <v>1.020408163265306E-2</v>
      </c>
      <c r="X15" s="20">
        <v>0</v>
      </c>
      <c r="Y15" s="20">
        <v>0</v>
      </c>
      <c r="Z15" s="20">
        <v>0</v>
      </c>
      <c r="AA15" s="21">
        <v>8.0000000000000002E-3</v>
      </c>
      <c r="AB15" s="22"/>
      <c r="AC15" s="22"/>
      <c r="AD15" s="21">
        <v>2.0895522388059702E-2</v>
      </c>
    </row>
    <row r="16" spans="1:30" ht="15" x14ac:dyDescent="0.25">
      <c r="A16" s="18" t="s">
        <v>70</v>
      </c>
      <c r="B16">
        <v>0</v>
      </c>
      <c r="C16">
        <v>28</v>
      </c>
      <c r="D16">
        <v>0</v>
      </c>
      <c r="E16">
        <v>0</v>
      </c>
      <c r="F16" s="18">
        <v>28</v>
      </c>
      <c r="G16" s="19"/>
      <c r="H16" s="19"/>
      <c r="I16">
        <v>1</v>
      </c>
      <c r="J16">
        <v>23</v>
      </c>
      <c r="K16">
        <v>0</v>
      </c>
      <c r="L16">
        <v>0</v>
      </c>
      <c r="M16" s="18">
        <v>24</v>
      </c>
      <c r="N16" s="19"/>
      <c r="O16" s="19"/>
      <c r="P16">
        <v>1</v>
      </c>
      <c r="Q16">
        <v>0</v>
      </c>
      <c r="R16">
        <v>1</v>
      </c>
      <c r="S16">
        <v>0</v>
      </c>
      <c r="T16" s="18">
        <v>2</v>
      </c>
      <c r="U16" s="19"/>
      <c r="V16" s="19"/>
      <c r="W16">
        <v>0</v>
      </c>
      <c r="X16">
        <v>0</v>
      </c>
      <c r="Y16">
        <v>0</v>
      </c>
      <c r="Z16">
        <v>0</v>
      </c>
      <c r="AA16" s="18">
        <v>0</v>
      </c>
      <c r="AB16" s="19"/>
      <c r="AC16" s="19"/>
      <c r="AD16" s="18">
        <v>54</v>
      </c>
    </row>
    <row r="17" spans="1:30" ht="15" x14ac:dyDescent="0.25">
      <c r="A17" s="18" t="s">
        <v>71</v>
      </c>
      <c r="B17" s="20">
        <v>0</v>
      </c>
      <c r="C17" s="20">
        <v>5.5118110236220472E-2</v>
      </c>
      <c r="D17" s="20">
        <v>0</v>
      </c>
      <c r="E17" s="20">
        <v>0</v>
      </c>
      <c r="F17" s="21">
        <v>5.2336448598130844E-2</v>
      </c>
      <c r="G17" s="22"/>
      <c r="H17" s="22"/>
      <c r="I17" s="20">
        <v>3.5714285714285712E-2</v>
      </c>
      <c r="J17" s="20">
        <v>4.3151969981238276E-2</v>
      </c>
      <c r="K17" s="20">
        <v>0</v>
      </c>
      <c r="L17" s="20">
        <v>0</v>
      </c>
      <c r="M17" s="21">
        <v>3.7325038880248837E-2</v>
      </c>
      <c r="N17" s="22"/>
      <c r="O17" s="22"/>
      <c r="P17" s="20">
        <v>0.14285714285714285</v>
      </c>
      <c r="Q17" s="20">
        <v>0</v>
      </c>
      <c r="R17" s="20">
        <v>3.3333333333333333E-2</v>
      </c>
      <c r="S17" s="20">
        <v>0</v>
      </c>
      <c r="T17" s="21">
        <v>5.4054054054054057E-2</v>
      </c>
      <c r="U17" s="22"/>
      <c r="V17" s="22"/>
      <c r="W17" s="20">
        <v>0</v>
      </c>
      <c r="X17" s="20">
        <v>0</v>
      </c>
      <c r="Y17" s="20">
        <v>0</v>
      </c>
      <c r="Z17" s="20">
        <v>0</v>
      </c>
      <c r="AA17" s="21">
        <v>0</v>
      </c>
      <c r="AB17" s="22"/>
      <c r="AC17" s="22"/>
      <c r="AD17" s="21">
        <v>4.0298507462686567E-2</v>
      </c>
    </row>
    <row r="18" spans="1:30" ht="15" x14ac:dyDescent="0.25">
      <c r="A18" s="18" t="s">
        <v>72</v>
      </c>
      <c r="F18" s="18"/>
      <c r="G18" s="19">
        <v>0</v>
      </c>
      <c r="H18" s="19">
        <v>0</v>
      </c>
      <c r="M18" s="18"/>
      <c r="N18" s="19">
        <v>0</v>
      </c>
      <c r="O18" s="19">
        <v>0</v>
      </c>
      <c r="T18" s="18"/>
      <c r="U18" s="19">
        <v>0</v>
      </c>
      <c r="V18" s="19">
        <v>0</v>
      </c>
      <c r="AA18" s="18"/>
      <c r="AB18" s="19">
        <v>0</v>
      </c>
      <c r="AC18" s="19">
        <v>0</v>
      </c>
    </row>
    <row r="19" spans="1:30" ht="15" x14ac:dyDescent="0.25">
      <c r="A19" s="18" t="s">
        <v>73</v>
      </c>
      <c r="B19" s="20"/>
      <c r="C19" s="20"/>
      <c r="D19" s="20"/>
      <c r="E19" s="20"/>
      <c r="F19" s="21"/>
      <c r="G19" s="22">
        <v>0</v>
      </c>
      <c r="H19" s="22">
        <v>0</v>
      </c>
      <c r="I19" s="20"/>
      <c r="J19" s="20"/>
      <c r="K19" s="20"/>
      <c r="L19" s="20"/>
      <c r="M19" s="21"/>
      <c r="N19" s="22">
        <v>0</v>
      </c>
      <c r="O19" s="22">
        <v>0</v>
      </c>
      <c r="P19" s="20"/>
      <c r="Q19" s="20"/>
      <c r="R19" s="20"/>
      <c r="S19" s="20"/>
      <c r="T19" s="21"/>
      <c r="U19" s="22">
        <v>0</v>
      </c>
      <c r="V19" s="22">
        <v>0</v>
      </c>
      <c r="W19" s="20"/>
      <c r="X19" s="20"/>
      <c r="Y19" s="20"/>
      <c r="Z19" s="20"/>
      <c r="AA19" s="21"/>
      <c r="AB19" s="22">
        <v>0</v>
      </c>
      <c r="AC19" s="22">
        <v>0</v>
      </c>
      <c r="AD19" s="21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19"/>
  <sheetViews>
    <sheetView showOutlineSymbols="0" showWhiteSpace="0" workbookViewId="0">
      <pane xSplit="1" ySplit="3" topLeftCell="B4" activePane="bottomRight" state="frozenSplit"/>
      <selection pane="topRight"/>
      <selection pane="bottomLeft"/>
      <selection pane="bottomRight" activeCell="B4" sqref="B4"/>
    </sheetView>
  </sheetViews>
  <sheetFormatPr defaultRowHeight="14.25" x14ac:dyDescent="0.2"/>
  <cols>
    <col min="1" max="1" width="54.5" bestFit="1" customWidth="1"/>
    <col min="2" max="30" width="10" bestFit="1" customWidth="1"/>
  </cols>
  <sheetData>
    <row r="1" spans="1:30" x14ac:dyDescent="0.2">
      <c r="A1" t="s">
        <v>26</v>
      </c>
      <c r="B1" s="50" t="s">
        <v>27</v>
      </c>
      <c r="C1" s="50" t="s">
        <v>79</v>
      </c>
      <c r="D1" s="50" t="s">
        <v>79</v>
      </c>
      <c r="E1" s="50" t="s">
        <v>79</v>
      </c>
      <c r="F1" s="50" t="s">
        <v>79</v>
      </c>
      <c r="G1" s="50" t="s">
        <v>79</v>
      </c>
      <c r="H1" s="50" t="s">
        <v>79</v>
      </c>
      <c r="I1" s="50" t="s">
        <v>27</v>
      </c>
      <c r="J1" s="50" t="s">
        <v>79</v>
      </c>
      <c r="K1" s="50" t="s">
        <v>79</v>
      </c>
      <c r="L1" s="50" t="s">
        <v>79</v>
      </c>
      <c r="M1" s="50" t="s">
        <v>79</v>
      </c>
      <c r="N1" s="50" t="s">
        <v>79</v>
      </c>
      <c r="O1" s="50" t="s">
        <v>79</v>
      </c>
      <c r="P1" s="50" t="s">
        <v>28</v>
      </c>
      <c r="Q1" s="50" t="s">
        <v>79</v>
      </c>
      <c r="R1" s="50" t="s">
        <v>79</v>
      </c>
      <c r="S1" s="50" t="s">
        <v>79</v>
      </c>
      <c r="T1" s="50" t="s">
        <v>79</v>
      </c>
      <c r="U1" s="50" t="s">
        <v>79</v>
      </c>
      <c r="V1" s="50" t="s">
        <v>79</v>
      </c>
      <c r="W1" s="50" t="s">
        <v>29</v>
      </c>
      <c r="X1" s="50" t="s">
        <v>79</v>
      </c>
      <c r="Y1" s="50" t="s">
        <v>79</v>
      </c>
      <c r="Z1" s="50" t="s">
        <v>79</v>
      </c>
      <c r="AA1" s="50" t="s">
        <v>79</v>
      </c>
      <c r="AB1" s="50" t="s">
        <v>79</v>
      </c>
      <c r="AC1" s="50" t="s">
        <v>79</v>
      </c>
    </row>
    <row r="2" spans="1:30" x14ac:dyDescent="0.2">
      <c r="A2" t="s">
        <v>30</v>
      </c>
      <c r="B2" s="50" t="s">
        <v>31</v>
      </c>
      <c r="C2" s="50" t="s">
        <v>79</v>
      </c>
      <c r="D2" s="50" t="s">
        <v>79</v>
      </c>
      <c r="E2" s="50" t="s">
        <v>79</v>
      </c>
      <c r="F2" s="50" t="s">
        <v>79</v>
      </c>
      <c r="G2" s="50" t="s">
        <v>79</v>
      </c>
      <c r="H2" s="50" t="s">
        <v>79</v>
      </c>
      <c r="I2" s="50" t="s">
        <v>32</v>
      </c>
      <c r="J2" s="50" t="s">
        <v>79</v>
      </c>
      <c r="K2" s="50" t="s">
        <v>79</v>
      </c>
      <c r="L2" s="50" t="s">
        <v>79</v>
      </c>
      <c r="M2" s="50" t="s">
        <v>79</v>
      </c>
      <c r="N2" s="50" t="s">
        <v>79</v>
      </c>
      <c r="O2" s="50" t="s">
        <v>79</v>
      </c>
      <c r="P2" s="50" t="s">
        <v>33</v>
      </c>
      <c r="Q2" s="50" t="s">
        <v>79</v>
      </c>
      <c r="R2" s="50" t="s">
        <v>79</v>
      </c>
      <c r="S2" s="50" t="s">
        <v>79</v>
      </c>
      <c r="T2" s="50" t="s">
        <v>79</v>
      </c>
      <c r="U2" s="50" t="s">
        <v>79</v>
      </c>
      <c r="V2" s="50" t="s">
        <v>79</v>
      </c>
      <c r="W2" s="50" t="s">
        <v>34</v>
      </c>
      <c r="X2" s="50" t="s">
        <v>79</v>
      </c>
      <c r="Y2" s="50" t="s">
        <v>79</v>
      </c>
      <c r="Z2" s="50" t="s">
        <v>79</v>
      </c>
      <c r="AA2" s="50" t="s">
        <v>79</v>
      </c>
      <c r="AB2" s="50" t="s">
        <v>79</v>
      </c>
      <c r="AC2" s="50" t="s">
        <v>79</v>
      </c>
    </row>
    <row r="3" spans="1:30" ht="15" x14ac:dyDescent="0.25">
      <c r="A3" t="s">
        <v>11</v>
      </c>
      <c r="B3" t="s">
        <v>35</v>
      </c>
      <c r="C3" t="s">
        <v>36</v>
      </c>
      <c r="D3" t="s">
        <v>37</v>
      </c>
      <c r="E3" t="s">
        <v>38</v>
      </c>
      <c r="F3" s="26" t="s">
        <v>41</v>
      </c>
      <c r="G3" s="27" t="s">
        <v>39</v>
      </c>
      <c r="H3" s="27" t="s">
        <v>40</v>
      </c>
      <c r="I3" t="s">
        <v>35</v>
      </c>
      <c r="J3" t="s">
        <v>36</v>
      </c>
      <c r="K3" t="s">
        <v>37</v>
      </c>
      <c r="L3" t="s">
        <v>38</v>
      </c>
      <c r="M3" s="26" t="s">
        <v>41</v>
      </c>
      <c r="N3" s="27" t="s">
        <v>39</v>
      </c>
      <c r="O3" s="27" t="s">
        <v>40</v>
      </c>
      <c r="P3" t="s">
        <v>35</v>
      </c>
      <c r="Q3" t="s">
        <v>36</v>
      </c>
      <c r="R3" t="s">
        <v>37</v>
      </c>
      <c r="S3" t="s">
        <v>38</v>
      </c>
      <c r="T3" s="26" t="s">
        <v>41</v>
      </c>
      <c r="U3" s="27" t="s">
        <v>39</v>
      </c>
      <c r="V3" s="27" t="s">
        <v>40</v>
      </c>
      <c r="W3" t="s">
        <v>35</v>
      </c>
      <c r="X3" t="s">
        <v>36</v>
      </c>
      <c r="Y3" t="s">
        <v>37</v>
      </c>
      <c r="Z3" t="s">
        <v>38</v>
      </c>
      <c r="AA3" s="26" t="s">
        <v>41</v>
      </c>
      <c r="AB3" s="27" t="s">
        <v>39</v>
      </c>
      <c r="AC3" s="27" t="s">
        <v>40</v>
      </c>
      <c r="AD3" s="26" t="s">
        <v>42</v>
      </c>
    </row>
    <row r="4" spans="1:30" ht="15" x14ac:dyDescent="0.25">
      <c r="A4" t="s">
        <v>55</v>
      </c>
      <c r="B4">
        <v>3</v>
      </c>
      <c r="C4">
        <v>140</v>
      </c>
      <c r="D4">
        <v>0</v>
      </c>
      <c r="E4">
        <v>0</v>
      </c>
      <c r="F4" s="26">
        <v>143</v>
      </c>
      <c r="G4" s="27">
        <v>0</v>
      </c>
      <c r="H4" s="27">
        <v>0</v>
      </c>
      <c r="I4">
        <v>0</v>
      </c>
      <c r="J4">
        <v>191</v>
      </c>
      <c r="K4">
        <v>10</v>
      </c>
      <c r="L4">
        <v>0</v>
      </c>
      <c r="M4" s="26">
        <v>201</v>
      </c>
      <c r="N4" s="27">
        <v>0</v>
      </c>
      <c r="O4" s="27">
        <v>0</v>
      </c>
      <c r="P4">
        <v>0</v>
      </c>
      <c r="Q4">
        <v>0</v>
      </c>
      <c r="R4">
        <v>12</v>
      </c>
      <c r="S4">
        <v>0</v>
      </c>
      <c r="T4" s="26">
        <v>12</v>
      </c>
      <c r="U4" s="27">
        <v>0</v>
      </c>
      <c r="V4" s="27">
        <v>0</v>
      </c>
      <c r="W4">
        <v>22</v>
      </c>
      <c r="X4">
        <v>1</v>
      </c>
      <c r="Y4">
        <v>5</v>
      </c>
      <c r="Z4">
        <v>0</v>
      </c>
      <c r="AA4" s="26">
        <v>28</v>
      </c>
      <c r="AB4" s="27">
        <v>0</v>
      </c>
      <c r="AC4" s="27">
        <v>0</v>
      </c>
      <c r="AD4" s="26">
        <v>384</v>
      </c>
    </row>
    <row r="5" spans="1:30" ht="15" x14ac:dyDescent="0.25">
      <c r="A5" t="s">
        <v>56</v>
      </c>
      <c r="B5">
        <v>2</v>
      </c>
      <c r="C5">
        <v>137</v>
      </c>
      <c r="D5">
        <v>1</v>
      </c>
      <c r="E5">
        <v>0</v>
      </c>
      <c r="F5" s="26">
        <v>140</v>
      </c>
      <c r="G5" s="27">
        <v>0</v>
      </c>
      <c r="H5" s="27">
        <v>0</v>
      </c>
      <c r="I5">
        <v>4</v>
      </c>
      <c r="J5">
        <v>219</v>
      </c>
      <c r="K5">
        <v>12</v>
      </c>
      <c r="L5">
        <v>0</v>
      </c>
      <c r="M5" s="26">
        <v>235</v>
      </c>
      <c r="N5" s="27">
        <v>0</v>
      </c>
      <c r="O5" s="27">
        <v>0</v>
      </c>
      <c r="P5">
        <v>3</v>
      </c>
      <c r="Q5">
        <v>0</v>
      </c>
      <c r="R5">
        <v>10</v>
      </c>
      <c r="S5">
        <v>0</v>
      </c>
      <c r="T5" s="26">
        <v>13</v>
      </c>
      <c r="U5" s="27">
        <v>0</v>
      </c>
      <c r="V5" s="27">
        <v>0</v>
      </c>
      <c r="W5">
        <v>15</v>
      </c>
      <c r="X5">
        <v>0</v>
      </c>
      <c r="Y5">
        <v>9</v>
      </c>
      <c r="Z5">
        <v>0</v>
      </c>
      <c r="AA5" s="26">
        <v>24</v>
      </c>
      <c r="AB5" s="27">
        <v>0</v>
      </c>
      <c r="AC5" s="27">
        <v>0</v>
      </c>
      <c r="AD5" s="26">
        <v>412</v>
      </c>
    </row>
    <row r="6" spans="1:30" ht="15" x14ac:dyDescent="0.25">
      <c r="A6" t="s">
        <v>57</v>
      </c>
      <c r="B6">
        <v>5</v>
      </c>
      <c r="C6">
        <v>155</v>
      </c>
      <c r="D6">
        <v>3</v>
      </c>
      <c r="E6">
        <v>0</v>
      </c>
      <c r="F6" s="26">
        <v>163</v>
      </c>
      <c r="G6" s="27">
        <v>0</v>
      </c>
      <c r="H6" s="27">
        <v>0</v>
      </c>
      <c r="I6">
        <v>7</v>
      </c>
      <c r="J6">
        <v>187</v>
      </c>
      <c r="K6">
        <v>13</v>
      </c>
      <c r="L6">
        <v>0</v>
      </c>
      <c r="M6" s="26">
        <v>207</v>
      </c>
      <c r="N6" s="27">
        <v>0</v>
      </c>
      <c r="O6" s="27">
        <v>0</v>
      </c>
      <c r="P6">
        <v>3</v>
      </c>
      <c r="Q6">
        <v>0</v>
      </c>
      <c r="R6">
        <v>9</v>
      </c>
      <c r="S6">
        <v>0</v>
      </c>
      <c r="T6" s="26">
        <v>12</v>
      </c>
      <c r="U6" s="27">
        <v>0</v>
      </c>
      <c r="V6" s="27">
        <v>0</v>
      </c>
      <c r="W6">
        <v>16</v>
      </c>
      <c r="X6">
        <v>0</v>
      </c>
      <c r="Y6">
        <v>12</v>
      </c>
      <c r="Z6">
        <v>0</v>
      </c>
      <c r="AA6" s="26">
        <v>28</v>
      </c>
      <c r="AB6" s="27">
        <v>0</v>
      </c>
      <c r="AC6" s="27">
        <v>0</v>
      </c>
      <c r="AD6" s="26">
        <v>410</v>
      </c>
    </row>
    <row r="7" spans="1:30" ht="15" x14ac:dyDescent="0.25">
      <c r="A7" t="s">
        <v>58</v>
      </c>
      <c r="B7">
        <v>2</v>
      </c>
      <c r="C7">
        <v>132</v>
      </c>
      <c r="D7">
        <v>0</v>
      </c>
      <c r="E7">
        <v>0</v>
      </c>
      <c r="F7" s="26">
        <v>134</v>
      </c>
      <c r="G7" s="27">
        <v>0</v>
      </c>
      <c r="H7" s="27">
        <v>0</v>
      </c>
      <c r="I7">
        <v>4</v>
      </c>
      <c r="J7">
        <v>191</v>
      </c>
      <c r="K7">
        <v>6</v>
      </c>
      <c r="L7">
        <v>1</v>
      </c>
      <c r="M7" s="26">
        <v>202</v>
      </c>
      <c r="N7" s="27">
        <v>0</v>
      </c>
      <c r="O7" s="27">
        <v>0</v>
      </c>
      <c r="P7">
        <v>0</v>
      </c>
      <c r="Q7">
        <v>0</v>
      </c>
      <c r="R7">
        <v>10</v>
      </c>
      <c r="S7">
        <v>0</v>
      </c>
      <c r="T7" s="26">
        <v>10</v>
      </c>
      <c r="U7" s="27">
        <v>0</v>
      </c>
      <c r="V7" s="27">
        <v>0</v>
      </c>
      <c r="W7">
        <v>19</v>
      </c>
      <c r="X7">
        <v>0</v>
      </c>
      <c r="Y7">
        <v>12</v>
      </c>
      <c r="Z7">
        <v>0</v>
      </c>
      <c r="AA7" s="26">
        <v>31</v>
      </c>
      <c r="AB7" s="27">
        <v>0</v>
      </c>
      <c r="AC7" s="27">
        <v>0</v>
      </c>
      <c r="AD7" s="26">
        <v>377</v>
      </c>
    </row>
    <row r="8" spans="1:30" ht="15" x14ac:dyDescent="0.25">
      <c r="A8" s="32" t="s">
        <v>63</v>
      </c>
      <c r="B8" s="31">
        <v>12</v>
      </c>
      <c r="C8" s="31">
        <v>564</v>
      </c>
      <c r="D8" s="31">
        <v>4</v>
      </c>
      <c r="E8" s="31">
        <v>0</v>
      </c>
      <c r="F8" s="32">
        <v>580</v>
      </c>
      <c r="G8" s="33">
        <v>0</v>
      </c>
      <c r="H8" s="33">
        <v>0</v>
      </c>
      <c r="I8" s="31">
        <v>15</v>
      </c>
      <c r="J8" s="31">
        <v>788</v>
      </c>
      <c r="K8" s="31">
        <v>41</v>
      </c>
      <c r="L8" s="31">
        <v>1</v>
      </c>
      <c r="M8" s="32">
        <v>845</v>
      </c>
      <c r="N8" s="33">
        <v>0</v>
      </c>
      <c r="O8" s="33">
        <v>0</v>
      </c>
      <c r="P8" s="31">
        <v>6</v>
      </c>
      <c r="Q8" s="31">
        <v>0</v>
      </c>
      <c r="R8" s="31">
        <v>41</v>
      </c>
      <c r="S8" s="31">
        <v>0</v>
      </c>
      <c r="T8" s="32">
        <v>47</v>
      </c>
      <c r="U8" s="33">
        <v>0</v>
      </c>
      <c r="V8" s="33">
        <v>0</v>
      </c>
      <c r="W8" s="31">
        <v>72</v>
      </c>
      <c r="X8" s="31">
        <v>1</v>
      </c>
      <c r="Y8" s="31">
        <v>38</v>
      </c>
      <c r="Z8" s="31">
        <v>0</v>
      </c>
      <c r="AA8" s="32">
        <v>111</v>
      </c>
      <c r="AB8" s="33">
        <v>0</v>
      </c>
      <c r="AC8" s="33">
        <v>0</v>
      </c>
      <c r="AD8" s="32">
        <v>1583</v>
      </c>
    </row>
    <row r="9" spans="1:30" ht="15" x14ac:dyDescent="0.25">
      <c r="A9" s="26" t="s">
        <v>64</v>
      </c>
      <c r="B9" s="28">
        <v>2.0689655172413793E-2</v>
      </c>
      <c r="C9" s="28">
        <v>0.97241379310344822</v>
      </c>
      <c r="D9" s="28">
        <v>6.8965517241379309E-3</v>
      </c>
      <c r="E9" s="28">
        <v>0</v>
      </c>
      <c r="F9" s="29"/>
      <c r="G9" s="30"/>
      <c r="H9" s="30"/>
      <c r="I9" s="28">
        <v>1.7751479289940829E-2</v>
      </c>
      <c r="J9" s="28">
        <v>0.93254437869822482</v>
      </c>
      <c r="K9" s="28">
        <v>4.85207100591716E-2</v>
      </c>
      <c r="L9" s="28">
        <v>1.1834319526627219E-3</v>
      </c>
      <c r="M9" s="29"/>
      <c r="N9" s="30"/>
      <c r="O9" s="30"/>
      <c r="P9" s="28">
        <v>0.1276595744680851</v>
      </c>
      <c r="Q9" s="28">
        <v>0</v>
      </c>
      <c r="R9" s="28">
        <v>0.87234042553191493</v>
      </c>
      <c r="S9" s="28">
        <v>0</v>
      </c>
      <c r="T9" s="29"/>
      <c r="U9" s="30"/>
      <c r="V9" s="30"/>
      <c r="W9" s="28">
        <v>0.64864864864864868</v>
      </c>
      <c r="X9" s="28">
        <v>9.0090090090090089E-3</v>
      </c>
      <c r="Y9" s="28">
        <v>0.34234234234234234</v>
      </c>
      <c r="Z9" s="28">
        <v>0</v>
      </c>
      <c r="AA9" s="29"/>
      <c r="AB9" s="30"/>
      <c r="AC9" s="30"/>
      <c r="AD9" s="29"/>
    </row>
    <row r="10" spans="1:30" ht="15" x14ac:dyDescent="0.25">
      <c r="A10" s="26" t="s">
        <v>65</v>
      </c>
      <c r="B10" s="28">
        <v>7.5805432722678458E-3</v>
      </c>
      <c r="C10" s="28">
        <v>0.35628553379658878</v>
      </c>
      <c r="D10" s="28">
        <v>2.5268477574226151E-3</v>
      </c>
      <c r="E10" s="28">
        <v>0</v>
      </c>
      <c r="F10" s="29">
        <v>0.36639292482627922</v>
      </c>
      <c r="G10" s="30"/>
      <c r="H10" s="30"/>
      <c r="I10" s="28">
        <v>9.4756790903348081E-3</v>
      </c>
      <c r="J10" s="28">
        <v>0.49778900821225519</v>
      </c>
      <c r="K10" s="28">
        <v>2.5900189513581806E-2</v>
      </c>
      <c r="L10" s="28">
        <v>6.3171193935565378E-4</v>
      </c>
      <c r="M10" s="29">
        <v>0.53379658875552749</v>
      </c>
      <c r="N10" s="30"/>
      <c r="O10" s="30"/>
      <c r="P10" s="28">
        <v>3.7902716361339229E-3</v>
      </c>
      <c r="Q10" s="28">
        <v>0</v>
      </c>
      <c r="R10" s="28">
        <v>2.5900189513581806E-2</v>
      </c>
      <c r="S10" s="28">
        <v>0</v>
      </c>
      <c r="T10" s="29">
        <v>2.9690461149715731E-2</v>
      </c>
      <c r="U10" s="30"/>
      <c r="V10" s="30"/>
      <c r="W10" s="28">
        <v>4.5483259633607075E-2</v>
      </c>
      <c r="X10" s="28">
        <v>6.3171193935565378E-4</v>
      </c>
      <c r="Y10" s="28">
        <v>2.4005053695514846E-2</v>
      </c>
      <c r="Z10" s="28">
        <v>0</v>
      </c>
      <c r="AA10" s="29">
        <v>7.0120025268477576E-2</v>
      </c>
      <c r="AB10" s="30"/>
      <c r="AC10" s="30"/>
      <c r="AD10" s="29"/>
    </row>
    <row r="11" spans="1:30" ht="15" x14ac:dyDescent="0.25">
      <c r="A11" s="26" t="s">
        <v>76</v>
      </c>
      <c r="B11">
        <v>0.6</v>
      </c>
      <c r="C11">
        <v>0.91</v>
      </c>
      <c r="D11">
        <v>0.33300000000000002</v>
      </c>
      <c r="E11">
        <v>0</v>
      </c>
      <c r="F11" s="26">
        <v>0.89</v>
      </c>
      <c r="G11" s="27"/>
      <c r="H11" s="27"/>
      <c r="I11">
        <v>0.53600000000000003</v>
      </c>
      <c r="J11">
        <v>0.9</v>
      </c>
      <c r="K11">
        <v>0.78800000000000003</v>
      </c>
      <c r="L11">
        <v>0.25</v>
      </c>
      <c r="M11" s="26">
        <v>0.89900000000000002</v>
      </c>
      <c r="N11" s="27"/>
      <c r="O11" s="27"/>
      <c r="P11">
        <v>0.5</v>
      </c>
      <c r="Q11">
        <v>0</v>
      </c>
      <c r="R11">
        <v>0.85399999999999998</v>
      </c>
      <c r="S11">
        <v>0</v>
      </c>
      <c r="T11" s="26">
        <v>0.90400000000000003</v>
      </c>
      <c r="U11" s="27"/>
      <c r="V11" s="27"/>
      <c r="W11">
        <v>0.81799999999999995</v>
      </c>
      <c r="X11">
        <v>0.25</v>
      </c>
      <c r="Y11">
        <v>0.79200000000000004</v>
      </c>
      <c r="Z11">
        <v>0</v>
      </c>
      <c r="AA11" s="26">
        <v>0.89500000000000002</v>
      </c>
      <c r="AB11" s="27"/>
      <c r="AC11" s="27"/>
      <c r="AD11" s="26">
        <v>0.96099999999999997</v>
      </c>
    </row>
    <row r="12" spans="1:30" ht="15" x14ac:dyDescent="0.25">
      <c r="A12" s="26" t="s">
        <v>66</v>
      </c>
      <c r="B12">
        <v>12</v>
      </c>
      <c r="C12">
        <v>552</v>
      </c>
      <c r="D12">
        <v>4</v>
      </c>
      <c r="E12">
        <v>0</v>
      </c>
      <c r="F12" s="26">
        <v>568</v>
      </c>
      <c r="G12" s="27"/>
      <c r="H12" s="27"/>
      <c r="I12">
        <v>14</v>
      </c>
      <c r="J12">
        <v>775</v>
      </c>
      <c r="K12">
        <v>41</v>
      </c>
      <c r="L12">
        <v>1</v>
      </c>
      <c r="M12" s="26">
        <v>831</v>
      </c>
      <c r="N12" s="27"/>
      <c r="O12" s="27"/>
      <c r="P12">
        <v>6</v>
      </c>
      <c r="Q12">
        <v>0</v>
      </c>
      <c r="R12">
        <v>40</v>
      </c>
      <c r="S12">
        <v>0</v>
      </c>
      <c r="T12" s="26">
        <v>46</v>
      </c>
      <c r="U12" s="27"/>
      <c r="V12" s="27"/>
      <c r="W12">
        <v>72</v>
      </c>
      <c r="X12">
        <v>1</v>
      </c>
      <c r="Y12">
        <v>38</v>
      </c>
      <c r="Z12">
        <v>0</v>
      </c>
      <c r="AA12" s="26">
        <v>111</v>
      </c>
      <c r="AB12" s="27"/>
      <c r="AC12" s="27"/>
      <c r="AD12" s="26">
        <v>1556</v>
      </c>
    </row>
    <row r="13" spans="1:30" ht="15" x14ac:dyDescent="0.25">
      <c r="A13" s="26" t="s">
        <v>67</v>
      </c>
      <c r="B13" s="28">
        <v>1</v>
      </c>
      <c r="C13" s="28">
        <v>0.97872340425531912</v>
      </c>
      <c r="D13" s="28">
        <v>1</v>
      </c>
      <c r="E13" s="28">
        <v>0</v>
      </c>
      <c r="F13" s="29">
        <v>0.97931034482758617</v>
      </c>
      <c r="G13" s="30"/>
      <c r="H13" s="30"/>
      <c r="I13" s="28">
        <v>0.93333333333333335</v>
      </c>
      <c r="J13" s="28">
        <v>0.98350253807106602</v>
      </c>
      <c r="K13" s="28">
        <v>1</v>
      </c>
      <c r="L13" s="28">
        <v>1</v>
      </c>
      <c r="M13" s="29">
        <v>0.98343195266272188</v>
      </c>
      <c r="N13" s="30"/>
      <c r="O13" s="30"/>
      <c r="P13" s="28">
        <v>1</v>
      </c>
      <c r="Q13" s="28">
        <v>0</v>
      </c>
      <c r="R13" s="28">
        <v>0.97560975609756095</v>
      </c>
      <c r="S13" s="28">
        <v>0</v>
      </c>
      <c r="T13" s="29">
        <v>0.97872340425531912</v>
      </c>
      <c r="U13" s="30"/>
      <c r="V13" s="30"/>
      <c r="W13" s="28">
        <v>1</v>
      </c>
      <c r="X13" s="28">
        <v>1</v>
      </c>
      <c r="Y13" s="28">
        <v>1</v>
      </c>
      <c r="Z13" s="28">
        <v>0</v>
      </c>
      <c r="AA13" s="29">
        <v>1</v>
      </c>
      <c r="AB13" s="30"/>
      <c r="AC13" s="30"/>
      <c r="AD13" s="29">
        <v>0.98294377763739738</v>
      </c>
    </row>
    <row r="14" spans="1:30" ht="15" x14ac:dyDescent="0.25">
      <c r="A14" s="26" t="s">
        <v>68</v>
      </c>
      <c r="B14">
        <v>0</v>
      </c>
      <c r="C14">
        <v>2</v>
      </c>
      <c r="D14">
        <v>0</v>
      </c>
      <c r="E14">
        <v>0</v>
      </c>
      <c r="F14" s="26">
        <v>2</v>
      </c>
      <c r="G14" s="27"/>
      <c r="H14" s="27"/>
      <c r="I14">
        <v>0</v>
      </c>
      <c r="J14">
        <v>3</v>
      </c>
      <c r="K14">
        <v>0</v>
      </c>
      <c r="L14">
        <v>0</v>
      </c>
      <c r="M14" s="26">
        <v>3</v>
      </c>
      <c r="N14" s="27"/>
      <c r="O14" s="27"/>
      <c r="P14">
        <v>0</v>
      </c>
      <c r="Q14">
        <v>0</v>
      </c>
      <c r="R14">
        <v>0</v>
      </c>
      <c r="S14">
        <v>0</v>
      </c>
      <c r="T14" s="26">
        <v>0</v>
      </c>
      <c r="U14" s="27"/>
      <c r="V14" s="27"/>
      <c r="W14">
        <v>0</v>
      </c>
      <c r="X14">
        <v>0</v>
      </c>
      <c r="Y14">
        <v>0</v>
      </c>
      <c r="Z14">
        <v>0</v>
      </c>
      <c r="AA14" s="26">
        <v>0</v>
      </c>
      <c r="AB14" s="27"/>
      <c r="AC14" s="27"/>
      <c r="AD14" s="26">
        <v>5</v>
      </c>
    </row>
    <row r="15" spans="1:30" ht="15" x14ac:dyDescent="0.25">
      <c r="A15" s="26" t="s">
        <v>69</v>
      </c>
      <c r="B15" s="28">
        <v>0</v>
      </c>
      <c r="C15" s="28">
        <v>3.5460992907801418E-3</v>
      </c>
      <c r="D15" s="28">
        <v>0</v>
      </c>
      <c r="E15" s="28">
        <v>0</v>
      </c>
      <c r="F15" s="29">
        <v>3.4482758620689655E-3</v>
      </c>
      <c r="G15" s="30"/>
      <c r="H15" s="30"/>
      <c r="I15" s="28">
        <v>0</v>
      </c>
      <c r="J15" s="28">
        <v>3.8071065989847717E-3</v>
      </c>
      <c r="K15" s="28">
        <v>0</v>
      </c>
      <c r="L15" s="28">
        <v>0</v>
      </c>
      <c r="M15" s="29">
        <v>3.5502958579881655E-3</v>
      </c>
      <c r="N15" s="30"/>
      <c r="O15" s="30"/>
      <c r="P15" s="28">
        <v>0</v>
      </c>
      <c r="Q15" s="28">
        <v>0</v>
      </c>
      <c r="R15" s="28">
        <v>0</v>
      </c>
      <c r="S15" s="28">
        <v>0</v>
      </c>
      <c r="T15" s="29">
        <v>0</v>
      </c>
      <c r="U15" s="30"/>
      <c r="V15" s="30"/>
      <c r="W15" s="28">
        <v>0</v>
      </c>
      <c r="X15" s="28">
        <v>0</v>
      </c>
      <c r="Y15" s="28">
        <v>0</v>
      </c>
      <c r="Z15" s="28">
        <v>0</v>
      </c>
      <c r="AA15" s="29">
        <v>0</v>
      </c>
      <c r="AB15" s="30"/>
      <c r="AC15" s="30"/>
      <c r="AD15" s="29">
        <v>3.1585596967782692E-3</v>
      </c>
    </row>
    <row r="16" spans="1:30" ht="15" x14ac:dyDescent="0.25">
      <c r="A16" s="26" t="s">
        <v>70</v>
      </c>
      <c r="B16">
        <v>0</v>
      </c>
      <c r="C16">
        <v>10</v>
      </c>
      <c r="D16">
        <v>0</v>
      </c>
      <c r="E16">
        <v>0</v>
      </c>
      <c r="F16" s="26">
        <v>10</v>
      </c>
      <c r="G16" s="27"/>
      <c r="H16" s="27"/>
      <c r="I16">
        <v>1</v>
      </c>
      <c r="J16">
        <v>10</v>
      </c>
      <c r="K16">
        <v>0</v>
      </c>
      <c r="L16">
        <v>0</v>
      </c>
      <c r="M16" s="26">
        <v>11</v>
      </c>
      <c r="N16" s="27"/>
      <c r="O16" s="27"/>
      <c r="P16">
        <v>0</v>
      </c>
      <c r="Q16">
        <v>0</v>
      </c>
      <c r="R16">
        <v>1</v>
      </c>
      <c r="S16">
        <v>0</v>
      </c>
      <c r="T16" s="26">
        <v>1</v>
      </c>
      <c r="U16" s="27"/>
      <c r="V16" s="27"/>
      <c r="W16">
        <v>0</v>
      </c>
      <c r="X16">
        <v>0</v>
      </c>
      <c r="Y16">
        <v>0</v>
      </c>
      <c r="Z16">
        <v>0</v>
      </c>
      <c r="AA16" s="26">
        <v>0</v>
      </c>
      <c r="AB16" s="27"/>
      <c r="AC16" s="27"/>
      <c r="AD16" s="26">
        <v>22</v>
      </c>
    </row>
    <row r="17" spans="1:30" ht="15" x14ac:dyDescent="0.25">
      <c r="A17" s="26" t="s">
        <v>71</v>
      </c>
      <c r="B17" s="28">
        <v>0</v>
      </c>
      <c r="C17" s="28">
        <v>1.7730496453900711E-2</v>
      </c>
      <c r="D17" s="28">
        <v>0</v>
      </c>
      <c r="E17" s="28">
        <v>0</v>
      </c>
      <c r="F17" s="29">
        <v>1.7241379310344827E-2</v>
      </c>
      <c r="G17" s="30"/>
      <c r="H17" s="30"/>
      <c r="I17" s="28">
        <v>6.6666666666666666E-2</v>
      </c>
      <c r="J17" s="28">
        <v>1.2690355329949238E-2</v>
      </c>
      <c r="K17" s="28">
        <v>0</v>
      </c>
      <c r="L17" s="28">
        <v>0</v>
      </c>
      <c r="M17" s="29">
        <v>1.301775147928994E-2</v>
      </c>
      <c r="N17" s="30"/>
      <c r="O17" s="30"/>
      <c r="P17" s="28">
        <v>0</v>
      </c>
      <c r="Q17" s="28">
        <v>0</v>
      </c>
      <c r="R17" s="28">
        <v>2.4390243902439025E-2</v>
      </c>
      <c r="S17" s="28">
        <v>0</v>
      </c>
      <c r="T17" s="29">
        <v>2.1276595744680851E-2</v>
      </c>
      <c r="U17" s="30"/>
      <c r="V17" s="30"/>
      <c r="W17" s="28">
        <v>0</v>
      </c>
      <c r="X17" s="28">
        <v>0</v>
      </c>
      <c r="Y17" s="28">
        <v>0</v>
      </c>
      <c r="Z17" s="28">
        <v>0</v>
      </c>
      <c r="AA17" s="29">
        <v>0</v>
      </c>
      <c r="AB17" s="30"/>
      <c r="AC17" s="30"/>
      <c r="AD17" s="29">
        <v>1.3897662665824383E-2</v>
      </c>
    </row>
    <row r="18" spans="1:30" ht="15" x14ac:dyDescent="0.25">
      <c r="A18" s="26" t="s">
        <v>72</v>
      </c>
      <c r="F18" s="26"/>
      <c r="G18" s="27">
        <v>0</v>
      </c>
      <c r="H18" s="27">
        <v>0</v>
      </c>
      <c r="M18" s="26"/>
      <c r="N18" s="27">
        <v>0</v>
      </c>
      <c r="O18" s="27">
        <v>0</v>
      </c>
      <c r="T18" s="26"/>
      <c r="U18" s="27">
        <v>0</v>
      </c>
      <c r="V18" s="27">
        <v>0</v>
      </c>
      <c r="AA18" s="26"/>
      <c r="AB18" s="27">
        <v>0</v>
      </c>
      <c r="AC18" s="27">
        <v>0</v>
      </c>
    </row>
    <row r="19" spans="1:30" ht="15" x14ac:dyDescent="0.25">
      <c r="A19" s="26" t="s">
        <v>73</v>
      </c>
      <c r="B19" s="28"/>
      <c r="C19" s="28"/>
      <c r="D19" s="28"/>
      <c r="E19" s="28"/>
      <c r="F19" s="29"/>
      <c r="G19" s="30">
        <v>0</v>
      </c>
      <c r="H19" s="30">
        <v>0</v>
      </c>
      <c r="I19" s="28"/>
      <c r="J19" s="28"/>
      <c r="K19" s="28"/>
      <c r="L19" s="28"/>
      <c r="M19" s="29"/>
      <c r="N19" s="30">
        <v>0</v>
      </c>
      <c r="O19" s="30">
        <v>0</v>
      </c>
      <c r="P19" s="28"/>
      <c r="Q19" s="28"/>
      <c r="R19" s="28"/>
      <c r="S19" s="28"/>
      <c r="T19" s="29"/>
      <c r="U19" s="30">
        <v>0</v>
      </c>
      <c r="V19" s="30">
        <v>0</v>
      </c>
      <c r="W19" s="28"/>
      <c r="X19" s="28"/>
      <c r="Y19" s="28"/>
      <c r="Z19" s="28"/>
      <c r="AA19" s="29"/>
      <c r="AB19" s="30">
        <v>0</v>
      </c>
      <c r="AC19" s="30">
        <v>0</v>
      </c>
      <c r="AD19" s="29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273B8DC9E497419C6B2DC7E1967288" ma:contentTypeVersion="2" ma:contentTypeDescription="Create a new document." ma:contentTypeScope="" ma:versionID="4b4e0e10b6e57c205d9f11432ec21146">
  <xsd:schema xmlns:xsd="http://www.w3.org/2001/XMLSchema" xmlns:xs="http://www.w3.org/2001/XMLSchema" xmlns:p="http://schemas.microsoft.com/office/2006/metadata/properties" xmlns:ns2="ec093245-1d53-4fbd-b48b-e79f25e70b61" targetNamespace="http://schemas.microsoft.com/office/2006/metadata/properties" ma:root="true" ma:fieldsID="fe2ac3c6f3590c09f27986560664ce34" ns2:_="">
    <xsd:import namespace="ec093245-1d53-4fbd-b48b-e79f25e70b6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093245-1d53-4fbd-b48b-e79f25e70b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2CFA83-D282-49DA-A50F-ABAE9DDE042E}"/>
</file>

<file path=customXml/itemProps2.xml><?xml version="1.0" encoding="utf-8"?>
<ds:datastoreItem xmlns:ds="http://schemas.openxmlformats.org/officeDocument/2006/customXml" ds:itemID="{7808B90C-F883-4B77-B25F-EC1C7A61FFE2}"/>
</file>

<file path=customXml/itemProps3.xml><?xml version="1.0" encoding="utf-8"?>
<ds:datastoreItem xmlns:ds="http://schemas.openxmlformats.org/officeDocument/2006/customXml" ds:itemID="{51ACE060-112F-4414-B4E4-FD33EFF3B7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Lights</vt:lpstr>
      <vt:lpstr>Articulated Trucks</vt:lpstr>
      <vt:lpstr>Buses and Single-Unit Trucks</vt:lpstr>
      <vt:lpstr>Pedestrians</vt:lpstr>
      <vt:lpstr>Total Volume Class Breakdown</vt:lpstr>
      <vt:lpstr>AM Peak Class Breakdown</vt:lpstr>
      <vt:lpstr>Midday Peak Class Breakdown</vt:lpstr>
      <vt:lpstr>PM Peak Class Breakdown</vt:lpstr>
      <vt:lpstr>Midday Weekend Peak Class Br...</vt:lpstr>
      <vt:lpstr>PM Weekend Peak Class Breakdown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Veena Madineni</cp:lastModifiedBy>
  <cp:revision>0</cp:revision>
  <dcterms:created xsi:type="dcterms:W3CDTF">2022-08-04T18:36:10Z</dcterms:created>
  <dcterms:modified xsi:type="dcterms:W3CDTF">2022-11-18T17:44:47Z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0x01010058273B8DC9E497419C6B2DC7E1967288</vt:lpwstr>
  </property>
</Properties>
</file>