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wworking\usoh\dms18360\"/>
    </mc:Choice>
  </mc:AlternateContent>
  <xr:revisionPtr revIDLastSave="0" documentId="13_ncr:1_{51598FB9-80DA-4538-8475-4E9B6279934A}" xr6:coauthVersionLast="46" xr6:coauthVersionMax="46" xr10:uidLastSave="{00000000-0000-0000-0000-000000000000}"/>
  <bookViews>
    <workbookView xWindow="-25110" yWindow="2460" windowWidth="21600" windowHeight="11385" xr2:uid="{80EE883D-504D-4584-BE30-6ED7F4AE10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N17" i="1"/>
  <c r="O16" i="1"/>
  <c r="N16" i="1"/>
  <c r="O13" i="1"/>
  <c r="N13" i="1"/>
  <c r="O12" i="1"/>
  <c r="N12" i="1"/>
  <c r="O11" i="1"/>
  <c r="N11" i="1"/>
  <c r="O10" i="1"/>
  <c r="N10" i="1"/>
  <c r="O9" i="1"/>
  <c r="N9" i="1"/>
  <c r="O8" i="1"/>
  <c r="N8" i="1"/>
  <c r="O15" i="1"/>
  <c r="N15" i="1"/>
  <c r="O14" i="1"/>
  <c r="N14" i="1"/>
</calcChain>
</file>

<file path=xl/sharedStrings.xml><?xml version="1.0" encoding="utf-8"?>
<sst xmlns="http://schemas.openxmlformats.org/spreadsheetml/2006/main" count="42" uniqueCount="20">
  <si>
    <t>DRIVE</t>
  </si>
  <si>
    <t>W</t>
  </si>
  <si>
    <t>TYPE</t>
  </si>
  <si>
    <t>RESIDENTIAL</t>
  </si>
  <si>
    <t>MATERIAL</t>
  </si>
  <si>
    <t>AGGREGATE</t>
  </si>
  <si>
    <t>SLP-EX</t>
  </si>
  <si>
    <t>SLP-MUP</t>
  </si>
  <si>
    <t>LEFT</t>
  </si>
  <si>
    <t>RIGHT</t>
  </si>
  <si>
    <t>PATH ELEVATION</t>
  </si>
  <si>
    <t>EX. ELEVATION</t>
  </si>
  <si>
    <t>ASPHALT</t>
  </si>
  <si>
    <t>COMMERCIAL</t>
  </si>
  <si>
    <t>CONCRETE</t>
  </si>
  <si>
    <t>STATION</t>
  </si>
  <si>
    <t>D (IN)</t>
  </si>
  <si>
    <t>L1 (FT)</t>
  </si>
  <si>
    <t>L2 (FT)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</si>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</sst>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+0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1CA63-40B1-441C-BB53-83E157277705}">
  <dimension ref="E6:W17"/>
  <sheetViews>
    <sheetView tabSelected="1" workbookViewId="0">
      <selection activeCell="K4" sqref="K4"/>
    </sheetView>
  </sheetViews>
  <sheetFormatPr defaultRowHeight="15" x14ac:dyDescent="0.25"/>
  <cols>
    <col min="5" max="5" width="9.140625" style="1"/>
    <col min="6" max="6" width="12.7109375" style="3" customWidth="1"/>
    <col min="7" max="8" width="12.7109375" style="1" customWidth="1"/>
    <col min="9" max="12" width="9.140625" style="1"/>
    <col min="14" max="15" width="9.140625" style="1"/>
    <col min="18" max="23" width="9.140625" style="1"/>
  </cols>
  <sheetData>
    <row r="6" spans="5:23" x14ac:dyDescent="0.25">
      <c r="R6" s="4" t="s">
        <v>10</v>
      </c>
      <c r="S6" s="4"/>
      <c r="T6" s="1" t="s">
        <v>1</v>
      </c>
      <c r="U6" s="4" t="s">
        <v>11</v>
      </c>
      <c r="V6" s="4"/>
      <c r="W6" s="1" t="s">
        <v>1</v>
      </c>
    </row>
    <row r="7" spans="5:23" x14ac:dyDescent="0.25">
      <c r="E7" s="1" t="s">
        <v>0</v>
      </c>
      <c r="F7" s="3" t="s">
        <v>15</v>
      </c>
      <c r="G7" s="1" t="s">
        <v>2</v>
      </c>
      <c r="H7" s="1" t="s">
        <v>4</v>
      </c>
      <c r="I7" s="1" t="s">
        <v>1</v>
      </c>
      <c r="J7" s="1" t="s">
        <v>16</v>
      </c>
      <c r="K7" s="1" t="s">
        <v>17</v>
      </c>
      <c r="L7" s="1" t="s">
        <v>18</v>
      </c>
      <c r="N7" s="1" t="s">
        <v>7</v>
      </c>
      <c r="O7" s="1" t="s">
        <v>6</v>
      </c>
      <c r="R7" s="1" t="s">
        <v>8</v>
      </c>
      <c r="S7" s="1" t="s">
        <v>9</v>
      </c>
      <c r="U7" s="1" t="s">
        <v>8</v>
      </c>
      <c r="V7" s="1" t="s">
        <v>9</v>
      </c>
    </row>
    <row r="8" spans="5:23" x14ac:dyDescent="0.25">
      <c r="E8" s="1">
        <v>1</v>
      </c>
      <c r="F8" s="5">
        <v>84421.34</v>
      </c>
      <c r="G8" s="1" t="s">
        <v>13</v>
      </c>
      <c r="H8" s="1" t="s">
        <v>12</v>
      </c>
      <c r="N8" s="2" t="e">
        <f t="shared" ref="N8:N13" si="0">(S8-R8)/T8</f>
        <v>#DIV/0!</v>
      </c>
      <c r="O8" s="2" t="e">
        <f t="shared" ref="O8:O13" si="1">(V8-U8)/W8</f>
        <v>#DIV/0!</v>
      </c>
    </row>
    <row r="9" spans="5:23" x14ac:dyDescent="0.25">
      <c r="E9" s="1">
        <v>2</v>
      </c>
      <c r="F9" s="5">
        <v>84496.8</v>
      </c>
      <c r="G9" s="1" t="s">
        <v>13</v>
      </c>
      <c r="H9" s="1" t="s">
        <v>12</v>
      </c>
      <c r="I9" s="1">
        <v>24</v>
      </c>
      <c r="J9" s="1">
        <v>1.67</v>
      </c>
      <c r="K9" s="1">
        <v>3</v>
      </c>
      <c r="L9" s="1">
        <v>4</v>
      </c>
      <c r="N9" s="2">
        <f t="shared" si="0"/>
        <v>-3.1916666666665115E-2</v>
      </c>
      <c r="O9" s="2">
        <f t="shared" si="1"/>
        <v>-5.7833333333329996E-2</v>
      </c>
      <c r="R9" s="1">
        <v>803.41499999999996</v>
      </c>
      <c r="S9" s="1">
        <v>802.649</v>
      </c>
      <c r="T9" s="1">
        <v>24</v>
      </c>
      <c r="U9" s="1">
        <v>802.68499999999995</v>
      </c>
      <c r="V9" s="1">
        <v>801.29700000000003</v>
      </c>
      <c r="W9" s="1">
        <v>24</v>
      </c>
    </row>
    <row r="10" spans="5:23" x14ac:dyDescent="0.25">
      <c r="E10" s="1">
        <v>3</v>
      </c>
      <c r="F10" s="5">
        <v>84602.54</v>
      </c>
      <c r="G10" s="1" t="s">
        <v>13</v>
      </c>
      <c r="H10" s="1" t="s">
        <v>12</v>
      </c>
      <c r="I10" s="1">
        <v>24</v>
      </c>
      <c r="J10" s="1">
        <v>1.55</v>
      </c>
      <c r="K10" s="1">
        <v>3</v>
      </c>
      <c r="L10" s="1">
        <v>5</v>
      </c>
      <c r="N10" s="2">
        <f t="shared" si="0"/>
        <v>-5.4124999999999091E-2</v>
      </c>
      <c r="O10" s="2">
        <f t="shared" si="1"/>
        <v>-2.5083333333332309E-2</v>
      </c>
      <c r="R10" s="1">
        <v>807.96500000000003</v>
      </c>
      <c r="S10" s="1">
        <v>806.66600000000005</v>
      </c>
      <c r="T10" s="1">
        <v>24</v>
      </c>
      <c r="U10" s="1">
        <v>807.899</v>
      </c>
      <c r="V10" s="1">
        <v>807.29700000000003</v>
      </c>
      <c r="W10" s="1">
        <v>24</v>
      </c>
    </row>
    <row r="11" spans="5:23" x14ac:dyDescent="0.25">
      <c r="E11" s="1">
        <v>4</v>
      </c>
      <c r="F11" s="5">
        <v>84632.65</v>
      </c>
      <c r="G11" s="1" t="s">
        <v>3</v>
      </c>
      <c r="H11" s="1" t="s">
        <v>12</v>
      </c>
      <c r="I11" s="1">
        <v>12</v>
      </c>
      <c r="J11" s="1">
        <v>1.67</v>
      </c>
      <c r="K11" s="1">
        <v>3</v>
      </c>
      <c r="L11" s="1">
        <v>13</v>
      </c>
      <c r="N11" s="2">
        <f t="shared" si="0"/>
        <v>-5.7833333333329996E-2</v>
      </c>
      <c r="O11" s="2">
        <f t="shared" si="1"/>
        <v>-4.8029556650242292E-2</v>
      </c>
      <c r="R11" s="1">
        <v>809.38599999999997</v>
      </c>
      <c r="S11" s="1">
        <v>808.69200000000001</v>
      </c>
      <c r="T11" s="1">
        <v>12</v>
      </c>
      <c r="U11" s="1">
        <v>809.32799999999997</v>
      </c>
      <c r="V11" s="1">
        <v>808.86</v>
      </c>
      <c r="W11" s="1">
        <v>9.7439999999999998</v>
      </c>
    </row>
    <row r="12" spans="5:23" x14ac:dyDescent="0.25">
      <c r="E12" s="1">
        <v>5</v>
      </c>
      <c r="F12" s="5">
        <v>84757.81</v>
      </c>
      <c r="G12" s="1" t="s">
        <v>3</v>
      </c>
      <c r="H12" s="1" t="s">
        <v>14</v>
      </c>
      <c r="I12" s="1">
        <v>13</v>
      </c>
      <c r="J12" s="3">
        <v>0</v>
      </c>
      <c r="K12" s="3">
        <v>0</v>
      </c>
      <c r="L12" s="3">
        <v>0</v>
      </c>
      <c r="N12" s="2">
        <f t="shared" si="0"/>
        <v>-4.6962158902452408E-2</v>
      </c>
      <c r="O12" s="2">
        <f t="shared" si="1"/>
        <v>-6.194156662826438E-3</v>
      </c>
      <c r="R12" s="1">
        <v>815.81</v>
      </c>
      <c r="S12" s="1">
        <v>815.18700000000001</v>
      </c>
      <c r="T12" s="1">
        <v>13.266</v>
      </c>
      <c r="U12" s="1">
        <v>812.36599999999999</v>
      </c>
      <c r="V12" s="1">
        <v>812.25300000000004</v>
      </c>
      <c r="W12" s="1">
        <v>18.242999999999999</v>
      </c>
    </row>
    <row r="13" spans="5:23" x14ac:dyDescent="0.25">
      <c r="E13" s="1">
        <v>6</v>
      </c>
      <c r="F13" s="5">
        <v>84797.66</v>
      </c>
      <c r="G13" s="1" t="s">
        <v>3</v>
      </c>
      <c r="H13" s="1" t="s">
        <v>12</v>
      </c>
      <c r="I13" s="1">
        <v>12</v>
      </c>
      <c r="J13" s="3">
        <v>0</v>
      </c>
      <c r="K13" s="3">
        <v>0</v>
      </c>
      <c r="L13" s="3">
        <v>0</v>
      </c>
      <c r="N13" s="2">
        <f t="shared" si="0"/>
        <v>-6.1854818729862912E-2</v>
      </c>
      <c r="O13" s="2">
        <f t="shared" si="1"/>
        <v>-7.4333333333337734E-2</v>
      </c>
      <c r="R13" s="1">
        <v>818.52599999999995</v>
      </c>
      <c r="S13" s="1">
        <v>817.77700000000004</v>
      </c>
      <c r="T13" s="1">
        <v>12.109</v>
      </c>
      <c r="U13" s="1">
        <v>813.69</v>
      </c>
      <c r="V13" s="1">
        <v>813.24400000000003</v>
      </c>
      <c r="W13" s="1">
        <v>6</v>
      </c>
    </row>
    <row r="14" spans="5:23" x14ac:dyDescent="0.25">
      <c r="E14" s="1">
        <v>7</v>
      </c>
      <c r="F14" s="5">
        <v>85524.84</v>
      </c>
      <c r="G14" s="1" t="s">
        <v>3</v>
      </c>
      <c r="H14" s="1" t="s">
        <v>5</v>
      </c>
      <c r="I14" s="1">
        <v>14</v>
      </c>
      <c r="J14" s="1">
        <v>2.56</v>
      </c>
      <c r="K14" s="1">
        <v>3</v>
      </c>
      <c r="L14" s="1">
        <v>9</v>
      </c>
      <c r="N14" s="2">
        <f>(S14-R14)/T14</f>
        <v>-5.103056147832797E-2</v>
      </c>
      <c r="O14" s="2">
        <f>(V14-U14)/W14</f>
        <v>-3.5780525502315724E-2</v>
      </c>
      <c r="R14" s="1">
        <v>864.11900000000003</v>
      </c>
      <c r="S14" s="1">
        <v>863.40099999999995</v>
      </c>
      <c r="T14" s="1">
        <v>14.07</v>
      </c>
      <c r="U14" s="1">
        <v>865.06299999999999</v>
      </c>
      <c r="V14" s="1">
        <v>864.6</v>
      </c>
      <c r="W14" s="1">
        <v>12.94</v>
      </c>
    </row>
    <row r="15" spans="5:23" x14ac:dyDescent="0.25">
      <c r="E15" s="1">
        <v>8</v>
      </c>
      <c r="F15" s="5">
        <v>85579.53</v>
      </c>
      <c r="G15" s="1" t="s">
        <v>3</v>
      </c>
      <c r="H15" s="1" t="s">
        <v>12</v>
      </c>
      <c r="I15" s="1">
        <v>20</v>
      </c>
      <c r="J15" s="1">
        <v>3.18</v>
      </c>
      <c r="K15" s="1">
        <v>3</v>
      </c>
      <c r="L15" s="1">
        <v>7.25</v>
      </c>
      <c r="N15" s="2">
        <f>(S15-R15)/T15</f>
        <v>-4.6649703138250037E-2</v>
      </c>
      <c r="O15" s="2">
        <f>(V15-U15)/W15</f>
        <v>-3.3476981290732462E-2</v>
      </c>
      <c r="R15" s="1">
        <v>867.13599999999997</v>
      </c>
      <c r="S15" s="1">
        <v>866.20100000000002</v>
      </c>
      <c r="T15" s="1">
        <v>20.042999999999999</v>
      </c>
      <c r="U15" s="1">
        <v>868.13900000000001</v>
      </c>
      <c r="V15" s="1">
        <v>867.50199999999995</v>
      </c>
      <c r="W15" s="1">
        <v>19.027999999999999</v>
      </c>
    </row>
    <row r="16" spans="5:23" x14ac:dyDescent="0.25">
      <c r="E16" s="1">
        <v>9</v>
      </c>
      <c r="F16" s="5">
        <v>85775.22</v>
      </c>
      <c r="G16" s="1" t="s">
        <v>13</v>
      </c>
      <c r="H16" s="1" t="s">
        <v>12</v>
      </c>
      <c r="I16" s="1">
        <v>35</v>
      </c>
      <c r="J16" s="1">
        <v>0</v>
      </c>
      <c r="K16" s="1" t="s">
        <v>19</v>
      </c>
      <c r="L16" s="1" t="s">
        <v>19</v>
      </c>
      <c r="N16" s="2">
        <f>(S16-R16)/T16</f>
        <v>-2.7597355734534722E-2</v>
      </c>
      <c r="O16" s="2">
        <f>(V16-U16)/W16</f>
        <v>-1.5914285714286183E-2</v>
      </c>
      <c r="R16" s="1">
        <v>874.53</v>
      </c>
      <c r="S16" s="1">
        <v>873.57399999999996</v>
      </c>
      <c r="T16" s="1">
        <v>34.640999999999998</v>
      </c>
      <c r="U16" s="1">
        <v>874.46299999999997</v>
      </c>
      <c r="V16" s="1">
        <v>873.90599999999995</v>
      </c>
      <c r="W16" s="1">
        <v>35</v>
      </c>
    </row>
    <row r="17" spans="5:23" x14ac:dyDescent="0.25">
      <c r="E17" s="1">
        <v>10</v>
      </c>
      <c r="F17" s="5">
        <v>85872.25</v>
      </c>
      <c r="G17" s="1" t="s">
        <v>13</v>
      </c>
      <c r="H17" s="1" t="s">
        <v>12</v>
      </c>
      <c r="I17" s="1">
        <v>35</v>
      </c>
      <c r="J17" s="3">
        <v>0</v>
      </c>
      <c r="K17" s="3" t="s">
        <v>19</v>
      </c>
      <c r="L17" s="3" t="s">
        <v>19</v>
      </c>
      <c r="N17" s="2">
        <f>(S17-R17)/T17</f>
        <v>-1.5863401690172033E-2</v>
      </c>
      <c r="O17" s="2">
        <f>(V17-U17)/W17</f>
        <v>-4.8285714285709351E-3</v>
      </c>
      <c r="R17" s="1">
        <v>875.95699999999999</v>
      </c>
      <c r="S17" s="1">
        <v>875.40700000000004</v>
      </c>
      <c r="T17" s="1">
        <v>34.670999999999999</v>
      </c>
      <c r="U17" s="1">
        <v>875.45299999999997</v>
      </c>
      <c r="V17" s="1">
        <v>875.28399999999999</v>
      </c>
      <c r="W17" s="1">
        <v>35</v>
      </c>
    </row>
  </sheetData>
  <mergeCells count="2">
    <mergeCell ref="R6:S6"/>
    <mergeCell ref="U6:V6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Ramler, Jason</dc:creator>
  <cp:lastModifiedBy>Ramler, Jason</cp:lastModifiedBy>
  <dcterms:created xsi:type="dcterms:W3CDTF">2022-09-17T14:06:22Z</dcterms:created>
  <dcterms:modified xsi:type="dcterms:W3CDTF">2022-09-19T22:43:17Z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