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590" windowHeight="10935" activeTab="0"/>
  </bookViews>
  <sheets>
    <sheet name="Sheet1" sheetId="1" r:id="rId1"/>
  </sheets>
  <definedNames>
    <definedName name="Grid_North_East_1" localSheetId="0">'Sheet1'!$B$27:$I$27</definedName>
  </definedNames>
  <calcPr fullCalcOnLoad="1"/>
</workbook>
</file>

<file path=xl/sharedStrings.xml><?xml version="1.0" encoding="utf-8"?>
<sst xmlns="http://schemas.openxmlformats.org/spreadsheetml/2006/main" count="86" uniqueCount="52">
  <si>
    <t>Grid North</t>
  </si>
  <si>
    <t>Grid East</t>
  </si>
  <si>
    <t>Project North</t>
  </si>
  <si>
    <t>Project East</t>
  </si>
  <si>
    <t>C.S.F.</t>
  </si>
  <si>
    <t>PROJECT CONTROL</t>
  </si>
  <si>
    <t>CONTROL POINT  COORDINATES AND MONUMENT LOCATION</t>
  </si>
  <si>
    <t>SOURCE OF CONTROL</t>
  </si>
  <si>
    <t>TYPE</t>
  </si>
  <si>
    <t>ELEVATION</t>
  </si>
  <si>
    <t>TRAVERSE</t>
  </si>
  <si>
    <t>I Pin Set</t>
  </si>
  <si>
    <t>MON. TYPE AND ELEVATION</t>
  </si>
  <si>
    <t>BENCHMARKS</t>
  </si>
  <si>
    <t>GPS POINT 1</t>
  </si>
  <si>
    <t>GPS POINT 2</t>
  </si>
  <si>
    <t>GPS POINT 3</t>
  </si>
  <si>
    <t>GPS POINT 4</t>
  </si>
  <si>
    <t>Trav. Pt. 100</t>
  </si>
  <si>
    <t>Trav. Pt. 101</t>
  </si>
  <si>
    <t>Trav. Pt. 102</t>
  </si>
  <si>
    <t>Trav. Pt. 103</t>
  </si>
  <si>
    <t>Trav. Pt. 104</t>
  </si>
  <si>
    <t>TBM A</t>
  </si>
  <si>
    <t>TBM B</t>
  </si>
  <si>
    <t>TBM C</t>
  </si>
  <si>
    <t>TBM D</t>
  </si>
  <si>
    <t>TBM E</t>
  </si>
  <si>
    <t>Cut Sq Conc Pullbox</t>
  </si>
  <si>
    <t>Trav. Pt. 105</t>
  </si>
  <si>
    <t>Trav. Pt. 106</t>
  </si>
  <si>
    <t>Trav. Pt. 107</t>
  </si>
  <si>
    <t>Trav. Pt. 108</t>
  </si>
  <si>
    <t>Trav. Pt. 109</t>
  </si>
  <si>
    <t>Trav. Pt. 110</t>
  </si>
  <si>
    <t>Trav. Pt. 111</t>
  </si>
  <si>
    <t>Mag Nail Set</t>
  </si>
  <si>
    <t>HAM-71-6.86        Job#173620049</t>
  </si>
  <si>
    <t>TBM B-1</t>
  </si>
  <si>
    <t>TBM F</t>
  </si>
  <si>
    <t>TBM G</t>
  </si>
  <si>
    <t>TBM H</t>
  </si>
  <si>
    <t>TBM I</t>
  </si>
  <si>
    <t>TBM J</t>
  </si>
  <si>
    <t>TBM K</t>
  </si>
  <si>
    <t>TBM L</t>
  </si>
  <si>
    <t>Cut Sq Conc Barrier</t>
  </si>
  <si>
    <t>Cut Sq Conc Foun.</t>
  </si>
  <si>
    <t>"X" on Bolt</t>
  </si>
  <si>
    <t>R/R spike 10" Locust</t>
  </si>
  <si>
    <t>"X" on NW Bolt</t>
  </si>
  <si>
    <t>Cut Sq Conc Parapet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</si>
</sst>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(&quot;$&quot;* #,##0.000_);_(&quot;$&quot;* \(#,##0.000\);_(&quot;$&quot;* &quot;-&quot;???_);_(@_)"/>
    <numFmt numFmtId="167" formatCode="_(* #,##0.000_);_(* \(#,##0.000\);_(* &quot;-&quot;???_);_(@_)"/>
    <numFmt numFmtId="168" formatCode="[$-409]h:mm:ss\ AM/PM"/>
    <numFmt numFmtId="169" formatCode="[$-409]dddd\,\ mmmm\ dd\,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1" fillId="33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0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33" borderId="14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 horizontal="center"/>
    </xf>
    <xf numFmtId="0" fontId="1" fillId="33" borderId="0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165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33" borderId="20" xfId="0" applyNumberFormat="1" applyFont="1" applyFill="1" applyBorder="1" applyAlignment="1">
      <alignment horizontal="center"/>
    </xf>
    <xf numFmtId="164" fontId="1" fillId="33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="85" zoomScaleNormal="85" zoomScalePageLayoutView="0" workbookViewId="0" topLeftCell="A1">
      <selection activeCell="I43" sqref="I43"/>
    </sheetView>
  </sheetViews>
  <sheetFormatPr defaultColWidth="9.140625" defaultRowHeight="12.75"/>
  <cols>
    <col min="2" max="2" width="30.421875" style="9" customWidth="1"/>
    <col min="3" max="3" width="3.57421875" style="1" hidden="1" customWidth="1"/>
    <col min="4" max="5" width="16.28125" style="21" customWidth="1"/>
    <col min="6" max="6" width="15.00390625" style="0" bestFit="1" customWidth="1"/>
    <col min="7" max="8" width="16.28125" style="21" customWidth="1"/>
    <col min="9" max="9" width="17.421875" style="16" customWidth="1"/>
    <col min="10" max="10" width="20.57421875" style="21" customWidth="1"/>
  </cols>
  <sheetData>
    <row r="1" spans="2:10" ht="23.25">
      <c r="B1" s="47" t="s">
        <v>5</v>
      </c>
      <c r="C1" s="48"/>
      <c r="D1" s="48"/>
      <c r="E1" s="48"/>
      <c r="F1" s="48"/>
      <c r="G1" s="48"/>
      <c r="H1" s="48"/>
      <c r="I1" s="48"/>
      <c r="J1" s="49"/>
    </row>
    <row r="2" spans="2:10" ht="15.75">
      <c r="B2" s="50" t="s">
        <v>37</v>
      </c>
      <c r="C2" s="51"/>
      <c r="D2" s="51"/>
      <c r="E2" s="51"/>
      <c r="F2" s="51"/>
      <c r="G2" s="51"/>
      <c r="H2" s="51"/>
      <c r="I2" s="51"/>
      <c r="J2" s="52"/>
    </row>
    <row r="3" spans="2:10" ht="15.75">
      <c r="B3" s="7"/>
      <c r="C3" s="2"/>
      <c r="D3" s="18"/>
      <c r="E3" s="18"/>
      <c r="F3" s="3"/>
      <c r="G3" s="18"/>
      <c r="H3" s="18"/>
      <c r="I3" s="13"/>
      <c r="J3" s="23"/>
    </row>
    <row r="4" spans="2:10" ht="18">
      <c r="B4" s="10"/>
      <c r="C4" s="31"/>
      <c r="D4" s="32"/>
      <c r="E4" s="20"/>
      <c r="F4" s="33" t="s">
        <v>6</v>
      </c>
      <c r="G4" s="32"/>
      <c r="H4" s="32"/>
      <c r="I4" s="34"/>
      <c r="J4" s="24"/>
    </row>
    <row r="5" spans="2:10" ht="18" customHeight="1">
      <c r="B5" s="10"/>
      <c r="C5" s="31"/>
      <c r="D5" s="19"/>
      <c r="E5" s="22"/>
      <c r="F5" s="11"/>
      <c r="G5" s="19"/>
      <c r="H5" s="19"/>
      <c r="I5" s="53" t="s">
        <v>12</v>
      </c>
      <c r="J5" s="54"/>
    </row>
    <row r="6" spans="2:10" ht="14.25" customHeight="1">
      <c r="B6" s="7" t="s">
        <v>7</v>
      </c>
      <c r="C6" s="2"/>
      <c r="D6" s="18" t="s">
        <v>0</v>
      </c>
      <c r="E6" s="18" t="s">
        <v>1</v>
      </c>
      <c r="F6" s="3" t="s">
        <v>4</v>
      </c>
      <c r="G6" s="18" t="s">
        <v>2</v>
      </c>
      <c r="H6" s="18" t="s">
        <v>3</v>
      </c>
      <c r="I6" s="14" t="s">
        <v>8</v>
      </c>
      <c r="J6" s="25" t="s">
        <v>9</v>
      </c>
    </row>
    <row r="7" spans="2:10" ht="12.75">
      <c r="B7" s="8" t="s">
        <v>14</v>
      </c>
      <c r="C7" s="4"/>
      <c r="D7" s="20">
        <f>G7*F7</f>
        <v>430388.55306427606</v>
      </c>
      <c r="E7" s="20">
        <f>H7*F7</f>
        <v>1422628.4177926548</v>
      </c>
      <c r="F7" s="5">
        <v>0.99991957</v>
      </c>
      <c r="G7" s="20">
        <v>430423.172</v>
      </c>
      <c r="H7" s="20">
        <v>1422742.849</v>
      </c>
      <c r="I7" s="15" t="s">
        <v>11</v>
      </c>
      <c r="J7" s="26">
        <v>565.64</v>
      </c>
    </row>
    <row r="8" spans="2:10" ht="12.75">
      <c r="B8" s="8" t="s">
        <v>15</v>
      </c>
      <c r="C8" s="4"/>
      <c r="D8" s="20">
        <f>G8*F8</f>
        <v>431076.2757462915</v>
      </c>
      <c r="E8" s="20">
        <f>H8*F8</f>
        <v>1423475.935621313</v>
      </c>
      <c r="F8" s="5">
        <v>0.99991957</v>
      </c>
      <c r="G8" s="20">
        <v>431110.95</v>
      </c>
      <c r="H8" s="20">
        <v>1423590.435</v>
      </c>
      <c r="I8" s="15" t="s">
        <v>11</v>
      </c>
      <c r="J8" s="26">
        <v>562.123</v>
      </c>
    </row>
    <row r="9" spans="2:10" ht="12.75">
      <c r="B9" s="8" t="s">
        <v>16</v>
      </c>
      <c r="C9" s="4"/>
      <c r="D9" s="20">
        <f>G9*F9</f>
        <v>432179.4740089181</v>
      </c>
      <c r="E9" s="20">
        <f>H9*F9</f>
        <v>1429227.6739717864</v>
      </c>
      <c r="F9" s="5">
        <v>0.99991957</v>
      </c>
      <c r="G9" s="20">
        <v>432214.237</v>
      </c>
      <c r="H9" s="20">
        <v>1429342.636</v>
      </c>
      <c r="I9" s="15" t="s">
        <v>11</v>
      </c>
      <c r="J9" s="26">
        <v>642.6765</v>
      </c>
    </row>
    <row r="10" spans="2:10" ht="12.75">
      <c r="B10" s="8" t="s">
        <v>17</v>
      </c>
      <c r="C10" s="4"/>
      <c r="D10" s="20">
        <f>G10*F10</f>
        <v>432506.8406766991</v>
      </c>
      <c r="E10" s="20">
        <f>H10*F10</f>
        <v>1429765.0637460502</v>
      </c>
      <c r="F10" s="5">
        <v>0.99991957</v>
      </c>
      <c r="G10" s="20">
        <v>432541.63</v>
      </c>
      <c r="H10" s="20">
        <v>1429880.069</v>
      </c>
      <c r="I10" s="15" t="s">
        <v>11</v>
      </c>
      <c r="J10" s="26">
        <v>631.565</v>
      </c>
    </row>
    <row r="11" spans="2:10" ht="12.75">
      <c r="B11" s="8"/>
      <c r="C11" s="4"/>
      <c r="D11" s="20"/>
      <c r="E11" s="20"/>
      <c r="F11" s="5"/>
      <c r="G11" s="20"/>
      <c r="H11" s="20"/>
      <c r="I11" s="17"/>
      <c r="J11" s="27"/>
    </row>
    <row r="12" spans="2:12" ht="14.25" customHeight="1">
      <c r="B12" s="7" t="s">
        <v>10</v>
      </c>
      <c r="C12" s="2"/>
      <c r="D12" s="18" t="s">
        <v>0</v>
      </c>
      <c r="E12" s="18" t="s">
        <v>1</v>
      </c>
      <c r="F12" s="3" t="s">
        <v>4</v>
      </c>
      <c r="G12" s="18" t="s">
        <v>2</v>
      </c>
      <c r="H12" s="18" t="s">
        <v>3</v>
      </c>
      <c r="I12" s="35" t="s">
        <v>8</v>
      </c>
      <c r="J12" s="23" t="s">
        <v>9</v>
      </c>
      <c r="L12" s="6"/>
    </row>
    <row r="13" spans="2:12" ht="12.75">
      <c r="B13" s="8" t="s">
        <v>18</v>
      </c>
      <c r="C13" s="4"/>
      <c r="D13" s="20">
        <f>G13*F13</f>
        <v>431633.43493037374</v>
      </c>
      <c r="E13" s="20">
        <f>H13*F13</f>
        <v>1424121.5886872597</v>
      </c>
      <c r="F13" s="5">
        <v>0.99991957</v>
      </c>
      <c r="G13" s="20">
        <v>431668.154</v>
      </c>
      <c r="H13" s="20">
        <v>1424236.14</v>
      </c>
      <c r="I13" s="15" t="s">
        <v>36</v>
      </c>
      <c r="J13" s="28">
        <v>561.694</v>
      </c>
      <c r="L13" s="6"/>
    </row>
    <row r="14" spans="2:10" ht="12.75">
      <c r="B14" s="8" t="s">
        <v>19</v>
      </c>
      <c r="C14" s="4"/>
      <c r="D14" s="20">
        <f>G14*F14</f>
        <v>431831.11502968444</v>
      </c>
      <c r="E14" s="20">
        <f>H14*F14</f>
        <v>1424427.5980729454</v>
      </c>
      <c r="F14" s="5">
        <v>0.99991957</v>
      </c>
      <c r="G14" s="20">
        <v>431865.85</v>
      </c>
      <c r="H14" s="20">
        <v>1424542.174</v>
      </c>
      <c r="I14" s="15" t="s">
        <v>36</v>
      </c>
      <c r="J14" s="27">
        <v>572.5175</v>
      </c>
    </row>
    <row r="15" spans="2:10" ht="12.75">
      <c r="B15" s="8" t="s">
        <v>20</v>
      </c>
      <c r="C15" s="4"/>
      <c r="D15" s="20">
        <f>G15*F15</f>
        <v>431941.7891274508</v>
      </c>
      <c r="E15" s="20">
        <f>H15*F15</f>
        <v>1424688.912053771</v>
      </c>
      <c r="F15" s="5">
        <v>0.99991957</v>
      </c>
      <c r="G15" s="20">
        <v>431976.533</v>
      </c>
      <c r="H15" s="20">
        <v>1424803.509</v>
      </c>
      <c r="I15" s="15" t="s">
        <v>36</v>
      </c>
      <c r="J15" s="27">
        <v>580.6275</v>
      </c>
    </row>
    <row r="16" spans="2:14" ht="12.75">
      <c r="B16" s="8" t="s">
        <v>21</v>
      </c>
      <c r="C16" s="4"/>
      <c r="D16" s="20">
        <f>G16*F16</f>
        <v>432018.17198348354</v>
      </c>
      <c r="E16" s="20">
        <f>H16*F16</f>
        <v>1425069.7084238555</v>
      </c>
      <c r="F16" s="5">
        <v>0.99991957</v>
      </c>
      <c r="G16" s="20">
        <v>432052.922</v>
      </c>
      <c r="H16" s="20">
        <v>1425184.336</v>
      </c>
      <c r="I16" s="15" t="s">
        <v>36</v>
      </c>
      <c r="J16" s="26">
        <v>587.2395</v>
      </c>
      <c r="M16" s="6"/>
      <c r="N16" s="6"/>
    </row>
    <row r="17" spans="2:10" ht="12.75">
      <c r="B17" s="8" t="s">
        <v>22</v>
      </c>
      <c r="C17" s="4"/>
      <c r="D17" s="20">
        <f>G17*F17</f>
        <v>432029.9890329618</v>
      </c>
      <c r="E17" s="20">
        <f>H17*F17</f>
        <v>1425510.4749701507</v>
      </c>
      <c r="F17" s="5">
        <v>0.99991957</v>
      </c>
      <c r="G17" s="20">
        <v>432064.74</v>
      </c>
      <c r="H17" s="20">
        <v>1425625.138</v>
      </c>
      <c r="I17" s="15" t="s">
        <v>11</v>
      </c>
      <c r="J17" s="27">
        <v>588.8005</v>
      </c>
    </row>
    <row r="18" spans="2:10" ht="12.75">
      <c r="B18" s="8" t="s">
        <v>29</v>
      </c>
      <c r="C18" s="4"/>
      <c r="D18" s="20">
        <f>G18*F18</f>
        <v>432035.1446182647</v>
      </c>
      <c r="E18" s="20">
        <f>H18*F18</f>
        <v>1425933.3019594406</v>
      </c>
      <c r="F18" s="5">
        <v>0.99991957</v>
      </c>
      <c r="G18" s="20">
        <v>432069.896</v>
      </c>
      <c r="H18" s="20">
        <v>1426047.999</v>
      </c>
      <c r="I18" s="15" t="s">
        <v>11</v>
      </c>
      <c r="J18" s="27">
        <v>585.1785</v>
      </c>
    </row>
    <row r="19" spans="2:10" ht="12.75">
      <c r="B19" s="8" t="s">
        <v>30</v>
      </c>
      <c r="C19" s="4"/>
      <c r="D19" s="20">
        <f>G19*F19</f>
        <v>432038.92331431975</v>
      </c>
      <c r="E19" s="20">
        <f>H19*F19</f>
        <v>1426352.1652675546</v>
      </c>
      <c r="F19" s="5">
        <v>0.99991957</v>
      </c>
      <c r="G19" s="20">
        <v>432073.675</v>
      </c>
      <c r="H19" s="20">
        <v>1426466.896</v>
      </c>
      <c r="I19" s="15" t="s">
        <v>11</v>
      </c>
      <c r="J19" s="27">
        <v>590.4855</v>
      </c>
    </row>
    <row r="20" spans="2:10" ht="12.75">
      <c r="B20" s="8" t="s">
        <v>31</v>
      </c>
      <c r="C20" s="4"/>
      <c r="D20" s="20">
        <f>G20*F20</f>
        <v>432042.0800604022</v>
      </c>
      <c r="E20" s="20">
        <f>H20*F20</f>
        <v>1426752.8120409427</v>
      </c>
      <c r="F20" s="5">
        <v>0.99991957</v>
      </c>
      <c r="G20" s="20">
        <v>432076.832</v>
      </c>
      <c r="H20" s="20">
        <v>1426867.575</v>
      </c>
      <c r="I20" s="15" t="s">
        <v>11</v>
      </c>
      <c r="J20" s="27">
        <v>601.211</v>
      </c>
    </row>
    <row r="21" spans="2:10" ht="12.75">
      <c r="B21" s="8" t="s">
        <v>32</v>
      </c>
      <c r="C21" s="4"/>
      <c r="D21" s="20">
        <f>G21*F21</f>
        <v>432046.2277267786</v>
      </c>
      <c r="E21" s="20">
        <f>H21*F21</f>
        <v>1427171.1823887092</v>
      </c>
      <c r="F21" s="5">
        <v>0.99991957</v>
      </c>
      <c r="G21" s="20">
        <v>432080.98</v>
      </c>
      <c r="H21" s="20">
        <v>1427285.979</v>
      </c>
      <c r="I21" s="15" t="s">
        <v>11</v>
      </c>
      <c r="J21" s="27">
        <v>612.255</v>
      </c>
    </row>
    <row r="22" spans="2:10" ht="12.75">
      <c r="B22" s="8" t="s">
        <v>33</v>
      </c>
      <c r="C22" s="4"/>
      <c r="D22" s="20">
        <f>G22*F22</f>
        <v>432049.9524271769</v>
      </c>
      <c r="E22" s="20">
        <f>H22*F22</f>
        <v>1427595.969220356</v>
      </c>
      <c r="F22" s="5">
        <v>0.99991957</v>
      </c>
      <c r="G22" s="20">
        <v>432084.705</v>
      </c>
      <c r="H22" s="20">
        <v>1427710.8</v>
      </c>
      <c r="I22" s="15" t="s">
        <v>11</v>
      </c>
      <c r="J22" s="27">
        <v>623.1955</v>
      </c>
    </row>
    <row r="23" spans="2:10" ht="12.75">
      <c r="B23" s="8" t="s">
        <v>34</v>
      </c>
      <c r="C23" s="4"/>
      <c r="D23" s="20">
        <f>G23*F23</f>
        <v>432055.3209953482</v>
      </c>
      <c r="E23" s="20">
        <f>H23*F23</f>
        <v>1428139.876470377</v>
      </c>
      <c r="F23" s="5">
        <v>0.99991957</v>
      </c>
      <c r="G23" s="20">
        <v>432090.074</v>
      </c>
      <c r="H23" s="20">
        <v>1428254.751</v>
      </c>
      <c r="I23" s="15" t="s">
        <v>11</v>
      </c>
      <c r="J23" s="27">
        <v>635.049</v>
      </c>
    </row>
    <row r="24" spans="2:10" ht="12.75">
      <c r="B24" s="8" t="s">
        <v>35</v>
      </c>
      <c r="C24" s="4"/>
      <c r="D24" s="20">
        <f>G24*F24</f>
        <v>432077.6541989441</v>
      </c>
      <c r="E24" s="20">
        <f>H24*F24</f>
        <v>1428757.5517867552</v>
      </c>
      <c r="F24" s="5">
        <v>0.99991957</v>
      </c>
      <c r="G24" s="20">
        <v>432112.409</v>
      </c>
      <c r="H24" s="20">
        <v>1428872.476</v>
      </c>
      <c r="I24" s="15" t="s">
        <v>36</v>
      </c>
      <c r="J24" s="27">
        <v>644.4395</v>
      </c>
    </row>
    <row r="25" spans="2:10" ht="12.75">
      <c r="B25" s="36"/>
      <c r="C25" s="29"/>
      <c r="D25" s="30"/>
      <c r="E25" s="30"/>
      <c r="F25" s="5"/>
      <c r="G25" s="30"/>
      <c r="H25" s="30"/>
      <c r="I25" s="37"/>
      <c r="J25" s="38"/>
    </row>
    <row r="26" spans="2:10" ht="15.75">
      <c r="B26" s="7" t="s">
        <v>13</v>
      </c>
      <c r="C26" s="2"/>
      <c r="D26" s="18" t="s">
        <v>0</v>
      </c>
      <c r="E26" s="18" t="s">
        <v>1</v>
      </c>
      <c r="F26" s="3" t="s">
        <v>4</v>
      </c>
      <c r="G26" s="18" t="s">
        <v>2</v>
      </c>
      <c r="H26" s="18" t="s">
        <v>3</v>
      </c>
      <c r="I26" s="35" t="s">
        <v>8</v>
      </c>
      <c r="J26" s="23" t="s">
        <v>9</v>
      </c>
    </row>
    <row r="27" spans="2:10" ht="12.75">
      <c r="B27" s="12"/>
      <c r="C27" s="4"/>
      <c r="D27" s="20"/>
      <c r="E27" s="20"/>
      <c r="F27" s="5"/>
      <c r="G27" s="20"/>
      <c r="H27" s="20"/>
      <c r="I27" s="15"/>
      <c r="J27" s="28"/>
    </row>
    <row r="28" spans="2:10" ht="12.75">
      <c r="B28" s="8" t="s">
        <v>23</v>
      </c>
      <c r="C28" s="4"/>
      <c r="D28" s="20">
        <f>G28*F28</f>
        <v>430508.0721505827</v>
      </c>
      <c r="E28" s="20">
        <f>H28*F28</f>
        <v>1422786.2996931921</v>
      </c>
      <c r="F28" s="5">
        <v>0.99991957</v>
      </c>
      <c r="G28" s="20">
        <v>430542.7007</v>
      </c>
      <c r="H28" s="20">
        <v>1422900.7436</v>
      </c>
      <c r="I28" s="15" t="s">
        <v>46</v>
      </c>
      <c r="J28" s="26">
        <v>569.1715</v>
      </c>
    </row>
    <row r="29" spans="2:10" ht="12.75">
      <c r="B29" s="8" t="s">
        <v>24</v>
      </c>
      <c r="C29" s="4"/>
      <c r="D29" s="20">
        <f>G29*F29</f>
        <v>430878.15268261125</v>
      </c>
      <c r="E29" s="20">
        <f>H29*F29</f>
        <v>1423247.2340172627</v>
      </c>
      <c r="F29" s="5">
        <v>0.99991957</v>
      </c>
      <c r="G29" s="20">
        <v>430912.811</v>
      </c>
      <c r="H29" s="20">
        <v>1423361.715</v>
      </c>
      <c r="I29" s="15" t="s">
        <v>46</v>
      </c>
      <c r="J29" s="26">
        <v>568.28</v>
      </c>
    </row>
    <row r="30" spans="2:10" ht="12.75">
      <c r="B30" s="8" t="s">
        <v>38</v>
      </c>
      <c r="C30" s="4"/>
      <c r="D30" s="20">
        <f>G30*F30</f>
        <v>431309.0920193724</v>
      </c>
      <c r="E30" s="20">
        <f>H30*F30</f>
        <v>1423775.6290150345</v>
      </c>
      <c r="F30" s="5">
        <v>0.99991957</v>
      </c>
      <c r="G30" s="20">
        <v>431343.785</v>
      </c>
      <c r="H30" s="20">
        <v>1423890.1525</v>
      </c>
      <c r="I30" s="15" t="s">
        <v>46</v>
      </c>
      <c r="J30" s="26">
        <v>559.791</v>
      </c>
    </row>
    <row r="31" spans="2:10" ht="12.75">
      <c r="B31" s="12" t="s">
        <v>25</v>
      </c>
      <c r="C31" s="4"/>
      <c r="D31" s="20">
        <f>G31*F31</f>
        <v>431633.97238714265</v>
      </c>
      <c r="E31" s="20">
        <f>H31*F31</f>
        <v>1424130.7059538988</v>
      </c>
      <c r="F31" s="5">
        <v>0.99991957</v>
      </c>
      <c r="G31" s="20">
        <v>431668.6915</v>
      </c>
      <c r="H31" s="20">
        <v>1424245.258</v>
      </c>
      <c r="I31" s="15" t="s">
        <v>46</v>
      </c>
      <c r="J31" s="26">
        <v>564.2495</v>
      </c>
    </row>
    <row r="32" spans="2:10" ht="12.75">
      <c r="B32" s="8" t="s">
        <v>26</v>
      </c>
      <c r="C32" s="4"/>
      <c r="D32" s="20">
        <f>G32*F32</f>
        <v>431926.4203636599</v>
      </c>
      <c r="E32" s="20">
        <f>H32*F32</f>
        <v>1424671.534451564</v>
      </c>
      <c r="F32" s="5">
        <v>0.99991957</v>
      </c>
      <c r="G32" s="20">
        <v>431961.163</v>
      </c>
      <c r="H32" s="20">
        <v>1424786.13</v>
      </c>
      <c r="I32" s="15" t="s">
        <v>47</v>
      </c>
      <c r="J32" s="26">
        <v>579.252</v>
      </c>
    </row>
    <row r="33" spans="2:10" ht="12.75">
      <c r="B33" s="12" t="s">
        <v>27</v>
      </c>
      <c r="C33" s="4"/>
      <c r="D33" s="20">
        <f>G33*F33</f>
        <v>432026.9220796567</v>
      </c>
      <c r="E33" s="20">
        <f>H33*F33</f>
        <v>1425280.0632036596</v>
      </c>
      <c r="F33" s="5">
        <v>0.99991957</v>
      </c>
      <c r="G33" s="20">
        <v>432061.6728</v>
      </c>
      <c r="H33" s="20">
        <v>1425394.7077</v>
      </c>
      <c r="I33" s="15" t="s">
        <v>48</v>
      </c>
      <c r="J33" s="26">
        <v>589.351</v>
      </c>
    </row>
    <row r="34" spans="2:10" ht="12.75">
      <c r="B34" s="12" t="s">
        <v>39</v>
      </c>
      <c r="C34" s="4"/>
      <c r="D34" s="20">
        <f>G34*F34</f>
        <v>432001.7037081335</v>
      </c>
      <c r="E34" s="20">
        <f>H34*F34</f>
        <v>1425788.3136217904</v>
      </c>
      <c r="F34" s="5">
        <v>0.99991957</v>
      </c>
      <c r="G34" s="20">
        <v>432036.4524</v>
      </c>
      <c r="H34" s="20">
        <v>1425902.999</v>
      </c>
      <c r="I34" s="15" t="s">
        <v>49</v>
      </c>
      <c r="J34" s="26">
        <v>587.2645</v>
      </c>
    </row>
    <row r="35" spans="2:10" ht="12.75">
      <c r="B35" s="12" t="s">
        <v>40</v>
      </c>
      <c r="C35" s="4"/>
      <c r="D35" s="20">
        <f>G35*F35</f>
        <v>432034.0597055312</v>
      </c>
      <c r="E35" s="20">
        <f>H35*F35</f>
        <v>1426193.2770479622</v>
      </c>
      <c r="F35" s="5">
        <v>0.99991957</v>
      </c>
      <c r="G35" s="20">
        <v>432068.811</v>
      </c>
      <c r="H35" s="20">
        <v>1426307.995</v>
      </c>
      <c r="I35" s="15" t="s">
        <v>50</v>
      </c>
      <c r="J35" s="26">
        <v>587.818</v>
      </c>
    </row>
    <row r="36" spans="2:10" ht="12.75">
      <c r="B36" s="12" t="s">
        <v>41</v>
      </c>
      <c r="C36" s="4"/>
      <c r="D36" s="20">
        <f>G36*F36</f>
        <v>432041.1361363281</v>
      </c>
      <c r="E36" s="20">
        <f>H36*F36</f>
        <v>1426667.7218852944</v>
      </c>
      <c r="F36" s="5">
        <v>0.99991957</v>
      </c>
      <c r="G36" s="20">
        <v>432075.888</v>
      </c>
      <c r="H36" s="20">
        <v>1426782.478</v>
      </c>
      <c r="I36" s="15" t="s">
        <v>28</v>
      </c>
      <c r="J36" s="26">
        <v>598.8495</v>
      </c>
    </row>
    <row r="37" spans="2:10" ht="12.75">
      <c r="B37" s="12" t="s">
        <v>42</v>
      </c>
      <c r="C37" s="4"/>
      <c r="D37" s="20">
        <f>G37*F37</f>
        <v>432041.1499352182</v>
      </c>
      <c r="E37" s="20">
        <f>H37*F37</f>
        <v>1427024.6867722992</v>
      </c>
      <c r="F37" s="5">
        <v>0.99991957</v>
      </c>
      <c r="G37" s="20">
        <v>432075.9018</v>
      </c>
      <c r="H37" s="20">
        <v>1427139.4716</v>
      </c>
      <c r="I37" s="15" t="s">
        <v>50</v>
      </c>
      <c r="J37" s="26">
        <v>607.423</v>
      </c>
    </row>
    <row r="38" spans="2:10" ht="12.75">
      <c r="B38" s="12" t="s">
        <v>43</v>
      </c>
      <c r="C38" s="4"/>
      <c r="D38" s="20">
        <f>G38*F38</f>
        <v>432050.30539878504</v>
      </c>
      <c r="E38" s="20">
        <f>H38*F38</f>
        <v>1427654.8183867368</v>
      </c>
      <c r="F38" s="5">
        <v>0.99991957</v>
      </c>
      <c r="G38" s="20">
        <v>432085.058</v>
      </c>
      <c r="H38" s="20">
        <v>1427769.6539</v>
      </c>
      <c r="I38" s="15" t="s">
        <v>28</v>
      </c>
      <c r="J38" s="26">
        <v>624.962</v>
      </c>
    </row>
    <row r="39" spans="2:10" ht="12.75">
      <c r="B39" s="12" t="s">
        <v>44</v>
      </c>
      <c r="C39" s="4"/>
      <c r="D39" s="20">
        <f>G39*F39</f>
        <v>432053.9816030842</v>
      </c>
      <c r="E39" s="20">
        <f>H39*F39</f>
        <v>1428342.8987399824</v>
      </c>
      <c r="F39" s="5">
        <v>0.99991957</v>
      </c>
      <c r="G39" s="20">
        <v>432088.7345</v>
      </c>
      <c r="H39" s="20">
        <v>1428457.7896</v>
      </c>
      <c r="I39" s="15" t="s">
        <v>28</v>
      </c>
      <c r="J39" s="26">
        <v>637.988</v>
      </c>
    </row>
    <row r="40" spans="2:10" ht="12.75">
      <c r="B40" s="12" t="s">
        <v>45</v>
      </c>
      <c r="D40" s="20">
        <f>G40*F40</f>
        <v>432122.5655864307</v>
      </c>
      <c r="E40" s="20">
        <f>H40*F40</f>
        <v>1429006.4637651546</v>
      </c>
      <c r="F40" s="5">
        <v>0.99991957</v>
      </c>
      <c r="G40" s="21">
        <v>432157.324</v>
      </c>
      <c r="H40" s="21">
        <v>1429121.408</v>
      </c>
      <c r="I40" s="15" t="s">
        <v>51</v>
      </c>
      <c r="J40" s="21">
        <v>646.9335</v>
      </c>
    </row>
    <row r="41" spans="1:11" ht="15.75">
      <c r="A41" s="6"/>
      <c r="B41" s="42"/>
      <c r="C41" s="43"/>
      <c r="D41" s="44"/>
      <c r="E41" s="44"/>
      <c r="F41" s="45"/>
      <c r="G41" s="44"/>
      <c r="H41" s="44"/>
      <c r="I41" s="46"/>
      <c r="J41" s="44"/>
      <c r="K41" s="6"/>
    </row>
    <row r="42" spans="1:11" ht="12.75">
      <c r="A42" s="6"/>
      <c r="B42" s="41"/>
      <c r="C42" s="4"/>
      <c r="D42" s="20"/>
      <c r="E42" s="20"/>
      <c r="F42" s="5"/>
      <c r="G42" s="20"/>
      <c r="H42" s="20"/>
      <c r="I42" s="15"/>
      <c r="J42" s="40"/>
      <c r="K42" s="6"/>
    </row>
    <row r="43" spans="1:11" ht="12.75">
      <c r="A43" s="6"/>
      <c r="B43" s="39"/>
      <c r="C43" s="4"/>
      <c r="D43" s="20"/>
      <c r="E43" s="20"/>
      <c r="F43" s="5"/>
      <c r="G43" s="20"/>
      <c r="H43" s="20"/>
      <c r="I43" s="15"/>
      <c r="J43" s="40"/>
      <c r="K43" s="6"/>
    </row>
    <row r="44" spans="1:11" ht="12.75">
      <c r="A44" s="6"/>
      <c r="B44" s="39"/>
      <c r="C44" s="4"/>
      <c r="D44" s="20"/>
      <c r="E44" s="20"/>
      <c r="F44" s="5"/>
      <c r="G44" s="20"/>
      <c r="H44" s="20"/>
      <c r="I44" s="15"/>
      <c r="J44" s="40"/>
      <c r="K44" s="6"/>
    </row>
    <row r="45" spans="1:11" ht="12.75">
      <c r="A45" s="6"/>
      <c r="B45" s="41"/>
      <c r="C45" s="4"/>
      <c r="D45" s="20"/>
      <c r="E45" s="20"/>
      <c r="F45" s="5"/>
      <c r="G45" s="20"/>
      <c r="H45" s="20"/>
      <c r="I45" s="15"/>
      <c r="J45" s="40"/>
      <c r="K45" s="6"/>
    </row>
    <row r="46" spans="1:11" ht="12.75">
      <c r="A46" s="6"/>
      <c r="B46" s="39"/>
      <c r="C46" s="4"/>
      <c r="D46" s="20"/>
      <c r="E46" s="20"/>
      <c r="F46" s="5"/>
      <c r="G46" s="20"/>
      <c r="H46" s="20"/>
      <c r="I46" s="15"/>
      <c r="J46" s="40"/>
      <c r="K46" s="6"/>
    </row>
    <row r="47" spans="1:11" ht="12.75">
      <c r="A47" s="6"/>
      <c r="B47" s="41"/>
      <c r="C47" s="4"/>
      <c r="D47" s="20"/>
      <c r="E47" s="20"/>
      <c r="F47" s="5"/>
      <c r="G47" s="20"/>
      <c r="H47" s="20"/>
      <c r="I47" s="15"/>
      <c r="J47" s="40"/>
      <c r="K47" s="6"/>
    </row>
    <row r="48" spans="1:11" ht="12.75">
      <c r="A48" s="6"/>
      <c r="B48" s="39"/>
      <c r="C48" s="4"/>
      <c r="D48" s="20"/>
      <c r="E48" s="20"/>
      <c r="F48" s="5"/>
      <c r="G48" s="20"/>
      <c r="H48" s="20"/>
      <c r="I48" s="15"/>
      <c r="J48" s="40"/>
      <c r="K48" s="6"/>
    </row>
    <row r="49" spans="1:11" ht="12.75">
      <c r="A49" s="6"/>
      <c r="B49" s="39"/>
      <c r="C49" s="4"/>
      <c r="D49" s="20"/>
      <c r="E49" s="20"/>
      <c r="F49" s="5"/>
      <c r="G49" s="20"/>
      <c r="H49" s="20"/>
      <c r="I49" s="15"/>
      <c r="J49" s="40"/>
      <c r="K49" s="6"/>
    </row>
    <row r="50" spans="1:11" ht="12.75">
      <c r="A50" s="6"/>
      <c r="B50" s="39"/>
      <c r="C50" s="4"/>
      <c r="D50" s="20"/>
      <c r="E50" s="20"/>
      <c r="F50" s="5"/>
      <c r="G50" s="20"/>
      <c r="H50" s="20"/>
      <c r="I50" s="15"/>
      <c r="J50" s="20"/>
      <c r="K50" s="6"/>
    </row>
    <row r="51" spans="1:11" ht="12.75">
      <c r="A51" s="6"/>
      <c r="B51" s="39"/>
      <c r="C51" s="4"/>
      <c r="D51" s="20"/>
      <c r="E51" s="20"/>
      <c r="F51" s="5"/>
      <c r="G51" s="20"/>
      <c r="H51" s="20"/>
      <c r="I51" s="15"/>
      <c r="J51" s="40"/>
      <c r="K51" s="6"/>
    </row>
    <row r="52" spans="1:11" ht="12.75">
      <c r="A52" s="6"/>
      <c r="B52" s="39"/>
      <c r="C52" s="4"/>
      <c r="D52" s="20"/>
      <c r="E52" s="20"/>
      <c r="F52" s="5"/>
      <c r="G52" s="20"/>
      <c r="H52" s="20"/>
      <c r="I52" s="15"/>
      <c r="J52" s="20"/>
      <c r="K52" s="6"/>
    </row>
    <row r="53" spans="2:10" ht="12.75">
      <c r="B53" s="39"/>
      <c r="C53" s="4"/>
      <c r="D53" s="20"/>
      <c r="E53" s="20"/>
      <c r="F53" s="5"/>
      <c r="G53" s="20"/>
      <c r="H53" s="20"/>
      <c r="I53" s="15"/>
      <c r="J53" s="40"/>
    </row>
    <row r="54" spans="2:10" ht="12.75">
      <c r="B54" s="41"/>
      <c r="C54" s="4"/>
      <c r="D54" s="20"/>
      <c r="E54" s="20"/>
      <c r="F54" s="5"/>
      <c r="G54" s="20"/>
      <c r="H54" s="20"/>
      <c r="I54" s="15"/>
      <c r="J54" s="40"/>
    </row>
    <row r="55" spans="2:10" ht="12.75">
      <c r="B55" s="41"/>
      <c r="C55" s="4"/>
      <c r="D55" s="20"/>
      <c r="E55" s="20"/>
      <c r="F55" s="5"/>
      <c r="G55" s="20"/>
      <c r="H55" s="20"/>
      <c r="I55" s="15"/>
      <c r="J55" s="40"/>
    </row>
    <row r="56" spans="2:10" ht="12.75">
      <c r="B56" s="41"/>
      <c r="C56" s="4"/>
      <c r="D56" s="20"/>
      <c r="E56" s="20"/>
      <c r="F56" s="5"/>
      <c r="G56" s="20"/>
      <c r="H56" s="20"/>
      <c r="I56" s="15"/>
      <c r="J56" s="40"/>
    </row>
    <row r="57" spans="2:10" ht="12.75">
      <c r="B57" s="41"/>
      <c r="C57" s="4"/>
      <c r="D57" s="20"/>
      <c r="E57" s="20"/>
      <c r="F57" s="5"/>
      <c r="G57" s="20"/>
      <c r="H57" s="20"/>
      <c r="I57" s="15"/>
      <c r="J57" s="40"/>
    </row>
    <row r="58" spans="2:10" ht="12.75">
      <c r="B58" s="41"/>
      <c r="C58" s="4"/>
      <c r="D58" s="20"/>
      <c r="E58" s="20"/>
      <c r="F58" s="5"/>
      <c r="G58" s="20"/>
      <c r="H58" s="20"/>
      <c r="I58" s="15"/>
      <c r="J58" s="40"/>
    </row>
    <row r="59" spans="2:10" ht="12.75">
      <c r="B59" s="41"/>
      <c r="C59" s="4"/>
      <c r="D59" s="20"/>
      <c r="E59" s="20"/>
      <c r="F59" s="5"/>
      <c r="G59" s="20"/>
      <c r="H59" s="20"/>
      <c r="I59" s="15"/>
      <c r="J59" s="40"/>
    </row>
    <row r="60" spans="2:10" ht="12.75">
      <c r="B60" s="41"/>
      <c r="C60" s="4"/>
      <c r="D60" s="20"/>
      <c r="E60" s="20"/>
      <c r="F60" s="5"/>
      <c r="G60" s="20"/>
      <c r="H60" s="20"/>
      <c r="I60" s="15"/>
      <c r="J60" s="40"/>
    </row>
  </sheetData>
  <sheetProtection/>
  <mergeCells count="3">
    <mergeCell ref="B1:J1"/>
    <mergeCell ref="B2:J2"/>
    <mergeCell ref="I5:J5"/>
  </mergeCells>
  <printOptions gridLines="1"/>
  <pageMargins left="0.75" right="0.75" top="1" bottom="1" header="0.5" footer="0.5"/>
  <pageSetup fitToHeight="1" fitToWidth="1"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Balke American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Shadix</dc:creator>
  <cp:keywords/>
  <dc:description/>
  <cp:lastModifiedBy>Kleiner, Nick</cp:lastModifiedBy>
  <cp:lastPrinted>2015-08-06T18:37:59Z</cp:lastPrinted>
  <dcterms:created xsi:type="dcterms:W3CDTF">2004-02-24T14:44:41Z</dcterms:created>
  <dcterms:modified xsi:type="dcterms:W3CDTF">2017-03-16T20:45:39Z</dcterms:modified>
  <cp:category/>
  <cp:version/>
  <cp:contentType/>
  <cp:contentStatus/>
</cp:coreProperties>
</file>