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.4\Projects\2022 Projects\22039 JMA Consultants\008 Roadway Design - Hutchinson &amp; Ebenezer\22039-08_Ebenezer\700-Estimating\"/>
    </mc:Choice>
  </mc:AlternateContent>
  <xr:revisionPtr revIDLastSave="0" documentId="13_ncr:1_{CC6BA33D-E08A-4223-87BB-91E9158D9064}" xr6:coauthVersionLast="47" xr6:coauthVersionMax="47" xr10:uidLastSave="{00000000-0000-0000-0000-000000000000}"/>
  <bookViews>
    <workbookView xWindow="1320" yWindow="1185" windowWidth="22740" windowHeight="18915" xr2:uid="{80246C34-CD1E-44E7-B474-9F05C33B48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0" i="1" l="1"/>
  <c r="D12" i="1"/>
  <c r="D8" i="1"/>
  <c r="H8" i="1"/>
</calcChain>
</file>

<file path=xl/sharedStrings.xml><?xml version="1.0" encoding="utf-8"?>
<sst xmlns="http://schemas.openxmlformats.org/spreadsheetml/2006/main" count="15" uniqueCount="11">
  <si>
    <t>CF</t>
  </si>
  <si>
    <t>CY</t>
  </si>
  <si>
    <t>CAD Cut/Excavation</t>
  </si>
  <si>
    <t>CAD Fill/Embankment</t>
  </si>
  <si>
    <t>Excavation of Subgrade Removed</t>
  </si>
  <si>
    <t>Volume of Pavement Removed</t>
  </si>
  <si>
    <t>Total Cut/Excavation</t>
  </si>
  <si>
    <t>Multiplier</t>
  </si>
  <si>
    <t>Total Embankment</t>
  </si>
  <si>
    <t>Cut/Excavation</t>
  </si>
  <si>
    <t>Fill/Embankment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</si>
</sst>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2387-FE78-4167-A09C-68485F26A861}">
  <dimension ref="B6:H12"/>
  <sheetViews>
    <sheetView tabSelected="1" workbookViewId="0">
      <selection activeCell="G17" sqref="G17"/>
    </sheetView>
  </sheetViews>
  <sheetFormatPr defaultRowHeight="15" x14ac:dyDescent="0.25"/>
  <cols>
    <col min="2" max="2" width="19.7109375" style="2" customWidth="1"/>
    <col min="4" max="4" width="9.140625" style="1"/>
    <col min="6" max="6" width="20.28515625" style="2" bestFit="1" customWidth="1"/>
    <col min="8" max="8" width="9.140625" style="1"/>
  </cols>
  <sheetData>
    <row r="6" spans="2:8" x14ac:dyDescent="0.25">
      <c r="B6" s="5" t="s">
        <v>9</v>
      </c>
      <c r="C6" s="5"/>
      <c r="D6" s="5"/>
      <c r="F6" s="5" t="s">
        <v>10</v>
      </c>
      <c r="G6" s="5"/>
      <c r="H6" s="5"/>
    </row>
    <row r="7" spans="2:8" x14ac:dyDescent="0.25">
      <c r="C7" s="1" t="s">
        <v>0</v>
      </c>
      <c r="D7" s="1" t="s">
        <v>1</v>
      </c>
      <c r="G7" s="1" t="s">
        <v>0</v>
      </c>
      <c r="H7" s="1" t="s">
        <v>1</v>
      </c>
    </row>
    <row r="8" spans="2:8" x14ac:dyDescent="0.25">
      <c r="B8" s="2" t="s">
        <v>2</v>
      </c>
      <c r="C8" s="1">
        <v>199338</v>
      </c>
      <c r="D8" s="1">
        <f>ROUND(C8/27,0)</f>
        <v>7383</v>
      </c>
      <c r="F8" s="2" t="s">
        <v>3</v>
      </c>
      <c r="G8" s="1">
        <v>7661</v>
      </c>
      <c r="H8" s="1">
        <f>ROUND(G8/27,0)</f>
        <v>284</v>
      </c>
    </row>
    <row r="9" spans="2:8" x14ac:dyDescent="0.25">
      <c r="B9" s="2" t="s">
        <v>4</v>
      </c>
      <c r="D9" s="1">
        <v>-1315</v>
      </c>
      <c r="F9" s="2" t="s">
        <v>7</v>
      </c>
      <c r="G9" s="2" t="s">
        <v>7</v>
      </c>
      <c r="H9" s="1">
        <v>1.1499999999999999</v>
      </c>
    </row>
    <row r="10" spans="2:8" x14ac:dyDescent="0.25">
      <c r="B10" s="2" t="s">
        <v>5</v>
      </c>
      <c r="D10" s="1">
        <v>-904</v>
      </c>
      <c r="F10" s="3" t="s">
        <v>8</v>
      </c>
      <c r="G10" s="4"/>
      <c r="H10" s="6">
        <f>ROUNDUP(H9*H8,0)</f>
        <v>327</v>
      </c>
    </row>
    <row r="11" spans="2:8" x14ac:dyDescent="0.25">
      <c r="B11" s="2" t="s">
        <v>7</v>
      </c>
      <c r="D11" s="1">
        <v>1.1000000000000001</v>
      </c>
    </row>
    <row r="12" spans="2:8" x14ac:dyDescent="0.25">
      <c r="B12" s="3" t="s">
        <v>6</v>
      </c>
      <c r="C12" s="4"/>
      <c r="D12" s="6">
        <f>ROUNDUP((D8+D9+D10)*D11,0)</f>
        <v>5681</v>
      </c>
    </row>
  </sheetData>
  <mergeCells count="2">
    <mergeCell ref="B6:D6"/>
    <mergeCell ref="F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 Linville</dc:creator>
  <cp:lastModifiedBy>Kellie Linville</cp:lastModifiedBy>
  <dcterms:created xsi:type="dcterms:W3CDTF">2026-04-30T17:04:35Z</dcterms:created>
  <dcterms:modified xsi:type="dcterms:W3CDTF">2026-04-30T17:14:44Z</dcterms:modified>
</cp:coreProperties>
</file>