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5" windowWidth="1980" windowHeight="12465" tabRatio="872" activeTab="0"/>
  </bookViews>
  <sheets>
    <sheet name="GENSUM_RD_1" sheetId="1" r:id="rId1"/>
    <sheet name="GENSUM_RD &amp; EC_2" sheetId="2" r:id="rId2"/>
    <sheet name="GENSUM_EC &amp; DR_3" sheetId="3" r:id="rId3"/>
    <sheet name="GENSUM_DR_4" sheetId="4" r:id="rId4"/>
    <sheet name="GENSUM_DR &amp; PV_5" sheetId="5" r:id="rId5"/>
    <sheet name="GENSUM_WW &amp; SS &amp; TC_6" sheetId="6" r:id="rId6"/>
    <sheet name="GENSUM_TC TS_7" sheetId="7" r:id="rId7"/>
    <sheet name="GENSUM_TS_8" sheetId="8" r:id="rId8"/>
    <sheet name="GENSUM_LS_NB_STR_9" sheetId="9" r:id="rId9"/>
    <sheet name="GENSUM_MS &amp; MOT_10" sheetId="10" r:id="rId10"/>
    <sheet name="GENSUM_MOT_11" sheetId="11" r:id="rId11"/>
    <sheet name="GENSUM_IN_12" sheetId="12" r:id="rId12"/>
  </sheets>
  <definedNames>
    <definedName name="_xlnm.Print_Area" localSheetId="4">'GENSUM_DR &amp; PV_5'!$A$1:$AK$73</definedName>
    <definedName name="_xlnm.Print_Area" localSheetId="3">'GENSUM_DR_4'!$A$1:$AF$75</definedName>
    <definedName name="_xlnm.Print_Area" localSheetId="2">'GENSUM_EC &amp; DR_3'!$A$1:$AH$75</definedName>
    <definedName name="_xlnm.Print_Area" localSheetId="11">'GENSUM_IN_12'!$A$1:$AD$75</definedName>
    <definedName name="_xlnm.Print_Area" localSheetId="8">'GENSUM_LS_NB_STR_9'!$A$1:$AF$75</definedName>
    <definedName name="_xlnm.Print_Area" localSheetId="10">'GENSUM_MOT_11'!$A$1:$AD$75</definedName>
    <definedName name="_xlnm.Print_Area" localSheetId="9">'GENSUM_MS &amp; MOT_10'!$A$1:$AF$75</definedName>
    <definedName name="_xlnm.Print_Area" localSheetId="1">'GENSUM_RD &amp; EC_2'!$A$1:$AI$75</definedName>
    <definedName name="_xlnm.Print_Area" localSheetId="0">'GENSUM_RD_1'!$A$1:$AF$75</definedName>
    <definedName name="_xlnm.Print_Area" localSheetId="6">'GENSUM_TC TS_7'!$A$1:$AP$75</definedName>
    <definedName name="_xlnm.Print_Area" localSheetId="7">'GENSUM_TS_8'!$A$1:$AE$75</definedName>
    <definedName name="_xlnm.Print_Area" localSheetId="5">'GENSUM_WW &amp; SS &amp; TC_6'!$A$1:$AL$75</definedName>
  </definedNames>
  <calcPr fullCalcOnLoad="1"/>
</workbook>
</file>

<file path=xl/sharedStrings.xml><?xml version="1.0" encoding="utf-8"?>
<sst xmlns="http://schemas.openxmlformats.org/spreadsheetml/2006/main" count="1908" uniqueCount="666">
  <si>
    <t>SHEET NUMBER</t>
  </si>
  <si>
    <t>PARTICIPATION</t>
  </si>
  <si>
    <t>ITEM</t>
  </si>
  <si>
    <t>EXT.</t>
  </si>
  <si>
    <t>GRAND</t>
  </si>
  <si>
    <t>TOTAL</t>
  </si>
  <si>
    <t>UNIT</t>
  </si>
  <si>
    <t>DESCRIPTION</t>
  </si>
  <si>
    <t>ROADWAY</t>
  </si>
  <si>
    <t>CLEARING AND GRUBBING</t>
  </si>
  <si>
    <t>STRUCTURE REMOVED</t>
  </si>
  <si>
    <t>HEADWALL REMOVED</t>
  </si>
  <si>
    <t>PAVEMENT REMOVED</t>
  </si>
  <si>
    <t>PAVEMENT REMOVED, ASPHALT</t>
  </si>
  <si>
    <t>WALK REMOVED</t>
  </si>
  <si>
    <t>STEPS REMOVED</t>
  </si>
  <si>
    <t>CONCRETE BARRIER REMOVED</t>
  </si>
  <si>
    <t>TRAFFIC ISLAND REMOVED</t>
  </si>
  <si>
    <t>CURB REMOVED</t>
  </si>
  <si>
    <t>PIPE REMOVED, 24" AND UNDER</t>
  </si>
  <si>
    <t>PIPE REMOVED, OVER 24"</t>
  </si>
  <si>
    <t>GUARDRAIL REMOVED</t>
  </si>
  <si>
    <t>GUARDRAIL REMOVED, BARRIER DESIGN</t>
  </si>
  <si>
    <t>CABLE BARRIER REMOVED</t>
  </si>
  <si>
    <t>MANHOLE REMOVED</t>
  </si>
  <si>
    <t>CATCH BASIN REMOVED</t>
  </si>
  <si>
    <t>INLET REMOVED</t>
  </si>
  <si>
    <t>MANHOLE ABANDONED</t>
  </si>
  <si>
    <t>SEPTIC TANK REMOVED</t>
  </si>
  <si>
    <t>FILL AND PLUG EXISTING CONDUIT</t>
  </si>
  <si>
    <t>PIPE CLEANOUT</t>
  </si>
  <si>
    <t>FENCE REMOVED</t>
  </si>
  <si>
    <t>GATE REMOVED</t>
  </si>
  <si>
    <t>REMOVAL MISC.: PRIVATE SIGN</t>
  </si>
  <si>
    <t>REMOVAL MISC.: WOOD POSTS</t>
  </si>
  <si>
    <t>REMOVAL MISC.: SIGN POST</t>
  </si>
  <si>
    <t>REMOVAL MISC.: SPOT LIGHT</t>
  </si>
  <si>
    <t>REMOVAL MISC.: FLAG POLE</t>
  </si>
  <si>
    <t>REMOVAL MISC.: BILLBOARD</t>
  </si>
  <si>
    <t>REMOVAL MISC.: AIR CONDITIONING UNIT</t>
  </si>
  <si>
    <t>REMOVAL MISC.: SATELLITE DISH</t>
  </si>
  <si>
    <t>REMOVAL MISC.: PARKING LOT LIGHT</t>
  </si>
  <si>
    <t>REMOVAL MISC.: BOLLARD</t>
  </si>
  <si>
    <t>REMOVAL MISC.: CONCRETE POST BASE</t>
  </si>
  <si>
    <t>REMOVAL MISC.: RAILROAD TRACKS AND RELATED ITEMS</t>
  </si>
  <si>
    <t>REMOVAL MISC.: TRENCH DRAIN</t>
  </si>
  <si>
    <t>REMOVAL MISC.: WALL</t>
  </si>
  <si>
    <t>REMOVAL MISC.: CONCRETE PAD</t>
  </si>
  <si>
    <t>REMOVAL MISC.: STONE PAD</t>
  </si>
  <si>
    <t>EXCAVATION</t>
  </si>
  <si>
    <t>EMBANKMENT</t>
  </si>
  <si>
    <t>ROADWAY, MISC.: ROCK EXCAVATION</t>
  </si>
  <si>
    <t>EXCAVATION OF SUBGRADE</t>
  </si>
  <si>
    <t>PROOF ROLLING</t>
  </si>
  <si>
    <t>CEMENT</t>
  </si>
  <si>
    <t>CURING COAT</t>
  </si>
  <si>
    <t>CEMENT STABILIZED SUBGRADE, 12 INCHES DEEP</t>
  </si>
  <si>
    <t>MIXTURE DESIGN FOR CHEMICALLY STABILIZED SOILS</t>
  </si>
  <si>
    <t>SPECIAL - MISCELLANEOUS METAL</t>
  </si>
  <si>
    <t>GUARDRAIL, TYPE MGS</t>
  </si>
  <si>
    <t>EACH</t>
  </si>
  <si>
    <t>SY</t>
  </si>
  <si>
    <t>SF</t>
  </si>
  <si>
    <t>FT</t>
  </si>
  <si>
    <t>CY</t>
  </si>
  <si>
    <t>HOUR</t>
  </si>
  <si>
    <t>TON</t>
  </si>
  <si>
    <t>LB</t>
  </si>
  <si>
    <t>SPECIAL</t>
  </si>
  <si>
    <t>GUARDRAIL, TYPE MGS WITH LONG POSTS</t>
  </si>
  <si>
    <t>ANCHOR ASSEMBLY, MGS TYPE A</t>
  </si>
  <si>
    <t>ANCHOR ASSEMBLY, MGS TYPE B</t>
  </si>
  <si>
    <t>ANCHOR ASSEMBLY, MGS TYPE E</t>
  </si>
  <si>
    <t>ANCHOR ASSEMBLY, MGS TYPE T</t>
  </si>
  <si>
    <t>MGS BRIDGE TERMINAL ASSEMBLY, TYPE 1</t>
  </si>
  <si>
    <t>MGS BRIDGE TERMINAL ASSEMBLY REBUILT, TYPE 1</t>
  </si>
  <si>
    <t>MGS BRIDGE TERMINAL ASSEMBLY, TYPE 2</t>
  </si>
  <si>
    <t>IMPACT ATTENUATOR, TYPE 2 (UNIDIRECTIONAL)</t>
  </si>
  <si>
    <t>FENCE, TYPE 47, AS PER PLAN</t>
  </si>
  <si>
    <t>FENCE, TYPE CLT, AS PER PLAN</t>
  </si>
  <si>
    <t>FENCELINE SEEDING AND MULCHING</t>
  </si>
  <si>
    <t>4" CONCRETE WALK</t>
  </si>
  <si>
    <t>6" CONCRETE WALK</t>
  </si>
  <si>
    <t>CURB RAMP</t>
  </si>
  <si>
    <t>CONCRETE BARRIER, SINGLE SLOPE, TYPE B</t>
  </si>
  <si>
    <t>CONCRETE BARRIER, SINGLE SLOPE, TYPE B1</t>
  </si>
  <si>
    <t>CONCRETE BARRIER, SINGLE SLOPE, TYPE C</t>
  </si>
  <si>
    <t>CONCRETE BARRIER, SINGLE SLOPE, TYPE C1</t>
  </si>
  <si>
    <t>CONCRETE BARRIER, SINGLE SLOPE, TYPE D</t>
  </si>
  <si>
    <t>CONCRETE BARRIER END SECTION, TYPE B</t>
  </si>
  <si>
    <t>CONCRETE BARRIER END SECTION, TYPE D</t>
  </si>
  <si>
    <t>CONCRETE BARRIER, END ANCHORAGE, REINFORCED, TYPE B1</t>
  </si>
  <si>
    <t>CONCRETE BARRIER, END ANCHORAGE, REINFORCED, TYPE B1, AS PER PLAN</t>
  </si>
  <si>
    <t>CONCRETE BARRIER, END ANCHORAGE, REINFORCED, TYPE C</t>
  </si>
  <si>
    <t>CONCRETE BARRIER, END ANCHORAGE, REINFORCED, TYPE C1</t>
  </si>
  <si>
    <t>CONCRETE BARRIER, END ANCHORAGE, REINFORCED, TYPE C1, AS PER PLAN</t>
  </si>
  <si>
    <t>CONCRETE BARRIER, END ANCHORAGE, REINFORCED, TYPE D</t>
  </si>
  <si>
    <t>MONUMENT ASSEMBLY</t>
  </si>
  <si>
    <t>REFERENCE MONUMENT</t>
  </si>
  <si>
    <t>RIGHT-OF-WAY MONUMENT</t>
  </si>
  <si>
    <t>GROUND ROD</t>
  </si>
  <si>
    <t>GEOGRID, TYPE RSS2</t>
  </si>
  <si>
    <t>GEOGRID, TYPE RSS3</t>
  </si>
  <si>
    <t>MAILBOX REMOVED AND RESET</t>
  </si>
  <si>
    <t>BOLLARD</t>
  </si>
  <si>
    <t>WORK INVOLVING PETROLEUM CONTAMINATED SOIL</t>
  </si>
  <si>
    <t>EROSION CONTROL</t>
  </si>
  <si>
    <t>RIPRAP USING 6" REINFORCED CONCRETE SLAB</t>
  </si>
  <si>
    <t>TIED CONCRETE BLOCK MAT, TYPE 1</t>
  </si>
  <si>
    <t>TIED CONCRETE BLOCK MAT, TYPE 2</t>
  </si>
  <si>
    <t>TIED CONCRETE BLOCK MAT, TYPE 3</t>
  </si>
  <si>
    <t>ROCK CHANNEL PROTECTION, TYPE B WITH FABRIC FILTER</t>
  </si>
  <si>
    <t>ROCK CHANNEL PROTECTION, TYPE C WITH FABRIC FILTER</t>
  </si>
  <si>
    <t>ROCK CHANNEL PROTECTION, TYPE C WITH AGGREGATE FILTER</t>
  </si>
  <si>
    <t>PAVED GUTTER, TYPE 2, AS PER PLAN</t>
  </si>
  <si>
    <t>SOIL ANALYSIS TEST</t>
  </si>
  <si>
    <t>TOPSOIL</t>
  </si>
  <si>
    <t>SEEDING AND MULCHING</t>
  </si>
  <si>
    <t>REPAIR SEEDING AND MULCHING</t>
  </si>
  <si>
    <t>INTER-SEEDING</t>
  </si>
  <si>
    <t>COMMERCIAL FERTILIZER</t>
  </si>
  <si>
    <t>LIME</t>
  </si>
  <si>
    <t>WATER</t>
  </si>
  <si>
    <t>MOWING</t>
  </si>
  <si>
    <t>DITCH EROSION PROTECTION</t>
  </si>
  <si>
    <t>DITCH EROSION PROTECTION MAT, TYPE A</t>
  </si>
  <si>
    <t>DITCH EROSION PROTECTION MAT, TYPE B</t>
  </si>
  <si>
    <t>STORM WATER POLLUTION PREVENTION PLAN</t>
  </si>
  <si>
    <t>SEEDING AND EROSION CONTROL WITH TURF REINFORCING MAT, TYPE 1</t>
  </si>
  <si>
    <t>DRAINAGE</t>
  </si>
  <si>
    <t>CONCRETE MASONRY</t>
  </si>
  <si>
    <t>4" BASE PIPE UNDERDRAINS</t>
  </si>
  <si>
    <t>6" SHALLOW PIPE UNDERDRAINS</t>
  </si>
  <si>
    <t>6" UNCLASSIFIED PIPE UNDERDRAINS</t>
  </si>
  <si>
    <t>6" BASE PIPE UNDERDRAINS</t>
  </si>
  <si>
    <t>4" CONDUIT, TYPE B</t>
  </si>
  <si>
    <t>4" CONDUIT, TYPE E</t>
  </si>
  <si>
    <t>4" CONDUIT, TYPE F</t>
  </si>
  <si>
    <t>6" CONDUIT, TYPE F FOR UNDERDRAIN OUTLETS</t>
  </si>
  <si>
    <t>6" CONDUIT, TYPE B</t>
  </si>
  <si>
    <t>6" CONDUIT, TYPE F</t>
  </si>
  <si>
    <t>8" CONDUIT, TYPE B</t>
  </si>
  <si>
    <t>8" CONDUIT, TYPE B, 706.02</t>
  </si>
  <si>
    <t>8" CONDUIT, TYPE C</t>
  </si>
  <si>
    <t>12" CONDUIT, TYPE B</t>
  </si>
  <si>
    <t>12" CONDUIT, TYPE B, 706.02</t>
  </si>
  <si>
    <t>12" CONDUIT, TYPE C</t>
  </si>
  <si>
    <t>12" CONDUIT, TYPE C, 706.02</t>
  </si>
  <si>
    <t>12" CONDUIT, TYPE D</t>
  </si>
  <si>
    <t>12" CONDUIT, TYPE F</t>
  </si>
  <si>
    <t>15" CONDUIT, TYPE B</t>
  </si>
  <si>
    <t>15" CONDUIT, TYPE B, 706.02</t>
  </si>
  <si>
    <t>15" CONDUIT, TYPE C</t>
  </si>
  <si>
    <t>15" CONDUIT, TYPE C, 706.02</t>
  </si>
  <si>
    <t>15" CONDUIT, TYPE F</t>
  </si>
  <si>
    <t>18" CONDUIT, TYPE A, 706.02 OR 21" 707.01, 707.02, 707.04, 707.05, 707.07, 707.21</t>
  </si>
  <si>
    <t>18" CONDUIT, TYPE B</t>
  </si>
  <si>
    <t>18" CONDUIT, TYPE B, 706.02</t>
  </si>
  <si>
    <t>18" CONDUIT, TYPE C</t>
  </si>
  <si>
    <t>18" CONDUIT, TYPE F</t>
  </si>
  <si>
    <t>21" CONDUIT, TYPE B</t>
  </si>
  <si>
    <t>21" CONDUIT, TYPE B, 707.48</t>
  </si>
  <si>
    <t>21" CONDUIT, TYPE C</t>
  </si>
  <si>
    <t>21" CONDUIT, TYPE C, 706.02</t>
  </si>
  <si>
    <t>21" CONDUIT, TYPE C, 707.48</t>
  </si>
  <si>
    <t>ACRE</t>
  </si>
  <si>
    <t>MGAL</t>
  </si>
  <si>
    <t>MSF</t>
  </si>
  <si>
    <t>LUMP</t>
  </si>
  <si>
    <t>24" CONDUIT, TYPE A</t>
  </si>
  <si>
    <t>24" CONDUIT, TYPE A, 706.02 OR 24" 707.01, 707.02, 707.04, 707.05, 707.07, 707.21</t>
  </si>
  <si>
    <t>24" CONDUIT, TYPE B</t>
  </si>
  <si>
    <t>24" CONDUIT, TYPE C</t>
  </si>
  <si>
    <t>24" CONDUIT, TYPE C, 706.02</t>
  </si>
  <si>
    <t>27" CONDUIT, TYPE A</t>
  </si>
  <si>
    <t>27" CONDUIT, TYPE A, 706.02 OR 30" 707.01, 707.02, 707.04, 707.05, 707.07, 707.21</t>
  </si>
  <si>
    <t>27" CONDUIT, TYPE A, 706.02 OR 36" 707.01, 707.02, 707.04, 707.05, 707.07, 707.21</t>
  </si>
  <si>
    <t>27" CONDUIT, TYPE C</t>
  </si>
  <si>
    <t>27" CONDUIT, TYPE C, 706.02</t>
  </si>
  <si>
    <t>30" CONDUIT, TYPE A, 706.02 OR 36" 707.01, 707.02, 707.04, 707.05, 707.07, 707.21</t>
  </si>
  <si>
    <t>30" CONDUIT, TYPE A, 706.02 OR 42" 707.01, 707.02, 707.04, 707.05, 707.07, 707.21</t>
  </si>
  <si>
    <t>30" CONDUIT, TYPE B</t>
  </si>
  <si>
    <t>30" CONDUIT, TYPE C</t>
  </si>
  <si>
    <t>30" CONDUIT, TYPE C, 706.02</t>
  </si>
  <si>
    <t>36" CONDUIT, TYPE A, 706.02 OR 36" 707.01, 707.02, 707.04, 707.05, 707.07, 707.21</t>
  </si>
  <si>
    <t>36" CONDUIT, TYPE A, 706.02 OR 48" 707.01, 707.02, 707.04, 707.05, 707.07, 707.21</t>
  </si>
  <si>
    <t>36" CONDUIT, TYPE B</t>
  </si>
  <si>
    <t>36" CONDUIT, TYPE C</t>
  </si>
  <si>
    <t>36" CONDUIT, TYPE C, 706.02</t>
  </si>
  <si>
    <t>42" CONDUIT, TYPE A, 706.02 OR 2-36" 707.01, 707.02, 707.04, 707.05, 707.07, 707.21</t>
  </si>
  <si>
    <t>42" CONDUIT, TYPE A, 706.02 OR 48" 707.01, 707.02, 707.04, 707.05, 707.07, 707.21</t>
  </si>
  <si>
    <t>42" CONDUIT, TYPE B</t>
  </si>
  <si>
    <t>48" CONDUIT, TYPE A, 706.02</t>
  </si>
  <si>
    <t>48" CONDUIT, TYPE A, 706.02 OR 54" 707.01, 707.02, 707.04, 707.05, 707.07, 707.21</t>
  </si>
  <si>
    <t>48" CONDUIT, TYPE A, 706.02 OR 72" 707.01, 707.02, 707.04, 707.05, 707.07, 707.21</t>
  </si>
  <si>
    <t>48" CONDUIT, TYPE B</t>
  </si>
  <si>
    <t>48" CONDUIT, TYPE B, 706.02</t>
  </si>
  <si>
    <t>60" CONDUIT, TYPE A, 706.02</t>
  </si>
  <si>
    <t>42" X 29" CONDUIT, TYPE A</t>
  </si>
  <si>
    <t>8' X 4' CONDUIT, TYPE A, 706.05</t>
  </si>
  <si>
    <t>8' X 5' CONDUIT, TYPE A, 706.05</t>
  </si>
  <si>
    <t>CONDUIT, BORED OR JACKED: 15" TYPE B</t>
  </si>
  <si>
    <t>CONDUIT, BORED OR JACKED: 15" TYPE B, 706.02</t>
  </si>
  <si>
    <t>CONDUIT, BORED OR JACKED: 18" TYPE B</t>
  </si>
  <si>
    <t>CONDUIT, BORED OR JACKED: 18" TYPE B, 706.02</t>
  </si>
  <si>
    <t>CONDUIT, BORED OR JACKED: 30", TYPE A</t>
  </si>
  <si>
    <t>CONDUIT, BORED OR JACKED: 30" TYPE B</t>
  </si>
  <si>
    <t>CONDUIT, BORED OR JACKED: 36" TYPE B</t>
  </si>
  <si>
    <t>CONDUIT, BORED OR JACKED: 42" TYPE B</t>
  </si>
  <si>
    <t>CONDUIT, BORED OR JACKED: 42" TYPE C</t>
  </si>
  <si>
    <t>CONDUIT, BORED OR JACKED: 48" TYPE A</t>
  </si>
  <si>
    <t>CONDUIT, BORED OR JACKED: 48" TYPE B</t>
  </si>
  <si>
    <t>CONDUIT, MISC.: 7.5'X5' CONDUIT, TYPE A, 706.05</t>
  </si>
  <si>
    <t>CATCH BASIN, NO. 3</t>
  </si>
  <si>
    <t>CATCH BASIN, NO. 3A</t>
  </si>
  <si>
    <t>CATCH BASIN, NO. 4</t>
  </si>
  <si>
    <t>CATCH BASIN, NO. 8</t>
  </si>
  <si>
    <t>CATCH BASIN, NO. 8A</t>
  </si>
  <si>
    <t>CATCH BASIN, NO. 2-2B</t>
  </si>
  <si>
    <t>CATCH BASIN, NO. 2-3</t>
  </si>
  <si>
    <t>CATCH BASIN, NO. 2-4</t>
  </si>
  <si>
    <t>CATCH BASIN, NO. 2-5</t>
  </si>
  <si>
    <t>CATCH BASIN, NO. 2-6</t>
  </si>
  <si>
    <t>DRAINAGE (CON'T)</t>
  </si>
  <si>
    <t>ROADWAY (CON'T)</t>
  </si>
  <si>
    <t>CATCH BASIN ADJUSTED TO GRADE</t>
  </si>
  <si>
    <t>INLET, NO. 3 FOR SINGLE SLOPE BARRIER, TYPE B1</t>
  </si>
  <si>
    <t>INLET, NO. 3 FOR SINGLE SLOPE BARRIER, TYPE C</t>
  </si>
  <si>
    <t>INLET, NO. 3 FOR SINGLE SLOPE BARRIER, TYPE C1</t>
  </si>
  <si>
    <t>INLET, NO. 3 FOR SINGLE SLOPE BARRIER, TYPE D</t>
  </si>
  <si>
    <t>MANHOLE, NO. 3</t>
  </si>
  <si>
    <t>MANHOLE ADJUSTED TO GRADE</t>
  </si>
  <si>
    <t>MANHOLE RECONSTRUCTED TO GRADE</t>
  </si>
  <si>
    <t>PRECAST REINFORCED CONCRETE OUTLET</t>
  </si>
  <si>
    <t>LOW STRENGTH MORTAR BACKFILL</t>
  </si>
  <si>
    <t>PAVEMENT</t>
  </si>
  <si>
    <t>FULL DEPTH PAVEMENT SAWING</t>
  </si>
  <si>
    <t>PAVEMENT PLANING, ASPHALT CONCRETE</t>
  </si>
  <si>
    <t>ASPHALT CONCRETE BASE, PG64-22</t>
  </si>
  <si>
    <t>AGGREGATE BASE</t>
  </si>
  <si>
    <t>GAL</t>
  </si>
  <si>
    <t>TACK COAT</t>
  </si>
  <si>
    <t>TACK COAT FOR INTERMEDIATE COURSE</t>
  </si>
  <si>
    <t>PRIME COAT</t>
  </si>
  <si>
    <t>ASPHALT CONCRETE SURFACE COURSE, TYPE 1, (448), PG64-22</t>
  </si>
  <si>
    <t>ASPHALT CONCRETE INTERMEDIATE COURSE, TYPE 2, (448)</t>
  </si>
  <si>
    <t>ASPHALT CONCRETE SURFACE COURSE, 12.5MM, TYPE A (448)</t>
  </si>
  <si>
    <t>8" NON-REINFORCED CONCRETE PAVEMENT, CLASS QC1</t>
  </si>
  <si>
    <t>9" NON-REINFORCED CONCRETE PAVEMENT, CLASS QC1, AS PER PLAN</t>
  </si>
  <si>
    <t>14" NON-REINFORCED CONCRETE PAVEMENT, CLASS QC1 WITH QC/QA</t>
  </si>
  <si>
    <t>COMBINATION CURB AND GUTTER, TYPE 2, AS PER PLAN (FINDLAY)</t>
  </si>
  <si>
    <t>COMBINATION CURB AND GUTTER, TYPE 2, AS PER PLAN (4' WIDE)</t>
  </si>
  <si>
    <t>COMBINATION CURB AND GUTTER, TYPE 3, AS PER PLAN</t>
  </si>
  <si>
    <t>CURB, TYPE 4-A</t>
  </si>
  <si>
    <t>CURB, TYPE 4-C</t>
  </si>
  <si>
    <t>CURB, TYPE 6</t>
  </si>
  <si>
    <t>6" CONCRETE TRAFFIC ISLAND</t>
  </si>
  <si>
    <t>COMPACTED AGGREGATE</t>
  </si>
  <si>
    <t>OPTION A: ASPHALT PAVEMENT</t>
  </si>
  <si>
    <t>ASPHALT CONCRETE BASE, PG64-22 (11.5")</t>
  </si>
  <si>
    <t>ASPHALT CONCRETE SURFACE COURSE, 12.5MM, TYPE A (446)</t>
  </si>
  <si>
    <t>ASPHALT CONCRETE INTERMEDIATE COURSE, 19MM, TYPE A (446)</t>
  </si>
  <si>
    <t>OPTION B: CONCRETE PAVEMENT</t>
  </si>
  <si>
    <t>PRESSURE RELIEF JOINT, TYPE A</t>
  </si>
  <si>
    <t>MILE</t>
  </si>
  <si>
    <t>RUMBLE STRIPS, (CONCRETE)</t>
  </si>
  <si>
    <t>SEE SHEET NO.</t>
  </si>
  <si>
    <t>WATER WORK</t>
  </si>
  <si>
    <t>4" WATER MAIN DUCTILE IRON PIPE ANSI CLASS 52, MECHANICAL JOINTS AND FITTINGS, AS PER PLAN</t>
  </si>
  <si>
    <t>6" WATER MAIN DUCTILE IRON PIPE ANSI CLASS 52, MECHANICAL JOINTS AND FITTINGS, AS PER PLAN</t>
  </si>
  <si>
    <t>10" WATER MAIN DUCTILE IRON PIPE ANSI CLASS 52, MECHANICAL JOINTS AND FITTINGS, AS PER PLAN</t>
  </si>
  <si>
    <t>12" WATER MAIN DUCTILE IRON PIPE ANSI CLASS 52, MECHANICAL JOINTS AND FITTINGS, AS PER PLAN</t>
  </si>
  <si>
    <t>1" COPPER SERVICE BRANCH, AS PER PLAN</t>
  </si>
  <si>
    <t>2" COPPER SERVICE BRANCH, AS PER PLAN</t>
  </si>
  <si>
    <t>4" GATE VALVE AND VALVE BOX, AS PER PLAN</t>
  </si>
  <si>
    <t>6" GATE VALVE AND VALVE BOX, AS PER PLAN</t>
  </si>
  <si>
    <t>10" GATE VALVE AND VALVE BOX, AS PER PLAN</t>
  </si>
  <si>
    <t>12" GATE VALVE AND VALVE BOX, AS PER PLAN</t>
  </si>
  <si>
    <t>6" FIRE HYDRANT, AS PER PLAN</t>
  </si>
  <si>
    <t>FIRE HYDRANT ADJUSTED TO GRADE</t>
  </si>
  <si>
    <t>FIRE HYDRANT REMOVED, AS PER PLAN</t>
  </si>
  <si>
    <t>VALVE BOX ADJUSTED TO GRADE</t>
  </si>
  <si>
    <t>1" AIR RELEASE VALVE, AS PER PLAN</t>
  </si>
  <si>
    <t>SANITARY SEWER</t>
  </si>
  <si>
    <t>6" CONDUIT, TYPE B, 707.45</t>
  </si>
  <si>
    <t>6" CONDUIT, TYPE C, 707.45</t>
  </si>
  <si>
    <t>CONDUIT, MISC.: 1.25" FORCE MAIN</t>
  </si>
  <si>
    <t>MANHOLE, NO. 1</t>
  </si>
  <si>
    <t>TRAFFIC CONTROL</t>
  </si>
  <si>
    <t>DELINEATOR, POST MOUNTED</t>
  </si>
  <si>
    <t>DELINEATOR, BRACKET MOUNTED</t>
  </si>
  <si>
    <t>RPM</t>
  </si>
  <si>
    <t>BARRIER REFLECTOR</t>
  </si>
  <si>
    <t>GROUND MOUNTED SUPPORT, NO. 3 POST</t>
  </si>
  <si>
    <t>GROUND MOUNTED SUPPORT, NO. 4 POST</t>
  </si>
  <si>
    <t>GROUND MOUNTED STRUCTURAL BEAM SUPPORT, S4X7.7</t>
  </si>
  <si>
    <t>GROUND MOUNTED STRUCTURAL BEAM SUPPORT, W6X9</t>
  </si>
  <si>
    <t>GROUND MOUNTED STRUCTURAL BEAM SUPPORT, W8X18</t>
  </si>
  <si>
    <t>GROUND MOUNTED STRUCTURAL BEAM SUPPORT, W10X22</t>
  </si>
  <si>
    <t>GROUND MOUNTED STRUCTURAL BEAM SUPPORT, W10X12</t>
  </si>
  <si>
    <t>GROUND MOUNTED STRUCTURAL BEAM SUPPORT, W12X30</t>
  </si>
  <si>
    <t>ONE WAY SUPPORT, NO. 3 POST</t>
  </si>
  <si>
    <t>STREET NAME SIGN SUPPORT, NO. 3 POST</t>
  </si>
  <si>
    <t>SIGN POST REFLECTOR</t>
  </si>
  <si>
    <t>BREAKAWAY STRUCTURAL BEAM CONNECTION</t>
  </si>
  <si>
    <t>OVERHEAD SIGN SUPPORT, TYPE TC-12.30, DESIGN 3</t>
  </si>
  <si>
    <t>OVERHEAD SIGN SUPPORT, TYPE TC-12.30, DESIGN 4</t>
  </si>
  <si>
    <t>OVERHEAD SIGN SUPPORT, TYPE TC-12.30, DESIGN 6</t>
  </si>
  <si>
    <t>OVERHEAD SIGN SUPPORT, TYPE TC-12.30, DESIGN 8</t>
  </si>
  <si>
    <t>OVERHEAD SIGN SUPPORT, TYPE TC-12.30, DESIGN 10</t>
  </si>
  <si>
    <t>OVERHEAD SIGN SUPPORT, TYPE TC-7.65, DESIGN 6</t>
  </si>
  <si>
    <t>OVERHEAD SIGN SUPPORT, TYPE TC-7.65, DESIGN 8</t>
  </si>
  <si>
    <t>OVERHEAD SIGN SUPPORT, TYPE TC-15.115</t>
  </si>
  <si>
    <t>SIGN, FLAT SHEET</t>
  </si>
  <si>
    <t>SIGN, GROUND MOUNTED EXTRUSHEET</t>
  </si>
  <si>
    <t>SIGN, OVERHEAD EXTRUSHEET</t>
  </si>
  <si>
    <t>SIGN, DOUBLE FACED, STREET NAME</t>
  </si>
  <si>
    <t>GROUND MOUNTED STRUCTURAL BEAM SUPPORT FOUNDATION</t>
  </si>
  <si>
    <t>RIGID OVERHEAD SIGN SUPPORT FOUNDATION</t>
  </si>
  <si>
    <t>REMOVAL OF GROUND MOUNTED SIGN AND DISPOSAL</t>
  </si>
  <si>
    <t>REMOVAL OF GROUND MOUNTED SIGN AND REERECTION</t>
  </si>
  <si>
    <t>REMOVAL OF GROUND MOUNTED MAJOR SIGN AND DISPOSAL</t>
  </si>
  <si>
    <t>REMOVAL OF GROUND MOUNTED POST SUPPORT AND DISPOSAL</t>
  </si>
  <si>
    <t>REMOVAL OF GROUND MOUNTED STRUCTURAL BEAM SUPPORT AND DISPOSAL</t>
  </si>
  <si>
    <t>REMOVAL OF OVERHEAD MOUNTED SIGN AND DISPOSAL</t>
  </si>
  <si>
    <t>REMOVAL OF OVERHEAD SIGN SUPPORT AND STORAGE, TYPE TC-12.30</t>
  </si>
  <si>
    <t>REMOVAL OF OVERHEAD SIGN SUPPORT AND STORAGE, TYPE TC-7.65</t>
  </si>
  <si>
    <t>REMOVAL OF PAVEMENT MARKING</t>
  </si>
  <si>
    <t>STOP LINE</t>
  </si>
  <si>
    <t>CROSSWALK LINE</t>
  </si>
  <si>
    <t>TRANSVERSE/DIAGONAL LINE</t>
  </si>
  <si>
    <t>LANE ARROW</t>
  </si>
  <si>
    <t>DOTTED LINE, 6"</t>
  </si>
  <si>
    <t>DOTTED LINE, 12"</t>
  </si>
  <si>
    <t>YIELD LINE</t>
  </si>
  <si>
    <t>EDGE LINE, 4"</t>
  </si>
  <si>
    <t>EDGE LINE, 6"</t>
  </si>
  <si>
    <t>LANE LINE, 6"</t>
  </si>
  <si>
    <t>CENTER LINE</t>
  </si>
  <si>
    <t>CHANNELIZING LINE, 8"</t>
  </si>
  <si>
    <t>CHANNELIZING LINE, 12"</t>
  </si>
  <si>
    <t>TRAFFIC SIGNALS</t>
  </si>
  <si>
    <t>CONDUIT, 3", 725.04</t>
  </si>
  <si>
    <t>CONDUIT, 3", 725.052, AS PER PLAN</t>
  </si>
  <si>
    <t>CONDUIT, 4", 725.04</t>
  </si>
  <si>
    <t>CONDUIT, 4", 725.052, AS PER PLAN</t>
  </si>
  <si>
    <t>CONDUIT, JACKED OR DRILLED, 725.04, 3"</t>
  </si>
  <si>
    <t>TRENCH, 24" DEEP</t>
  </si>
  <si>
    <t>PULL BOX, 725.08, 24"</t>
  </si>
  <si>
    <t>GROUND ROD, AS PER PLAN</t>
  </si>
  <si>
    <t>PLASTIC CAUTION TAPE</t>
  </si>
  <si>
    <t>SURFACE PREPARATION, NEW SUPPORT SECTION</t>
  </si>
  <si>
    <t>COATING, EPOXY INTERMEDIATE COAT, SUPPORT SECTION</t>
  </si>
  <si>
    <t>COATING, URETHANE TOP COAT, SUPPORT SECTION</t>
  </si>
  <si>
    <t>COATING, ORGANIC ZINC PRIME COAT, SUPPORT SECTION</t>
  </si>
  <si>
    <t>SIGN HANGER ASSEMBLY, MAST ARM, AS PER PLAN</t>
  </si>
  <si>
    <t>SIGN SUPPORT ASSEMBLY, POLE MOUNTED</t>
  </si>
  <si>
    <t>PEDESTRIAN SIGNAL HEAD (LED) , TYPE A2, AS PER PLAN</t>
  </si>
  <si>
    <t>COVERING OF VEHICULAR SIGNAL HEAD</t>
  </si>
  <si>
    <t>COVERING OF PEDESTRIAN SIGNAL HEAD</t>
  </si>
  <si>
    <t>PEDESTRIAN PUSHBUTTON, AS PER PLAN</t>
  </si>
  <si>
    <t>SIGNAL CABLE, 2 CONDUCTOR, NO. 14 AWG</t>
  </si>
  <si>
    <t>SIGNAL CABLE, 5 CONDUCTOR, NO. 14 AWG</t>
  </si>
  <si>
    <t>SIGNAL CABLE, 7 CONDUCTOR, NO. 14 AWG</t>
  </si>
  <si>
    <t>SIGNAL SUPPORT FOUNDATION</t>
  </si>
  <si>
    <t>PEDESTAL FOUNDATION</t>
  </si>
  <si>
    <t>POWER CABLE, 2 CONDUCTOR, NO. 6 AWG</t>
  </si>
  <si>
    <t>POWER SERVICE, AS PER PLAN</t>
  </si>
  <si>
    <t>CONDUIT RISER, 1" DIAMETER</t>
  </si>
  <si>
    <t>TRAFFIC CONTROL (CON'T)</t>
  </si>
  <si>
    <t>SIGNAL SUPPORT, TYPE TC-81.21, DESIGN 2, AS PER PLAN</t>
  </si>
  <si>
    <t>SIGNAL SUPPORT, TYPE TC-81.21, DESIGN 11, AS PER PLAN</t>
  </si>
  <si>
    <t>SIGNAL SUPPORT, TYPE TC-81.21, DESIGN 13, AS PER PLAN</t>
  </si>
  <si>
    <t>SIGNAL SUPPORT, TYPE TC-81.21, DESIGN 14, AS PER PLAN</t>
  </si>
  <si>
    <t>PEDESTAL, 8', TRANSFORMER BASE, AS PER PLAN</t>
  </si>
  <si>
    <t>REMOVAL OF TRAFFIC SIGNAL INSTALLATION, AS PER PLAN</t>
  </si>
  <si>
    <t>CONTROLLER UNIT, TYPE TS2/A2, WITH CABINET, TYPE TS1, AS PER PLAN</t>
  </si>
  <si>
    <t>CABINET RISER</t>
  </si>
  <si>
    <t>CABINET RISER, AS PER PLAN</t>
  </si>
  <si>
    <t>CABINET FOUNDATION</t>
  </si>
  <si>
    <t>CONTROLLER WORK PAD</t>
  </si>
  <si>
    <t>PREEMPTION, AS PER PLAN</t>
  </si>
  <si>
    <t>PREEMPTION RECEIVING UNIT, AS PER PLAN</t>
  </si>
  <si>
    <t>PREEMPTION DETECTOR CABLE, AS PER PLAN</t>
  </si>
  <si>
    <t>PREEMPTION PHASE SELECTOR, AS PER PLAN</t>
  </si>
  <si>
    <t>PREEMPTION CONFIRMATION LIGHT, AS PER PLAN</t>
  </si>
  <si>
    <t>UNINTERRUPTIBLE POWER SUPPLY (UPS), AS PER PLAN</t>
  </si>
  <si>
    <t>VIDEO DETECTION SYSTEM, AS PER PLAN</t>
  </si>
  <si>
    <t>LANDSCAPING</t>
  </si>
  <si>
    <t>CURB, MISC.: CONCRETE MOW EDGE</t>
  </si>
  <si>
    <t>TOPSOIL FURNISHED AND PLACED</t>
  </si>
  <si>
    <t>TOPSOIL FURNISHED AND PLACED, AS PER PLAN</t>
  </si>
  <si>
    <t>SEEDING AND MULCHING, CLASS 1</t>
  </si>
  <si>
    <t>MULCH</t>
  </si>
  <si>
    <t>PERENNIALS, AS PER PLAN</t>
  </si>
  <si>
    <t>DECIDUOUS SHRUB, 2' HEIGHT, AS PER PLAN</t>
  </si>
  <si>
    <t>LANDSCAPE WATERING, AS PER PLAN</t>
  </si>
  <si>
    <t>DECIDUOUS TREE, 1-1/2" CALIPER, AS PER PLAN</t>
  </si>
  <si>
    <t>DECIDUOUS TREE, 2" CALIPER, AS PER PLAN</t>
  </si>
  <si>
    <t>NOISE BARRIERS</t>
  </si>
  <si>
    <t>NOISE BARRIER (REFLECTIVE), 10' HEIGHT AND UNDER</t>
  </si>
  <si>
    <t>NOISE BARRIER (REFLECTIVE), OVER 10' TO 14' HEIGHT</t>
  </si>
  <si>
    <t>NOISE BARRIER (REFLECTIVE), OVER 14' TO 20' HEIGHT</t>
  </si>
  <si>
    <t>MISCELLANEOUS STRUCTURE</t>
  </si>
  <si>
    <t>COFFERDAMS AND EXCAVATION BRACING</t>
  </si>
  <si>
    <t>UNCLASSIFIED EXCAVATION</t>
  </si>
  <si>
    <t>UNCLASSIFIED EXCAVATION INCLUDING ROCK AND/OR SHALE</t>
  </si>
  <si>
    <t>EPOXY COATED REINFORCING STEEL</t>
  </si>
  <si>
    <t>CLASS QC1 CONCRETE, AS PER PLAN</t>
  </si>
  <si>
    <t>CLASS QC1 CONCRETE, FOOTING, AS PER PLAN</t>
  </si>
  <si>
    <t>CLASS QC1 CONCRETE, HEADWALL</t>
  </si>
  <si>
    <t>CLASS QC1 CONCRETE, CULVERT</t>
  </si>
  <si>
    <t>SEALING OF CONCRETE SURFACES (EPOXY-URETHANE)</t>
  </si>
  <si>
    <t>INCIDENTALS</t>
  </si>
  <si>
    <t>SPECIAL - DISPUTE REVIEW BOARD</t>
  </si>
  <si>
    <t>PREMIUM ON RAILROAD'S PROTECTIVE PUBLIC LIABILITY AND PROPERTY DAMAGE LIABILITY INSURANCE</t>
  </si>
  <si>
    <t>PREMIUM FOR CONTRACT PERFORMANCE BOND AND FOR PAYMENT BOND</t>
  </si>
  <si>
    <t>SPECIAL - DEPARTMENTS SHARE FACILITATED PARTNERING COSTS</t>
  </si>
  <si>
    <t>CPM PROGRESS SCHEDULE</t>
  </si>
  <si>
    <t>MAINTAINING TRAFFIC, AS PER PLAN</t>
  </si>
  <si>
    <t>MNTH</t>
  </si>
  <si>
    <t>FIELD OFFICE, TYPE C, AS PER PLAN</t>
  </si>
  <si>
    <t>CONSTRUCTION LAYOUT STAKES AND SURVEYING</t>
  </si>
  <si>
    <t>PROVIDING ELECTRONIC INSTRUMENTATION</t>
  </si>
  <si>
    <t>MOBILIZATION</t>
  </si>
  <si>
    <t>RETAINING WALLS</t>
  </si>
  <si>
    <t>WALL 1</t>
  </si>
  <si>
    <t>WALL001WY001</t>
  </si>
  <si>
    <t>BUILDING DEMOLITION</t>
  </si>
  <si>
    <t>BUILDING DEMOLISHED PARCEL 504-WL, 1112 LIMA AVE, 1 STORY BRICK COMMERCIAL BUILDING</t>
  </si>
  <si>
    <t>BUILDING DEMOLISHED PARCEL 504-WL, 1112 LIMA AVE, 6 BAY METAL GARAGE</t>
  </si>
  <si>
    <t>BUILDING DEMOLISHED PARCEL 504-WL, 1112 LIMA AVE, 1 STORY METAL COMMERCIAL BUILDING</t>
  </si>
  <si>
    <t>BUILDING DEMOLISHED PARCEL 611-WL, 1343 GREENWOOD ST., 1 STORY CONCRETE BLOCK SHED</t>
  </si>
  <si>
    <t>STRUCTURES UNDER 20 FOOT SPAN</t>
  </si>
  <si>
    <t>STRUCTURES 20 FOOT SPAN AND OVER</t>
  </si>
  <si>
    <t>MAINTENANCE OF TRAFFIC</t>
  </si>
  <si>
    <t>LIGHTING</t>
  </si>
  <si>
    <t>HAN-75-1436</t>
  </si>
  <si>
    <t>HAN-75-1537</t>
  </si>
  <si>
    <t>HAN-75-1477</t>
  </si>
  <si>
    <t>HAN-75-1526</t>
  </si>
  <si>
    <t>HAN-75-1697</t>
  </si>
  <si>
    <t>HAN-75-1713</t>
  </si>
  <si>
    <t>HAN-68-1585</t>
  </si>
  <si>
    <t>HAN-68-1617</t>
  </si>
  <si>
    <t>HAN-68-1656</t>
  </si>
  <si>
    <t>HAN-68-1668</t>
  </si>
  <si>
    <t>GN001</t>
  </si>
  <si>
    <t>EXCAVATION, AS PER PLAN</t>
  </si>
  <si>
    <t>EMBANKMENT, AS PER PLAN</t>
  </si>
  <si>
    <t>GN002</t>
  </si>
  <si>
    <t>4" CONDUIT, TYPE C</t>
  </si>
  <si>
    <t>6" CONDUIT, TYPE C</t>
  </si>
  <si>
    <t>6" CONDUIT, TYPE E</t>
  </si>
  <si>
    <t>6" CONDUIT, TYPE B FOR SANITARY</t>
  </si>
  <si>
    <t>6" CONDUIT, TYPE C FOR SANITARY</t>
  </si>
  <si>
    <t>8" CONDUIT, TYPE B FOR SANITARY</t>
  </si>
  <si>
    <t>8" CONDUIT, TYPE C FOR SANITARY</t>
  </si>
  <si>
    <t>EROSION CONTROL (CON'T)</t>
  </si>
  <si>
    <t>ENVIRONMENTAL / REDMEDIATION</t>
  </si>
  <si>
    <t>WORK INVOLVING SOLID WASTE</t>
  </si>
  <si>
    <t>WORK INVOLVING WATER</t>
  </si>
  <si>
    <t>WORK INVOLVING REGULATED WATER</t>
  </si>
  <si>
    <t>GN008</t>
  </si>
  <si>
    <t>GN009</t>
  </si>
  <si>
    <t>RC013P1</t>
  </si>
  <si>
    <t>RC010P2</t>
  </si>
  <si>
    <t>GN010</t>
  </si>
  <si>
    <t>GN011</t>
  </si>
  <si>
    <t>GN016</t>
  </si>
  <si>
    <t>GUARDRAIL, MISC.: TENSIONED CABLE WITH CONCRETE FOUNDATION LINE POST (SOCKETED)</t>
  </si>
  <si>
    <t>GUARDRAIL, MISC.: TENSIONED CABLE ANCHOR TERMINAL</t>
  </si>
  <si>
    <t>OPTION C: ASPHALT CONCRETE MOW STRIP</t>
  </si>
  <si>
    <t>OPTION D: CONCRETE MOW STRIP</t>
  </si>
  <si>
    <t>MISC.: MOW STRIP</t>
  </si>
  <si>
    <t>OFFICE CALCS</t>
  </si>
  <si>
    <t>GY116</t>
  </si>
  <si>
    <t>DS500</t>
  </si>
  <si>
    <t>GS001</t>
  </si>
  <si>
    <t>GS002</t>
  </si>
  <si>
    <t>GS003</t>
  </si>
  <si>
    <t>GS004</t>
  </si>
  <si>
    <t>GS005</t>
  </si>
  <si>
    <t>42" CONDUIT, TYPE C</t>
  </si>
  <si>
    <t>42" CONDUIT, TYPE C, 706.02</t>
  </si>
  <si>
    <t>GS006</t>
  </si>
  <si>
    <t>GS007</t>
  </si>
  <si>
    <t>GS008</t>
  </si>
  <si>
    <t>TYPE 2 WATERPROOFING</t>
  </si>
  <si>
    <t>1" PREFORMED EXPANSION JOINT FILLER</t>
  </si>
  <si>
    <t>POROUS BACKFILL WITH FILTER FABRIC</t>
  </si>
  <si>
    <t>GS009</t>
  </si>
  <si>
    <t>SUBGRADE COMPACTION</t>
  </si>
  <si>
    <t>GN003</t>
  </si>
  <si>
    <t>GD001</t>
  </si>
  <si>
    <t>PARKING BLOCK REMOVED</t>
  </si>
  <si>
    <t>US001</t>
  </si>
  <si>
    <t>PN001</t>
  </si>
  <si>
    <t>PERENNIALS, (ASO), AS PER PLAN</t>
  </si>
  <si>
    <t>PERENNIALS, (DAP), AS PER PLAN</t>
  </si>
  <si>
    <t>PERENNIALS, (NER), AS PER PLAN</t>
  </si>
  <si>
    <t>PERENNIALS, (SPH), AS PER PLAN</t>
  </si>
  <si>
    <t>DECIDUOUS SHRUB, 2' HEIGHT, (ARM), AS PER PLAN</t>
  </si>
  <si>
    <t>DECIDUOUS SHRUB, 2' HEIGHT, (CAF), AS PER PLAN</t>
  </si>
  <si>
    <t>DECIDUOUS SHRUB, 2' HEIGHT, (CEA), AS PER PLAN</t>
  </si>
  <si>
    <t>DECIDUOUS SHRUB, 2' HEIGHT, (JUS), AS PER PLAN</t>
  </si>
  <si>
    <t>MAINTENANCE OF TRAFFIC (CON'T)</t>
  </si>
  <si>
    <t>075_1436EQ001</t>
  </si>
  <si>
    <t>1537EQ001</t>
  </si>
  <si>
    <t>075_1477CEQ001</t>
  </si>
  <si>
    <t>075_1526CEQ001</t>
  </si>
  <si>
    <t>HAN-75-1540L</t>
  </si>
  <si>
    <t>HAN-75-1540R</t>
  </si>
  <si>
    <t>075_1540LEQ001</t>
  </si>
  <si>
    <t>075_1540REQ001</t>
  </si>
  <si>
    <t>075_1697CEQ001</t>
  </si>
  <si>
    <t>068_1585CEQ001</t>
  </si>
  <si>
    <t>068_1617PEQ001</t>
  </si>
  <si>
    <t>068_1656PEQ001</t>
  </si>
  <si>
    <t>068_1668PEQ001</t>
  </si>
  <si>
    <t>87005_002WB001</t>
  </si>
  <si>
    <t>GY209</t>
  </si>
  <si>
    <t>GN004</t>
  </si>
  <si>
    <t>TN001</t>
  </si>
  <si>
    <t>TS005</t>
  </si>
  <si>
    <t>TS020</t>
  </si>
  <si>
    <t>TS105</t>
  </si>
  <si>
    <t>TS040</t>
  </si>
  <si>
    <t>TS200</t>
  </si>
  <si>
    <t>TS300</t>
  </si>
  <si>
    <t>CN003</t>
  </si>
  <si>
    <t>CN004</t>
  </si>
  <si>
    <t>SPREAD SPECTRUM RADIO, AS PER PLAN</t>
  </si>
  <si>
    <t>CN002</t>
  </si>
  <si>
    <t>CS001</t>
  </si>
  <si>
    <t>CS002</t>
  </si>
  <si>
    <t>CS003</t>
  </si>
  <si>
    <t>GX001</t>
  </si>
  <si>
    <t>SIGN SUPPORT ASSEMBLY, BARRIER MOUNTED, AS PER PLAN</t>
  </si>
  <si>
    <t>MN001</t>
  </si>
  <si>
    <t>VIBRATION CONTROL AND MONITORING, AS PER PLAN</t>
  </si>
  <si>
    <t>GN017</t>
  </si>
  <si>
    <t>WATER QUALITY BASIN, DETENTION</t>
  </si>
  <si>
    <t>DE001</t>
  </si>
  <si>
    <t>DE009</t>
  </si>
  <si>
    <t>SLOPE EROSION PROTECTION</t>
  </si>
  <si>
    <t>EROSION CONTROL MAT, TYPE E</t>
  </si>
  <si>
    <t>EMBANKMENT, USING NATURAL SOILS, 703.16.A</t>
  </si>
  <si>
    <t>BIORETENTION CELL</t>
  </si>
  <si>
    <t>LG001</t>
  </si>
  <si>
    <t>075_1713SP001</t>
  </si>
  <si>
    <t>DM351</t>
  </si>
  <si>
    <t>GY118</t>
  </si>
  <si>
    <t>RUMBLE STRIPS, (ASPHALT CONCRETE)</t>
  </si>
  <si>
    <t>GN005A</t>
  </si>
  <si>
    <t>FENCE REBUILT, TYPE CLT</t>
  </si>
  <si>
    <t>FENCE REMOVED FOR REUSE</t>
  </si>
  <si>
    <t>NON-REINFORCED CONCRETE PAVEMENT, MISC.: 4" ISLAND CAP</t>
  </si>
  <si>
    <t>SIGNAL SUPPORT, MECHANICAL DAMPER FOR TC-81.21 MAST ARM (GREATER THAN 59' IN LENGTH), AS PER PLAN</t>
  </si>
  <si>
    <t>DM321</t>
  </si>
  <si>
    <t>DM200</t>
  </si>
  <si>
    <t>GY116A</t>
  </si>
  <si>
    <t>PAVEMENT (CON'T)</t>
  </si>
  <si>
    <t>CONDUIT, 2", 725.052, AS PER PLAN</t>
  </si>
  <si>
    <t>VEHICULAR SIGNAL HEAD, (LED), BLACK, 3-SECTION, 12" LENS, 1-WAY, POLYCARBONATE, WITH BACKPLATE, AS PER PLAN</t>
  </si>
  <si>
    <t>VEHICULAR SIGNAL HEAD, (LED), BLACK, 5-SECTION, 12" LENS, 1-WAY, POLYCARBONATE, WITH BACKPLATE, AS PER PLAN</t>
  </si>
  <si>
    <t>CONCRETE BARRIER REMOVED, AS PER PLAN</t>
  </si>
  <si>
    <t>01000</t>
  </si>
  <si>
    <t>SQ YD</t>
  </si>
  <si>
    <t>CU YD</t>
  </si>
  <si>
    <t>GALLON</t>
  </si>
  <si>
    <t>TRAFFIC COMPACTED SURFACE, TYPE A OR B</t>
  </si>
  <si>
    <t>04400</t>
  </si>
  <si>
    <t>04600</t>
  </si>
  <si>
    <t>04900</t>
  </si>
  <si>
    <t>05900</t>
  </si>
  <si>
    <t>07200</t>
  </si>
  <si>
    <t>18" CONDUIT, TYPE A</t>
  </si>
  <si>
    <t>10200</t>
  </si>
  <si>
    <t>13200</t>
  </si>
  <si>
    <t>30" CONDUIT, TYPE A</t>
  </si>
  <si>
    <t>CONDUIT, BORED OR JACKED: 12" TYPE B</t>
  </si>
  <si>
    <t>CONDUIT, BORED OR JACKED, 15" TYPE B</t>
  </si>
  <si>
    <t>CONDUIT, BORED OR JACKED: 24" TYPE B</t>
  </si>
  <si>
    <t>97011</t>
  </si>
  <si>
    <t>SLOTTED DRAIN, TYPE 2, AS PER PLAN</t>
  </si>
  <si>
    <t>98370</t>
  </si>
  <si>
    <t>CATCH BASIN, NO. 6</t>
  </si>
  <si>
    <t>98630</t>
  </si>
  <si>
    <t>98634</t>
  </si>
  <si>
    <t>CATCH BASIN RECONSTRUCTED TO GRADE</t>
  </si>
  <si>
    <t>99830</t>
  </si>
  <si>
    <t>SPECIAL - TRENCH DRAIN</t>
  </si>
  <si>
    <t>LAW ENFORCEMENT OFFICER W/ PATROL CAR FOR ASSISTANCE</t>
  </si>
  <si>
    <t>LAW ENFORCEMENT OFFICER W/ PATROL CAR FOR ENFORCEMENT</t>
  </si>
  <si>
    <t>SPECIAL - WORK ZONE TRAFFIC SIGNAL</t>
  </si>
  <si>
    <t>MONTH</t>
  </si>
  <si>
    <t>WORKSITE TRAFFIC SUPERVISOR</t>
  </si>
  <si>
    <t>INCREASED BARRIER DELINEATION</t>
  </si>
  <si>
    <t>WORK ZONE IMPACT ATTENUATOR (BIDIRECTIONAL)</t>
  </si>
  <si>
    <t>SPEED ZONE AHEAD SYMBOL SIGN</t>
  </si>
  <si>
    <t>WORK ZONE MARKING SIGN</t>
  </si>
  <si>
    <t>WORK ZONE SPEED LIMIT SIGN</t>
  </si>
  <si>
    <t>WORK ZONE INCREASED PENALTIES SIGN</t>
  </si>
  <si>
    <t>REPLACEMENT SIGN</t>
  </si>
  <si>
    <t>REPLACEMENT DRUM</t>
  </si>
  <si>
    <t>12756</t>
  </si>
  <si>
    <t>WORK ZONE CROSSOVER LIGHTING SYSTEM</t>
  </si>
  <si>
    <t>WORK ZONE RAISED PAVEMENT MARKER</t>
  </si>
  <si>
    <t>WORK ZONE RAISED PAVEMENT MARKER, AS PER PLAN</t>
  </si>
  <si>
    <t>ASPHALT CONCRETE FOR MAINTAINING TRAFFIC</t>
  </si>
  <si>
    <t>BARRIER REFLECTOR, TYPE A</t>
  </si>
  <si>
    <t>BARRIER REFLECTOR, TYPE B</t>
  </si>
  <si>
    <t>OBJECT MARKER, ONE-WAY</t>
  </si>
  <si>
    <t>DAY</t>
  </si>
  <si>
    <t>PORTABLE CHANGEABLE MESSAGE SIGN</t>
  </si>
  <si>
    <t>PORTABLE CHANGEABLE MESSAGE SIGN, AS PER PLAN</t>
  </si>
  <si>
    <t>WORK ZONE LANE LINE, CLASS I</t>
  </si>
  <si>
    <t>WORK ZONE CENTER LINE, CLASS I</t>
  </si>
  <si>
    <t>WORK ZONE EDGE LINE, CLASS I</t>
  </si>
  <si>
    <t>WORK ZONE CHANNELIZING LINE, CLASS I</t>
  </si>
  <si>
    <t>WORK ZONE DOTTED LINE, CLASS I</t>
  </si>
  <si>
    <t>WORK ZONE TRANSVERSE/DIAGONAL LINE, CLASS I</t>
  </si>
  <si>
    <t>WORK ZONE STOP LINE, CLASS I</t>
  </si>
  <si>
    <t>WORK ZONE CROSSWALK LINE, CLASS I</t>
  </si>
  <si>
    <t>WORK ZONE ARROW, CLASS I</t>
  </si>
  <si>
    <t>BUSINESS ENTRANCE SIGN</t>
  </si>
  <si>
    <t>ROADS FOR MAINTAINING TRAFFIC</t>
  </si>
  <si>
    <t>PAVEMENT FOR MAINTAINING TRAFFIC, CLASS A, AS PER PLAN</t>
  </si>
  <si>
    <t>137-401</t>
  </si>
  <si>
    <t>M GAL</t>
  </si>
  <si>
    <t>RUMBLE STRIPS, (ASPHALT CONCRETE), AS PER PLAN</t>
  </si>
  <si>
    <t>PORTABLE BARRIER, 50", AS PER PLAN</t>
  </si>
  <si>
    <t>PORTABLE BARRIER, 32", BRIDGE MOUNTED</t>
  </si>
  <si>
    <t>00290</t>
  </si>
  <si>
    <t>SUPERPLASTICIZED DENSE CONCRETE OVERLAY, AS PER PLAN</t>
  </si>
  <si>
    <t>81-88</t>
  </si>
  <si>
    <t>8" WATER MAIN DUCTILE IRON PIPE ANSI CLASS 52, MECHANICAL JOINTS AND FITTINGS, AS PER PLAN</t>
  </si>
  <si>
    <t>8" GATE VALVE AND VALVE BOX, AS PER PLAN</t>
  </si>
  <si>
    <t>Split based upon alignment</t>
  </si>
  <si>
    <t xml:space="preserve"> </t>
  </si>
  <si>
    <t>n/a</t>
  </si>
  <si>
    <t>For BMP's</t>
  </si>
  <si>
    <t>Along Lima Ave. and Lima Ave Ramps</t>
  </si>
  <si>
    <t xml:space="preserve">Along I-75 </t>
  </si>
  <si>
    <t>Along Lima Ave,</t>
  </si>
  <si>
    <t>01/NHS/PV</t>
  </si>
  <si>
    <t>02/NHS/BR</t>
  </si>
  <si>
    <t>03/IMS/PV</t>
  </si>
  <si>
    <t>YELLOW - PROJECT %.  Determined by totaling cost for each SPLIT (without lump sum items and MOT) and dividing by the total cost of each split added together.</t>
  </si>
  <si>
    <t>Funding 1 - NHS Pavement - 01/NHS/PV</t>
  </si>
  <si>
    <t>Funding 2 - NHS Bridge - 02/NHS/BR</t>
  </si>
  <si>
    <t>Funding 3 - INTERSTATE Pavement - 03/IMS/PV</t>
  </si>
  <si>
    <t>Will total each split and figure out % for each based on total project cost.  Use project cost %</t>
  </si>
  <si>
    <t>Beige - Same as Red but the Items along I-75 will be split between Fundings 1 &amp; 3 using the I-75 PAVEMENT area (70% - Funding 3 &amp; 30% - Funding 1).  The pavement percentage was calculated based upon existing pavement area vs. widened pavement area  used in the pavement calculations (office calcs).</t>
  </si>
  <si>
    <r>
      <t xml:space="preserve">BLUE - </t>
    </r>
    <r>
      <rPr>
        <b/>
        <u val="single"/>
        <sz val="11"/>
        <rFont val="Arial"/>
        <family val="2"/>
      </rPr>
      <t>(FUNDING #3)</t>
    </r>
    <r>
      <rPr>
        <sz val="11"/>
        <rFont val="Arial"/>
        <family val="2"/>
      </rPr>
      <t xml:space="preserve">  RECONSTRUCTION of I-75.  Except as noted.</t>
    </r>
  </si>
  <si>
    <r>
      <t xml:space="preserve">RED  - </t>
    </r>
    <r>
      <rPr>
        <b/>
        <u val="single"/>
        <sz val="11"/>
        <rFont val="Arial"/>
        <family val="2"/>
      </rPr>
      <t>(FUNDING #1</t>
    </r>
    <r>
      <rPr>
        <sz val="11"/>
        <rFont val="Arial"/>
        <family val="2"/>
      </rPr>
      <t>)  Includes rebuilding of US 68, US 68 Ramps, SR 12 Ramps, US 224 Ramps, Lima Ave Ramps, Lima Ave, Harrison St, Service Rd.  Except as noted.</t>
    </r>
    <r>
      <rPr>
        <b/>
        <u val="single"/>
        <sz val="11"/>
        <rFont val="Arial"/>
        <family val="2"/>
      </rPr>
      <t xml:space="preserve">  </t>
    </r>
  </si>
  <si>
    <r>
      <t xml:space="preserve">GREEN - </t>
    </r>
    <r>
      <rPr>
        <b/>
        <u val="single"/>
        <sz val="11"/>
        <rFont val="Arial"/>
        <family val="2"/>
      </rPr>
      <t>(FUNDING #2)</t>
    </r>
    <r>
      <rPr>
        <sz val="11"/>
        <rFont val="Arial"/>
        <family val="2"/>
      </rPr>
      <t xml:space="preserve">  Includes STRUCTURES 10' and over</t>
    </r>
  </si>
  <si>
    <t>Split based upon alignment  (Fund #1) AND  Split I-75 Items based upon I-75 pavement % ( 30% Fund #1  &amp;  70% Fund #3)</t>
  </si>
  <si>
    <t>Split based upon alignment  AND  I-75 Grass median areas will be quantified and added to Funding 1.</t>
  </si>
  <si>
    <t>Split based upon alignment  AND  Split I-75 Items in based on additional items needed for wider pavement vs. reconstruction.</t>
  </si>
  <si>
    <t>Split based upon alignment  AND  Split I-75 Items in  grass median area based on additional items needed for wider pavement vs. reconstruction.</t>
  </si>
  <si>
    <t>For steeper slopes based upon wider footprint for third lane.</t>
  </si>
  <si>
    <t>Along I-75 Only</t>
  </si>
  <si>
    <t>Split based upon alignment  (Fund #1) AND  Split I-75 Items based upon TOTAL pavement % ( 49% Fund #1  &amp;  51% Fund #3)</t>
  </si>
  <si>
    <t>PURPLE - Same as Red but the Items along I-75 will be split between Funding 1 &amp; 3 using the TOTAL PAVEMENT area (51% - Funding 3 &amp; 49% - Funding 1).  The pavement percentage is based upon total project pavement area (funding #1 vs. funding #3) that was calculated in the pavement calculations (office calcs).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</si>
</sst>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:ss\ AM/PM"/>
    <numFmt numFmtId="165" formatCode="[$-F400]h:mm:ss\ AM/PM"/>
    <numFmt numFmtId="166" formatCode="000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0.0"/>
    <numFmt numFmtId="172" formatCode="##\+##"/>
  </numFmts>
  <fonts count="53">
    <font>
      <sz val="10"/>
      <name val="Arial"/>
      <family val="0"/>
    </font>
    <font>
      <sz val="14"/>
      <name val="Verdana"/>
      <family val="2"/>
    </font>
    <font>
      <sz val="10"/>
      <name val="Verdana"/>
      <family val="2"/>
    </font>
    <font>
      <sz val="11"/>
      <name val="Verdana"/>
      <family val="2"/>
    </font>
    <font>
      <sz val="14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b/>
      <u val="single"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Times New Roman"/>
      <family val="1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rgb="FF000000"/>
      <name val="Times New Roman"/>
      <family val="1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8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47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31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/>
    </xf>
    <xf numFmtId="0" fontId="5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left" vertical="center"/>
    </xf>
    <xf numFmtId="0" fontId="0" fillId="0" borderId="14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166" fontId="5" fillId="0" borderId="14" xfId="0" applyNumberFormat="1" applyFont="1" applyBorder="1" applyAlignment="1">
      <alignment horizontal="center" vertical="center"/>
    </xf>
    <xf numFmtId="166" fontId="0" fillId="0" borderId="10" xfId="0" applyNumberFormat="1" applyFont="1" applyBorder="1" applyAlignment="1">
      <alignment horizontal="center" vertical="center"/>
    </xf>
    <xf numFmtId="166" fontId="5" fillId="0" borderId="10" xfId="0" applyNumberFormat="1" applyFont="1" applyBorder="1" applyAlignment="1">
      <alignment horizontal="center" vertical="center"/>
    </xf>
    <xf numFmtId="166" fontId="0" fillId="0" borderId="11" xfId="0" applyNumberFormat="1" applyFont="1" applyBorder="1" applyAlignment="1">
      <alignment horizontal="center" vertical="center"/>
    </xf>
    <xf numFmtId="166" fontId="0" fillId="0" borderId="14" xfId="0" applyNumberFormat="1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16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/>
    </xf>
    <xf numFmtId="0" fontId="0" fillId="0" borderId="19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171" fontId="0" fillId="0" borderId="10" xfId="0" applyNumberFormat="1" applyFont="1" applyBorder="1" applyAlignment="1">
      <alignment horizontal="center" vertical="center"/>
    </xf>
    <xf numFmtId="0" fontId="0" fillId="0" borderId="24" xfId="0" applyFont="1" applyBorder="1" applyAlignment="1">
      <alignment vertical="center"/>
    </xf>
    <xf numFmtId="0" fontId="0" fillId="0" borderId="14" xfId="0" applyFont="1" applyBorder="1" applyAlignment="1">
      <alignment horizontal="left" vertical="center"/>
    </xf>
    <xf numFmtId="166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11" xfId="0" applyFont="1" applyFill="1" applyBorder="1" applyAlignment="1">
      <alignment horizontal="center" vertical="center"/>
    </xf>
    <xf numFmtId="0" fontId="8" fillId="0" borderId="10" xfId="59" applyNumberFormat="1" applyFont="1" applyFill="1" applyBorder="1" applyAlignment="1">
      <alignment horizontal="center" wrapText="1"/>
      <protection/>
    </xf>
    <xf numFmtId="0" fontId="8" fillId="0" borderId="10" xfId="59" applyNumberFormat="1" applyFont="1" applyFill="1" applyBorder="1" applyAlignment="1">
      <alignment horizontal="left" wrapText="1"/>
      <protection/>
    </xf>
    <xf numFmtId="0" fontId="8" fillId="0" borderId="13" xfId="59" applyNumberFormat="1" applyFont="1" applyFill="1" applyBorder="1" applyAlignment="1">
      <alignment horizontal="center" wrapText="1"/>
      <protection/>
    </xf>
    <xf numFmtId="0" fontId="0" fillId="33" borderId="10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right" vertical="center"/>
    </xf>
    <xf numFmtId="0" fontId="0" fillId="0" borderId="10" xfId="0" applyFont="1" applyBorder="1" applyAlignment="1">
      <alignment horizontal="right" vertical="center"/>
    </xf>
    <xf numFmtId="0" fontId="0" fillId="0" borderId="10" xfId="0" applyFont="1" applyFill="1" applyBorder="1" applyAlignment="1">
      <alignment horizontal="right" vertical="center"/>
    </xf>
    <xf numFmtId="0" fontId="0" fillId="0" borderId="0" xfId="0" applyAlignment="1">
      <alignment horizontal="right"/>
    </xf>
    <xf numFmtId="0" fontId="0" fillId="35" borderId="10" xfId="0" applyFont="1" applyFill="1" applyBorder="1" applyAlignment="1">
      <alignment horizontal="center" vertical="center"/>
    </xf>
    <xf numFmtId="0" fontId="0" fillId="17" borderId="10" xfId="0" applyFont="1" applyFill="1" applyBorder="1" applyAlignment="1">
      <alignment horizontal="center" vertical="center"/>
    </xf>
    <xf numFmtId="0" fontId="0" fillId="0" borderId="16" xfId="0" applyFont="1" applyBorder="1" applyAlignment="1">
      <alignment horizontal="right" vertical="center"/>
    </xf>
    <xf numFmtId="0" fontId="0" fillId="36" borderId="0" xfId="0" applyFill="1" applyAlignment="1">
      <alignment/>
    </xf>
    <xf numFmtId="0" fontId="0" fillId="17" borderId="0" xfId="0" applyFill="1" applyAlignment="1">
      <alignment/>
    </xf>
    <xf numFmtId="0" fontId="0" fillId="33" borderId="0" xfId="0" applyFill="1" applyAlignment="1">
      <alignment/>
    </xf>
    <xf numFmtId="0" fontId="0" fillId="35" borderId="0" xfId="0" applyFill="1" applyAlignment="1">
      <alignment/>
    </xf>
    <xf numFmtId="0" fontId="0" fillId="34" borderId="0" xfId="0" applyFill="1" applyAlignment="1">
      <alignment/>
    </xf>
    <xf numFmtId="0" fontId="0" fillId="36" borderId="10" xfId="0" applyFont="1" applyFill="1" applyBorder="1" applyAlignment="1">
      <alignment horizontal="center" vertical="center"/>
    </xf>
    <xf numFmtId="0" fontId="0" fillId="34" borderId="14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19" borderId="0" xfId="0" applyFill="1" applyAlignment="1">
      <alignment/>
    </xf>
    <xf numFmtId="0" fontId="0" fillId="19" borderId="10" xfId="0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Alignment="1">
      <alignment vertical="top" wrapText="1"/>
    </xf>
    <xf numFmtId="0" fontId="9" fillId="0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2" xfId="0" applyFont="1" applyBorder="1" applyAlignment="1">
      <alignment horizontal="right" vertical="center"/>
    </xf>
    <xf numFmtId="0" fontId="0" fillId="0" borderId="29" xfId="0" applyFont="1" applyBorder="1" applyAlignment="1">
      <alignment horizontal="center" vertical="center"/>
    </xf>
    <xf numFmtId="0" fontId="52" fillId="19" borderId="10" xfId="0" applyFont="1" applyFill="1" applyBorder="1" applyAlignment="1">
      <alignment horizontal="center" vertical="center"/>
    </xf>
    <xf numFmtId="0" fontId="0" fillId="0" borderId="0" xfId="0" applyAlignment="1">
      <alignment vertical="top" wrapText="1"/>
    </xf>
    <xf numFmtId="0" fontId="0" fillId="0" borderId="30" xfId="0" applyFont="1" applyBorder="1" applyAlignment="1">
      <alignment horizontal="center" vertical="center"/>
    </xf>
    <xf numFmtId="0" fontId="0" fillId="0" borderId="10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top"/>
    </xf>
    <xf numFmtId="0" fontId="4" fillId="0" borderId="30" xfId="0" applyFont="1" applyBorder="1" applyAlignment="1">
      <alignment horizontal="center" vertical="top"/>
    </xf>
    <xf numFmtId="0" fontId="3" fillId="0" borderId="20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9" fillId="0" borderId="0" xfId="0" applyFont="1" applyFill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0" fontId="1" fillId="0" borderId="38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/>
    </xf>
    <xf numFmtId="0" fontId="52" fillId="0" borderId="26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</cellXfs>
  <cellStyles count="7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2 2" xfId="59"/>
    <cellStyle name="Normal 2 2 2" xfId="60"/>
    <cellStyle name="Normal 2 2 3" xfId="61"/>
    <cellStyle name="Normal 2 3" xfId="62"/>
    <cellStyle name="Normal 2 3 2" xfId="63"/>
    <cellStyle name="Normal 2 4" xfId="64"/>
    <cellStyle name="Normal 2 5" xfId="65"/>
    <cellStyle name="Normal 2 6" xfId="66"/>
    <cellStyle name="Normal 3" xfId="67"/>
    <cellStyle name="Normal 3 2" xfId="68"/>
    <cellStyle name="Normal 3 2 2" xfId="69"/>
    <cellStyle name="Normal 3 3" xfId="70"/>
    <cellStyle name="Normal 4" xfId="71"/>
    <cellStyle name="Normal 4 2" xfId="72"/>
    <cellStyle name="Normal 5" xfId="73"/>
    <cellStyle name="Normal 5 2" xfId="74"/>
    <cellStyle name="Normal 6" xfId="75"/>
    <cellStyle name="Normal 6 2" xfId="76"/>
    <cellStyle name="Normal 6 3" xfId="77"/>
    <cellStyle name="Normal 7" xfId="78"/>
    <cellStyle name="Normal 8" xfId="79"/>
    <cellStyle name="Note" xfId="80"/>
    <cellStyle name="Output" xfId="81"/>
    <cellStyle name="Percent" xfId="82"/>
    <cellStyle name="Title" xfId="83"/>
    <cellStyle name="Total" xfId="84"/>
    <cellStyle name="Warning Text" xfId="85"/>
  </cellStyles>
  <dxfs count="5">
    <dxf>
      <fill>
        <patternFill>
          <bgColor theme="3" tint="0.7999799847602844"/>
        </patternFill>
      </fill>
    </dxf>
    <dxf>
      <fill>
        <patternFill>
          <bgColor theme="4" tint="0.5999600291252136"/>
        </patternFill>
      </fill>
      <border>
        <left style="thin"/>
        <right style="thin"/>
        <top style="thin"/>
        <bottom style="thin"/>
      </border>
    </dxf>
    <dxf>
      <fill>
        <patternFill>
          <bgColor theme="0"/>
        </patternFill>
      </fill>
      <border>
        <left style="thin"/>
        <right style="thin"/>
        <top style="thin"/>
        <bottom style="thin"/>
      </border>
    </dxf>
    <dxf>
      <font>
        <color theme="0"/>
      </font>
      <fill>
        <patternFill>
          <bgColor theme="3" tint="-0.24993999302387238"/>
        </patternFill>
      </fill>
    </dxf>
    <dxf>
      <border>
        <left style="thin"/>
        <right style="thin"/>
        <top style="thin"/>
        <bottom style="thin"/>
      </border>
    </dxf>
  </dxfs>
  <tableStyles count="1" defaultTableStyle="TableStyleMedium9" defaultPivotStyle="PivotStyleLight16">
    <tableStyle name="ItemE13" pivot="0" count="4">
      <tableStyleElement type="wholeTable" dxfId="4"/>
      <tableStyleElement type="headerRow" dxfId="3"/>
      <tableStyleElement type="firstRowStripe" dxfId="2"/>
      <tableStyleElement type="secondRowStripe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19050</xdr:rowOff>
    </xdr:from>
    <xdr:to>
      <xdr:col>19</xdr:col>
      <xdr:colOff>5238750</xdr:colOff>
      <xdr:row>75</xdr:row>
      <xdr:rowOff>0</xdr:rowOff>
    </xdr:to>
    <xdr:grpSp>
      <xdr:nvGrpSpPr>
        <xdr:cNvPr id="1" name="InnerSheetBorder"/>
        <xdr:cNvGrpSpPr>
          <a:grpSpLocks/>
        </xdr:cNvGrpSpPr>
      </xdr:nvGrpSpPr>
      <xdr:grpSpPr>
        <a:xfrm>
          <a:off x="0" y="19050"/>
          <a:ext cx="17640300" cy="12125325"/>
          <a:chOff x="256" y="102"/>
          <a:chExt cx="1852" cy="1275"/>
        </a:xfrm>
        <a:solidFill>
          <a:srgbClr val="FFFFFF"/>
        </a:solidFill>
      </xdr:grpSpPr>
      <xdr:sp>
        <xdr:nvSpPr>
          <xdr:cNvPr id="2" name="OB2"/>
          <xdr:cNvSpPr>
            <a:spLocks/>
          </xdr:cNvSpPr>
        </xdr:nvSpPr>
        <xdr:spPr>
          <a:xfrm>
            <a:off x="256" y="102"/>
            <a:ext cx="1852" cy="0"/>
          </a:xfrm>
          <a:prstGeom prst="line">
            <a:avLst/>
          </a:prstGeom>
          <a:noFill/>
          <a:ln w="9525" cmpd="sng">
            <a:solidFill>
              <a:srgbClr val="33996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OB1"/>
          <xdr:cNvSpPr>
            <a:spLocks/>
          </xdr:cNvSpPr>
        </xdr:nvSpPr>
        <xdr:spPr>
          <a:xfrm flipV="1">
            <a:off x="256" y="102"/>
            <a:ext cx="0" cy="1275"/>
          </a:xfrm>
          <a:prstGeom prst="line">
            <a:avLst/>
          </a:prstGeom>
          <a:noFill/>
          <a:ln w="9525" cmpd="sng">
            <a:solidFill>
              <a:srgbClr val="33996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OB3"/>
          <xdr:cNvSpPr>
            <a:spLocks/>
          </xdr:cNvSpPr>
        </xdr:nvSpPr>
        <xdr:spPr>
          <a:xfrm flipV="1">
            <a:off x="2108" y="102"/>
            <a:ext cx="0" cy="1275"/>
          </a:xfrm>
          <a:prstGeom prst="line">
            <a:avLst/>
          </a:prstGeom>
          <a:noFill/>
          <a:ln w="9525" cmpd="sng">
            <a:solidFill>
              <a:srgbClr val="33996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OB4"/>
          <xdr:cNvSpPr>
            <a:spLocks/>
          </xdr:cNvSpPr>
        </xdr:nvSpPr>
        <xdr:spPr>
          <a:xfrm>
            <a:off x="256" y="1377"/>
            <a:ext cx="1852" cy="0"/>
          </a:xfrm>
          <a:prstGeom prst="line">
            <a:avLst/>
          </a:prstGeom>
          <a:noFill/>
          <a:ln w="9525" cmpd="sng">
            <a:solidFill>
              <a:srgbClr val="33996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 fPrintsWithSheet="0"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19050</xdr:rowOff>
    </xdr:from>
    <xdr:to>
      <xdr:col>17</xdr:col>
      <xdr:colOff>6953250</xdr:colOff>
      <xdr:row>75</xdr:row>
      <xdr:rowOff>0</xdr:rowOff>
    </xdr:to>
    <xdr:grpSp>
      <xdr:nvGrpSpPr>
        <xdr:cNvPr id="1" name="InnerSheetBorder"/>
        <xdr:cNvGrpSpPr>
          <a:grpSpLocks/>
        </xdr:cNvGrpSpPr>
      </xdr:nvGrpSpPr>
      <xdr:grpSpPr>
        <a:xfrm>
          <a:off x="0" y="19050"/>
          <a:ext cx="17687925" cy="12125325"/>
          <a:chOff x="256" y="102"/>
          <a:chExt cx="1852" cy="1275"/>
        </a:xfrm>
        <a:solidFill>
          <a:srgbClr val="FFFFFF"/>
        </a:solidFill>
      </xdr:grpSpPr>
      <xdr:sp>
        <xdr:nvSpPr>
          <xdr:cNvPr id="2" name="OB2"/>
          <xdr:cNvSpPr>
            <a:spLocks/>
          </xdr:cNvSpPr>
        </xdr:nvSpPr>
        <xdr:spPr>
          <a:xfrm>
            <a:off x="256" y="102"/>
            <a:ext cx="1852" cy="0"/>
          </a:xfrm>
          <a:prstGeom prst="line">
            <a:avLst/>
          </a:prstGeom>
          <a:noFill/>
          <a:ln w="9525" cmpd="sng">
            <a:solidFill>
              <a:srgbClr val="33996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OB1"/>
          <xdr:cNvSpPr>
            <a:spLocks/>
          </xdr:cNvSpPr>
        </xdr:nvSpPr>
        <xdr:spPr>
          <a:xfrm flipV="1">
            <a:off x="256" y="102"/>
            <a:ext cx="0" cy="1275"/>
          </a:xfrm>
          <a:prstGeom prst="line">
            <a:avLst/>
          </a:prstGeom>
          <a:noFill/>
          <a:ln w="9525" cmpd="sng">
            <a:solidFill>
              <a:srgbClr val="33996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OB3"/>
          <xdr:cNvSpPr>
            <a:spLocks/>
          </xdr:cNvSpPr>
        </xdr:nvSpPr>
        <xdr:spPr>
          <a:xfrm flipV="1">
            <a:off x="2108" y="102"/>
            <a:ext cx="0" cy="1275"/>
          </a:xfrm>
          <a:prstGeom prst="line">
            <a:avLst/>
          </a:prstGeom>
          <a:noFill/>
          <a:ln w="9525" cmpd="sng">
            <a:solidFill>
              <a:srgbClr val="33996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OB4"/>
          <xdr:cNvSpPr>
            <a:spLocks/>
          </xdr:cNvSpPr>
        </xdr:nvSpPr>
        <xdr:spPr>
          <a:xfrm>
            <a:off x="256" y="1377"/>
            <a:ext cx="1852" cy="0"/>
          </a:xfrm>
          <a:prstGeom prst="line">
            <a:avLst/>
          </a:prstGeom>
          <a:noFill/>
          <a:ln w="9525" cmpd="sng">
            <a:solidFill>
              <a:srgbClr val="33996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 fPrintsWithSheet="0"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19050</xdr:rowOff>
    </xdr:from>
    <xdr:to>
      <xdr:col>17</xdr:col>
      <xdr:colOff>28575</xdr:colOff>
      <xdr:row>75</xdr:row>
      <xdr:rowOff>0</xdr:rowOff>
    </xdr:to>
    <xdr:grpSp>
      <xdr:nvGrpSpPr>
        <xdr:cNvPr id="1" name="InnerSheetBorder"/>
        <xdr:cNvGrpSpPr>
          <a:grpSpLocks/>
        </xdr:cNvGrpSpPr>
      </xdr:nvGrpSpPr>
      <xdr:grpSpPr>
        <a:xfrm>
          <a:off x="0" y="19050"/>
          <a:ext cx="17668875" cy="12125325"/>
          <a:chOff x="256" y="102"/>
          <a:chExt cx="1852" cy="1275"/>
        </a:xfrm>
        <a:solidFill>
          <a:srgbClr val="FFFFFF"/>
        </a:solidFill>
      </xdr:grpSpPr>
      <xdr:sp>
        <xdr:nvSpPr>
          <xdr:cNvPr id="2" name="OB2"/>
          <xdr:cNvSpPr>
            <a:spLocks/>
          </xdr:cNvSpPr>
        </xdr:nvSpPr>
        <xdr:spPr>
          <a:xfrm>
            <a:off x="256" y="102"/>
            <a:ext cx="1852" cy="0"/>
          </a:xfrm>
          <a:prstGeom prst="line">
            <a:avLst/>
          </a:prstGeom>
          <a:noFill/>
          <a:ln w="9525" cmpd="sng">
            <a:solidFill>
              <a:srgbClr val="33996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OB1"/>
          <xdr:cNvSpPr>
            <a:spLocks/>
          </xdr:cNvSpPr>
        </xdr:nvSpPr>
        <xdr:spPr>
          <a:xfrm flipV="1">
            <a:off x="256" y="102"/>
            <a:ext cx="0" cy="1275"/>
          </a:xfrm>
          <a:prstGeom prst="line">
            <a:avLst/>
          </a:prstGeom>
          <a:noFill/>
          <a:ln w="9525" cmpd="sng">
            <a:solidFill>
              <a:srgbClr val="33996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OB3"/>
          <xdr:cNvSpPr>
            <a:spLocks/>
          </xdr:cNvSpPr>
        </xdr:nvSpPr>
        <xdr:spPr>
          <a:xfrm flipV="1">
            <a:off x="2108" y="102"/>
            <a:ext cx="0" cy="1275"/>
          </a:xfrm>
          <a:prstGeom prst="line">
            <a:avLst/>
          </a:prstGeom>
          <a:noFill/>
          <a:ln w="9525" cmpd="sng">
            <a:solidFill>
              <a:srgbClr val="33996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OB4"/>
          <xdr:cNvSpPr>
            <a:spLocks/>
          </xdr:cNvSpPr>
        </xdr:nvSpPr>
        <xdr:spPr>
          <a:xfrm>
            <a:off x="256" y="1377"/>
            <a:ext cx="1852" cy="0"/>
          </a:xfrm>
          <a:prstGeom prst="line">
            <a:avLst/>
          </a:prstGeom>
          <a:noFill/>
          <a:ln w="9525" cmpd="sng">
            <a:solidFill>
              <a:srgbClr val="33996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 fPrintsWithSheet="0"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19050</xdr:rowOff>
    </xdr:from>
    <xdr:to>
      <xdr:col>17</xdr:col>
      <xdr:colOff>28575</xdr:colOff>
      <xdr:row>75</xdr:row>
      <xdr:rowOff>0</xdr:rowOff>
    </xdr:to>
    <xdr:grpSp>
      <xdr:nvGrpSpPr>
        <xdr:cNvPr id="1" name="InnerSheetBorder"/>
        <xdr:cNvGrpSpPr>
          <a:grpSpLocks/>
        </xdr:cNvGrpSpPr>
      </xdr:nvGrpSpPr>
      <xdr:grpSpPr>
        <a:xfrm>
          <a:off x="0" y="19050"/>
          <a:ext cx="17668875" cy="12125325"/>
          <a:chOff x="256" y="102"/>
          <a:chExt cx="1852" cy="1275"/>
        </a:xfrm>
        <a:solidFill>
          <a:srgbClr val="FFFFFF"/>
        </a:solidFill>
      </xdr:grpSpPr>
      <xdr:sp>
        <xdr:nvSpPr>
          <xdr:cNvPr id="2" name="OB2"/>
          <xdr:cNvSpPr>
            <a:spLocks/>
          </xdr:cNvSpPr>
        </xdr:nvSpPr>
        <xdr:spPr>
          <a:xfrm>
            <a:off x="256" y="102"/>
            <a:ext cx="1852" cy="0"/>
          </a:xfrm>
          <a:prstGeom prst="line">
            <a:avLst/>
          </a:prstGeom>
          <a:noFill/>
          <a:ln w="9525" cmpd="sng">
            <a:solidFill>
              <a:srgbClr val="33996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OB1"/>
          <xdr:cNvSpPr>
            <a:spLocks/>
          </xdr:cNvSpPr>
        </xdr:nvSpPr>
        <xdr:spPr>
          <a:xfrm flipV="1">
            <a:off x="256" y="102"/>
            <a:ext cx="0" cy="1275"/>
          </a:xfrm>
          <a:prstGeom prst="line">
            <a:avLst/>
          </a:prstGeom>
          <a:noFill/>
          <a:ln w="9525" cmpd="sng">
            <a:solidFill>
              <a:srgbClr val="33996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OB3"/>
          <xdr:cNvSpPr>
            <a:spLocks/>
          </xdr:cNvSpPr>
        </xdr:nvSpPr>
        <xdr:spPr>
          <a:xfrm flipV="1">
            <a:off x="2108" y="102"/>
            <a:ext cx="0" cy="1275"/>
          </a:xfrm>
          <a:prstGeom prst="line">
            <a:avLst/>
          </a:prstGeom>
          <a:noFill/>
          <a:ln w="9525" cmpd="sng">
            <a:solidFill>
              <a:srgbClr val="33996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OB4"/>
          <xdr:cNvSpPr>
            <a:spLocks/>
          </xdr:cNvSpPr>
        </xdr:nvSpPr>
        <xdr:spPr>
          <a:xfrm>
            <a:off x="256" y="1377"/>
            <a:ext cx="1852" cy="0"/>
          </a:xfrm>
          <a:prstGeom prst="line">
            <a:avLst/>
          </a:prstGeom>
          <a:noFill/>
          <a:ln w="9525" cmpd="sng">
            <a:solidFill>
              <a:srgbClr val="33996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19050</xdr:rowOff>
    </xdr:from>
    <xdr:to>
      <xdr:col>22</xdr:col>
      <xdr:colOff>590550</xdr:colOff>
      <xdr:row>78</xdr:row>
      <xdr:rowOff>66675</xdr:rowOff>
    </xdr:to>
    <xdr:grpSp>
      <xdr:nvGrpSpPr>
        <xdr:cNvPr id="1" name="InnerSheetBorder"/>
        <xdr:cNvGrpSpPr>
          <a:grpSpLocks/>
        </xdr:cNvGrpSpPr>
      </xdr:nvGrpSpPr>
      <xdr:grpSpPr>
        <a:xfrm>
          <a:off x="0" y="19050"/>
          <a:ext cx="18221325" cy="12820650"/>
          <a:chOff x="256" y="102"/>
          <a:chExt cx="1912" cy="1335"/>
        </a:xfrm>
        <a:solidFill>
          <a:srgbClr val="FFFFFF"/>
        </a:solidFill>
      </xdr:grpSpPr>
      <xdr:sp>
        <xdr:nvSpPr>
          <xdr:cNvPr id="2" name="OB2"/>
          <xdr:cNvSpPr>
            <a:spLocks/>
          </xdr:cNvSpPr>
        </xdr:nvSpPr>
        <xdr:spPr>
          <a:xfrm>
            <a:off x="256" y="102"/>
            <a:ext cx="1852" cy="0"/>
          </a:xfrm>
          <a:prstGeom prst="line">
            <a:avLst/>
          </a:prstGeom>
          <a:noFill/>
          <a:ln w="9525" cmpd="sng">
            <a:solidFill>
              <a:srgbClr val="33996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OB1"/>
          <xdr:cNvSpPr>
            <a:spLocks/>
          </xdr:cNvSpPr>
        </xdr:nvSpPr>
        <xdr:spPr>
          <a:xfrm flipV="1">
            <a:off x="256" y="102"/>
            <a:ext cx="0" cy="1275"/>
          </a:xfrm>
          <a:prstGeom prst="line">
            <a:avLst/>
          </a:prstGeom>
          <a:noFill/>
          <a:ln w="9525" cmpd="sng">
            <a:solidFill>
              <a:srgbClr val="33996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OB3"/>
          <xdr:cNvSpPr>
            <a:spLocks/>
          </xdr:cNvSpPr>
        </xdr:nvSpPr>
        <xdr:spPr>
          <a:xfrm flipV="1">
            <a:off x="2168" y="162"/>
            <a:ext cx="0" cy="1275"/>
          </a:xfrm>
          <a:prstGeom prst="line">
            <a:avLst/>
          </a:prstGeom>
          <a:noFill/>
          <a:ln w="9525" cmpd="sng">
            <a:solidFill>
              <a:srgbClr val="33996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OB4"/>
          <xdr:cNvSpPr>
            <a:spLocks/>
          </xdr:cNvSpPr>
        </xdr:nvSpPr>
        <xdr:spPr>
          <a:xfrm>
            <a:off x="256" y="1377"/>
            <a:ext cx="1852" cy="0"/>
          </a:xfrm>
          <a:prstGeom prst="line">
            <a:avLst/>
          </a:prstGeom>
          <a:noFill/>
          <a:ln w="9525" cmpd="sng">
            <a:solidFill>
              <a:srgbClr val="33996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19050</xdr:rowOff>
    </xdr:from>
    <xdr:to>
      <xdr:col>22</xdr:col>
      <xdr:colOff>28575</xdr:colOff>
      <xdr:row>75</xdr:row>
      <xdr:rowOff>0</xdr:rowOff>
    </xdr:to>
    <xdr:grpSp>
      <xdr:nvGrpSpPr>
        <xdr:cNvPr id="1" name="InnerSheetBorder"/>
        <xdr:cNvGrpSpPr>
          <a:grpSpLocks/>
        </xdr:cNvGrpSpPr>
      </xdr:nvGrpSpPr>
      <xdr:grpSpPr>
        <a:xfrm>
          <a:off x="0" y="19050"/>
          <a:ext cx="17659350" cy="12125325"/>
          <a:chOff x="256" y="102"/>
          <a:chExt cx="1852" cy="1275"/>
        </a:xfrm>
        <a:solidFill>
          <a:srgbClr val="FFFFFF"/>
        </a:solidFill>
      </xdr:grpSpPr>
      <xdr:sp>
        <xdr:nvSpPr>
          <xdr:cNvPr id="2" name="OB2"/>
          <xdr:cNvSpPr>
            <a:spLocks/>
          </xdr:cNvSpPr>
        </xdr:nvSpPr>
        <xdr:spPr>
          <a:xfrm>
            <a:off x="256" y="102"/>
            <a:ext cx="1852" cy="0"/>
          </a:xfrm>
          <a:prstGeom prst="line">
            <a:avLst/>
          </a:prstGeom>
          <a:noFill/>
          <a:ln w="9525" cmpd="sng">
            <a:solidFill>
              <a:srgbClr val="33996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OB1"/>
          <xdr:cNvSpPr>
            <a:spLocks/>
          </xdr:cNvSpPr>
        </xdr:nvSpPr>
        <xdr:spPr>
          <a:xfrm flipV="1">
            <a:off x="256" y="102"/>
            <a:ext cx="0" cy="1275"/>
          </a:xfrm>
          <a:prstGeom prst="line">
            <a:avLst/>
          </a:prstGeom>
          <a:noFill/>
          <a:ln w="9525" cmpd="sng">
            <a:solidFill>
              <a:srgbClr val="33996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OB3"/>
          <xdr:cNvSpPr>
            <a:spLocks/>
          </xdr:cNvSpPr>
        </xdr:nvSpPr>
        <xdr:spPr>
          <a:xfrm flipV="1">
            <a:off x="2108" y="102"/>
            <a:ext cx="0" cy="1275"/>
          </a:xfrm>
          <a:prstGeom prst="line">
            <a:avLst/>
          </a:prstGeom>
          <a:noFill/>
          <a:ln w="9525" cmpd="sng">
            <a:solidFill>
              <a:srgbClr val="33996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OB4"/>
          <xdr:cNvSpPr>
            <a:spLocks/>
          </xdr:cNvSpPr>
        </xdr:nvSpPr>
        <xdr:spPr>
          <a:xfrm>
            <a:off x="256" y="1377"/>
            <a:ext cx="1852" cy="0"/>
          </a:xfrm>
          <a:prstGeom prst="line">
            <a:avLst/>
          </a:prstGeom>
          <a:noFill/>
          <a:ln w="9525" cmpd="sng">
            <a:solidFill>
              <a:srgbClr val="33996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19050</xdr:rowOff>
    </xdr:from>
    <xdr:to>
      <xdr:col>20</xdr:col>
      <xdr:colOff>28575</xdr:colOff>
      <xdr:row>75</xdr:row>
      <xdr:rowOff>0</xdr:rowOff>
    </xdr:to>
    <xdr:grpSp>
      <xdr:nvGrpSpPr>
        <xdr:cNvPr id="1" name="InnerSheetBorder"/>
        <xdr:cNvGrpSpPr>
          <a:grpSpLocks/>
        </xdr:cNvGrpSpPr>
      </xdr:nvGrpSpPr>
      <xdr:grpSpPr>
        <a:xfrm>
          <a:off x="0" y="19050"/>
          <a:ext cx="17659350" cy="12125325"/>
          <a:chOff x="256" y="102"/>
          <a:chExt cx="1852" cy="1275"/>
        </a:xfrm>
        <a:solidFill>
          <a:srgbClr val="FFFFFF"/>
        </a:solidFill>
      </xdr:grpSpPr>
      <xdr:sp>
        <xdr:nvSpPr>
          <xdr:cNvPr id="2" name="OB2"/>
          <xdr:cNvSpPr>
            <a:spLocks/>
          </xdr:cNvSpPr>
        </xdr:nvSpPr>
        <xdr:spPr>
          <a:xfrm>
            <a:off x="256" y="102"/>
            <a:ext cx="1852" cy="0"/>
          </a:xfrm>
          <a:prstGeom prst="line">
            <a:avLst/>
          </a:prstGeom>
          <a:noFill/>
          <a:ln w="9525" cmpd="sng">
            <a:solidFill>
              <a:srgbClr val="33996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OB1"/>
          <xdr:cNvSpPr>
            <a:spLocks/>
          </xdr:cNvSpPr>
        </xdr:nvSpPr>
        <xdr:spPr>
          <a:xfrm flipV="1">
            <a:off x="256" y="102"/>
            <a:ext cx="0" cy="1275"/>
          </a:xfrm>
          <a:prstGeom prst="line">
            <a:avLst/>
          </a:prstGeom>
          <a:noFill/>
          <a:ln w="9525" cmpd="sng">
            <a:solidFill>
              <a:srgbClr val="33996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OB3"/>
          <xdr:cNvSpPr>
            <a:spLocks/>
          </xdr:cNvSpPr>
        </xdr:nvSpPr>
        <xdr:spPr>
          <a:xfrm flipV="1">
            <a:off x="2108" y="102"/>
            <a:ext cx="0" cy="1275"/>
          </a:xfrm>
          <a:prstGeom prst="line">
            <a:avLst/>
          </a:prstGeom>
          <a:noFill/>
          <a:ln w="9525" cmpd="sng">
            <a:solidFill>
              <a:srgbClr val="33996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OB4"/>
          <xdr:cNvSpPr>
            <a:spLocks/>
          </xdr:cNvSpPr>
        </xdr:nvSpPr>
        <xdr:spPr>
          <a:xfrm>
            <a:off x="256" y="1377"/>
            <a:ext cx="1852" cy="0"/>
          </a:xfrm>
          <a:prstGeom prst="line">
            <a:avLst/>
          </a:prstGeom>
          <a:noFill/>
          <a:ln w="9525" cmpd="sng">
            <a:solidFill>
              <a:srgbClr val="33996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19050</xdr:rowOff>
    </xdr:from>
    <xdr:to>
      <xdr:col>22</xdr:col>
      <xdr:colOff>3848100</xdr:colOff>
      <xdr:row>75</xdr:row>
      <xdr:rowOff>0</xdr:rowOff>
    </xdr:to>
    <xdr:grpSp>
      <xdr:nvGrpSpPr>
        <xdr:cNvPr id="1" name="InnerSheetBorder"/>
        <xdr:cNvGrpSpPr>
          <a:grpSpLocks/>
        </xdr:cNvGrpSpPr>
      </xdr:nvGrpSpPr>
      <xdr:grpSpPr>
        <a:xfrm>
          <a:off x="0" y="19050"/>
          <a:ext cx="17668875" cy="12125325"/>
          <a:chOff x="256" y="102"/>
          <a:chExt cx="1852" cy="1275"/>
        </a:xfrm>
        <a:solidFill>
          <a:srgbClr val="FFFFFF"/>
        </a:solidFill>
      </xdr:grpSpPr>
      <xdr:sp>
        <xdr:nvSpPr>
          <xdr:cNvPr id="2" name="OB2"/>
          <xdr:cNvSpPr>
            <a:spLocks/>
          </xdr:cNvSpPr>
        </xdr:nvSpPr>
        <xdr:spPr>
          <a:xfrm>
            <a:off x="256" y="102"/>
            <a:ext cx="1852" cy="0"/>
          </a:xfrm>
          <a:prstGeom prst="line">
            <a:avLst/>
          </a:prstGeom>
          <a:noFill/>
          <a:ln w="9525" cmpd="sng">
            <a:solidFill>
              <a:srgbClr val="33996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OB1"/>
          <xdr:cNvSpPr>
            <a:spLocks/>
          </xdr:cNvSpPr>
        </xdr:nvSpPr>
        <xdr:spPr>
          <a:xfrm flipV="1">
            <a:off x="256" y="102"/>
            <a:ext cx="0" cy="1275"/>
          </a:xfrm>
          <a:prstGeom prst="line">
            <a:avLst/>
          </a:prstGeom>
          <a:noFill/>
          <a:ln w="9525" cmpd="sng">
            <a:solidFill>
              <a:srgbClr val="33996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OB3"/>
          <xdr:cNvSpPr>
            <a:spLocks/>
          </xdr:cNvSpPr>
        </xdr:nvSpPr>
        <xdr:spPr>
          <a:xfrm flipV="1">
            <a:off x="2108" y="102"/>
            <a:ext cx="0" cy="1275"/>
          </a:xfrm>
          <a:prstGeom prst="line">
            <a:avLst/>
          </a:prstGeom>
          <a:noFill/>
          <a:ln w="9525" cmpd="sng">
            <a:solidFill>
              <a:srgbClr val="33996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OB4"/>
          <xdr:cNvSpPr>
            <a:spLocks/>
          </xdr:cNvSpPr>
        </xdr:nvSpPr>
        <xdr:spPr>
          <a:xfrm>
            <a:off x="256" y="1377"/>
            <a:ext cx="1852" cy="0"/>
          </a:xfrm>
          <a:prstGeom prst="line">
            <a:avLst/>
          </a:prstGeom>
          <a:noFill/>
          <a:ln w="9525" cmpd="sng">
            <a:solidFill>
              <a:srgbClr val="33996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19050</xdr:rowOff>
    </xdr:from>
    <xdr:to>
      <xdr:col>23</xdr:col>
      <xdr:colOff>3762375</xdr:colOff>
      <xdr:row>74</xdr:row>
      <xdr:rowOff>104775</xdr:rowOff>
    </xdr:to>
    <xdr:grpSp>
      <xdr:nvGrpSpPr>
        <xdr:cNvPr id="1" name="InnerSheetBorder"/>
        <xdr:cNvGrpSpPr>
          <a:grpSpLocks/>
        </xdr:cNvGrpSpPr>
      </xdr:nvGrpSpPr>
      <xdr:grpSpPr>
        <a:xfrm>
          <a:off x="0" y="19050"/>
          <a:ext cx="17678400" cy="12049125"/>
          <a:chOff x="256" y="102"/>
          <a:chExt cx="1852" cy="1275"/>
        </a:xfrm>
        <a:solidFill>
          <a:srgbClr val="FFFFFF"/>
        </a:solidFill>
      </xdr:grpSpPr>
      <xdr:sp>
        <xdr:nvSpPr>
          <xdr:cNvPr id="2" name="OB2"/>
          <xdr:cNvSpPr>
            <a:spLocks/>
          </xdr:cNvSpPr>
        </xdr:nvSpPr>
        <xdr:spPr>
          <a:xfrm>
            <a:off x="256" y="102"/>
            <a:ext cx="1852" cy="0"/>
          </a:xfrm>
          <a:prstGeom prst="line">
            <a:avLst/>
          </a:prstGeom>
          <a:noFill/>
          <a:ln w="9525" cmpd="sng">
            <a:solidFill>
              <a:srgbClr val="33996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OB1"/>
          <xdr:cNvSpPr>
            <a:spLocks/>
          </xdr:cNvSpPr>
        </xdr:nvSpPr>
        <xdr:spPr>
          <a:xfrm flipV="1">
            <a:off x="256" y="102"/>
            <a:ext cx="0" cy="1275"/>
          </a:xfrm>
          <a:prstGeom prst="line">
            <a:avLst/>
          </a:prstGeom>
          <a:noFill/>
          <a:ln w="9525" cmpd="sng">
            <a:solidFill>
              <a:srgbClr val="33996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OB3"/>
          <xdr:cNvSpPr>
            <a:spLocks/>
          </xdr:cNvSpPr>
        </xdr:nvSpPr>
        <xdr:spPr>
          <a:xfrm flipV="1">
            <a:off x="2108" y="102"/>
            <a:ext cx="0" cy="1275"/>
          </a:xfrm>
          <a:prstGeom prst="line">
            <a:avLst/>
          </a:prstGeom>
          <a:noFill/>
          <a:ln w="9525" cmpd="sng">
            <a:solidFill>
              <a:srgbClr val="33996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OB4"/>
          <xdr:cNvSpPr>
            <a:spLocks/>
          </xdr:cNvSpPr>
        </xdr:nvSpPr>
        <xdr:spPr>
          <a:xfrm>
            <a:off x="256" y="1377"/>
            <a:ext cx="1852" cy="0"/>
          </a:xfrm>
          <a:prstGeom prst="line">
            <a:avLst/>
          </a:prstGeom>
          <a:noFill/>
          <a:ln w="9525" cmpd="sng">
            <a:solidFill>
              <a:srgbClr val="33996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19050</xdr:rowOff>
    </xdr:from>
    <xdr:to>
      <xdr:col>27</xdr:col>
      <xdr:colOff>1352550</xdr:colOff>
      <xdr:row>75</xdr:row>
      <xdr:rowOff>0</xdr:rowOff>
    </xdr:to>
    <xdr:grpSp>
      <xdr:nvGrpSpPr>
        <xdr:cNvPr id="1" name="InnerSheetBorder"/>
        <xdr:cNvGrpSpPr>
          <a:grpSpLocks/>
        </xdr:cNvGrpSpPr>
      </xdr:nvGrpSpPr>
      <xdr:grpSpPr>
        <a:xfrm>
          <a:off x="0" y="19050"/>
          <a:ext cx="17678400" cy="12125325"/>
          <a:chOff x="256" y="102"/>
          <a:chExt cx="1852" cy="1275"/>
        </a:xfrm>
        <a:solidFill>
          <a:srgbClr val="FFFFFF"/>
        </a:solidFill>
      </xdr:grpSpPr>
      <xdr:sp>
        <xdr:nvSpPr>
          <xdr:cNvPr id="2" name="OB2"/>
          <xdr:cNvSpPr>
            <a:spLocks/>
          </xdr:cNvSpPr>
        </xdr:nvSpPr>
        <xdr:spPr>
          <a:xfrm>
            <a:off x="256" y="102"/>
            <a:ext cx="1852" cy="0"/>
          </a:xfrm>
          <a:prstGeom prst="line">
            <a:avLst/>
          </a:prstGeom>
          <a:noFill/>
          <a:ln w="9525" cmpd="sng">
            <a:solidFill>
              <a:srgbClr val="33996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OB1"/>
          <xdr:cNvSpPr>
            <a:spLocks/>
          </xdr:cNvSpPr>
        </xdr:nvSpPr>
        <xdr:spPr>
          <a:xfrm flipV="1">
            <a:off x="256" y="102"/>
            <a:ext cx="0" cy="1275"/>
          </a:xfrm>
          <a:prstGeom prst="line">
            <a:avLst/>
          </a:prstGeom>
          <a:noFill/>
          <a:ln w="9525" cmpd="sng">
            <a:solidFill>
              <a:srgbClr val="33996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OB3"/>
          <xdr:cNvSpPr>
            <a:spLocks/>
          </xdr:cNvSpPr>
        </xdr:nvSpPr>
        <xdr:spPr>
          <a:xfrm flipV="1">
            <a:off x="2108" y="102"/>
            <a:ext cx="0" cy="1275"/>
          </a:xfrm>
          <a:prstGeom prst="line">
            <a:avLst/>
          </a:prstGeom>
          <a:noFill/>
          <a:ln w="9525" cmpd="sng">
            <a:solidFill>
              <a:srgbClr val="33996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OB4"/>
          <xdr:cNvSpPr>
            <a:spLocks/>
          </xdr:cNvSpPr>
        </xdr:nvSpPr>
        <xdr:spPr>
          <a:xfrm>
            <a:off x="256" y="1377"/>
            <a:ext cx="1852" cy="0"/>
          </a:xfrm>
          <a:prstGeom prst="line">
            <a:avLst/>
          </a:prstGeom>
          <a:noFill/>
          <a:ln w="9525" cmpd="sng">
            <a:solidFill>
              <a:srgbClr val="33996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 fPrint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19050</xdr:rowOff>
    </xdr:from>
    <xdr:to>
      <xdr:col>18</xdr:col>
      <xdr:colOff>38100</xdr:colOff>
      <xdr:row>75</xdr:row>
      <xdr:rowOff>0</xdr:rowOff>
    </xdr:to>
    <xdr:grpSp>
      <xdr:nvGrpSpPr>
        <xdr:cNvPr id="1" name="InnerSheetBorder"/>
        <xdr:cNvGrpSpPr>
          <a:grpSpLocks/>
        </xdr:cNvGrpSpPr>
      </xdr:nvGrpSpPr>
      <xdr:grpSpPr>
        <a:xfrm>
          <a:off x="0" y="19050"/>
          <a:ext cx="17668875" cy="12125325"/>
          <a:chOff x="256" y="102"/>
          <a:chExt cx="1852" cy="1275"/>
        </a:xfrm>
        <a:solidFill>
          <a:srgbClr val="FFFFFF"/>
        </a:solidFill>
      </xdr:grpSpPr>
      <xdr:sp>
        <xdr:nvSpPr>
          <xdr:cNvPr id="2" name="OB2"/>
          <xdr:cNvSpPr>
            <a:spLocks/>
          </xdr:cNvSpPr>
        </xdr:nvSpPr>
        <xdr:spPr>
          <a:xfrm>
            <a:off x="256" y="102"/>
            <a:ext cx="1852" cy="0"/>
          </a:xfrm>
          <a:prstGeom prst="line">
            <a:avLst/>
          </a:prstGeom>
          <a:noFill/>
          <a:ln w="9525" cmpd="sng">
            <a:solidFill>
              <a:srgbClr val="33996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OB1"/>
          <xdr:cNvSpPr>
            <a:spLocks/>
          </xdr:cNvSpPr>
        </xdr:nvSpPr>
        <xdr:spPr>
          <a:xfrm flipV="1">
            <a:off x="256" y="102"/>
            <a:ext cx="0" cy="1275"/>
          </a:xfrm>
          <a:prstGeom prst="line">
            <a:avLst/>
          </a:prstGeom>
          <a:noFill/>
          <a:ln w="9525" cmpd="sng">
            <a:solidFill>
              <a:srgbClr val="33996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OB3"/>
          <xdr:cNvSpPr>
            <a:spLocks/>
          </xdr:cNvSpPr>
        </xdr:nvSpPr>
        <xdr:spPr>
          <a:xfrm flipV="1">
            <a:off x="2108" y="102"/>
            <a:ext cx="0" cy="1275"/>
          </a:xfrm>
          <a:prstGeom prst="line">
            <a:avLst/>
          </a:prstGeom>
          <a:noFill/>
          <a:ln w="9525" cmpd="sng">
            <a:solidFill>
              <a:srgbClr val="33996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OB4"/>
          <xdr:cNvSpPr>
            <a:spLocks/>
          </xdr:cNvSpPr>
        </xdr:nvSpPr>
        <xdr:spPr>
          <a:xfrm>
            <a:off x="256" y="1377"/>
            <a:ext cx="1852" cy="0"/>
          </a:xfrm>
          <a:prstGeom prst="line">
            <a:avLst/>
          </a:prstGeom>
          <a:noFill/>
          <a:ln w="9525" cmpd="sng">
            <a:solidFill>
              <a:srgbClr val="33996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 fPrint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19050</xdr:rowOff>
    </xdr:from>
    <xdr:to>
      <xdr:col>19</xdr:col>
      <xdr:colOff>28575</xdr:colOff>
      <xdr:row>75</xdr:row>
      <xdr:rowOff>0</xdr:rowOff>
    </xdr:to>
    <xdr:grpSp>
      <xdr:nvGrpSpPr>
        <xdr:cNvPr id="1" name="InnerSheetBorder"/>
        <xdr:cNvGrpSpPr>
          <a:grpSpLocks/>
        </xdr:cNvGrpSpPr>
      </xdr:nvGrpSpPr>
      <xdr:grpSpPr>
        <a:xfrm>
          <a:off x="0" y="19050"/>
          <a:ext cx="17668875" cy="12125325"/>
          <a:chOff x="256" y="102"/>
          <a:chExt cx="1852" cy="1275"/>
        </a:xfrm>
        <a:solidFill>
          <a:srgbClr val="FFFFFF"/>
        </a:solidFill>
      </xdr:grpSpPr>
      <xdr:sp>
        <xdr:nvSpPr>
          <xdr:cNvPr id="2" name="OB2"/>
          <xdr:cNvSpPr>
            <a:spLocks/>
          </xdr:cNvSpPr>
        </xdr:nvSpPr>
        <xdr:spPr>
          <a:xfrm>
            <a:off x="256" y="102"/>
            <a:ext cx="1852" cy="0"/>
          </a:xfrm>
          <a:prstGeom prst="line">
            <a:avLst/>
          </a:prstGeom>
          <a:noFill/>
          <a:ln w="9525" cmpd="sng">
            <a:solidFill>
              <a:srgbClr val="33996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OB1"/>
          <xdr:cNvSpPr>
            <a:spLocks/>
          </xdr:cNvSpPr>
        </xdr:nvSpPr>
        <xdr:spPr>
          <a:xfrm flipV="1">
            <a:off x="256" y="102"/>
            <a:ext cx="0" cy="1275"/>
          </a:xfrm>
          <a:prstGeom prst="line">
            <a:avLst/>
          </a:prstGeom>
          <a:noFill/>
          <a:ln w="9525" cmpd="sng">
            <a:solidFill>
              <a:srgbClr val="33996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OB3"/>
          <xdr:cNvSpPr>
            <a:spLocks/>
          </xdr:cNvSpPr>
        </xdr:nvSpPr>
        <xdr:spPr>
          <a:xfrm flipV="1">
            <a:off x="2108" y="102"/>
            <a:ext cx="0" cy="1275"/>
          </a:xfrm>
          <a:prstGeom prst="line">
            <a:avLst/>
          </a:prstGeom>
          <a:noFill/>
          <a:ln w="9525" cmpd="sng">
            <a:solidFill>
              <a:srgbClr val="33996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OB4"/>
          <xdr:cNvSpPr>
            <a:spLocks/>
          </xdr:cNvSpPr>
        </xdr:nvSpPr>
        <xdr:spPr>
          <a:xfrm>
            <a:off x="256" y="1377"/>
            <a:ext cx="1852" cy="0"/>
          </a:xfrm>
          <a:prstGeom prst="line">
            <a:avLst/>
          </a:prstGeom>
          <a:noFill/>
          <a:ln w="9525" cmpd="sng">
            <a:solidFill>
              <a:srgbClr val="33996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84"/>
  <sheetViews>
    <sheetView tabSelected="1" view="pageBreakPreview" zoomScale="85" zoomScaleNormal="70" zoomScaleSheetLayoutView="85" zoomScalePageLayoutView="0" workbookViewId="0" topLeftCell="A1">
      <pane ySplit="4" topLeftCell="A32" activePane="bottomLeft" state="frozen"/>
      <selection pane="topLeft" activeCell="A1" sqref="A1"/>
      <selection pane="bottomLeft" activeCell="M61" sqref="M61:M64"/>
    </sheetView>
  </sheetViews>
  <sheetFormatPr defaultColWidth="9.140625" defaultRowHeight="12.75"/>
  <cols>
    <col min="1" max="1" width="8.57421875" style="0" customWidth="1"/>
    <col min="2" max="2" width="12.57421875" style="0" customWidth="1"/>
    <col min="3" max="3" width="10.140625" style="0" customWidth="1"/>
    <col min="4" max="4" width="8.57421875" style="0" customWidth="1"/>
    <col min="5" max="6" width="8.57421875" style="26" customWidth="1"/>
    <col min="7" max="8" width="8.421875" style="0" customWidth="1"/>
    <col min="9" max="9" width="10.7109375" style="0" customWidth="1"/>
    <col min="10" max="11" width="8.57421875" style="0" customWidth="1"/>
    <col min="12" max="12" width="7.57421875" style="59" customWidth="1"/>
    <col min="13" max="13" width="9.57421875" style="0" customWidth="1"/>
    <col min="14" max="14" width="8.421875" style="0" customWidth="1"/>
    <col min="15" max="15" width="8.57421875" style="0" customWidth="1"/>
    <col min="16" max="16" width="10.7109375" style="0" customWidth="1"/>
    <col min="17" max="17" width="13.421875" style="0" customWidth="1"/>
    <col min="18" max="19" width="13.00390625" style="0" customWidth="1"/>
    <col min="20" max="20" width="87.140625" style="0" customWidth="1"/>
    <col min="21" max="21" width="8.00390625" style="0" customWidth="1"/>
    <col min="27" max="27" width="9.00390625" style="0" customWidth="1"/>
    <col min="28" max="28" width="9.00390625" style="0" hidden="1" customWidth="1"/>
    <col min="29" max="29" width="9.00390625" style="0" customWidth="1"/>
    <col min="32" max="32" width="23.7109375" style="0" customWidth="1"/>
  </cols>
  <sheetData>
    <row r="1" spans="1:21" ht="12.75" customHeight="1">
      <c r="A1" s="91" t="s">
        <v>0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3"/>
      <c r="M1" s="116" t="s">
        <v>1</v>
      </c>
      <c r="N1" s="116"/>
      <c r="O1" s="117"/>
      <c r="P1" s="110" t="s">
        <v>2</v>
      </c>
      <c r="Q1" s="112" t="s">
        <v>2</v>
      </c>
      <c r="R1" s="112" t="s">
        <v>4</v>
      </c>
      <c r="S1" s="110" t="s">
        <v>6</v>
      </c>
      <c r="T1" s="110" t="s">
        <v>7</v>
      </c>
      <c r="U1" s="107" t="s">
        <v>266</v>
      </c>
    </row>
    <row r="2" spans="1:21" ht="15.75" customHeight="1">
      <c r="A2" s="94"/>
      <c r="B2" s="95"/>
      <c r="C2" s="95"/>
      <c r="D2" s="95"/>
      <c r="E2" s="95"/>
      <c r="F2" s="95"/>
      <c r="G2" s="95"/>
      <c r="H2" s="95"/>
      <c r="I2" s="95"/>
      <c r="J2" s="95"/>
      <c r="K2" s="95"/>
      <c r="L2" s="96"/>
      <c r="M2" s="118"/>
      <c r="N2" s="118"/>
      <c r="O2" s="118"/>
      <c r="P2" s="110"/>
      <c r="Q2" s="113"/>
      <c r="R2" s="113"/>
      <c r="S2" s="110"/>
      <c r="T2" s="110"/>
      <c r="U2" s="108"/>
    </row>
    <row r="3" spans="1:21" ht="11.25" customHeight="1">
      <c r="A3" s="97"/>
      <c r="B3" s="42"/>
      <c r="C3" s="101"/>
      <c r="D3" s="101"/>
      <c r="E3" s="103"/>
      <c r="F3" s="103"/>
      <c r="G3" s="101"/>
      <c r="H3" s="105"/>
      <c r="I3" s="101"/>
      <c r="J3" s="101"/>
      <c r="K3" s="101"/>
      <c r="L3" s="99" t="s">
        <v>475</v>
      </c>
      <c r="M3" s="105" t="s">
        <v>646</v>
      </c>
      <c r="N3" s="105" t="s">
        <v>647</v>
      </c>
      <c r="O3" s="101" t="s">
        <v>648</v>
      </c>
      <c r="P3" s="110"/>
      <c r="Q3" s="114" t="s">
        <v>3</v>
      </c>
      <c r="R3" s="114" t="s">
        <v>5</v>
      </c>
      <c r="S3" s="110"/>
      <c r="T3" s="110"/>
      <c r="U3" s="108"/>
    </row>
    <row r="4" spans="1:21" ht="11.25" customHeight="1" thickBot="1">
      <c r="A4" s="98"/>
      <c r="B4" s="82"/>
      <c r="C4" s="102"/>
      <c r="D4" s="102"/>
      <c r="E4" s="104"/>
      <c r="F4" s="104"/>
      <c r="G4" s="102"/>
      <c r="H4" s="106"/>
      <c r="I4" s="102"/>
      <c r="J4" s="102"/>
      <c r="K4" s="102"/>
      <c r="L4" s="100"/>
      <c r="M4" s="106"/>
      <c r="N4" s="106"/>
      <c r="O4" s="102"/>
      <c r="P4" s="111"/>
      <c r="Q4" s="115"/>
      <c r="R4" s="115"/>
      <c r="S4" s="111"/>
      <c r="T4" s="111"/>
      <c r="U4" s="109"/>
    </row>
    <row r="5" spans="1:21" ht="12.75" customHeight="1">
      <c r="A5" s="18"/>
      <c r="B5" s="83"/>
      <c r="C5" s="11"/>
      <c r="D5" s="11"/>
      <c r="E5" s="25"/>
      <c r="F5" s="25"/>
      <c r="G5" s="11"/>
      <c r="H5" s="11"/>
      <c r="I5" s="11"/>
      <c r="J5" s="11"/>
      <c r="K5" s="11"/>
      <c r="L5" s="56"/>
      <c r="M5" s="11"/>
      <c r="N5" s="11"/>
      <c r="O5" s="11"/>
      <c r="P5" s="11"/>
      <c r="Q5" s="11"/>
      <c r="R5" s="7"/>
      <c r="S5" s="11"/>
      <c r="T5" s="7"/>
      <c r="U5" s="8"/>
    </row>
    <row r="6" spans="1:33" ht="12.75" customHeight="1">
      <c r="A6" s="18"/>
      <c r="B6" s="83"/>
      <c r="C6" s="11"/>
      <c r="D6" s="11"/>
      <c r="E6" s="25"/>
      <c r="F6" s="25"/>
      <c r="G6" s="11"/>
      <c r="H6" s="11"/>
      <c r="I6" s="11"/>
      <c r="J6" s="11"/>
      <c r="K6" s="11"/>
      <c r="L6" s="56"/>
      <c r="M6" s="11"/>
      <c r="N6" s="11"/>
      <c r="O6" s="11"/>
      <c r="P6" s="11"/>
      <c r="Q6" s="11"/>
      <c r="R6" s="7"/>
      <c r="S6" s="11"/>
      <c r="T6" s="34" t="s">
        <v>8</v>
      </c>
      <c r="U6" s="8"/>
      <c r="W6" s="67"/>
      <c r="X6" s="120" t="s">
        <v>656</v>
      </c>
      <c r="Y6" s="120"/>
      <c r="Z6" s="120"/>
      <c r="AA6" s="120"/>
      <c r="AB6" s="120"/>
      <c r="AC6" s="120"/>
      <c r="AD6" s="120"/>
      <c r="AE6" s="120"/>
      <c r="AF6" s="120"/>
      <c r="AG6" s="77"/>
    </row>
    <row r="7" spans="1:33" ht="12.75" customHeight="1">
      <c r="A7" s="16"/>
      <c r="B7" s="42"/>
      <c r="C7" s="13"/>
      <c r="D7" s="13"/>
      <c r="E7" s="24"/>
      <c r="F7" s="24"/>
      <c r="G7" s="13"/>
      <c r="H7" s="13"/>
      <c r="I7" s="13"/>
      <c r="J7" s="13"/>
      <c r="K7" s="13"/>
      <c r="L7" s="57" t="s">
        <v>653</v>
      </c>
      <c r="M7" s="54"/>
      <c r="N7" s="54"/>
      <c r="O7" s="54"/>
      <c r="P7" s="24">
        <v>201</v>
      </c>
      <c r="Q7" s="24">
        <v>11000</v>
      </c>
      <c r="R7" s="24" t="s">
        <v>168</v>
      </c>
      <c r="S7" s="24"/>
      <c r="T7" s="28" t="s">
        <v>9</v>
      </c>
      <c r="U7" s="9"/>
      <c r="W7" s="26"/>
      <c r="X7" s="120"/>
      <c r="Y7" s="120"/>
      <c r="Z7" s="120"/>
      <c r="AA7" s="120"/>
      <c r="AB7" s="120"/>
      <c r="AC7" s="120"/>
      <c r="AD7" s="120"/>
      <c r="AE7" s="120"/>
      <c r="AF7" s="120"/>
      <c r="AG7" s="77"/>
    </row>
    <row r="8" spans="1:33" ht="12.75" customHeight="1">
      <c r="A8" s="62"/>
      <c r="B8" s="84"/>
      <c r="C8" s="13"/>
      <c r="D8" s="13"/>
      <c r="E8" s="24"/>
      <c r="F8" s="24"/>
      <c r="G8" s="13"/>
      <c r="H8" s="13"/>
      <c r="I8" s="13"/>
      <c r="J8" s="13"/>
      <c r="K8" s="13"/>
      <c r="L8" s="57" t="s">
        <v>639</v>
      </c>
      <c r="M8" s="55"/>
      <c r="N8" s="13"/>
      <c r="O8" s="60"/>
      <c r="P8" s="13">
        <v>202</v>
      </c>
      <c r="Q8" s="13">
        <v>11004</v>
      </c>
      <c r="R8" s="13">
        <f>SUM(A8:K8)</f>
        <v>0</v>
      </c>
      <c r="S8" s="13" t="s">
        <v>60</v>
      </c>
      <c r="T8" s="12" t="s">
        <v>10</v>
      </c>
      <c r="U8" s="9"/>
      <c r="W8" s="26"/>
      <c r="X8" s="120"/>
      <c r="Y8" s="120"/>
      <c r="Z8" s="120"/>
      <c r="AA8" s="120"/>
      <c r="AB8" s="120"/>
      <c r="AC8" s="120"/>
      <c r="AD8" s="120"/>
      <c r="AE8" s="120"/>
      <c r="AF8" s="120"/>
      <c r="AG8" s="76"/>
    </row>
    <row r="9" spans="1:33" ht="12.75" customHeight="1">
      <c r="A9" s="62"/>
      <c r="B9" s="84"/>
      <c r="C9" s="13"/>
      <c r="D9" s="13"/>
      <c r="E9" s="24"/>
      <c r="F9" s="24"/>
      <c r="G9" s="13"/>
      <c r="H9" s="13"/>
      <c r="I9" s="13"/>
      <c r="J9" s="13"/>
      <c r="K9" s="13"/>
      <c r="L9" s="57" t="s">
        <v>639</v>
      </c>
      <c r="M9" s="55"/>
      <c r="N9" s="13"/>
      <c r="O9" s="60"/>
      <c r="P9" s="13">
        <v>202</v>
      </c>
      <c r="Q9" s="13">
        <v>20010</v>
      </c>
      <c r="R9" s="13">
        <f>SUM(A9:L9)</f>
        <v>0</v>
      </c>
      <c r="S9" s="13" t="s">
        <v>60</v>
      </c>
      <c r="T9" s="12" t="s">
        <v>11</v>
      </c>
      <c r="U9" s="9"/>
      <c r="W9" s="26"/>
      <c r="X9" s="78"/>
      <c r="Y9" s="78"/>
      <c r="Z9" s="78"/>
      <c r="AA9" s="78"/>
      <c r="AB9" s="78"/>
      <c r="AC9" s="78"/>
      <c r="AD9" s="78"/>
      <c r="AE9" s="78"/>
      <c r="AF9" s="78"/>
      <c r="AG9" s="75"/>
    </row>
    <row r="10" spans="1:32" ht="12.75" customHeight="1">
      <c r="A10" s="62"/>
      <c r="B10" s="84"/>
      <c r="C10" s="13"/>
      <c r="D10" s="13"/>
      <c r="E10" s="24"/>
      <c r="F10" s="24"/>
      <c r="G10" s="13"/>
      <c r="H10" s="13"/>
      <c r="I10" s="13"/>
      <c r="J10" s="13"/>
      <c r="K10" s="13"/>
      <c r="L10" s="57" t="s">
        <v>639</v>
      </c>
      <c r="M10" s="55"/>
      <c r="N10" s="13"/>
      <c r="O10" s="60"/>
      <c r="P10" s="13">
        <v>202</v>
      </c>
      <c r="Q10" s="13">
        <v>23000</v>
      </c>
      <c r="R10" s="13">
        <f>SUM(A10:L10)</f>
        <v>0</v>
      </c>
      <c r="S10" s="13" t="s">
        <v>61</v>
      </c>
      <c r="T10" s="12" t="s">
        <v>12</v>
      </c>
      <c r="U10" s="9"/>
      <c r="W10" s="63"/>
      <c r="X10" s="79" t="s">
        <v>657</v>
      </c>
      <c r="Y10" s="79"/>
      <c r="Z10" s="79"/>
      <c r="AA10" s="79"/>
      <c r="AB10" s="79"/>
      <c r="AC10" s="79"/>
      <c r="AD10" s="79"/>
      <c r="AE10" s="79"/>
      <c r="AF10" s="79"/>
    </row>
    <row r="11" spans="1:32" ht="12.75" customHeight="1">
      <c r="A11" s="62"/>
      <c r="B11" s="84"/>
      <c r="C11" s="13"/>
      <c r="D11" s="13"/>
      <c r="E11" s="24"/>
      <c r="F11" s="24"/>
      <c r="G11" s="13"/>
      <c r="H11" s="13"/>
      <c r="I11" s="13"/>
      <c r="J11" s="13"/>
      <c r="K11" s="13"/>
      <c r="L11" s="57" t="s">
        <v>639</v>
      </c>
      <c r="M11" s="55"/>
      <c r="N11" s="13"/>
      <c r="O11" s="60"/>
      <c r="P11" s="13">
        <v>202</v>
      </c>
      <c r="Q11" s="13">
        <v>23010</v>
      </c>
      <c r="R11" s="13">
        <f>SUM(A11:L11)</f>
        <v>0</v>
      </c>
      <c r="S11" s="13" t="s">
        <v>61</v>
      </c>
      <c r="T11" s="12" t="s">
        <v>13</v>
      </c>
      <c r="U11" s="9"/>
      <c r="X11" s="80"/>
      <c r="Y11" s="80"/>
      <c r="Z11" s="80"/>
      <c r="AA11" s="80"/>
      <c r="AB11" s="80"/>
      <c r="AC11" s="80"/>
      <c r="AD11" s="80"/>
      <c r="AE11" s="80"/>
      <c r="AF11" s="80"/>
    </row>
    <row r="12" spans="1:32" ht="12.75" customHeight="1">
      <c r="A12" s="16"/>
      <c r="B12" s="42"/>
      <c r="C12" s="13"/>
      <c r="D12" s="13"/>
      <c r="E12" s="24"/>
      <c r="F12" s="24"/>
      <c r="G12" s="13"/>
      <c r="H12" s="13"/>
      <c r="I12" s="13"/>
      <c r="J12" s="13"/>
      <c r="K12" s="13"/>
      <c r="L12" s="57"/>
      <c r="M12" s="13"/>
      <c r="N12" s="13"/>
      <c r="O12" s="13"/>
      <c r="P12" s="13"/>
      <c r="Q12" s="13"/>
      <c r="R12" s="13"/>
      <c r="S12" s="13"/>
      <c r="T12" s="12"/>
      <c r="U12" s="9"/>
      <c r="W12" s="66"/>
      <c r="X12" s="79" t="s">
        <v>655</v>
      </c>
      <c r="Y12" s="80"/>
      <c r="Z12" s="80"/>
      <c r="AA12" s="80"/>
      <c r="AB12" s="80"/>
      <c r="AC12" s="80"/>
      <c r="AD12" s="80"/>
      <c r="AE12" s="80"/>
      <c r="AF12" s="80"/>
    </row>
    <row r="13" spans="1:33" s="26" customFormat="1" ht="12.75" customHeight="1">
      <c r="A13" s="27"/>
      <c r="B13" s="40"/>
      <c r="C13" s="24"/>
      <c r="D13" s="24"/>
      <c r="E13" s="24"/>
      <c r="F13" s="24"/>
      <c r="G13" s="24"/>
      <c r="H13" s="24"/>
      <c r="I13" s="24"/>
      <c r="J13" s="24"/>
      <c r="K13" s="24"/>
      <c r="L13" s="57" t="s">
        <v>639</v>
      </c>
      <c r="M13" s="55"/>
      <c r="N13" s="24"/>
      <c r="O13" s="60"/>
      <c r="P13" s="24">
        <v>202</v>
      </c>
      <c r="Q13" s="24">
        <v>30000</v>
      </c>
      <c r="R13" s="13">
        <f>SUM(A13:L13)</f>
        <v>0</v>
      </c>
      <c r="S13" s="24" t="s">
        <v>62</v>
      </c>
      <c r="T13" s="28" t="s">
        <v>14</v>
      </c>
      <c r="U13" s="29"/>
      <c r="W13"/>
      <c r="X13" s="80"/>
      <c r="Y13" s="80"/>
      <c r="Z13" s="80"/>
      <c r="AA13" s="80"/>
      <c r="AB13" s="80"/>
      <c r="AC13" s="80"/>
      <c r="AD13" s="80"/>
      <c r="AE13" s="80"/>
      <c r="AF13" s="80"/>
      <c r="AG13"/>
    </row>
    <row r="14" spans="1:32" s="26" customFormat="1" ht="12.75" customHeight="1">
      <c r="A14" s="27"/>
      <c r="B14" s="40"/>
      <c r="C14" s="24"/>
      <c r="D14" s="24"/>
      <c r="E14" s="24"/>
      <c r="F14" s="24"/>
      <c r="G14" s="24"/>
      <c r="H14" s="24"/>
      <c r="I14" s="24"/>
      <c r="J14" s="24"/>
      <c r="K14" s="24"/>
      <c r="L14" s="57" t="s">
        <v>639</v>
      </c>
      <c r="M14" s="55"/>
      <c r="N14" s="24"/>
      <c r="O14" s="60"/>
      <c r="P14" s="24">
        <v>202</v>
      </c>
      <c r="Q14" s="24">
        <v>30200</v>
      </c>
      <c r="R14" s="13">
        <f>SUM(A14:L14)</f>
        <v>0</v>
      </c>
      <c r="S14" s="24" t="s">
        <v>63</v>
      </c>
      <c r="T14" s="28" t="s">
        <v>15</v>
      </c>
      <c r="U14" s="29"/>
      <c r="W14" s="65"/>
      <c r="X14" s="120" t="s">
        <v>649</v>
      </c>
      <c r="Y14" s="120"/>
      <c r="Z14" s="120"/>
      <c r="AA14" s="120"/>
      <c r="AB14" s="120"/>
      <c r="AC14" s="120"/>
      <c r="AD14" s="120"/>
      <c r="AE14" s="120"/>
      <c r="AF14" s="120"/>
    </row>
    <row r="15" spans="1:32" s="26" customFormat="1" ht="12.75" customHeight="1">
      <c r="A15" s="27"/>
      <c r="B15" s="40"/>
      <c r="C15" s="24"/>
      <c r="D15" s="24"/>
      <c r="E15" s="24"/>
      <c r="F15" s="24"/>
      <c r="G15" s="24"/>
      <c r="H15" s="24"/>
      <c r="I15" s="24"/>
      <c r="J15" s="24"/>
      <c r="K15" s="24"/>
      <c r="L15" s="57" t="s">
        <v>639</v>
      </c>
      <c r="M15" s="55"/>
      <c r="N15" s="24"/>
      <c r="O15" s="60"/>
      <c r="P15" s="24">
        <v>202</v>
      </c>
      <c r="Q15" s="24">
        <v>30700</v>
      </c>
      <c r="R15" s="13">
        <f>SUM(A15:L15)</f>
        <v>0</v>
      </c>
      <c r="S15" s="24" t="s">
        <v>63</v>
      </c>
      <c r="T15" s="28" t="s">
        <v>16</v>
      </c>
      <c r="U15" s="29"/>
      <c r="X15" s="120"/>
      <c r="Y15" s="120"/>
      <c r="Z15" s="120"/>
      <c r="AA15" s="120"/>
      <c r="AB15" s="120"/>
      <c r="AC15" s="120"/>
      <c r="AD15" s="120"/>
      <c r="AE15" s="120"/>
      <c r="AF15" s="120"/>
    </row>
    <row r="16" spans="1:32" s="26" customFormat="1" ht="12.75" customHeight="1">
      <c r="A16" s="27"/>
      <c r="B16" s="40"/>
      <c r="C16" s="24"/>
      <c r="D16" s="24"/>
      <c r="E16" s="24"/>
      <c r="F16" s="24"/>
      <c r="G16" s="24"/>
      <c r="H16" s="24"/>
      <c r="I16" s="24"/>
      <c r="J16" s="24"/>
      <c r="K16" s="24"/>
      <c r="L16" s="57" t="s">
        <v>639</v>
      </c>
      <c r="M16" s="55"/>
      <c r="N16" s="24"/>
      <c r="O16" s="60"/>
      <c r="P16" s="24">
        <v>202</v>
      </c>
      <c r="Q16" s="24">
        <v>30800</v>
      </c>
      <c r="R16" s="13">
        <f>SUM(A16:L16)</f>
        <v>0</v>
      </c>
      <c r="S16" s="24" t="s">
        <v>61</v>
      </c>
      <c r="T16" s="28" t="s">
        <v>17</v>
      </c>
      <c r="U16" s="29"/>
      <c r="X16" s="120"/>
      <c r="Y16" s="120"/>
      <c r="Z16" s="120"/>
      <c r="AA16" s="120"/>
      <c r="AB16" s="120"/>
      <c r="AC16" s="120"/>
      <c r="AD16" s="120"/>
      <c r="AE16" s="120"/>
      <c r="AF16" s="120"/>
    </row>
    <row r="17" spans="1:32" s="26" customFormat="1" ht="12.75" customHeight="1">
      <c r="A17" s="27"/>
      <c r="B17" s="40"/>
      <c r="C17" s="24"/>
      <c r="D17" s="24"/>
      <c r="E17" s="24"/>
      <c r="F17" s="24"/>
      <c r="G17" s="24"/>
      <c r="H17" s="24"/>
      <c r="I17" s="24"/>
      <c r="J17" s="24"/>
      <c r="K17" s="24"/>
      <c r="L17" s="57" t="s">
        <v>639</v>
      </c>
      <c r="M17" s="55"/>
      <c r="N17" s="24"/>
      <c r="O17" s="60"/>
      <c r="P17" s="24">
        <v>202</v>
      </c>
      <c r="Q17" s="24">
        <v>32000</v>
      </c>
      <c r="R17" s="13">
        <f>SUM(A17:L17)</f>
        <v>0</v>
      </c>
      <c r="S17" s="24" t="s">
        <v>63</v>
      </c>
      <c r="T17" s="28" t="s">
        <v>18</v>
      </c>
      <c r="U17" s="29"/>
      <c r="X17" s="120"/>
      <c r="Y17" s="120"/>
      <c r="Z17" s="120"/>
      <c r="AA17" s="120"/>
      <c r="AB17" s="120"/>
      <c r="AC17" s="120"/>
      <c r="AD17" s="120"/>
      <c r="AE17" s="120"/>
      <c r="AF17" s="120"/>
    </row>
    <row r="18" spans="1:32" s="26" customFormat="1" ht="12.75" customHeight="1">
      <c r="A18" s="27"/>
      <c r="B18" s="40"/>
      <c r="C18" s="24"/>
      <c r="D18" s="24"/>
      <c r="E18" s="24"/>
      <c r="F18" s="24"/>
      <c r="G18" s="24"/>
      <c r="H18" s="24"/>
      <c r="I18" s="24"/>
      <c r="J18" s="24"/>
      <c r="K18" s="24"/>
      <c r="L18" s="58"/>
      <c r="M18" s="24"/>
      <c r="N18" s="24"/>
      <c r="O18" s="24"/>
      <c r="P18" s="24"/>
      <c r="Q18" s="24"/>
      <c r="R18" s="13"/>
      <c r="S18" s="24"/>
      <c r="T18" s="28"/>
      <c r="U18" s="29"/>
      <c r="W18"/>
      <c r="X18" s="81"/>
      <c r="Y18" s="81"/>
      <c r="Z18" s="81"/>
      <c r="AA18" s="80"/>
      <c r="AB18" s="80"/>
      <c r="AC18" s="80"/>
      <c r="AD18" s="80"/>
      <c r="AE18" s="80"/>
      <c r="AF18" s="81"/>
    </row>
    <row r="19" spans="1:32" s="26" customFormat="1" ht="12.75" customHeight="1">
      <c r="A19" s="27"/>
      <c r="B19" s="40"/>
      <c r="C19" s="24"/>
      <c r="D19" s="24"/>
      <c r="E19" s="24"/>
      <c r="F19" s="24"/>
      <c r="G19" s="24"/>
      <c r="H19" s="24"/>
      <c r="I19" s="24"/>
      <c r="J19" s="24"/>
      <c r="K19" s="24"/>
      <c r="L19" s="57" t="s">
        <v>639</v>
      </c>
      <c r="M19" s="55"/>
      <c r="N19" s="24"/>
      <c r="O19" s="60"/>
      <c r="P19" s="24">
        <v>202</v>
      </c>
      <c r="Q19" s="24">
        <v>35100</v>
      </c>
      <c r="R19" s="13">
        <f>SUM(A19:L19)</f>
        <v>0</v>
      </c>
      <c r="S19" s="24" t="s">
        <v>63</v>
      </c>
      <c r="T19" s="28" t="s">
        <v>19</v>
      </c>
      <c r="U19" s="29"/>
      <c r="W19" s="73"/>
      <c r="X19" s="119" t="s">
        <v>654</v>
      </c>
      <c r="Y19" s="119"/>
      <c r="Z19" s="119"/>
      <c r="AA19" s="119"/>
      <c r="AB19" s="119"/>
      <c r="AC19" s="119"/>
      <c r="AD19" s="119"/>
      <c r="AE19" s="119"/>
      <c r="AF19" s="119"/>
    </row>
    <row r="20" spans="1:32" s="26" customFormat="1" ht="12.75" customHeight="1">
      <c r="A20" s="27"/>
      <c r="B20" s="40"/>
      <c r="C20" s="24"/>
      <c r="D20" s="24"/>
      <c r="E20" s="24"/>
      <c r="F20" s="24"/>
      <c r="G20" s="24"/>
      <c r="H20" s="24"/>
      <c r="I20" s="24"/>
      <c r="J20" s="24"/>
      <c r="K20" s="24"/>
      <c r="L20" s="57" t="s">
        <v>639</v>
      </c>
      <c r="M20" s="55"/>
      <c r="N20" s="24"/>
      <c r="O20" s="60"/>
      <c r="P20" s="24">
        <v>202</v>
      </c>
      <c r="Q20" s="24">
        <v>35200</v>
      </c>
      <c r="R20" s="13">
        <f>SUM(A20:L20)</f>
        <v>0</v>
      </c>
      <c r="S20" s="24" t="s">
        <v>63</v>
      </c>
      <c r="T20" s="28" t="s">
        <v>20</v>
      </c>
      <c r="U20" s="29"/>
      <c r="W20"/>
      <c r="X20" s="119"/>
      <c r="Y20" s="119"/>
      <c r="Z20" s="119"/>
      <c r="AA20" s="119"/>
      <c r="AB20" s="119"/>
      <c r="AC20" s="119"/>
      <c r="AD20" s="119"/>
      <c r="AE20" s="119"/>
      <c r="AF20" s="119"/>
    </row>
    <row r="21" spans="1:32" s="26" customFormat="1" ht="12.75" customHeight="1">
      <c r="A21" s="27"/>
      <c r="B21" s="40"/>
      <c r="C21" s="24"/>
      <c r="D21" s="24"/>
      <c r="E21" s="24"/>
      <c r="F21" s="24"/>
      <c r="G21" s="24"/>
      <c r="H21" s="24"/>
      <c r="I21" s="24"/>
      <c r="J21" s="24"/>
      <c r="K21" s="24"/>
      <c r="L21" s="57" t="s">
        <v>639</v>
      </c>
      <c r="M21" s="55"/>
      <c r="N21" s="24"/>
      <c r="O21" s="60"/>
      <c r="P21" s="24">
        <v>202</v>
      </c>
      <c r="Q21" s="24">
        <v>38000</v>
      </c>
      <c r="R21" s="13">
        <f>SUM(A21:L21)</f>
        <v>0</v>
      </c>
      <c r="S21" s="24" t="s">
        <v>63</v>
      </c>
      <c r="T21" s="28" t="s">
        <v>21</v>
      </c>
      <c r="U21" s="29"/>
      <c r="X21" s="119"/>
      <c r="Y21" s="119"/>
      <c r="Z21" s="119"/>
      <c r="AA21" s="119"/>
      <c r="AB21" s="119"/>
      <c r="AC21" s="119"/>
      <c r="AD21" s="119"/>
      <c r="AE21" s="119"/>
      <c r="AF21" s="119"/>
    </row>
    <row r="22" spans="1:32" s="26" customFormat="1" ht="12.75" customHeight="1">
      <c r="A22" s="27"/>
      <c r="B22" s="40"/>
      <c r="C22" s="24"/>
      <c r="D22" s="24"/>
      <c r="E22" s="24"/>
      <c r="F22" s="24"/>
      <c r="G22" s="24"/>
      <c r="H22" s="24"/>
      <c r="I22" s="24"/>
      <c r="J22" s="24"/>
      <c r="K22" s="24"/>
      <c r="L22" s="57" t="s">
        <v>639</v>
      </c>
      <c r="M22" s="55"/>
      <c r="N22" s="24"/>
      <c r="O22" s="60"/>
      <c r="P22" s="24">
        <v>202</v>
      </c>
      <c r="Q22" s="24">
        <v>38300</v>
      </c>
      <c r="R22" s="13">
        <f>SUM(A22:L22)</f>
        <v>0</v>
      </c>
      <c r="S22" s="24" t="s">
        <v>63</v>
      </c>
      <c r="T22" s="28" t="s">
        <v>22</v>
      </c>
      <c r="U22" s="29"/>
      <c r="X22" s="119"/>
      <c r="Y22" s="119"/>
      <c r="Z22" s="119"/>
      <c r="AA22" s="119"/>
      <c r="AB22" s="119"/>
      <c r="AC22" s="119"/>
      <c r="AD22" s="119"/>
      <c r="AE22" s="119"/>
      <c r="AF22" s="119"/>
    </row>
    <row r="23" spans="1:32" s="26" customFormat="1" ht="12.75" customHeight="1">
      <c r="A23" s="27"/>
      <c r="B23" s="40"/>
      <c r="C23" s="24"/>
      <c r="D23" s="24"/>
      <c r="E23" s="24"/>
      <c r="F23" s="24"/>
      <c r="G23" s="24"/>
      <c r="H23" s="24"/>
      <c r="I23" s="24"/>
      <c r="J23" s="24"/>
      <c r="K23" s="24"/>
      <c r="L23" s="57" t="s">
        <v>639</v>
      </c>
      <c r="M23" s="55"/>
      <c r="N23" s="24"/>
      <c r="O23" s="60"/>
      <c r="P23" s="24">
        <v>202</v>
      </c>
      <c r="Q23" s="24">
        <v>48000</v>
      </c>
      <c r="R23" s="13">
        <f>SUM(A23:L23)</f>
        <v>0</v>
      </c>
      <c r="S23" s="24" t="s">
        <v>63</v>
      </c>
      <c r="T23" s="28" t="s">
        <v>23</v>
      </c>
      <c r="U23" s="29"/>
      <c r="X23" s="119"/>
      <c r="Y23" s="119"/>
      <c r="Z23" s="119"/>
      <c r="AA23" s="119"/>
      <c r="AB23" s="119"/>
      <c r="AC23" s="119"/>
      <c r="AD23" s="119"/>
      <c r="AE23" s="119"/>
      <c r="AF23" s="119"/>
    </row>
    <row r="24" spans="1:32" s="26" customFormat="1" ht="12.75" customHeight="1">
      <c r="A24" s="27"/>
      <c r="B24" s="40"/>
      <c r="C24" s="24"/>
      <c r="D24" s="24"/>
      <c r="E24" s="24"/>
      <c r="F24" s="24"/>
      <c r="G24" s="24"/>
      <c r="H24" s="24"/>
      <c r="I24" s="24"/>
      <c r="J24" s="24"/>
      <c r="K24" s="24"/>
      <c r="L24" s="58"/>
      <c r="M24" s="24"/>
      <c r="N24" s="24"/>
      <c r="O24" s="24"/>
      <c r="P24" s="24"/>
      <c r="Q24" s="24"/>
      <c r="R24" s="13"/>
      <c r="S24" s="24"/>
      <c r="T24" s="28"/>
      <c r="U24" s="29"/>
      <c r="W24"/>
      <c r="X24" s="81"/>
      <c r="Y24" s="81"/>
      <c r="Z24" s="81"/>
      <c r="AA24" s="80"/>
      <c r="AB24" s="80"/>
      <c r="AC24" s="80"/>
      <c r="AD24" s="80"/>
      <c r="AE24" s="80"/>
      <c r="AF24" s="81"/>
    </row>
    <row r="25" spans="1:32" s="26" customFormat="1" ht="12.75" customHeight="1">
      <c r="A25" s="27"/>
      <c r="B25" s="40"/>
      <c r="C25" s="24"/>
      <c r="D25" s="24"/>
      <c r="E25" s="24"/>
      <c r="F25" s="24"/>
      <c r="G25" s="24"/>
      <c r="H25" s="24"/>
      <c r="I25" s="24"/>
      <c r="J25" s="24"/>
      <c r="K25" s="24"/>
      <c r="L25" s="57" t="s">
        <v>639</v>
      </c>
      <c r="M25" s="55"/>
      <c r="N25" s="24"/>
      <c r="O25" s="60"/>
      <c r="P25" s="24" t="s">
        <v>68</v>
      </c>
      <c r="Q25" s="24">
        <v>20252900</v>
      </c>
      <c r="R25" s="13">
        <f>SUM(A25:L25)</f>
        <v>0</v>
      </c>
      <c r="S25" s="24" t="s">
        <v>60</v>
      </c>
      <c r="T25" s="28" t="s">
        <v>495</v>
      </c>
      <c r="U25" s="29"/>
      <c r="W25" s="64"/>
      <c r="X25" s="119" t="s">
        <v>665</v>
      </c>
      <c r="Y25" s="119"/>
      <c r="Z25" s="119"/>
      <c r="AA25" s="119"/>
      <c r="AB25" s="119"/>
      <c r="AC25" s="119"/>
      <c r="AD25" s="119"/>
      <c r="AE25" s="119"/>
      <c r="AF25" s="119"/>
    </row>
    <row r="26" spans="1:32" s="26" customFormat="1" ht="12.75" customHeight="1">
      <c r="A26" s="27"/>
      <c r="B26" s="40"/>
      <c r="C26" s="24"/>
      <c r="D26" s="24"/>
      <c r="E26" s="24"/>
      <c r="F26" s="24"/>
      <c r="G26" s="24"/>
      <c r="H26" s="24"/>
      <c r="I26" s="24"/>
      <c r="J26" s="24"/>
      <c r="K26" s="24"/>
      <c r="L26" s="57" t="s">
        <v>639</v>
      </c>
      <c r="M26" s="55"/>
      <c r="N26" s="24"/>
      <c r="O26" s="60"/>
      <c r="P26" s="24">
        <v>202</v>
      </c>
      <c r="Q26" s="24">
        <v>58000</v>
      </c>
      <c r="R26" s="13">
        <f>SUM(A26:L26)</f>
        <v>0</v>
      </c>
      <c r="S26" s="24" t="s">
        <v>60</v>
      </c>
      <c r="T26" s="28" t="s">
        <v>24</v>
      </c>
      <c r="U26" s="29"/>
      <c r="X26" s="119"/>
      <c r="Y26" s="119"/>
      <c r="Z26" s="119"/>
      <c r="AA26" s="119"/>
      <c r="AB26" s="119"/>
      <c r="AC26" s="119"/>
      <c r="AD26" s="119"/>
      <c r="AE26" s="119"/>
      <c r="AF26" s="119"/>
    </row>
    <row r="27" spans="1:32" s="26" customFormat="1" ht="12.75" customHeight="1">
      <c r="A27" s="27"/>
      <c r="B27" s="40"/>
      <c r="C27" s="24"/>
      <c r="D27" s="24"/>
      <c r="E27" s="24"/>
      <c r="F27" s="24"/>
      <c r="G27" s="24"/>
      <c r="H27" s="24"/>
      <c r="I27" s="24"/>
      <c r="J27" s="24"/>
      <c r="K27" s="24"/>
      <c r="L27" s="57" t="s">
        <v>639</v>
      </c>
      <c r="M27" s="55"/>
      <c r="N27" s="24"/>
      <c r="O27" s="60"/>
      <c r="P27" s="24">
        <v>202</v>
      </c>
      <c r="Q27" s="24">
        <v>58100</v>
      </c>
      <c r="R27" s="13">
        <f>SUM(A27:L27)</f>
        <v>0</v>
      </c>
      <c r="S27" s="24" t="s">
        <v>60</v>
      </c>
      <c r="T27" s="28" t="s">
        <v>25</v>
      </c>
      <c r="U27" s="29"/>
      <c r="X27" s="119"/>
      <c r="Y27" s="119"/>
      <c r="Z27" s="119"/>
      <c r="AA27" s="119"/>
      <c r="AB27" s="119"/>
      <c r="AC27" s="119"/>
      <c r="AD27" s="119"/>
      <c r="AE27" s="119"/>
      <c r="AF27" s="119"/>
    </row>
    <row r="28" spans="1:32" s="26" customFormat="1" ht="12.75" customHeight="1">
      <c r="A28" s="27"/>
      <c r="B28" s="40"/>
      <c r="C28" s="24"/>
      <c r="D28" s="24"/>
      <c r="E28" s="24"/>
      <c r="F28" s="24"/>
      <c r="G28" s="24"/>
      <c r="H28" s="24"/>
      <c r="I28" s="24"/>
      <c r="J28" s="24"/>
      <c r="K28" s="24"/>
      <c r="L28" s="57" t="s">
        <v>639</v>
      </c>
      <c r="M28" s="55"/>
      <c r="N28" s="24"/>
      <c r="O28" s="60"/>
      <c r="P28" s="24">
        <v>202</v>
      </c>
      <c r="Q28" s="24">
        <v>58200</v>
      </c>
      <c r="R28" s="13">
        <f>SUM(A28:L28)</f>
        <v>0</v>
      </c>
      <c r="S28" s="24" t="s">
        <v>60</v>
      </c>
      <c r="T28" s="28" t="s">
        <v>26</v>
      </c>
      <c r="U28" s="29"/>
      <c r="X28" s="119"/>
      <c r="Y28" s="119"/>
      <c r="Z28" s="119"/>
      <c r="AA28" s="119"/>
      <c r="AB28" s="119"/>
      <c r="AC28" s="119"/>
      <c r="AD28" s="119"/>
      <c r="AE28" s="119"/>
      <c r="AF28" s="119"/>
    </row>
    <row r="29" spans="1:32" s="26" customFormat="1" ht="12.75" customHeight="1">
      <c r="A29" s="27"/>
      <c r="B29" s="40"/>
      <c r="C29" s="24"/>
      <c r="D29" s="24"/>
      <c r="E29" s="24"/>
      <c r="F29" s="24"/>
      <c r="G29" s="24"/>
      <c r="H29" s="24"/>
      <c r="I29" s="24"/>
      <c r="J29" s="24"/>
      <c r="K29" s="24"/>
      <c r="L29" s="57" t="s">
        <v>639</v>
      </c>
      <c r="M29" s="55"/>
      <c r="N29" s="24"/>
      <c r="O29" s="60"/>
      <c r="P29" s="24">
        <v>202</v>
      </c>
      <c r="Q29" s="24">
        <v>58700</v>
      </c>
      <c r="R29" s="13">
        <f>SUM(A29:L29)</f>
        <v>0</v>
      </c>
      <c r="S29" s="24" t="s">
        <v>60</v>
      </c>
      <c r="T29" s="28" t="s">
        <v>27</v>
      </c>
      <c r="U29" s="29"/>
      <c r="X29" s="119"/>
      <c r="Y29" s="119"/>
      <c r="Z29" s="119"/>
      <c r="AA29" s="119"/>
      <c r="AB29" s="119"/>
      <c r="AC29" s="119"/>
      <c r="AD29" s="119"/>
      <c r="AE29" s="119"/>
      <c r="AF29" s="119"/>
    </row>
    <row r="30" spans="1:32" s="26" customFormat="1" ht="12.75" customHeight="1">
      <c r="A30" s="27"/>
      <c r="B30" s="40"/>
      <c r="C30" s="24"/>
      <c r="D30" s="24"/>
      <c r="E30" s="24"/>
      <c r="F30" s="24"/>
      <c r="G30" s="24"/>
      <c r="H30" s="24"/>
      <c r="I30" s="24"/>
      <c r="J30" s="24"/>
      <c r="K30" s="24"/>
      <c r="L30" s="58"/>
      <c r="M30" s="24"/>
      <c r="N30" s="24"/>
      <c r="O30" s="24"/>
      <c r="P30" s="24"/>
      <c r="Q30" s="24"/>
      <c r="R30" s="13"/>
      <c r="S30" s="24"/>
      <c r="T30" s="28"/>
      <c r="U30" s="29"/>
      <c r="X30" s="81"/>
      <c r="Y30" s="81"/>
      <c r="Z30" s="81"/>
      <c r="AA30" s="81"/>
      <c r="AB30" s="81"/>
      <c r="AC30" s="81"/>
      <c r="AD30" s="81"/>
      <c r="AE30" s="81"/>
      <c r="AF30" s="81"/>
    </row>
    <row r="31" spans="1:32" s="26" customFormat="1" ht="12.75" customHeight="1">
      <c r="A31" s="27"/>
      <c r="B31" s="40"/>
      <c r="C31" s="24"/>
      <c r="D31" s="24"/>
      <c r="E31" s="24"/>
      <c r="F31" s="24"/>
      <c r="G31" s="24"/>
      <c r="H31" s="24"/>
      <c r="I31" s="24"/>
      <c r="J31" s="24"/>
      <c r="K31" s="24"/>
      <c r="L31" s="57" t="s">
        <v>639</v>
      </c>
      <c r="M31" s="55"/>
      <c r="N31" s="24"/>
      <c r="O31" s="60"/>
      <c r="P31" s="24">
        <v>202</v>
      </c>
      <c r="Q31" s="24">
        <v>62700</v>
      </c>
      <c r="R31" s="13">
        <f>SUM(A31:L31)</f>
        <v>0</v>
      </c>
      <c r="S31" s="24" t="s">
        <v>60</v>
      </c>
      <c r="T31" s="28" t="s">
        <v>28</v>
      </c>
      <c r="U31" s="29"/>
      <c r="X31" s="81" t="s">
        <v>650</v>
      </c>
      <c r="Y31" s="81"/>
      <c r="Z31" s="81"/>
      <c r="AA31" s="80"/>
      <c r="AB31" s="80"/>
      <c r="AC31" s="80"/>
      <c r="AD31" s="80"/>
      <c r="AE31" s="80"/>
      <c r="AF31" s="81"/>
    </row>
    <row r="32" spans="1:32" s="26" customFormat="1" ht="12.75" customHeight="1">
      <c r="A32" s="27"/>
      <c r="B32" s="40"/>
      <c r="C32" s="24"/>
      <c r="D32" s="24"/>
      <c r="E32" s="24"/>
      <c r="F32" s="24"/>
      <c r="G32" s="24"/>
      <c r="H32" s="24"/>
      <c r="I32" s="24"/>
      <c r="J32" s="24"/>
      <c r="K32" s="24"/>
      <c r="L32" s="57" t="s">
        <v>639</v>
      </c>
      <c r="M32" s="55"/>
      <c r="N32" s="24"/>
      <c r="O32" s="60"/>
      <c r="P32" s="24" t="s">
        <v>68</v>
      </c>
      <c r="Q32" s="24">
        <v>20270000</v>
      </c>
      <c r="R32" s="13">
        <f>SUM(A32:L32)</f>
        <v>0</v>
      </c>
      <c r="S32" s="24" t="s">
        <v>63</v>
      </c>
      <c r="T32" s="28" t="s">
        <v>29</v>
      </c>
      <c r="U32" s="29"/>
      <c r="X32" s="81" t="s">
        <v>651</v>
      </c>
      <c r="Y32" s="81"/>
      <c r="Z32" s="81"/>
      <c r="AA32" s="80"/>
      <c r="AB32" s="80"/>
      <c r="AC32" s="80"/>
      <c r="AD32" s="80"/>
      <c r="AE32" s="80"/>
      <c r="AF32" s="81"/>
    </row>
    <row r="33" spans="1:32" s="26" customFormat="1" ht="12.75" customHeight="1">
      <c r="A33" s="27"/>
      <c r="B33" s="40"/>
      <c r="C33" s="24"/>
      <c r="D33" s="24"/>
      <c r="E33" s="24"/>
      <c r="F33" s="24"/>
      <c r="G33" s="24"/>
      <c r="H33" s="24"/>
      <c r="I33" s="24"/>
      <c r="J33" s="24"/>
      <c r="K33" s="24"/>
      <c r="L33" s="57" t="s">
        <v>639</v>
      </c>
      <c r="M33" s="55"/>
      <c r="N33" s="24"/>
      <c r="O33" s="60"/>
      <c r="P33" s="24" t="s">
        <v>68</v>
      </c>
      <c r="Q33" s="24">
        <v>20270100</v>
      </c>
      <c r="R33" s="13">
        <f>SUM(A33:L33)</f>
        <v>0</v>
      </c>
      <c r="S33" s="24" t="s">
        <v>63</v>
      </c>
      <c r="T33" s="28" t="s">
        <v>30</v>
      </c>
      <c r="U33" s="29"/>
      <c r="X33" s="81" t="s">
        <v>652</v>
      </c>
      <c r="Y33" s="81"/>
      <c r="Z33" s="81"/>
      <c r="AA33" s="80"/>
      <c r="AB33" s="80"/>
      <c r="AC33" s="80"/>
      <c r="AD33" s="80"/>
      <c r="AE33" s="80"/>
      <c r="AF33" s="81"/>
    </row>
    <row r="34" spans="1:31" s="26" customFormat="1" ht="12.75" customHeight="1">
      <c r="A34" s="27"/>
      <c r="B34" s="40"/>
      <c r="C34" s="24"/>
      <c r="D34" s="24"/>
      <c r="E34" s="24"/>
      <c r="F34" s="24"/>
      <c r="G34" s="24"/>
      <c r="H34" s="24"/>
      <c r="I34" s="24"/>
      <c r="J34" s="24"/>
      <c r="K34" s="24"/>
      <c r="L34" s="57" t="s">
        <v>639</v>
      </c>
      <c r="M34" s="55"/>
      <c r="N34" s="24"/>
      <c r="O34" s="60"/>
      <c r="P34" s="24">
        <v>202</v>
      </c>
      <c r="Q34" s="24">
        <v>75000</v>
      </c>
      <c r="R34" s="13">
        <f>SUM(A34:L34)</f>
        <v>0</v>
      </c>
      <c r="S34" s="24" t="s">
        <v>63</v>
      </c>
      <c r="T34" s="28" t="s">
        <v>31</v>
      </c>
      <c r="U34" s="29"/>
      <c r="AA34"/>
      <c r="AB34"/>
      <c r="AC34"/>
      <c r="AD34"/>
      <c r="AE34"/>
    </row>
    <row r="35" spans="1:21" s="26" customFormat="1" ht="12.75" customHeight="1">
      <c r="A35" s="27"/>
      <c r="B35" s="40"/>
      <c r="C35" s="24"/>
      <c r="D35" s="24"/>
      <c r="E35" s="24"/>
      <c r="F35" s="24"/>
      <c r="G35" s="24"/>
      <c r="H35" s="24"/>
      <c r="I35" s="24"/>
      <c r="J35" s="24"/>
      <c r="K35" s="24"/>
      <c r="L35" s="57" t="s">
        <v>639</v>
      </c>
      <c r="M35" s="55"/>
      <c r="N35" s="24"/>
      <c r="O35" s="60"/>
      <c r="P35" s="24">
        <v>202</v>
      </c>
      <c r="Q35" s="24">
        <v>75200</v>
      </c>
      <c r="R35" s="13">
        <f>SUM(A35:L35)</f>
        <v>0</v>
      </c>
      <c r="S35" s="24" t="s">
        <v>63</v>
      </c>
      <c r="T35" s="28" t="s">
        <v>556</v>
      </c>
      <c r="U35" s="29"/>
    </row>
    <row r="36" spans="1:21" s="26" customFormat="1" ht="12.75" customHeight="1">
      <c r="A36" s="27"/>
      <c r="B36" s="40"/>
      <c r="C36" s="24"/>
      <c r="D36" s="24"/>
      <c r="E36" s="24"/>
      <c r="F36" s="24"/>
      <c r="G36" s="24"/>
      <c r="H36" s="24"/>
      <c r="I36" s="24"/>
      <c r="J36" s="24"/>
      <c r="K36" s="24"/>
      <c r="L36" s="58"/>
      <c r="M36" s="24"/>
      <c r="N36" s="24"/>
      <c r="O36" s="24"/>
      <c r="P36" s="24"/>
      <c r="Q36" s="24"/>
      <c r="R36" s="13"/>
      <c r="S36" s="24"/>
      <c r="T36" s="28"/>
      <c r="U36" s="29"/>
    </row>
    <row r="37" spans="1:28" s="26" customFormat="1" ht="12.75" customHeight="1">
      <c r="A37" s="27"/>
      <c r="B37" s="40"/>
      <c r="C37" s="24"/>
      <c r="D37" s="24"/>
      <c r="E37" s="24"/>
      <c r="F37" s="24"/>
      <c r="G37" s="24"/>
      <c r="H37" s="24"/>
      <c r="I37" s="24"/>
      <c r="J37" s="24"/>
      <c r="K37" s="24"/>
      <c r="L37" s="57" t="s">
        <v>639</v>
      </c>
      <c r="M37" s="55"/>
      <c r="N37" s="24"/>
      <c r="O37" s="60"/>
      <c r="P37" s="24">
        <v>202</v>
      </c>
      <c r="Q37" s="24">
        <v>75250</v>
      </c>
      <c r="R37" s="13">
        <f>SUM(A37:L37)</f>
        <v>0</v>
      </c>
      <c r="S37" s="24" t="s">
        <v>60</v>
      </c>
      <c r="T37" s="28" t="s">
        <v>32</v>
      </c>
      <c r="U37" s="29"/>
      <c r="AB37" s="29" t="s">
        <v>450</v>
      </c>
    </row>
    <row r="38" spans="1:28" s="26" customFormat="1" ht="12.75" customHeight="1">
      <c r="A38" s="27"/>
      <c r="B38" s="40"/>
      <c r="C38" s="24"/>
      <c r="D38" s="24"/>
      <c r="E38" s="24"/>
      <c r="F38" s="24"/>
      <c r="G38" s="24"/>
      <c r="H38" s="24"/>
      <c r="I38" s="24"/>
      <c r="J38" s="24"/>
      <c r="K38" s="24"/>
      <c r="L38" s="57" t="s">
        <v>639</v>
      </c>
      <c r="M38" s="55"/>
      <c r="N38" s="24"/>
      <c r="O38" s="60"/>
      <c r="P38" s="24">
        <v>202</v>
      </c>
      <c r="Q38" s="24">
        <v>98100</v>
      </c>
      <c r="R38" s="13">
        <f>SUM(A38:L38)</f>
        <v>0</v>
      </c>
      <c r="S38" s="24" t="s">
        <v>60</v>
      </c>
      <c r="T38" s="28" t="s">
        <v>33</v>
      </c>
      <c r="U38" s="29"/>
      <c r="AB38" s="29" t="s">
        <v>450</v>
      </c>
    </row>
    <row r="39" spans="1:28" s="26" customFormat="1" ht="12.75" customHeight="1">
      <c r="A39" s="27"/>
      <c r="B39" s="40"/>
      <c r="C39" s="24"/>
      <c r="D39" s="24"/>
      <c r="E39" s="24"/>
      <c r="F39" s="24"/>
      <c r="G39" s="24"/>
      <c r="H39" s="24"/>
      <c r="I39" s="24"/>
      <c r="J39" s="24"/>
      <c r="K39" s="24"/>
      <c r="L39" s="57" t="s">
        <v>639</v>
      </c>
      <c r="M39" s="55"/>
      <c r="N39" s="24"/>
      <c r="O39" s="60"/>
      <c r="P39" s="24">
        <v>202</v>
      </c>
      <c r="Q39" s="24">
        <v>98100</v>
      </c>
      <c r="R39" s="13">
        <f>SUM(A39:L39)</f>
        <v>0</v>
      </c>
      <c r="S39" s="24" t="s">
        <v>60</v>
      </c>
      <c r="T39" s="28" t="s">
        <v>34</v>
      </c>
      <c r="U39" s="29"/>
      <c r="AB39" s="29"/>
    </row>
    <row r="40" spans="1:28" s="26" customFormat="1" ht="12.75" customHeight="1">
      <c r="A40" s="27"/>
      <c r="B40" s="40"/>
      <c r="C40" s="24"/>
      <c r="D40" s="24"/>
      <c r="E40" s="24"/>
      <c r="F40" s="24"/>
      <c r="G40" s="24"/>
      <c r="H40" s="24"/>
      <c r="I40" s="24"/>
      <c r="J40" s="24"/>
      <c r="K40" s="24"/>
      <c r="L40" s="57" t="s">
        <v>639</v>
      </c>
      <c r="M40" s="55"/>
      <c r="N40" s="24"/>
      <c r="O40" s="60"/>
      <c r="P40" s="24">
        <v>202</v>
      </c>
      <c r="Q40" s="24">
        <v>98100</v>
      </c>
      <c r="R40" s="13">
        <f>SUM(A40:L40)</f>
        <v>0</v>
      </c>
      <c r="S40" s="24" t="s">
        <v>60</v>
      </c>
      <c r="T40" s="28" t="s">
        <v>35</v>
      </c>
      <c r="U40" s="29"/>
      <c r="AB40" s="29"/>
    </row>
    <row r="41" spans="1:28" s="26" customFormat="1" ht="12.75" customHeight="1">
      <c r="A41" s="27"/>
      <c r="B41" s="40"/>
      <c r="C41" s="24"/>
      <c r="D41" s="24"/>
      <c r="E41" s="24"/>
      <c r="F41" s="24"/>
      <c r="G41" s="24"/>
      <c r="H41" s="24"/>
      <c r="I41" s="24"/>
      <c r="J41" s="24"/>
      <c r="K41" s="24"/>
      <c r="L41" s="57" t="s">
        <v>639</v>
      </c>
      <c r="M41" s="55"/>
      <c r="N41" s="24"/>
      <c r="O41" s="60"/>
      <c r="P41" s="24">
        <v>202</v>
      </c>
      <c r="Q41" s="24">
        <v>98100</v>
      </c>
      <c r="R41" s="13">
        <f>SUM(A41:L41)</f>
        <v>0</v>
      </c>
      <c r="S41" s="24" t="s">
        <v>60</v>
      </c>
      <c r="T41" s="28" t="s">
        <v>36</v>
      </c>
      <c r="U41" s="29"/>
      <c r="AB41" s="29"/>
    </row>
    <row r="42" spans="1:28" s="26" customFormat="1" ht="12.75" customHeight="1">
      <c r="A42" s="27"/>
      <c r="B42" s="40"/>
      <c r="C42" s="24"/>
      <c r="D42" s="24"/>
      <c r="E42" s="24"/>
      <c r="F42" s="24"/>
      <c r="G42" s="24"/>
      <c r="H42" s="24"/>
      <c r="I42" s="24"/>
      <c r="J42" s="24"/>
      <c r="K42" s="24"/>
      <c r="L42" s="58"/>
      <c r="M42" s="24"/>
      <c r="N42" s="24"/>
      <c r="O42" s="24"/>
      <c r="P42" s="24"/>
      <c r="Q42" s="24"/>
      <c r="R42" s="13"/>
      <c r="S42" s="24"/>
      <c r="T42" s="28"/>
      <c r="U42" s="29"/>
      <c r="AB42" s="29"/>
    </row>
    <row r="43" spans="1:28" s="26" customFormat="1" ht="12.75" customHeight="1">
      <c r="A43" s="27"/>
      <c r="B43" s="40"/>
      <c r="C43" s="24"/>
      <c r="D43" s="24"/>
      <c r="E43" s="24"/>
      <c r="F43" s="24"/>
      <c r="G43" s="24"/>
      <c r="H43" s="24"/>
      <c r="I43" s="24"/>
      <c r="J43" s="24"/>
      <c r="K43" s="24"/>
      <c r="L43" s="57" t="s">
        <v>639</v>
      </c>
      <c r="M43" s="55"/>
      <c r="N43" s="24"/>
      <c r="O43" s="60"/>
      <c r="P43" s="24">
        <v>202</v>
      </c>
      <c r="Q43" s="24">
        <v>98100</v>
      </c>
      <c r="R43" s="13">
        <f>SUM(A43:L43)</f>
        <v>0</v>
      </c>
      <c r="S43" s="24" t="s">
        <v>60</v>
      </c>
      <c r="T43" s="28" t="s">
        <v>37</v>
      </c>
      <c r="U43" s="29"/>
      <c r="AB43" s="29"/>
    </row>
    <row r="44" spans="1:28" s="26" customFormat="1" ht="12.75" customHeight="1">
      <c r="A44" s="27"/>
      <c r="B44" s="40"/>
      <c r="C44" s="24"/>
      <c r="D44" s="24"/>
      <c r="E44" s="24"/>
      <c r="F44" s="24"/>
      <c r="G44" s="24"/>
      <c r="H44" s="24"/>
      <c r="I44" s="24"/>
      <c r="J44" s="24"/>
      <c r="K44" s="24"/>
      <c r="L44" s="57" t="s">
        <v>639</v>
      </c>
      <c r="M44" s="55"/>
      <c r="N44" s="24"/>
      <c r="O44" s="60"/>
      <c r="P44" s="24">
        <v>202</v>
      </c>
      <c r="Q44" s="24">
        <v>98100</v>
      </c>
      <c r="R44" s="13">
        <f>SUM(A44:L44)</f>
        <v>0</v>
      </c>
      <c r="S44" s="24" t="s">
        <v>60</v>
      </c>
      <c r="T44" s="28" t="s">
        <v>38</v>
      </c>
      <c r="U44" s="29"/>
      <c r="AB44" s="29"/>
    </row>
    <row r="45" spans="1:28" s="26" customFormat="1" ht="12.75" customHeight="1">
      <c r="A45" s="27"/>
      <c r="B45" s="40"/>
      <c r="C45" s="24"/>
      <c r="D45" s="24"/>
      <c r="E45" s="24"/>
      <c r="F45" s="24"/>
      <c r="G45" s="24"/>
      <c r="H45" s="24"/>
      <c r="I45" s="24"/>
      <c r="J45" s="24"/>
      <c r="K45" s="24"/>
      <c r="L45" s="57" t="s">
        <v>639</v>
      </c>
      <c r="M45" s="55"/>
      <c r="N45" s="24"/>
      <c r="O45" s="60"/>
      <c r="P45" s="24">
        <v>202</v>
      </c>
      <c r="Q45" s="24">
        <v>98100</v>
      </c>
      <c r="R45" s="13">
        <f>SUM(A45:L45)</f>
        <v>0</v>
      </c>
      <c r="S45" s="24" t="s">
        <v>60</v>
      </c>
      <c r="T45" s="28" t="s">
        <v>39</v>
      </c>
      <c r="U45" s="29"/>
      <c r="AB45" s="29"/>
    </row>
    <row r="46" spans="1:28" s="26" customFormat="1" ht="12.75" customHeight="1">
      <c r="A46" s="27"/>
      <c r="B46" s="40"/>
      <c r="C46" s="24"/>
      <c r="D46" s="24"/>
      <c r="E46" s="24"/>
      <c r="F46" s="24"/>
      <c r="G46" s="24"/>
      <c r="H46" s="24"/>
      <c r="I46" s="24"/>
      <c r="J46" s="24"/>
      <c r="K46" s="24"/>
      <c r="L46" s="57" t="s">
        <v>639</v>
      </c>
      <c r="M46" s="55"/>
      <c r="N46" s="24"/>
      <c r="O46" s="60"/>
      <c r="P46" s="24">
        <v>202</v>
      </c>
      <c r="Q46" s="24">
        <v>98100</v>
      </c>
      <c r="R46" s="13">
        <f>SUM(A46:L46)</f>
        <v>0</v>
      </c>
      <c r="S46" s="24" t="s">
        <v>60</v>
      </c>
      <c r="T46" s="28" t="s">
        <v>40</v>
      </c>
      <c r="U46" s="29"/>
      <c r="AB46" s="29"/>
    </row>
    <row r="47" spans="1:28" s="26" customFormat="1" ht="12.75" customHeight="1">
      <c r="A47" s="27"/>
      <c r="B47" s="40"/>
      <c r="C47" s="24"/>
      <c r="D47" s="24"/>
      <c r="E47" s="24"/>
      <c r="F47" s="24"/>
      <c r="G47" s="24"/>
      <c r="H47" s="24"/>
      <c r="I47" s="24"/>
      <c r="J47" s="24"/>
      <c r="K47" s="24"/>
      <c r="L47" s="57" t="s">
        <v>639</v>
      </c>
      <c r="M47" s="55"/>
      <c r="N47" s="24"/>
      <c r="O47" s="60"/>
      <c r="P47" s="24">
        <v>202</v>
      </c>
      <c r="Q47" s="24">
        <v>98100</v>
      </c>
      <c r="R47" s="13">
        <f>SUM(A47:L47)</f>
        <v>0</v>
      </c>
      <c r="S47" s="24" t="s">
        <v>60</v>
      </c>
      <c r="T47" s="28" t="s">
        <v>41</v>
      </c>
      <c r="U47" s="29"/>
      <c r="AB47" s="29"/>
    </row>
    <row r="48" spans="1:28" s="26" customFormat="1" ht="12.75" customHeight="1">
      <c r="A48" s="27"/>
      <c r="B48" s="40"/>
      <c r="C48" s="24"/>
      <c r="D48" s="24"/>
      <c r="E48" s="24"/>
      <c r="F48" s="24"/>
      <c r="G48" s="24"/>
      <c r="H48" s="24"/>
      <c r="I48" s="24"/>
      <c r="J48" s="24"/>
      <c r="K48" s="24"/>
      <c r="L48" s="58"/>
      <c r="M48" s="24"/>
      <c r="N48" s="24"/>
      <c r="O48" s="24"/>
      <c r="P48" s="24"/>
      <c r="Q48" s="24"/>
      <c r="R48" s="13"/>
      <c r="S48" s="24"/>
      <c r="T48" s="28"/>
      <c r="U48" s="29"/>
      <c r="AB48" s="29"/>
    </row>
    <row r="49" spans="1:28" s="26" customFormat="1" ht="12.75" customHeight="1">
      <c r="A49" s="27"/>
      <c r="B49" s="40"/>
      <c r="C49" s="24"/>
      <c r="D49" s="24"/>
      <c r="E49" s="24"/>
      <c r="F49" s="24"/>
      <c r="G49" s="24"/>
      <c r="H49" s="24"/>
      <c r="I49" s="24"/>
      <c r="J49" s="24"/>
      <c r="K49" s="24"/>
      <c r="L49" s="57" t="s">
        <v>639</v>
      </c>
      <c r="M49" s="55"/>
      <c r="N49" s="24"/>
      <c r="O49" s="60"/>
      <c r="P49" s="24">
        <v>202</v>
      </c>
      <c r="Q49" s="24">
        <v>98100</v>
      </c>
      <c r="R49" s="13">
        <f>SUM(A49:L49)</f>
        <v>0</v>
      </c>
      <c r="S49" s="24" t="s">
        <v>60</v>
      </c>
      <c r="T49" s="28" t="s">
        <v>42</v>
      </c>
      <c r="U49" s="29"/>
      <c r="AB49" s="29"/>
    </row>
    <row r="50" spans="1:28" s="26" customFormat="1" ht="12.75" customHeight="1">
      <c r="A50" s="27"/>
      <c r="B50" s="40"/>
      <c r="C50" s="24"/>
      <c r="D50" s="24"/>
      <c r="E50" s="24"/>
      <c r="F50" s="24"/>
      <c r="G50" s="24"/>
      <c r="H50" s="24"/>
      <c r="I50" s="24"/>
      <c r="J50" s="24"/>
      <c r="K50" s="24"/>
      <c r="L50" s="57" t="s">
        <v>639</v>
      </c>
      <c r="M50" s="55"/>
      <c r="N50" s="24"/>
      <c r="O50" s="60"/>
      <c r="P50" s="24">
        <v>202</v>
      </c>
      <c r="Q50" s="24">
        <v>98100</v>
      </c>
      <c r="R50" s="13">
        <f>SUM(A50:L50)</f>
        <v>0</v>
      </c>
      <c r="S50" s="24" t="s">
        <v>60</v>
      </c>
      <c r="T50" s="28" t="s">
        <v>43</v>
      </c>
      <c r="U50" s="29"/>
      <c r="AB50" s="29"/>
    </row>
    <row r="51" spans="1:28" s="26" customFormat="1" ht="12.75" customHeight="1">
      <c r="A51" s="27"/>
      <c r="B51" s="40"/>
      <c r="C51" s="24"/>
      <c r="D51" s="24"/>
      <c r="E51" s="24"/>
      <c r="F51" s="24"/>
      <c r="G51" s="24"/>
      <c r="H51" s="24"/>
      <c r="I51" s="24"/>
      <c r="J51" s="24"/>
      <c r="K51" s="24"/>
      <c r="L51" s="57" t="s">
        <v>639</v>
      </c>
      <c r="M51" s="55"/>
      <c r="N51" s="24"/>
      <c r="O51" s="60"/>
      <c r="P51" s="24">
        <v>202</v>
      </c>
      <c r="Q51" s="24">
        <v>98200</v>
      </c>
      <c r="R51" s="13">
        <f>SUM(A51:L51)</f>
        <v>0</v>
      </c>
      <c r="S51" s="24" t="s">
        <v>63</v>
      </c>
      <c r="T51" s="28" t="s">
        <v>44</v>
      </c>
      <c r="U51" s="29"/>
      <c r="AB51" s="29"/>
    </row>
    <row r="52" spans="1:28" s="26" customFormat="1" ht="12.75" customHeight="1">
      <c r="A52" s="27"/>
      <c r="B52" s="40"/>
      <c r="C52" s="24"/>
      <c r="D52" s="24"/>
      <c r="E52" s="24"/>
      <c r="F52" s="24"/>
      <c r="G52" s="24"/>
      <c r="H52" s="24"/>
      <c r="I52" s="24"/>
      <c r="J52" s="24"/>
      <c r="K52" s="24"/>
      <c r="L52" s="57" t="s">
        <v>639</v>
      </c>
      <c r="M52" s="55"/>
      <c r="N52" s="24"/>
      <c r="O52" s="60"/>
      <c r="P52" s="24">
        <v>202</v>
      </c>
      <c r="Q52" s="24">
        <v>98200</v>
      </c>
      <c r="R52" s="13">
        <f>SUM(A52:L52)</f>
        <v>0</v>
      </c>
      <c r="S52" s="24" t="s">
        <v>63</v>
      </c>
      <c r="T52" s="28" t="s">
        <v>45</v>
      </c>
      <c r="U52" s="29"/>
      <c r="AB52" s="29"/>
    </row>
    <row r="53" spans="1:28" s="26" customFormat="1" ht="12.75" customHeight="1">
      <c r="A53" s="27"/>
      <c r="B53" s="40"/>
      <c r="C53" s="24"/>
      <c r="D53" s="24"/>
      <c r="E53" s="24"/>
      <c r="F53" s="24"/>
      <c r="G53" s="24"/>
      <c r="H53" s="24"/>
      <c r="I53" s="24"/>
      <c r="J53" s="24"/>
      <c r="K53" s="24"/>
      <c r="L53" s="57" t="s">
        <v>639</v>
      </c>
      <c r="M53" s="55"/>
      <c r="N53" s="24"/>
      <c r="O53" s="60"/>
      <c r="P53" s="24">
        <v>202</v>
      </c>
      <c r="Q53" s="24">
        <v>98200</v>
      </c>
      <c r="R53" s="13">
        <f>SUM(A53:L53)</f>
        <v>0</v>
      </c>
      <c r="S53" s="24" t="s">
        <v>63</v>
      </c>
      <c r="T53" s="28" t="s">
        <v>46</v>
      </c>
      <c r="U53" s="29"/>
      <c r="AB53" s="29"/>
    </row>
    <row r="54" spans="1:28" s="26" customFormat="1" ht="12.75" customHeight="1">
      <c r="A54" s="27"/>
      <c r="B54" s="40"/>
      <c r="C54" s="24"/>
      <c r="D54" s="24"/>
      <c r="E54" s="24"/>
      <c r="F54" s="24"/>
      <c r="G54" s="24"/>
      <c r="H54" s="24"/>
      <c r="I54" s="24"/>
      <c r="J54" s="24"/>
      <c r="K54" s="24"/>
      <c r="L54" s="58"/>
      <c r="M54" s="24"/>
      <c r="N54" s="24"/>
      <c r="O54" s="24"/>
      <c r="P54" s="24"/>
      <c r="Q54" s="24"/>
      <c r="R54" s="13"/>
      <c r="S54" s="24"/>
      <c r="T54" s="28"/>
      <c r="U54" s="29"/>
      <c r="AB54" s="29"/>
    </row>
    <row r="55" spans="1:28" s="26" customFormat="1" ht="12.75" customHeight="1">
      <c r="A55" s="27"/>
      <c r="B55" s="40"/>
      <c r="C55" s="24"/>
      <c r="D55" s="24"/>
      <c r="E55" s="24"/>
      <c r="F55" s="24"/>
      <c r="G55" s="24"/>
      <c r="H55" s="24"/>
      <c r="I55" s="24"/>
      <c r="J55" s="24"/>
      <c r="K55" s="24"/>
      <c r="L55" s="57" t="s">
        <v>639</v>
      </c>
      <c r="M55" s="55"/>
      <c r="N55" s="24"/>
      <c r="O55" s="60"/>
      <c r="P55" s="24">
        <v>202</v>
      </c>
      <c r="Q55" s="24">
        <v>98400</v>
      </c>
      <c r="R55" s="13">
        <f>SUM(A55:L55)</f>
        <v>0</v>
      </c>
      <c r="S55" s="24" t="s">
        <v>62</v>
      </c>
      <c r="T55" s="28" t="s">
        <v>47</v>
      </c>
      <c r="U55" s="29"/>
      <c r="AB55" s="29"/>
    </row>
    <row r="56" spans="1:28" s="26" customFormat="1" ht="12.75" customHeight="1">
      <c r="A56" s="27"/>
      <c r="B56" s="40"/>
      <c r="C56" s="24"/>
      <c r="D56" s="24"/>
      <c r="E56" s="24"/>
      <c r="F56" s="43"/>
      <c r="G56" s="24"/>
      <c r="H56" s="24"/>
      <c r="I56" s="24"/>
      <c r="J56" s="24"/>
      <c r="K56" s="24"/>
      <c r="L56" s="57" t="s">
        <v>639</v>
      </c>
      <c r="M56" s="55"/>
      <c r="N56" s="24"/>
      <c r="O56" s="60"/>
      <c r="P56" s="24">
        <v>202</v>
      </c>
      <c r="Q56" s="24">
        <v>98400</v>
      </c>
      <c r="R56" s="13">
        <f>SUM(A56:L56)</f>
        <v>0</v>
      </c>
      <c r="S56" s="24" t="s">
        <v>62</v>
      </c>
      <c r="T56" s="28" t="s">
        <v>48</v>
      </c>
      <c r="U56" s="29"/>
      <c r="AB56" s="29"/>
    </row>
    <row r="57" spans="1:33" ht="12.75" customHeight="1">
      <c r="A57" s="16"/>
      <c r="B57" s="42"/>
      <c r="C57" s="13"/>
      <c r="D57" s="13"/>
      <c r="E57" s="41"/>
      <c r="F57" s="24"/>
      <c r="G57" s="42"/>
      <c r="H57" s="13"/>
      <c r="I57" s="13"/>
      <c r="J57" s="13"/>
      <c r="K57" s="13"/>
      <c r="L57" s="57" t="s">
        <v>658</v>
      </c>
      <c r="M57" s="74"/>
      <c r="N57" s="13"/>
      <c r="O57" s="74"/>
      <c r="P57" s="13">
        <v>203</v>
      </c>
      <c r="Q57" s="13">
        <v>10000</v>
      </c>
      <c r="R57" s="13">
        <f>SUM(A57:L57)</f>
        <v>0</v>
      </c>
      <c r="S57" s="13" t="s">
        <v>64</v>
      </c>
      <c r="T57" s="12" t="s">
        <v>49</v>
      </c>
      <c r="U57" s="9"/>
      <c r="W57" s="26"/>
      <c r="X57" s="26"/>
      <c r="Y57" s="26"/>
      <c r="Z57" s="26"/>
      <c r="AA57" s="26"/>
      <c r="AB57" s="29"/>
      <c r="AC57" s="26"/>
      <c r="AD57" s="26"/>
      <c r="AE57" s="26"/>
      <c r="AF57" s="26"/>
      <c r="AG57" s="26"/>
    </row>
    <row r="58" spans="1:33" ht="12.75" customHeight="1">
      <c r="A58" s="16"/>
      <c r="B58" s="42"/>
      <c r="C58" s="13"/>
      <c r="D58" s="13"/>
      <c r="E58" s="24"/>
      <c r="F58" s="44"/>
      <c r="G58" s="13"/>
      <c r="H58" s="13"/>
      <c r="I58" s="13"/>
      <c r="J58" s="13"/>
      <c r="K58" s="13"/>
      <c r="L58" s="57" t="s">
        <v>642</v>
      </c>
      <c r="M58" s="55"/>
      <c r="N58" s="13"/>
      <c r="O58" s="24"/>
      <c r="P58" s="13">
        <v>203</v>
      </c>
      <c r="Q58" s="13">
        <v>10001</v>
      </c>
      <c r="R58" s="13">
        <f>SUM(A58:L58)</f>
        <v>0</v>
      </c>
      <c r="S58" s="13" t="s">
        <v>64</v>
      </c>
      <c r="T58" s="12" t="s">
        <v>448</v>
      </c>
      <c r="U58" s="9"/>
      <c r="W58" s="26"/>
      <c r="X58" s="26"/>
      <c r="Y58" s="26"/>
      <c r="Z58" s="26"/>
      <c r="AA58" s="26"/>
      <c r="AB58" s="29"/>
      <c r="AC58" s="26"/>
      <c r="AD58" s="26"/>
      <c r="AE58" s="26"/>
      <c r="AF58" s="26"/>
      <c r="AG58" s="26"/>
    </row>
    <row r="59" spans="1:33" ht="12.75" customHeight="1">
      <c r="A59" s="16"/>
      <c r="B59" s="42"/>
      <c r="C59" s="13"/>
      <c r="D59" s="13"/>
      <c r="E59" s="41"/>
      <c r="F59" s="24"/>
      <c r="G59" s="42"/>
      <c r="H59" s="13"/>
      <c r="I59" s="13"/>
      <c r="J59" s="13"/>
      <c r="K59" s="13"/>
      <c r="L59" s="57" t="s">
        <v>658</v>
      </c>
      <c r="M59" s="74"/>
      <c r="N59" s="13"/>
      <c r="O59" s="74"/>
      <c r="P59" s="13">
        <v>203</v>
      </c>
      <c r="Q59" s="13">
        <v>20000</v>
      </c>
      <c r="R59" s="13">
        <f>SUM(A59:L59)</f>
        <v>0</v>
      </c>
      <c r="S59" s="13" t="s">
        <v>64</v>
      </c>
      <c r="T59" s="12" t="s">
        <v>50</v>
      </c>
      <c r="U59" s="9"/>
      <c r="W59" s="26"/>
      <c r="X59" s="26"/>
      <c r="Y59" s="26"/>
      <c r="Z59" s="26"/>
      <c r="AA59" s="26"/>
      <c r="AB59" s="29"/>
      <c r="AC59" s="26"/>
      <c r="AD59" s="26"/>
      <c r="AE59" s="26"/>
      <c r="AF59" s="26"/>
      <c r="AG59" s="26"/>
    </row>
    <row r="60" spans="1:28" s="26" customFormat="1" ht="12.75" customHeight="1">
      <c r="A60" s="27"/>
      <c r="B60" s="40"/>
      <c r="C60" s="24"/>
      <c r="D60" s="24"/>
      <c r="E60" s="24"/>
      <c r="F60" s="25"/>
      <c r="G60" s="24"/>
      <c r="H60" s="24"/>
      <c r="I60" s="24"/>
      <c r="J60" s="24"/>
      <c r="K60" s="24"/>
      <c r="L60" s="58"/>
      <c r="M60" s="24"/>
      <c r="N60" s="24"/>
      <c r="O60" s="24"/>
      <c r="P60" s="24"/>
      <c r="Q60" s="24"/>
      <c r="R60" s="24"/>
      <c r="S60" s="24"/>
      <c r="T60" s="28"/>
      <c r="U60" s="29"/>
      <c r="AB60" s="29"/>
    </row>
    <row r="61" spans="1:32" ht="12.75" customHeight="1">
      <c r="A61" s="16"/>
      <c r="B61" s="42"/>
      <c r="C61" s="13"/>
      <c r="D61" s="13"/>
      <c r="E61" s="24"/>
      <c r="F61" s="43"/>
      <c r="G61" s="13"/>
      <c r="H61" s="13"/>
      <c r="I61" s="13"/>
      <c r="J61" s="13"/>
      <c r="K61" s="13"/>
      <c r="L61" s="57" t="s">
        <v>642</v>
      </c>
      <c r="M61" s="55"/>
      <c r="N61" s="13"/>
      <c r="O61" s="24"/>
      <c r="P61" s="13">
        <v>203</v>
      </c>
      <c r="Q61" s="13">
        <v>20001</v>
      </c>
      <c r="R61" s="13">
        <f>SUM(A61:L61)</f>
        <v>0</v>
      </c>
      <c r="S61" s="13" t="s">
        <v>64</v>
      </c>
      <c r="T61" s="12" t="s">
        <v>449</v>
      </c>
      <c r="U61" s="9"/>
      <c r="W61" s="26"/>
      <c r="X61" s="26"/>
      <c r="Y61" s="26"/>
      <c r="Z61" s="26"/>
      <c r="AA61" s="26"/>
      <c r="AB61" s="29"/>
      <c r="AC61" s="26"/>
      <c r="AD61" s="26"/>
      <c r="AE61" s="26"/>
      <c r="AF61" s="26"/>
    </row>
    <row r="62" spans="1:28" ht="12.75" customHeight="1">
      <c r="A62" s="16"/>
      <c r="B62" s="42"/>
      <c r="C62" s="13"/>
      <c r="D62" s="13"/>
      <c r="E62" s="41"/>
      <c r="F62" s="24"/>
      <c r="G62" s="42"/>
      <c r="H62" s="13"/>
      <c r="I62" s="13"/>
      <c r="J62" s="13"/>
      <c r="K62" s="13"/>
      <c r="L62" s="57" t="s">
        <v>642</v>
      </c>
      <c r="M62" s="55"/>
      <c r="N62" s="13"/>
      <c r="O62" s="24"/>
      <c r="P62" s="13">
        <v>203</v>
      </c>
      <c r="Q62" s="13">
        <v>22000</v>
      </c>
      <c r="R62" s="13">
        <f>SUM(A62:L62)</f>
        <v>0</v>
      </c>
      <c r="S62" s="13" t="s">
        <v>64</v>
      </c>
      <c r="T62" s="12" t="s">
        <v>547</v>
      </c>
      <c r="U62" s="9"/>
      <c r="AB62" s="9"/>
    </row>
    <row r="63" spans="1:28" ht="12.75" customHeight="1">
      <c r="A63" s="16"/>
      <c r="B63" s="42"/>
      <c r="C63" s="13"/>
      <c r="D63" s="13"/>
      <c r="E63" s="41"/>
      <c r="F63" s="24"/>
      <c r="G63" s="42"/>
      <c r="H63" s="13"/>
      <c r="I63" s="13"/>
      <c r="J63" s="13"/>
      <c r="K63" s="13"/>
      <c r="L63" s="57" t="s">
        <v>643</v>
      </c>
      <c r="M63" s="55"/>
      <c r="N63" s="13"/>
      <c r="O63" s="24"/>
      <c r="P63" s="13">
        <v>203</v>
      </c>
      <c r="Q63" s="13">
        <v>98000</v>
      </c>
      <c r="R63" s="13">
        <f>SUM(A63:L63)</f>
        <v>0</v>
      </c>
      <c r="S63" s="13" t="s">
        <v>64</v>
      </c>
      <c r="T63" s="12" t="s">
        <v>51</v>
      </c>
      <c r="U63" s="9"/>
      <c r="AB63" s="9" t="s">
        <v>447</v>
      </c>
    </row>
    <row r="64" spans="1:33" ht="12.75" customHeight="1">
      <c r="A64" s="16"/>
      <c r="B64" s="42"/>
      <c r="C64" s="13"/>
      <c r="D64" s="13"/>
      <c r="E64" s="41"/>
      <c r="F64" s="24"/>
      <c r="G64" s="42"/>
      <c r="H64" s="13" t="s">
        <v>640</v>
      </c>
      <c r="I64" s="13"/>
      <c r="J64" s="13"/>
      <c r="K64" s="13"/>
      <c r="L64" s="57" t="s">
        <v>642</v>
      </c>
      <c r="M64" s="55"/>
      <c r="N64" s="13"/>
      <c r="O64" s="24"/>
      <c r="P64" s="13" t="s">
        <v>68</v>
      </c>
      <c r="Q64" s="13">
        <v>20380000</v>
      </c>
      <c r="R64" s="13" t="s">
        <v>168</v>
      </c>
      <c r="S64" s="13"/>
      <c r="T64" s="12" t="s">
        <v>548</v>
      </c>
      <c r="U64" s="9"/>
      <c r="AB64" s="9"/>
      <c r="AG64" s="26"/>
    </row>
    <row r="65" spans="1:32" ht="12.75" customHeight="1">
      <c r="A65" s="16"/>
      <c r="B65" s="42"/>
      <c r="C65" s="13"/>
      <c r="D65" s="38"/>
      <c r="E65" s="24"/>
      <c r="F65" s="25"/>
      <c r="G65" s="13"/>
      <c r="H65" s="13"/>
      <c r="I65" s="13"/>
      <c r="J65" s="13"/>
      <c r="K65" s="13"/>
      <c r="L65" s="57" t="s">
        <v>658</v>
      </c>
      <c r="M65" s="74"/>
      <c r="N65" s="13"/>
      <c r="O65" s="74"/>
      <c r="P65" s="13">
        <v>204</v>
      </c>
      <c r="Q65" s="13">
        <v>10000</v>
      </c>
      <c r="R65" s="13">
        <f>SUM(A65:L65)</f>
        <v>0</v>
      </c>
      <c r="S65" s="13" t="s">
        <v>61</v>
      </c>
      <c r="T65" s="12" t="s">
        <v>492</v>
      </c>
      <c r="U65" s="9"/>
      <c r="W65" s="26"/>
      <c r="X65" s="26"/>
      <c r="Y65" s="26"/>
      <c r="Z65" s="26"/>
      <c r="AA65" s="26"/>
      <c r="AB65" s="29"/>
      <c r="AC65" s="26"/>
      <c r="AD65" s="26"/>
      <c r="AE65" s="26"/>
      <c r="AF65" s="26"/>
    </row>
    <row r="66" spans="1:28" ht="12.75" customHeight="1">
      <c r="A66" s="16"/>
      <c r="B66" s="85"/>
      <c r="C66" s="39"/>
      <c r="D66" s="38"/>
      <c r="E66" s="40"/>
      <c r="F66" s="24"/>
      <c r="G66" s="13"/>
      <c r="H66" s="13"/>
      <c r="I66" s="13"/>
      <c r="J66" s="13"/>
      <c r="K66" s="13"/>
      <c r="L66" s="57"/>
      <c r="M66" s="13"/>
      <c r="N66" s="13"/>
      <c r="O66" s="13"/>
      <c r="P66" s="13"/>
      <c r="Q66" s="13"/>
      <c r="R66" s="13"/>
      <c r="S66" s="13"/>
      <c r="T66" s="12"/>
      <c r="U66" s="9"/>
      <c r="AB66" s="9" t="s">
        <v>447</v>
      </c>
    </row>
    <row r="67" spans="1:28" ht="12.75" customHeight="1">
      <c r="A67" s="16"/>
      <c r="B67" s="85"/>
      <c r="C67" s="39"/>
      <c r="D67" s="24"/>
      <c r="E67" s="40"/>
      <c r="F67" s="24"/>
      <c r="G67" s="13"/>
      <c r="H67" s="13"/>
      <c r="I67" s="13"/>
      <c r="J67" s="24"/>
      <c r="K67" s="13"/>
      <c r="L67" s="57" t="s">
        <v>658</v>
      </c>
      <c r="M67" s="74"/>
      <c r="N67" s="13"/>
      <c r="O67" s="74"/>
      <c r="P67" s="13">
        <v>204</v>
      </c>
      <c r="Q67" s="13">
        <v>13000</v>
      </c>
      <c r="R67" s="13">
        <f>SUM(A67:L67)</f>
        <v>0</v>
      </c>
      <c r="S67" s="13" t="s">
        <v>64</v>
      </c>
      <c r="T67" s="12" t="s">
        <v>52</v>
      </c>
      <c r="U67" s="9"/>
      <c r="AB67" s="9"/>
    </row>
    <row r="68" spans="1:28" ht="12.75" customHeight="1">
      <c r="A68" s="16"/>
      <c r="B68" s="85"/>
      <c r="C68" s="39"/>
      <c r="D68" s="24"/>
      <c r="E68" s="40"/>
      <c r="F68" s="24"/>
      <c r="G68" s="13"/>
      <c r="H68" s="13"/>
      <c r="I68" s="13"/>
      <c r="J68" s="24"/>
      <c r="K68" s="13"/>
      <c r="L68" s="57" t="s">
        <v>658</v>
      </c>
      <c r="M68" s="74"/>
      <c r="N68" s="13"/>
      <c r="O68" s="74"/>
      <c r="P68" s="13">
        <v>204</v>
      </c>
      <c r="Q68" s="13">
        <v>45000</v>
      </c>
      <c r="R68" s="13">
        <f>SUM(A68:L68)</f>
        <v>0</v>
      </c>
      <c r="S68" s="13" t="s">
        <v>65</v>
      </c>
      <c r="T68" s="12" t="s">
        <v>53</v>
      </c>
      <c r="U68" s="9"/>
      <c r="AB68" s="9"/>
    </row>
    <row r="69" spans="1:28" ht="12.75" customHeight="1">
      <c r="A69" s="16"/>
      <c r="B69" s="42"/>
      <c r="C69" s="13"/>
      <c r="D69" s="25"/>
      <c r="E69" s="24"/>
      <c r="F69" s="24"/>
      <c r="G69" s="13"/>
      <c r="H69" s="13"/>
      <c r="I69" s="13"/>
      <c r="J69" s="24"/>
      <c r="K69" s="13"/>
      <c r="L69" s="57"/>
      <c r="M69" s="13"/>
      <c r="N69" s="13"/>
      <c r="O69" s="13"/>
      <c r="P69" s="13"/>
      <c r="Q69" s="13"/>
      <c r="R69" s="13"/>
      <c r="S69" s="13"/>
      <c r="T69" s="12"/>
      <c r="U69" s="9"/>
      <c r="AB69" s="9" t="s">
        <v>541</v>
      </c>
    </row>
    <row r="70" spans="1:21" ht="12.75" customHeight="1">
      <c r="A70" s="16"/>
      <c r="B70" s="42"/>
      <c r="C70" s="13"/>
      <c r="D70" s="13"/>
      <c r="E70" s="24"/>
      <c r="F70" s="24"/>
      <c r="G70" s="13"/>
      <c r="H70" s="13"/>
      <c r="I70" s="13"/>
      <c r="J70" s="24"/>
      <c r="K70" s="13"/>
      <c r="L70" s="58"/>
      <c r="M70" s="13"/>
      <c r="N70" s="13"/>
      <c r="O70" s="13"/>
      <c r="P70" s="13"/>
      <c r="Q70" s="13"/>
      <c r="R70" s="13"/>
      <c r="S70" s="13"/>
      <c r="T70" s="12"/>
      <c r="U70" s="9"/>
    </row>
    <row r="71" spans="1:21" ht="12.75" customHeight="1">
      <c r="A71" s="16"/>
      <c r="B71" s="42"/>
      <c r="C71" s="13"/>
      <c r="D71" s="13"/>
      <c r="E71" s="24"/>
      <c r="F71" s="24"/>
      <c r="G71" s="13"/>
      <c r="H71" s="13"/>
      <c r="I71" s="13"/>
      <c r="J71" s="24"/>
      <c r="K71" s="13"/>
      <c r="L71" s="58"/>
      <c r="M71" s="13"/>
      <c r="N71" s="13"/>
      <c r="O71" s="13"/>
      <c r="P71" s="13"/>
      <c r="Q71" s="13"/>
      <c r="R71" s="13"/>
      <c r="S71" s="13"/>
      <c r="T71" s="12"/>
      <c r="U71" s="9"/>
    </row>
    <row r="72" spans="1:21" ht="12.75" customHeight="1">
      <c r="A72" s="16"/>
      <c r="B72" s="42"/>
      <c r="C72" s="13"/>
      <c r="D72" s="13"/>
      <c r="E72" s="24"/>
      <c r="F72" s="24"/>
      <c r="G72" s="13"/>
      <c r="H72" s="13"/>
      <c r="I72" s="13"/>
      <c r="J72" s="13"/>
      <c r="K72" s="13"/>
      <c r="L72" s="58"/>
      <c r="M72" s="13"/>
      <c r="N72" s="13"/>
      <c r="O72" s="13"/>
      <c r="P72" s="13"/>
      <c r="Q72" s="13"/>
      <c r="R72" s="13"/>
      <c r="S72" s="13"/>
      <c r="T72" s="12"/>
      <c r="U72" s="9"/>
    </row>
    <row r="73" spans="1:21" ht="12.75" customHeight="1">
      <c r="A73" s="16"/>
      <c r="B73" s="42"/>
      <c r="C73" s="13"/>
      <c r="D73" s="13"/>
      <c r="E73" s="24"/>
      <c r="F73" s="24"/>
      <c r="G73" s="13"/>
      <c r="H73" s="13"/>
      <c r="I73" s="13"/>
      <c r="J73" s="13"/>
      <c r="K73" s="13"/>
      <c r="L73" s="58"/>
      <c r="M73" s="13"/>
      <c r="N73" s="13"/>
      <c r="O73" s="13"/>
      <c r="P73" s="13"/>
      <c r="Q73" s="13"/>
      <c r="R73" s="13"/>
      <c r="S73" s="13"/>
      <c r="T73" s="12"/>
      <c r="U73" s="9"/>
    </row>
    <row r="74" spans="1:21" ht="12.75" customHeight="1">
      <c r="A74" s="16"/>
      <c r="B74" s="42"/>
      <c r="C74" s="13"/>
      <c r="D74" s="13"/>
      <c r="E74" s="24"/>
      <c r="F74" s="24"/>
      <c r="G74" s="13"/>
      <c r="H74" s="13"/>
      <c r="I74" s="13"/>
      <c r="J74" s="13"/>
      <c r="K74" s="13"/>
      <c r="L74" s="58"/>
      <c r="M74" s="13"/>
      <c r="N74" s="13"/>
      <c r="O74" s="13"/>
      <c r="P74" s="13"/>
      <c r="Q74" s="13"/>
      <c r="R74" s="13"/>
      <c r="S74" s="13"/>
      <c r="T74" s="12"/>
      <c r="U74" s="9"/>
    </row>
    <row r="75" spans="1:21" ht="12.75" customHeight="1">
      <c r="A75" s="16"/>
      <c r="B75" s="42"/>
      <c r="C75" s="13"/>
      <c r="D75" s="13"/>
      <c r="E75" s="24"/>
      <c r="F75" s="24"/>
      <c r="G75" s="13"/>
      <c r="H75" s="13"/>
      <c r="I75" s="13"/>
      <c r="J75" s="13"/>
      <c r="K75" s="13"/>
      <c r="L75" s="57"/>
      <c r="M75" s="13"/>
      <c r="N75" s="13"/>
      <c r="O75" s="13"/>
      <c r="P75" s="13"/>
      <c r="Q75" s="13"/>
      <c r="R75" s="13"/>
      <c r="S75" s="13"/>
      <c r="T75" s="12"/>
      <c r="U75" s="9"/>
    </row>
    <row r="76" ht="12.75"/>
    <row r="83" spans="1:9" ht="12.75">
      <c r="A83" s="97" t="s">
        <v>447</v>
      </c>
      <c r="B83" s="42"/>
      <c r="C83" s="101" t="s">
        <v>450</v>
      </c>
      <c r="D83" s="101" t="s">
        <v>467</v>
      </c>
      <c r="E83" s="103" t="s">
        <v>478</v>
      </c>
      <c r="F83" s="103" t="s">
        <v>479</v>
      </c>
      <c r="G83" s="101" t="s">
        <v>487</v>
      </c>
      <c r="H83" s="105" t="s">
        <v>494</v>
      </c>
      <c r="I83" s="105" t="s">
        <v>544</v>
      </c>
    </row>
    <row r="84" spans="1:9" ht="13.5" thickBot="1">
      <c r="A84" s="98"/>
      <c r="B84" s="82"/>
      <c r="C84" s="102"/>
      <c r="D84" s="102"/>
      <c r="E84" s="104"/>
      <c r="F84" s="104"/>
      <c r="G84" s="102"/>
      <c r="H84" s="106"/>
      <c r="I84" s="106"/>
    </row>
  </sheetData>
  <sheetProtection/>
  <mergeCells count="36">
    <mergeCell ref="X25:AF29"/>
    <mergeCell ref="X19:AF23"/>
    <mergeCell ref="X14:AF17"/>
    <mergeCell ref="X6:AF8"/>
    <mergeCell ref="I83:I84"/>
    <mergeCell ref="H83:H84"/>
    <mergeCell ref="A83:A84"/>
    <mergeCell ref="C83:C84"/>
    <mergeCell ref="D83:D84"/>
    <mergeCell ref="E83:E84"/>
    <mergeCell ref="F83:F84"/>
    <mergeCell ref="G83:G84"/>
    <mergeCell ref="U1:U4"/>
    <mergeCell ref="N3:N4"/>
    <mergeCell ref="T1:T4"/>
    <mergeCell ref="P1:P4"/>
    <mergeCell ref="S1:S4"/>
    <mergeCell ref="Q1:Q2"/>
    <mergeCell ref="Q3:Q4"/>
    <mergeCell ref="R1:R2"/>
    <mergeCell ref="R3:R4"/>
    <mergeCell ref="M1:O2"/>
    <mergeCell ref="M3:M4"/>
    <mergeCell ref="O3:O4"/>
    <mergeCell ref="F3:F4"/>
    <mergeCell ref="K3:K4"/>
    <mergeCell ref="G3:G4"/>
    <mergeCell ref="H3:H4"/>
    <mergeCell ref="A1:L2"/>
    <mergeCell ref="A3:A4"/>
    <mergeCell ref="L3:L4"/>
    <mergeCell ref="I3:I4"/>
    <mergeCell ref="C3:C4"/>
    <mergeCell ref="D3:D4"/>
    <mergeCell ref="E3:E4"/>
    <mergeCell ref="J3:J4"/>
  </mergeCells>
  <printOptions/>
  <pageMargins left="0.75" right="0.75" top="1" bottom="1" header="0.5" footer="0.5"/>
  <pageSetup fitToHeight="1" fitToWidth="1" horizontalDpi="600" verticalDpi="600" orientation="landscape" paperSize="17" scale="5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78"/>
  <sheetViews>
    <sheetView view="pageBreakPreview" zoomScale="60" zoomScaleNormal="67" zoomScalePageLayoutView="0" workbookViewId="0" topLeftCell="A1">
      <pane ySplit="4" topLeftCell="A5" activePane="bottomLeft" state="frozen"/>
      <selection pane="topLeft" activeCell="A1" sqref="A1"/>
      <selection pane="bottomLeft" activeCell="K27" sqref="K27"/>
    </sheetView>
  </sheetViews>
  <sheetFormatPr defaultColWidth="9.140625" defaultRowHeight="12.75"/>
  <cols>
    <col min="1" max="1" width="8.421875" style="0" customWidth="1"/>
    <col min="2" max="8" width="8.57421875" style="0" customWidth="1"/>
    <col min="9" max="9" width="8.421875" style="0" customWidth="1"/>
    <col min="10" max="10" width="8.57421875" style="0" customWidth="1"/>
    <col min="11" max="12" width="8.421875" style="0" customWidth="1"/>
    <col min="13" max="13" width="8.57421875" style="0" customWidth="1"/>
    <col min="14" max="14" width="10.7109375" style="0" customWidth="1"/>
    <col min="15" max="15" width="13.421875" style="0" customWidth="1"/>
    <col min="16" max="17" width="13.00390625" style="0" customWidth="1"/>
    <col min="18" max="18" width="112.7109375" style="0" customWidth="1"/>
    <col min="19" max="19" width="8.00390625" style="0" customWidth="1"/>
    <col min="21" max="21" width="0" style="0" hidden="1" customWidth="1"/>
    <col min="25" max="27" width="9.00390625" style="0" customWidth="1"/>
    <col min="32" max="32" width="12.57421875" style="0" customWidth="1"/>
  </cols>
  <sheetData>
    <row r="1" spans="1:19" ht="12.75" customHeight="1">
      <c r="A1" s="92" t="s">
        <v>0</v>
      </c>
      <c r="B1" s="92"/>
      <c r="C1" s="92"/>
      <c r="D1" s="92"/>
      <c r="E1" s="92"/>
      <c r="F1" s="92"/>
      <c r="G1" s="92"/>
      <c r="H1" s="92"/>
      <c r="I1" s="92"/>
      <c r="J1" s="93"/>
      <c r="K1" s="116" t="s">
        <v>1</v>
      </c>
      <c r="L1" s="116"/>
      <c r="M1" s="117"/>
      <c r="N1" s="110" t="s">
        <v>2</v>
      </c>
      <c r="O1" s="112" t="s">
        <v>2</v>
      </c>
      <c r="P1" s="112" t="s">
        <v>4</v>
      </c>
      <c r="Q1" s="110" t="s">
        <v>6</v>
      </c>
      <c r="R1" s="110" t="s">
        <v>7</v>
      </c>
      <c r="S1" s="107" t="s">
        <v>266</v>
      </c>
    </row>
    <row r="2" spans="1:19" ht="15.75" customHeight="1">
      <c r="A2" s="95"/>
      <c r="B2" s="95"/>
      <c r="C2" s="95"/>
      <c r="D2" s="95"/>
      <c r="E2" s="95"/>
      <c r="F2" s="95"/>
      <c r="G2" s="95"/>
      <c r="H2" s="95"/>
      <c r="I2" s="95"/>
      <c r="J2" s="96"/>
      <c r="K2" s="118"/>
      <c r="L2" s="118"/>
      <c r="M2" s="118"/>
      <c r="N2" s="110"/>
      <c r="O2" s="113"/>
      <c r="P2" s="113"/>
      <c r="Q2" s="110"/>
      <c r="R2" s="110"/>
      <c r="S2" s="108"/>
    </row>
    <row r="3" spans="1:19" ht="11.25" customHeight="1">
      <c r="A3" s="101"/>
      <c r="B3" s="101"/>
      <c r="C3" s="13"/>
      <c r="D3" s="13"/>
      <c r="E3" s="101"/>
      <c r="F3" s="101"/>
      <c r="G3" s="101"/>
      <c r="H3" s="101"/>
      <c r="I3" s="105"/>
      <c r="J3" s="105"/>
      <c r="K3" s="105" t="s">
        <v>646</v>
      </c>
      <c r="L3" s="105" t="s">
        <v>647</v>
      </c>
      <c r="M3" s="101" t="s">
        <v>648</v>
      </c>
      <c r="N3" s="110"/>
      <c r="O3" s="114" t="s">
        <v>3</v>
      </c>
      <c r="P3" s="114" t="s">
        <v>5</v>
      </c>
      <c r="Q3" s="110"/>
      <c r="R3" s="110"/>
      <c r="S3" s="108"/>
    </row>
    <row r="4" spans="1:19" ht="11.25" customHeight="1" thickBot="1">
      <c r="A4" s="102"/>
      <c r="B4" s="102"/>
      <c r="C4" s="72"/>
      <c r="D4" s="72"/>
      <c r="E4" s="102"/>
      <c r="F4" s="102"/>
      <c r="G4" s="102"/>
      <c r="H4" s="102"/>
      <c r="I4" s="106"/>
      <c r="J4" s="106"/>
      <c r="K4" s="106"/>
      <c r="L4" s="106"/>
      <c r="M4" s="102"/>
      <c r="N4" s="111"/>
      <c r="O4" s="115"/>
      <c r="P4" s="115"/>
      <c r="Q4" s="111"/>
      <c r="R4" s="111"/>
      <c r="S4" s="109"/>
    </row>
    <row r="5" spans="1:19" ht="12.75" customHeight="1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22"/>
      <c r="P5" s="14"/>
      <c r="Q5" s="14"/>
      <c r="R5" s="3"/>
      <c r="S5" s="15"/>
    </row>
    <row r="6" spans="1:33" ht="12.75" customHeight="1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3"/>
      <c r="O6" s="20"/>
      <c r="P6" s="13"/>
      <c r="Q6" s="13"/>
      <c r="R6" s="34" t="s">
        <v>403</v>
      </c>
      <c r="S6" s="8"/>
      <c r="W6" s="67"/>
      <c r="X6" s="120" t="s">
        <v>656</v>
      </c>
      <c r="Y6" s="120"/>
      <c r="Z6" s="120"/>
      <c r="AA6" s="120"/>
      <c r="AB6" s="120"/>
      <c r="AC6" s="120"/>
      <c r="AD6" s="120"/>
      <c r="AE6" s="120"/>
      <c r="AF6" s="120"/>
      <c r="AG6" s="87"/>
    </row>
    <row r="7" spans="1:33" ht="12.75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3"/>
      <c r="O7" s="20"/>
      <c r="P7" s="13"/>
      <c r="Q7" s="13"/>
      <c r="R7" s="1"/>
      <c r="S7" s="8"/>
      <c r="W7" s="26"/>
      <c r="X7" s="120"/>
      <c r="Y7" s="120"/>
      <c r="Z7" s="120"/>
      <c r="AA7" s="120"/>
      <c r="AB7" s="120"/>
      <c r="AC7" s="120"/>
      <c r="AD7" s="120"/>
      <c r="AE7" s="120"/>
      <c r="AF7" s="120"/>
      <c r="AG7" s="87"/>
    </row>
    <row r="8" spans="1:33" ht="12.75" customHeight="1">
      <c r="A8" s="11"/>
      <c r="B8" s="11"/>
      <c r="C8" s="11"/>
      <c r="D8" s="11"/>
      <c r="E8" s="11"/>
      <c r="F8" s="11"/>
      <c r="G8" s="11"/>
      <c r="H8" s="11"/>
      <c r="I8" s="11"/>
      <c r="J8" s="57" t="s">
        <v>639</v>
      </c>
      <c r="K8" s="55"/>
      <c r="L8" s="24"/>
      <c r="M8" s="60"/>
      <c r="N8" s="13">
        <v>503</v>
      </c>
      <c r="O8" s="20">
        <v>11100</v>
      </c>
      <c r="P8" s="13" t="s">
        <v>168</v>
      </c>
      <c r="Q8" s="13"/>
      <c r="R8" s="12" t="s">
        <v>404</v>
      </c>
      <c r="S8" s="8"/>
      <c r="W8" s="26"/>
      <c r="X8" s="120"/>
      <c r="Y8" s="120"/>
      <c r="Z8" s="120"/>
      <c r="AA8" s="120"/>
      <c r="AB8" s="120"/>
      <c r="AC8" s="120"/>
      <c r="AD8" s="120"/>
      <c r="AE8" s="120"/>
      <c r="AF8" s="120"/>
      <c r="AG8" s="26"/>
    </row>
    <row r="9" spans="1:32" ht="12.75" customHeight="1">
      <c r="A9" s="11"/>
      <c r="B9" s="11"/>
      <c r="C9" s="11"/>
      <c r="D9" s="11"/>
      <c r="E9" s="11"/>
      <c r="F9" s="11"/>
      <c r="G9" s="11"/>
      <c r="H9" s="11"/>
      <c r="I9" s="11"/>
      <c r="J9" s="57" t="s">
        <v>639</v>
      </c>
      <c r="K9" s="55"/>
      <c r="L9" s="24"/>
      <c r="M9" s="60"/>
      <c r="N9" s="13">
        <v>503</v>
      </c>
      <c r="O9" s="20">
        <v>21300</v>
      </c>
      <c r="P9" s="13" t="s">
        <v>168</v>
      </c>
      <c r="Q9" s="13"/>
      <c r="R9" s="12" t="s">
        <v>405</v>
      </c>
      <c r="S9" s="8"/>
      <c r="W9" s="26"/>
      <c r="X9" s="78"/>
      <c r="Y9" s="78"/>
      <c r="Z9" s="78"/>
      <c r="AA9" s="78"/>
      <c r="AB9" s="78"/>
      <c r="AC9" s="78"/>
      <c r="AD9" s="78"/>
      <c r="AE9" s="78"/>
      <c r="AF9" s="78"/>
    </row>
    <row r="10" spans="1:32" ht="12.75" customHeight="1">
      <c r="A10" s="11"/>
      <c r="B10" s="11"/>
      <c r="C10" s="11"/>
      <c r="D10" s="11"/>
      <c r="E10" s="11"/>
      <c r="F10" s="11"/>
      <c r="G10" s="11"/>
      <c r="H10" s="11"/>
      <c r="I10" s="11"/>
      <c r="J10" s="57" t="s">
        <v>639</v>
      </c>
      <c r="K10" s="55"/>
      <c r="L10" s="24"/>
      <c r="M10" s="60"/>
      <c r="N10" s="13">
        <v>503</v>
      </c>
      <c r="O10" s="20">
        <v>22200</v>
      </c>
      <c r="P10" s="13">
        <f>SUM(A10:J10)</f>
        <v>0</v>
      </c>
      <c r="Q10" s="13" t="s">
        <v>64</v>
      </c>
      <c r="R10" s="12" t="s">
        <v>406</v>
      </c>
      <c r="S10" s="8"/>
      <c r="W10" s="63"/>
      <c r="X10" s="79" t="s">
        <v>657</v>
      </c>
      <c r="Y10" s="79"/>
      <c r="Z10" s="79"/>
      <c r="AA10" s="79"/>
      <c r="AB10" s="79"/>
      <c r="AC10" s="79"/>
      <c r="AD10" s="79"/>
      <c r="AE10" s="79"/>
      <c r="AF10" s="79"/>
    </row>
    <row r="11" spans="1:32" ht="12.75" customHeight="1">
      <c r="A11" s="11"/>
      <c r="B11" s="11"/>
      <c r="C11" s="11"/>
      <c r="D11" s="11"/>
      <c r="E11" s="11"/>
      <c r="F11" s="11"/>
      <c r="G11" s="11"/>
      <c r="H11" s="11"/>
      <c r="I11" s="11"/>
      <c r="J11" s="57" t="s">
        <v>639</v>
      </c>
      <c r="K11" s="55"/>
      <c r="L11" s="24"/>
      <c r="M11" s="60"/>
      <c r="N11" s="13">
        <v>509</v>
      </c>
      <c r="O11" s="20">
        <v>10000</v>
      </c>
      <c r="P11" s="13">
        <f>SUM(A11:J11)</f>
        <v>0</v>
      </c>
      <c r="Q11" s="13" t="s">
        <v>67</v>
      </c>
      <c r="R11" s="12" t="s">
        <v>407</v>
      </c>
      <c r="S11" s="8"/>
      <c r="X11" s="80"/>
      <c r="Y11" s="80"/>
      <c r="Z11" s="80"/>
      <c r="AA11" s="80"/>
      <c r="AB11" s="80"/>
      <c r="AC11" s="80"/>
      <c r="AD11" s="80"/>
      <c r="AE11" s="80"/>
      <c r="AF11" s="80"/>
    </row>
    <row r="12" spans="1:32" ht="12.75" customHeight="1">
      <c r="A12" s="11"/>
      <c r="B12" s="11"/>
      <c r="C12" s="11"/>
      <c r="D12" s="11"/>
      <c r="E12" s="11"/>
      <c r="F12" s="11"/>
      <c r="G12" s="11"/>
      <c r="H12" s="11"/>
      <c r="I12" s="11"/>
      <c r="J12" s="57" t="s">
        <v>639</v>
      </c>
      <c r="K12" s="55"/>
      <c r="L12" s="24"/>
      <c r="M12" s="60"/>
      <c r="N12" s="13">
        <v>511</v>
      </c>
      <c r="O12" s="20">
        <v>46011</v>
      </c>
      <c r="P12" s="13">
        <f>SUM(A12:J12)</f>
        <v>0</v>
      </c>
      <c r="Q12" s="13" t="s">
        <v>64</v>
      </c>
      <c r="R12" s="12" t="s">
        <v>408</v>
      </c>
      <c r="S12" s="8"/>
      <c r="U12" s="8" t="s">
        <v>551</v>
      </c>
      <c r="W12" s="66"/>
      <c r="X12" s="79" t="s">
        <v>655</v>
      </c>
      <c r="Y12" s="80"/>
      <c r="Z12" s="80"/>
      <c r="AA12" s="80"/>
      <c r="AB12" s="80"/>
      <c r="AC12" s="80"/>
      <c r="AD12" s="80"/>
      <c r="AE12" s="80"/>
      <c r="AF12" s="80"/>
    </row>
    <row r="13" spans="1:32" ht="12.75" customHeight="1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3"/>
      <c r="O13" s="20"/>
      <c r="P13" s="13"/>
      <c r="Q13" s="13"/>
      <c r="R13" s="12"/>
      <c r="S13" s="8"/>
      <c r="U13" s="8"/>
      <c r="X13" s="80"/>
      <c r="Y13" s="80"/>
      <c r="Z13" s="80"/>
      <c r="AA13" s="80"/>
      <c r="AB13" s="80"/>
      <c r="AC13" s="80"/>
      <c r="AD13" s="80"/>
      <c r="AE13" s="80"/>
      <c r="AF13" s="80"/>
    </row>
    <row r="14" spans="1:33" ht="12.75" customHeight="1">
      <c r="A14" s="11"/>
      <c r="B14" s="11"/>
      <c r="C14" s="11"/>
      <c r="D14" s="11"/>
      <c r="E14" s="11"/>
      <c r="F14" s="11"/>
      <c r="G14" s="11"/>
      <c r="H14" s="11"/>
      <c r="I14" s="11"/>
      <c r="J14" s="57" t="s">
        <v>639</v>
      </c>
      <c r="K14" s="55"/>
      <c r="L14" s="24"/>
      <c r="M14" s="60"/>
      <c r="N14" s="13">
        <v>511</v>
      </c>
      <c r="O14" s="20">
        <v>46211</v>
      </c>
      <c r="P14" s="13">
        <f>SUM(A14:J14)</f>
        <v>0</v>
      </c>
      <c r="Q14" s="13" t="s">
        <v>64</v>
      </c>
      <c r="R14" s="12" t="s">
        <v>408</v>
      </c>
      <c r="S14" s="8"/>
      <c r="U14" s="8" t="s">
        <v>559</v>
      </c>
      <c r="W14" s="65"/>
      <c r="X14" s="120" t="s">
        <v>649</v>
      </c>
      <c r="Y14" s="120"/>
      <c r="Z14" s="120"/>
      <c r="AA14" s="120"/>
      <c r="AB14" s="120"/>
      <c r="AC14" s="120"/>
      <c r="AD14" s="120"/>
      <c r="AE14" s="120"/>
      <c r="AF14" s="120"/>
      <c r="AG14" s="26"/>
    </row>
    <row r="15" spans="1:33" ht="12.75" customHeight="1">
      <c r="A15" s="11"/>
      <c r="B15" s="11"/>
      <c r="C15" s="11"/>
      <c r="D15" s="11"/>
      <c r="E15" s="11"/>
      <c r="F15" s="11"/>
      <c r="G15" s="11"/>
      <c r="H15" s="11"/>
      <c r="I15" s="11"/>
      <c r="J15" s="57" t="s">
        <v>639</v>
      </c>
      <c r="K15" s="55"/>
      <c r="L15" s="24"/>
      <c r="M15" s="60"/>
      <c r="N15" s="13">
        <v>511</v>
      </c>
      <c r="O15" s="20">
        <v>46511</v>
      </c>
      <c r="P15" s="13">
        <f>SUM(A15:J15)</f>
        <v>0</v>
      </c>
      <c r="Q15" s="13" t="s">
        <v>64</v>
      </c>
      <c r="R15" s="12" t="s">
        <v>409</v>
      </c>
      <c r="S15" s="8"/>
      <c r="U15" s="8" t="s">
        <v>560</v>
      </c>
      <c r="W15" s="26"/>
      <c r="X15" s="120"/>
      <c r="Y15" s="120"/>
      <c r="Z15" s="120"/>
      <c r="AA15" s="120"/>
      <c r="AB15" s="120"/>
      <c r="AC15" s="120"/>
      <c r="AD15" s="120"/>
      <c r="AE15" s="120"/>
      <c r="AF15" s="120"/>
      <c r="AG15" s="26"/>
    </row>
    <row r="16" spans="1:33" ht="12.75" customHeight="1">
      <c r="A16" s="11"/>
      <c r="B16" s="11"/>
      <c r="C16" s="11"/>
      <c r="D16" s="11"/>
      <c r="E16" s="11"/>
      <c r="F16" s="11"/>
      <c r="G16" s="11"/>
      <c r="H16" s="11"/>
      <c r="I16" s="11"/>
      <c r="J16" s="57" t="s">
        <v>639</v>
      </c>
      <c r="K16" s="55"/>
      <c r="L16" s="24"/>
      <c r="M16" s="60"/>
      <c r="N16" s="13">
        <v>511</v>
      </c>
      <c r="O16" s="20">
        <v>46610</v>
      </c>
      <c r="P16" s="13">
        <f>SUM(A16:J16)</f>
        <v>0</v>
      </c>
      <c r="Q16" s="13" t="s">
        <v>64</v>
      </c>
      <c r="R16" s="12" t="s">
        <v>410</v>
      </c>
      <c r="S16" s="8"/>
      <c r="W16" s="26"/>
      <c r="X16" s="120"/>
      <c r="Y16" s="120"/>
      <c r="Z16" s="120"/>
      <c r="AA16" s="120"/>
      <c r="AB16" s="120"/>
      <c r="AC16" s="120"/>
      <c r="AD16" s="120"/>
      <c r="AE16" s="120"/>
      <c r="AF16" s="120"/>
      <c r="AG16" s="26"/>
    </row>
    <row r="17" spans="1:33" ht="12.75" customHeight="1">
      <c r="A17" s="11"/>
      <c r="B17" s="11"/>
      <c r="C17" s="11"/>
      <c r="D17" s="11"/>
      <c r="E17" s="11"/>
      <c r="F17" s="11"/>
      <c r="G17" s="11"/>
      <c r="H17" s="11"/>
      <c r="I17" s="11"/>
      <c r="J17" s="57" t="s">
        <v>639</v>
      </c>
      <c r="K17" s="55"/>
      <c r="L17" s="24"/>
      <c r="M17" s="60"/>
      <c r="N17" s="13">
        <v>511</v>
      </c>
      <c r="O17" s="20">
        <v>47010</v>
      </c>
      <c r="P17" s="13">
        <f>SUM(A17:J17)</f>
        <v>0</v>
      </c>
      <c r="Q17" s="13" t="s">
        <v>64</v>
      </c>
      <c r="R17" s="12" t="s">
        <v>411</v>
      </c>
      <c r="S17" s="8"/>
      <c r="W17" s="26"/>
      <c r="X17" s="120"/>
      <c r="Y17" s="120"/>
      <c r="Z17" s="120"/>
      <c r="AA17" s="120"/>
      <c r="AB17" s="120"/>
      <c r="AC17" s="120"/>
      <c r="AD17" s="120"/>
      <c r="AE17" s="120"/>
      <c r="AF17" s="120"/>
      <c r="AG17" s="26"/>
    </row>
    <row r="18" spans="1:33" ht="12.75" customHeight="1">
      <c r="A18" s="11"/>
      <c r="B18" s="11"/>
      <c r="C18" s="11"/>
      <c r="D18" s="11"/>
      <c r="E18" s="11"/>
      <c r="F18" s="11"/>
      <c r="G18" s="11"/>
      <c r="H18" s="11"/>
      <c r="I18" s="11"/>
      <c r="J18" s="57" t="s">
        <v>639</v>
      </c>
      <c r="K18" s="55"/>
      <c r="L18" s="24"/>
      <c r="M18" s="60"/>
      <c r="N18" s="13">
        <v>512</v>
      </c>
      <c r="O18" s="20">
        <v>10100</v>
      </c>
      <c r="P18" s="13">
        <f>SUM(A18:J18)</f>
        <v>0</v>
      </c>
      <c r="Q18" s="13" t="s">
        <v>61</v>
      </c>
      <c r="R18" s="12" t="s">
        <v>412</v>
      </c>
      <c r="S18" s="8"/>
      <c r="X18" s="81"/>
      <c r="Y18" s="81"/>
      <c r="Z18" s="81"/>
      <c r="AA18" s="80"/>
      <c r="AB18" s="80"/>
      <c r="AC18" s="80"/>
      <c r="AD18" s="80"/>
      <c r="AE18" s="80"/>
      <c r="AF18" s="81"/>
      <c r="AG18" s="26"/>
    </row>
    <row r="19" spans="1:33" ht="12.75" customHeight="1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3"/>
      <c r="O19" s="20"/>
      <c r="P19" s="13"/>
      <c r="Q19" s="13"/>
      <c r="R19" s="12"/>
      <c r="S19" s="8"/>
      <c r="W19" s="73"/>
      <c r="X19" s="119" t="s">
        <v>654</v>
      </c>
      <c r="Y19" s="119"/>
      <c r="Z19" s="119"/>
      <c r="AA19" s="119"/>
      <c r="AB19" s="119"/>
      <c r="AC19" s="119"/>
      <c r="AD19" s="119"/>
      <c r="AE19" s="119"/>
      <c r="AF19" s="119"/>
      <c r="AG19" s="26"/>
    </row>
    <row r="20" spans="1:33" ht="12.75" customHeight="1">
      <c r="A20" s="11"/>
      <c r="B20" s="11"/>
      <c r="C20" s="11"/>
      <c r="D20" s="11"/>
      <c r="E20" s="11"/>
      <c r="F20" s="11"/>
      <c r="G20" s="11"/>
      <c r="H20" s="11"/>
      <c r="I20" s="11"/>
      <c r="J20" s="57" t="s">
        <v>639</v>
      </c>
      <c r="K20" s="55"/>
      <c r="L20" s="24"/>
      <c r="M20" s="60"/>
      <c r="N20" s="13">
        <v>512</v>
      </c>
      <c r="O20" s="20">
        <v>33000</v>
      </c>
      <c r="P20" s="13">
        <f>SUM(A20:J20)</f>
        <v>0</v>
      </c>
      <c r="Q20" s="13" t="s">
        <v>61</v>
      </c>
      <c r="R20" s="12" t="s">
        <v>488</v>
      </c>
      <c r="S20" s="8"/>
      <c r="X20" s="119"/>
      <c r="Y20" s="119"/>
      <c r="Z20" s="119"/>
      <c r="AA20" s="119"/>
      <c r="AB20" s="119"/>
      <c r="AC20" s="119"/>
      <c r="AD20" s="119"/>
      <c r="AE20" s="119"/>
      <c r="AF20" s="119"/>
      <c r="AG20" s="26"/>
    </row>
    <row r="21" spans="1:33" ht="12.75" customHeight="1">
      <c r="A21" s="11"/>
      <c r="B21" s="11"/>
      <c r="C21" s="11"/>
      <c r="D21" s="11"/>
      <c r="E21" s="11"/>
      <c r="F21" s="11"/>
      <c r="G21" s="11"/>
      <c r="H21" s="11"/>
      <c r="I21" s="11"/>
      <c r="J21" s="57" t="s">
        <v>639</v>
      </c>
      <c r="K21" s="55"/>
      <c r="L21" s="24"/>
      <c r="M21" s="60"/>
      <c r="N21" s="13">
        <v>516</v>
      </c>
      <c r="O21" s="20">
        <v>13600</v>
      </c>
      <c r="P21" s="13">
        <f>SUM(A21:J21)</f>
        <v>0</v>
      </c>
      <c r="Q21" s="13" t="s">
        <v>62</v>
      </c>
      <c r="R21" s="12" t="s">
        <v>489</v>
      </c>
      <c r="S21" s="8"/>
      <c r="W21" s="26"/>
      <c r="X21" s="119"/>
      <c r="Y21" s="119"/>
      <c r="Z21" s="119"/>
      <c r="AA21" s="119"/>
      <c r="AB21" s="119"/>
      <c r="AC21" s="119"/>
      <c r="AD21" s="119"/>
      <c r="AE21" s="119"/>
      <c r="AF21" s="119"/>
      <c r="AG21" s="26"/>
    </row>
    <row r="22" spans="1:33" ht="12.75" customHeight="1">
      <c r="A22" s="11"/>
      <c r="B22" s="11"/>
      <c r="C22" s="11"/>
      <c r="D22" s="11"/>
      <c r="E22" s="11"/>
      <c r="F22" s="11"/>
      <c r="G22" s="11"/>
      <c r="H22" s="11"/>
      <c r="I22" s="11"/>
      <c r="J22" s="57" t="s">
        <v>639</v>
      </c>
      <c r="K22" s="55"/>
      <c r="L22" s="24"/>
      <c r="M22" s="60"/>
      <c r="N22" s="13">
        <v>518</v>
      </c>
      <c r="O22" s="20">
        <v>21200</v>
      </c>
      <c r="P22" s="13">
        <f>SUM(A22:J22)</f>
        <v>0</v>
      </c>
      <c r="Q22" s="13" t="s">
        <v>64</v>
      </c>
      <c r="R22" s="12" t="s">
        <v>490</v>
      </c>
      <c r="S22" s="8"/>
      <c r="W22" s="26"/>
      <c r="X22" s="119"/>
      <c r="Y22" s="119"/>
      <c r="Z22" s="119"/>
      <c r="AA22" s="119"/>
      <c r="AB22" s="119"/>
      <c r="AC22" s="119"/>
      <c r="AD22" s="119"/>
      <c r="AE22" s="119"/>
      <c r="AF22" s="119"/>
      <c r="AG22" s="26"/>
    </row>
    <row r="23" spans="1:33" ht="12.75" customHeight="1">
      <c r="A23" s="11"/>
      <c r="B23" s="11"/>
      <c r="C23" s="11"/>
      <c r="D23" s="11"/>
      <c r="E23" s="11"/>
      <c r="F23" s="11"/>
      <c r="G23" s="11"/>
      <c r="H23" s="11"/>
      <c r="I23" s="11"/>
      <c r="J23" s="57" t="s">
        <v>639</v>
      </c>
      <c r="K23" s="55"/>
      <c r="L23" s="24"/>
      <c r="M23" s="60"/>
      <c r="N23" s="13">
        <v>518</v>
      </c>
      <c r="O23" s="20">
        <v>21230</v>
      </c>
      <c r="P23" s="13" t="s">
        <v>168</v>
      </c>
      <c r="Q23" s="13"/>
      <c r="R23" s="12" t="s">
        <v>490</v>
      </c>
      <c r="S23" s="8"/>
      <c r="W23" s="26"/>
      <c r="X23" s="119"/>
      <c r="Y23" s="119"/>
      <c r="Z23" s="119"/>
      <c r="AA23" s="119"/>
      <c r="AB23" s="119"/>
      <c r="AC23" s="119"/>
      <c r="AD23" s="119"/>
      <c r="AE23" s="119"/>
      <c r="AF23" s="119"/>
      <c r="AG23" s="26"/>
    </row>
    <row r="24" spans="1:33" ht="12.75" customHeight="1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3"/>
      <c r="O24" s="20"/>
      <c r="P24" s="13"/>
      <c r="Q24" s="13"/>
      <c r="R24" s="12"/>
      <c r="S24" s="8"/>
      <c r="X24" s="81"/>
      <c r="Y24" s="81"/>
      <c r="Z24" s="81"/>
      <c r="AA24" s="80"/>
      <c r="AB24" s="80"/>
      <c r="AC24" s="80"/>
      <c r="AD24" s="80"/>
      <c r="AE24" s="80"/>
      <c r="AF24" s="81"/>
      <c r="AG24" s="26"/>
    </row>
    <row r="25" spans="1:33" ht="12.75" customHeight="1">
      <c r="A25" s="11"/>
      <c r="B25" s="11"/>
      <c r="C25" s="11"/>
      <c r="D25" s="11"/>
      <c r="E25" s="11"/>
      <c r="F25" s="11"/>
      <c r="G25" s="18"/>
      <c r="H25" s="11"/>
      <c r="I25" s="11"/>
      <c r="J25" s="11"/>
      <c r="K25" s="11"/>
      <c r="L25" s="11"/>
      <c r="M25" s="11"/>
      <c r="N25" s="13"/>
      <c r="O25" s="13"/>
      <c r="P25" s="13"/>
      <c r="Q25" s="13"/>
      <c r="R25" s="34" t="s">
        <v>435</v>
      </c>
      <c r="S25" s="8"/>
      <c r="W25" s="64"/>
      <c r="X25" s="119" t="s">
        <v>665</v>
      </c>
      <c r="Y25" s="119"/>
      <c r="Z25" s="119"/>
      <c r="AA25" s="119"/>
      <c r="AB25" s="119"/>
      <c r="AC25" s="119"/>
      <c r="AD25" s="119"/>
      <c r="AE25" s="119"/>
      <c r="AF25" s="119"/>
      <c r="AG25" s="26"/>
    </row>
    <row r="26" spans="1:32" ht="12.75" customHeight="1">
      <c r="A26" s="11"/>
      <c r="B26" s="11"/>
      <c r="C26" s="11"/>
      <c r="D26" s="11"/>
      <c r="E26" s="11"/>
      <c r="F26" s="11"/>
      <c r="G26" s="18"/>
      <c r="H26" s="11"/>
      <c r="I26" s="11"/>
      <c r="J26" s="11"/>
      <c r="K26" s="11"/>
      <c r="L26" s="11"/>
      <c r="M26" s="11"/>
      <c r="N26" s="13"/>
      <c r="O26" s="13"/>
      <c r="P26" s="13"/>
      <c r="Q26" s="13"/>
      <c r="R26" s="34"/>
      <c r="S26" s="8"/>
      <c r="W26" s="26"/>
      <c r="X26" s="119"/>
      <c r="Y26" s="119"/>
      <c r="Z26" s="119"/>
      <c r="AA26" s="119"/>
      <c r="AB26" s="119"/>
      <c r="AC26" s="119"/>
      <c r="AD26" s="119"/>
      <c r="AE26" s="119"/>
      <c r="AF26" s="119"/>
    </row>
    <row r="27" spans="1:32" ht="12.75" customHeight="1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70"/>
      <c r="L27" s="70"/>
      <c r="M27" s="70"/>
      <c r="N27" s="13">
        <v>202</v>
      </c>
      <c r="O27" s="13">
        <v>30701</v>
      </c>
      <c r="P27" s="13">
        <f>SUM(A27:J27)</f>
        <v>0</v>
      </c>
      <c r="Q27" s="13" t="s">
        <v>63</v>
      </c>
      <c r="R27" s="12" t="s">
        <v>566</v>
      </c>
      <c r="S27" s="9"/>
      <c r="U27" s="9">
        <v>144</v>
      </c>
      <c r="W27" s="26"/>
      <c r="X27" s="119"/>
      <c r="Y27" s="119"/>
      <c r="Z27" s="119"/>
      <c r="AA27" s="119"/>
      <c r="AB27" s="119"/>
      <c r="AC27" s="119"/>
      <c r="AD27" s="119"/>
      <c r="AE27" s="119"/>
      <c r="AF27" s="119"/>
    </row>
    <row r="28" spans="1:32" ht="12.75" customHeight="1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54"/>
      <c r="L28" s="54"/>
      <c r="M28" s="54"/>
      <c r="N28" s="13">
        <v>254</v>
      </c>
      <c r="O28" s="13" t="s">
        <v>567</v>
      </c>
      <c r="P28" s="13">
        <f>SUM(A28:J28)</f>
        <v>0</v>
      </c>
      <c r="Q28" s="13" t="s">
        <v>568</v>
      </c>
      <c r="R28" s="12" t="s">
        <v>237</v>
      </c>
      <c r="S28" s="9"/>
      <c r="U28" s="9"/>
      <c r="W28" s="26"/>
      <c r="X28" s="119"/>
      <c r="Y28" s="119"/>
      <c r="Z28" s="119"/>
      <c r="AA28" s="119"/>
      <c r="AB28" s="119"/>
      <c r="AC28" s="119"/>
      <c r="AD28" s="119"/>
      <c r="AE28" s="119"/>
      <c r="AF28" s="119"/>
    </row>
    <row r="29" spans="1:32" ht="12.75" customHeight="1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54"/>
      <c r="L29" s="54"/>
      <c r="M29" s="54"/>
      <c r="N29" s="13">
        <v>301</v>
      </c>
      <c r="O29" s="13">
        <v>46000</v>
      </c>
      <c r="P29" s="13">
        <f>SUM(A29:J29)</f>
        <v>0</v>
      </c>
      <c r="Q29" s="13" t="s">
        <v>569</v>
      </c>
      <c r="R29" s="12" t="s">
        <v>238</v>
      </c>
      <c r="S29" s="9"/>
      <c r="U29" s="9"/>
      <c r="W29" s="26"/>
      <c r="X29" s="119"/>
      <c r="Y29" s="119"/>
      <c r="Z29" s="119"/>
      <c r="AA29" s="119"/>
      <c r="AB29" s="119"/>
      <c r="AC29" s="119"/>
      <c r="AD29" s="119"/>
      <c r="AE29" s="119"/>
      <c r="AF29" s="119"/>
    </row>
    <row r="30" spans="1:32" ht="12.75" customHeight="1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54"/>
      <c r="L30" s="54"/>
      <c r="M30" s="54"/>
      <c r="N30" s="13">
        <v>304</v>
      </c>
      <c r="O30" s="13">
        <v>20000</v>
      </c>
      <c r="P30" s="13">
        <f>SUM(A30:J30)</f>
        <v>0</v>
      </c>
      <c r="Q30" s="13" t="s">
        <v>569</v>
      </c>
      <c r="R30" s="12" t="s">
        <v>239</v>
      </c>
      <c r="S30" s="9"/>
      <c r="U30" s="9"/>
      <c r="W30" s="26"/>
      <c r="X30" s="81"/>
      <c r="Y30" s="81"/>
      <c r="Z30" s="81"/>
      <c r="AA30" s="81"/>
      <c r="AB30" s="81"/>
      <c r="AC30" s="81"/>
      <c r="AD30" s="81"/>
      <c r="AE30" s="81"/>
      <c r="AF30" s="81"/>
    </row>
    <row r="31" spans="1:32" ht="12.75" customHeight="1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54"/>
      <c r="L31" s="54"/>
      <c r="M31" s="54"/>
      <c r="N31" s="13">
        <v>407</v>
      </c>
      <c r="O31" s="13">
        <v>10000</v>
      </c>
      <c r="P31" s="13">
        <f>SUM(A31:J31)</f>
        <v>0</v>
      </c>
      <c r="Q31" s="13" t="s">
        <v>570</v>
      </c>
      <c r="R31" s="12" t="s">
        <v>241</v>
      </c>
      <c r="S31" s="9"/>
      <c r="U31" s="9"/>
      <c r="W31" s="26"/>
      <c r="X31" s="81" t="s">
        <v>650</v>
      </c>
      <c r="Y31" s="81"/>
      <c r="Z31" s="81"/>
      <c r="AA31" s="80"/>
      <c r="AB31" s="80"/>
      <c r="AC31" s="80"/>
      <c r="AD31" s="80"/>
      <c r="AE31" s="80"/>
      <c r="AF31" s="81"/>
    </row>
    <row r="32" spans="1:32" ht="12.75" customHeight="1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2"/>
      <c r="S32" s="9"/>
      <c r="U32" s="9"/>
      <c r="W32" s="26"/>
      <c r="X32" s="81" t="s">
        <v>651</v>
      </c>
      <c r="Y32" s="81"/>
      <c r="Z32" s="81"/>
      <c r="AA32" s="80"/>
      <c r="AB32" s="80"/>
      <c r="AC32" s="80"/>
      <c r="AD32" s="80"/>
      <c r="AE32" s="80"/>
      <c r="AF32" s="81"/>
    </row>
    <row r="33" spans="1:32" ht="12.75" customHeight="1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54"/>
      <c r="L33" s="54"/>
      <c r="M33" s="54"/>
      <c r="N33" s="13">
        <v>408</v>
      </c>
      <c r="O33" s="13">
        <v>10000</v>
      </c>
      <c r="P33" s="13">
        <f>SUM(A33:J33)</f>
        <v>0</v>
      </c>
      <c r="Q33" s="13" t="s">
        <v>570</v>
      </c>
      <c r="R33" s="12" t="s">
        <v>243</v>
      </c>
      <c r="S33" s="9"/>
      <c r="U33" s="9"/>
      <c r="W33" s="26"/>
      <c r="X33" s="81" t="s">
        <v>652</v>
      </c>
      <c r="Y33" s="81"/>
      <c r="Z33" s="81"/>
      <c r="AA33" s="80"/>
      <c r="AB33" s="80"/>
      <c r="AC33" s="80"/>
      <c r="AD33" s="80"/>
      <c r="AE33" s="80"/>
      <c r="AF33" s="81"/>
    </row>
    <row r="34" spans="1:21" ht="12.75" customHeight="1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54"/>
      <c r="L34" s="54"/>
      <c r="M34" s="54"/>
      <c r="N34" s="13">
        <v>410</v>
      </c>
      <c r="O34" s="13">
        <v>12000</v>
      </c>
      <c r="P34" s="13">
        <f>SUM(A34:J34)</f>
        <v>0</v>
      </c>
      <c r="Q34" s="13" t="s">
        <v>569</v>
      </c>
      <c r="R34" s="12" t="s">
        <v>571</v>
      </c>
      <c r="S34" s="9"/>
      <c r="U34" s="9"/>
    </row>
    <row r="35" spans="1:21" ht="12.75" customHeight="1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54"/>
      <c r="L35" s="54"/>
      <c r="M35" s="54"/>
      <c r="N35" s="13">
        <v>441</v>
      </c>
      <c r="O35" s="13">
        <v>50000</v>
      </c>
      <c r="P35" s="13">
        <f>SUM(A35:J35)</f>
        <v>0</v>
      </c>
      <c r="Q35" s="13" t="s">
        <v>569</v>
      </c>
      <c r="R35" s="12" t="s">
        <v>244</v>
      </c>
      <c r="S35" s="9"/>
      <c r="U35" s="9"/>
    </row>
    <row r="36" spans="1:21" ht="12.75" customHeight="1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54"/>
      <c r="L36" s="54"/>
      <c r="M36" s="54"/>
      <c r="N36" s="13">
        <v>503</v>
      </c>
      <c r="O36" s="13">
        <v>11100</v>
      </c>
      <c r="P36" s="13" t="s">
        <v>168</v>
      </c>
      <c r="Q36" s="13"/>
      <c r="R36" s="12" t="s">
        <v>404</v>
      </c>
      <c r="S36" s="9"/>
      <c r="U36" s="9"/>
    </row>
    <row r="37" spans="1:21" ht="12.75" customHeight="1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54"/>
      <c r="L37" s="54"/>
      <c r="M37" s="54"/>
      <c r="N37" s="13">
        <v>503</v>
      </c>
      <c r="O37" s="13">
        <v>21300</v>
      </c>
      <c r="P37" s="13" t="s">
        <v>168</v>
      </c>
      <c r="Q37" s="13"/>
      <c r="R37" s="12" t="s">
        <v>405</v>
      </c>
      <c r="S37" s="9"/>
      <c r="U37" s="9"/>
    </row>
    <row r="38" spans="1:21" ht="12.75" customHeight="1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2"/>
      <c r="S38" s="9"/>
      <c r="U38" s="9"/>
    </row>
    <row r="39" spans="1:21" ht="12.75" customHeight="1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54"/>
      <c r="L39" s="54"/>
      <c r="M39" s="54"/>
      <c r="N39" s="13">
        <v>611</v>
      </c>
      <c r="O39" s="13" t="s">
        <v>572</v>
      </c>
      <c r="P39" s="13">
        <f>SUM(A39:J39)</f>
        <v>0</v>
      </c>
      <c r="Q39" s="13" t="s">
        <v>63</v>
      </c>
      <c r="R39" s="12" t="s">
        <v>144</v>
      </c>
      <c r="S39" s="9"/>
      <c r="U39" s="9"/>
    </row>
    <row r="40" spans="1:21" ht="12.75" customHeight="1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54"/>
      <c r="L40" s="54"/>
      <c r="M40" s="54"/>
      <c r="N40" s="13">
        <v>611</v>
      </c>
      <c r="O40" s="13" t="s">
        <v>573</v>
      </c>
      <c r="P40" s="13">
        <f>SUM(A40:J40)</f>
        <v>0</v>
      </c>
      <c r="Q40" s="13" t="s">
        <v>63</v>
      </c>
      <c r="R40" s="12" t="s">
        <v>146</v>
      </c>
      <c r="S40" s="9"/>
      <c r="U40" s="9"/>
    </row>
    <row r="41" spans="1:21" ht="12.75" customHeight="1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54"/>
      <c r="L41" s="54"/>
      <c r="M41" s="54"/>
      <c r="N41" s="13">
        <v>611</v>
      </c>
      <c r="O41" s="13" t="s">
        <v>574</v>
      </c>
      <c r="P41" s="13">
        <f>SUM(A41:J41)</f>
        <v>0</v>
      </c>
      <c r="Q41" s="13" t="s">
        <v>63</v>
      </c>
      <c r="R41" s="12" t="s">
        <v>148</v>
      </c>
      <c r="S41" s="9"/>
      <c r="U41" s="9"/>
    </row>
    <row r="42" spans="1:21" ht="12.75" customHeight="1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54"/>
      <c r="L42" s="54"/>
      <c r="M42" s="54"/>
      <c r="N42" s="13">
        <v>611</v>
      </c>
      <c r="O42" s="13" t="s">
        <v>575</v>
      </c>
      <c r="P42" s="13">
        <f>SUM(A42:J42)</f>
        <v>0</v>
      </c>
      <c r="Q42" s="13" t="s">
        <v>63</v>
      </c>
      <c r="R42" s="12" t="s">
        <v>150</v>
      </c>
      <c r="S42" s="9"/>
      <c r="U42" s="9"/>
    </row>
    <row r="43" spans="1:21" ht="12.75" customHeight="1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54"/>
      <c r="L43" s="54"/>
      <c r="M43" s="54"/>
      <c r="N43" s="13">
        <v>611</v>
      </c>
      <c r="O43" s="13" t="s">
        <v>576</v>
      </c>
      <c r="P43" s="13">
        <f>SUM(A43:J43)</f>
        <v>0</v>
      </c>
      <c r="Q43" s="13" t="s">
        <v>63</v>
      </c>
      <c r="R43" s="12" t="s">
        <v>577</v>
      </c>
      <c r="S43" s="9"/>
      <c r="U43" s="9"/>
    </row>
    <row r="44" spans="1:21" ht="12.75" customHeight="1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2"/>
      <c r="S44" s="9"/>
      <c r="U44" s="9"/>
    </row>
    <row r="45" spans="1:21" ht="12.75" customHeight="1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54"/>
      <c r="L45" s="54"/>
      <c r="M45" s="54"/>
      <c r="N45" s="13">
        <v>611</v>
      </c>
      <c r="O45" s="13" t="s">
        <v>578</v>
      </c>
      <c r="P45" s="13">
        <f>SUM(A45:J45)</f>
        <v>0</v>
      </c>
      <c r="Q45" s="13" t="s">
        <v>63</v>
      </c>
      <c r="R45" s="12" t="s">
        <v>169</v>
      </c>
      <c r="S45" s="9"/>
      <c r="U45" s="9"/>
    </row>
    <row r="46" spans="1:21" ht="12.75" customHeight="1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54"/>
      <c r="L46" s="54"/>
      <c r="M46" s="54"/>
      <c r="N46" s="13">
        <v>611</v>
      </c>
      <c r="O46" s="13" t="s">
        <v>579</v>
      </c>
      <c r="P46" s="13">
        <f>SUM(A46:J46)</f>
        <v>0</v>
      </c>
      <c r="Q46" s="13" t="s">
        <v>63</v>
      </c>
      <c r="R46" s="12" t="s">
        <v>580</v>
      </c>
      <c r="S46" s="9"/>
      <c r="U46" s="9"/>
    </row>
    <row r="47" spans="1:21" ht="12.75" customHeight="1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54"/>
      <c r="L47" s="54"/>
      <c r="M47" s="54"/>
      <c r="N47" s="13">
        <v>611</v>
      </c>
      <c r="O47" s="13">
        <v>96600</v>
      </c>
      <c r="P47" s="13">
        <f>SUM(A47:J47)</f>
        <v>0</v>
      </c>
      <c r="Q47" s="13" t="s">
        <v>63</v>
      </c>
      <c r="R47" s="12" t="s">
        <v>581</v>
      </c>
      <c r="S47" s="9"/>
      <c r="U47" s="9"/>
    </row>
    <row r="48" spans="1:21" ht="12.75" customHeight="1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54"/>
      <c r="L48" s="54"/>
      <c r="M48" s="54"/>
      <c r="N48" s="13">
        <v>611</v>
      </c>
      <c r="O48" s="13">
        <v>96600</v>
      </c>
      <c r="P48" s="13">
        <f>SUM(A48:J48)</f>
        <v>0</v>
      </c>
      <c r="Q48" s="13" t="s">
        <v>63</v>
      </c>
      <c r="R48" s="12" t="s">
        <v>582</v>
      </c>
      <c r="S48" s="9"/>
      <c r="U48" s="9"/>
    </row>
    <row r="49" spans="1:21" ht="12.75" customHeight="1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54"/>
      <c r="L49" s="54"/>
      <c r="M49" s="54"/>
      <c r="N49" s="13">
        <v>611</v>
      </c>
      <c r="O49" s="13">
        <v>96600</v>
      </c>
      <c r="P49" s="13">
        <f>SUM(A49:J49)</f>
        <v>0</v>
      </c>
      <c r="Q49" s="13" t="s">
        <v>63</v>
      </c>
      <c r="R49" s="12" t="s">
        <v>203</v>
      </c>
      <c r="S49" s="9"/>
      <c r="U49" s="9"/>
    </row>
    <row r="50" spans="1:21" ht="12.75" customHeight="1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2"/>
      <c r="S50" s="9"/>
      <c r="U50" s="9"/>
    </row>
    <row r="51" spans="1:21" ht="12.75" customHeight="1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54"/>
      <c r="L51" s="54"/>
      <c r="M51" s="54"/>
      <c r="N51" s="13">
        <v>611</v>
      </c>
      <c r="O51" s="13">
        <v>96600</v>
      </c>
      <c r="P51" s="13">
        <f>SUM(A51:J51)</f>
        <v>0</v>
      </c>
      <c r="Q51" s="13" t="s">
        <v>63</v>
      </c>
      <c r="R51" s="12" t="s">
        <v>583</v>
      </c>
      <c r="S51" s="9"/>
      <c r="U51" s="9"/>
    </row>
    <row r="52" spans="1:21" ht="12.75" customHeight="1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54"/>
      <c r="L52" s="54"/>
      <c r="M52" s="54"/>
      <c r="N52" s="13">
        <v>611</v>
      </c>
      <c r="O52" s="13">
        <v>96600</v>
      </c>
      <c r="P52" s="13">
        <f>SUM(A52:J52)</f>
        <v>0</v>
      </c>
      <c r="Q52" s="13" t="s">
        <v>63</v>
      </c>
      <c r="R52" s="12" t="s">
        <v>206</v>
      </c>
      <c r="S52" s="9"/>
      <c r="U52" s="9"/>
    </row>
    <row r="53" spans="1:21" ht="12.75" customHeight="1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54"/>
      <c r="L53" s="54"/>
      <c r="M53" s="54"/>
      <c r="N53" s="13">
        <v>611</v>
      </c>
      <c r="O53" s="13">
        <v>96600</v>
      </c>
      <c r="P53" s="13">
        <f>SUM(A53:J53)</f>
        <v>0</v>
      </c>
      <c r="Q53" s="13" t="s">
        <v>63</v>
      </c>
      <c r="R53" s="12" t="s">
        <v>207</v>
      </c>
      <c r="S53" s="9"/>
      <c r="U53" s="9"/>
    </row>
    <row r="54" spans="1:21" ht="12.75" customHeight="1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54"/>
      <c r="L54" s="54"/>
      <c r="M54" s="54"/>
      <c r="N54" s="13">
        <v>611</v>
      </c>
      <c r="O54" s="13" t="s">
        <v>584</v>
      </c>
      <c r="P54" s="13">
        <f>SUM(A54:J54)</f>
        <v>0</v>
      </c>
      <c r="Q54" s="13" t="s">
        <v>63</v>
      </c>
      <c r="R54" s="12" t="s">
        <v>585</v>
      </c>
      <c r="S54" s="9"/>
      <c r="U54" s="9">
        <v>306</v>
      </c>
    </row>
    <row r="55" spans="1:21" ht="12.75" customHeight="1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54"/>
      <c r="L55" s="54"/>
      <c r="M55" s="54"/>
      <c r="N55" s="13">
        <v>611</v>
      </c>
      <c r="O55" s="13" t="s">
        <v>586</v>
      </c>
      <c r="P55" s="13">
        <f>SUM(A55:J55)</f>
        <v>0</v>
      </c>
      <c r="Q55" s="13" t="s">
        <v>60</v>
      </c>
      <c r="R55" s="12" t="s">
        <v>587</v>
      </c>
      <c r="S55" s="9"/>
      <c r="U55" s="9"/>
    </row>
    <row r="56" spans="1:21" ht="12.75" customHeight="1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2"/>
      <c r="S56" s="9"/>
      <c r="U56" s="9"/>
    </row>
    <row r="57" spans="1:21" ht="12.75" customHeight="1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54"/>
      <c r="L57" s="54"/>
      <c r="M57" s="54"/>
      <c r="N57" s="13">
        <v>611</v>
      </c>
      <c r="O57" s="13" t="s">
        <v>588</v>
      </c>
      <c r="P57" s="13">
        <f>SUM(A57:J57)</f>
        <v>0</v>
      </c>
      <c r="Q57" s="13" t="s">
        <v>60</v>
      </c>
      <c r="R57" s="12" t="s">
        <v>225</v>
      </c>
      <c r="S57" s="9"/>
      <c r="U57" s="9"/>
    </row>
    <row r="58" spans="1:21" ht="12.75" customHeight="1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54"/>
      <c r="L58" s="54"/>
      <c r="M58" s="54"/>
      <c r="N58" s="13">
        <v>611</v>
      </c>
      <c r="O58" s="13" t="s">
        <v>589</v>
      </c>
      <c r="P58" s="13">
        <f>SUM(A58:J58)</f>
        <v>0</v>
      </c>
      <c r="Q58" s="13" t="s">
        <v>60</v>
      </c>
      <c r="R58" s="12" t="s">
        <v>590</v>
      </c>
      <c r="S58" s="9"/>
      <c r="U58" s="9"/>
    </row>
    <row r="59" spans="1:21" ht="12.75" customHeight="1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54"/>
      <c r="L59" s="54"/>
      <c r="M59" s="54"/>
      <c r="N59" s="13">
        <v>611</v>
      </c>
      <c r="O59" s="13">
        <v>99574</v>
      </c>
      <c r="P59" s="13">
        <f>SUM(A59:J59)</f>
        <v>0</v>
      </c>
      <c r="Q59" s="13" t="s">
        <v>60</v>
      </c>
      <c r="R59" s="12" t="s">
        <v>230</v>
      </c>
      <c r="S59" s="9"/>
      <c r="U59" s="9"/>
    </row>
    <row r="60" spans="1:21" ht="12.75" customHeight="1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54"/>
      <c r="L60" s="54"/>
      <c r="M60" s="54"/>
      <c r="N60" s="13">
        <v>611</v>
      </c>
      <c r="O60" s="13">
        <v>99654</v>
      </c>
      <c r="P60" s="13">
        <f>SUM(A60:J60)</f>
        <v>0</v>
      </c>
      <c r="Q60" s="13" t="s">
        <v>60</v>
      </c>
      <c r="R60" s="12" t="s">
        <v>231</v>
      </c>
      <c r="S60" s="9"/>
      <c r="U60" s="9"/>
    </row>
    <row r="61" spans="1:21" ht="12.75" customHeight="1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54"/>
      <c r="L61" s="54"/>
      <c r="M61" s="54"/>
      <c r="N61" s="13">
        <v>611</v>
      </c>
      <c r="O61" s="13" t="s">
        <v>591</v>
      </c>
      <c r="P61" s="13">
        <f>SUM(A61:J61)</f>
        <v>0</v>
      </c>
      <c r="Q61" s="13" t="s">
        <v>63</v>
      </c>
      <c r="R61" s="12" t="s">
        <v>592</v>
      </c>
      <c r="S61" s="9"/>
      <c r="U61" s="9">
        <v>380</v>
      </c>
    </row>
    <row r="62" spans="1:21" ht="12.75" customHeight="1">
      <c r="A62" s="13"/>
      <c r="B62" s="13"/>
      <c r="C62" s="13"/>
      <c r="D62" s="13"/>
      <c r="E62" s="13"/>
      <c r="F62" s="13"/>
      <c r="G62" s="16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9"/>
      <c r="U62" s="9"/>
    </row>
    <row r="63" spans="1:21" ht="12.75" customHeight="1">
      <c r="A63" s="13"/>
      <c r="B63" s="13"/>
      <c r="C63" s="13"/>
      <c r="D63" s="13"/>
      <c r="E63" s="13"/>
      <c r="F63" s="13"/>
      <c r="G63" s="16"/>
      <c r="H63" s="13"/>
      <c r="I63" s="13"/>
      <c r="J63" s="13"/>
      <c r="K63" s="54"/>
      <c r="L63" s="54"/>
      <c r="M63" s="54"/>
      <c r="N63" s="13">
        <v>614</v>
      </c>
      <c r="O63" s="13">
        <v>11110</v>
      </c>
      <c r="P63" s="13">
        <f>SUM(A63:J63)</f>
        <v>0</v>
      </c>
      <c r="Q63" s="13" t="s">
        <v>65</v>
      </c>
      <c r="R63" s="12" t="s">
        <v>593</v>
      </c>
      <c r="S63" s="9"/>
      <c r="U63" s="9"/>
    </row>
    <row r="64" spans="1:21" ht="12.75" customHeight="1">
      <c r="A64" s="13"/>
      <c r="B64" s="13"/>
      <c r="C64" s="13"/>
      <c r="D64" s="13"/>
      <c r="E64" s="13"/>
      <c r="F64" s="13"/>
      <c r="G64" s="16"/>
      <c r="H64" s="13"/>
      <c r="I64" s="13"/>
      <c r="J64" s="13"/>
      <c r="K64" s="54"/>
      <c r="L64" s="54"/>
      <c r="M64" s="54"/>
      <c r="N64" s="13">
        <v>614</v>
      </c>
      <c r="O64" s="13">
        <v>11120</v>
      </c>
      <c r="P64" s="13">
        <f>SUM(A64:J64)</f>
        <v>0</v>
      </c>
      <c r="Q64" s="13" t="s">
        <v>65</v>
      </c>
      <c r="R64" s="12" t="s">
        <v>594</v>
      </c>
      <c r="S64" s="9"/>
      <c r="U64" s="9"/>
    </row>
    <row r="65" spans="1:21" ht="12.75" customHeight="1">
      <c r="A65" s="13"/>
      <c r="B65" s="13"/>
      <c r="C65" s="13"/>
      <c r="D65" s="13"/>
      <c r="E65" s="13"/>
      <c r="F65" s="13"/>
      <c r="G65" s="16"/>
      <c r="H65" s="13"/>
      <c r="I65" s="13"/>
      <c r="J65" s="13"/>
      <c r="K65" s="54"/>
      <c r="L65" s="54"/>
      <c r="M65" s="54"/>
      <c r="N65" s="13">
        <v>614</v>
      </c>
      <c r="O65" s="13">
        <v>11300</v>
      </c>
      <c r="P65" s="13">
        <f>SUM(A65:J65)</f>
        <v>0</v>
      </c>
      <c r="Q65" s="13" t="s">
        <v>60</v>
      </c>
      <c r="R65" s="12" t="s">
        <v>595</v>
      </c>
      <c r="S65" s="9"/>
      <c r="U65" s="9">
        <v>133</v>
      </c>
    </row>
    <row r="66" spans="1:21" ht="12.75" customHeight="1">
      <c r="A66" s="13"/>
      <c r="B66" s="13"/>
      <c r="C66" s="13"/>
      <c r="D66" s="13"/>
      <c r="E66" s="13"/>
      <c r="F66" s="13"/>
      <c r="G66" s="16"/>
      <c r="H66" s="13"/>
      <c r="I66" s="13"/>
      <c r="J66" s="13"/>
      <c r="K66" s="54"/>
      <c r="L66" s="54"/>
      <c r="M66" s="54"/>
      <c r="N66" s="13">
        <v>614</v>
      </c>
      <c r="O66" s="13">
        <v>11500</v>
      </c>
      <c r="P66" s="13">
        <f>SUM(A66:J66)</f>
        <v>0</v>
      </c>
      <c r="Q66" s="13" t="s">
        <v>596</v>
      </c>
      <c r="R66" s="12" t="s">
        <v>597</v>
      </c>
      <c r="S66" s="9"/>
      <c r="U66" s="9"/>
    </row>
    <row r="67" spans="1:19" ht="12.75" customHeight="1">
      <c r="A67" s="13"/>
      <c r="B67" s="13"/>
      <c r="C67" s="13"/>
      <c r="D67" s="13"/>
      <c r="E67" s="13"/>
      <c r="F67" s="13"/>
      <c r="G67" s="16"/>
      <c r="H67" s="13"/>
      <c r="I67" s="13"/>
      <c r="J67" s="13"/>
      <c r="K67" s="54"/>
      <c r="L67" s="54"/>
      <c r="M67" s="54"/>
      <c r="N67" s="13">
        <v>614</v>
      </c>
      <c r="O67" s="13">
        <v>11630</v>
      </c>
      <c r="P67" s="13">
        <f>SUM(A67:J67)</f>
        <v>0</v>
      </c>
      <c r="Q67" s="13" t="s">
        <v>63</v>
      </c>
      <c r="R67" s="12" t="s">
        <v>598</v>
      </c>
      <c r="S67" s="9"/>
    </row>
    <row r="68" spans="1:19" ht="12.75" customHeight="1">
      <c r="A68" s="13"/>
      <c r="B68" s="13"/>
      <c r="C68" s="13"/>
      <c r="D68" s="13"/>
      <c r="E68" s="13"/>
      <c r="F68" s="13"/>
      <c r="G68" s="16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6"/>
    </row>
    <row r="69" spans="1:19" ht="12.75" customHeight="1">
      <c r="A69" s="13"/>
      <c r="B69" s="13"/>
      <c r="C69" s="13"/>
      <c r="D69" s="13"/>
      <c r="E69" s="13"/>
      <c r="F69" s="13"/>
      <c r="G69" s="16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6"/>
    </row>
    <row r="70" spans="1:19" ht="12.75" customHeight="1">
      <c r="A70" s="13"/>
      <c r="B70" s="13"/>
      <c r="C70" s="13"/>
      <c r="D70" s="13"/>
      <c r="E70" s="13"/>
      <c r="F70" s="13"/>
      <c r="G70" s="16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6"/>
    </row>
    <row r="71" spans="1:19" ht="12.75" customHeight="1">
      <c r="A71" s="13"/>
      <c r="B71" s="13"/>
      <c r="C71" s="13"/>
      <c r="D71" s="13"/>
      <c r="E71" s="13"/>
      <c r="F71" s="13"/>
      <c r="G71" s="16"/>
      <c r="H71" s="13"/>
      <c r="I71" s="13"/>
      <c r="J71" s="13"/>
      <c r="K71" s="13"/>
      <c r="L71" s="13"/>
      <c r="M71" s="13"/>
      <c r="N71" s="1"/>
      <c r="O71" s="1"/>
      <c r="P71" s="1"/>
      <c r="Q71" s="1"/>
      <c r="R71" s="5"/>
      <c r="S71" s="6"/>
    </row>
    <row r="72" spans="1:19" ht="12.75" customHeight="1">
      <c r="A72" s="13"/>
      <c r="B72" s="13"/>
      <c r="C72" s="13"/>
      <c r="D72" s="13"/>
      <c r="E72" s="13"/>
      <c r="F72" s="13"/>
      <c r="G72" s="16"/>
      <c r="H72" s="13"/>
      <c r="I72" s="13"/>
      <c r="J72" s="13"/>
      <c r="K72" s="13"/>
      <c r="L72" s="13"/>
      <c r="M72" s="13"/>
      <c r="N72" s="1"/>
      <c r="O72" s="1"/>
      <c r="P72" s="1"/>
      <c r="Q72" s="1"/>
      <c r="R72" s="5"/>
      <c r="S72" s="6"/>
    </row>
    <row r="73" spans="1:19" ht="12.75" customHeight="1">
      <c r="A73" s="13"/>
      <c r="B73" s="13"/>
      <c r="C73" s="13"/>
      <c r="D73" s="13"/>
      <c r="E73" s="13"/>
      <c r="F73" s="13"/>
      <c r="G73" s="16"/>
      <c r="H73" s="13"/>
      <c r="I73" s="13"/>
      <c r="J73" s="13"/>
      <c r="K73" s="13"/>
      <c r="L73" s="13"/>
      <c r="M73" s="13"/>
      <c r="N73" s="1"/>
      <c r="O73" s="1"/>
      <c r="P73" s="1"/>
      <c r="Q73" s="1"/>
      <c r="R73" s="5"/>
      <c r="S73" s="6"/>
    </row>
    <row r="74" spans="1:19" ht="12.75" customHeight="1">
      <c r="A74" s="13"/>
      <c r="B74" s="13"/>
      <c r="C74" s="13"/>
      <c r="D74" s="13"/>
      <c r="E74" s="13"/>
      <c r="F74" s="13"/>
      <c r="G74" s="16"/>
      <c r="H74" s="13"/>
      <c r="I74" s="13"/>
      <c r="J74" s="13"/>
      <c r="K74" s="13"/>
      <c r="L74" s="13"/>
      <c r="M74" s="13"/>
      <c r="N74" s="1"/>
      <c r="O74" s="1"/>
      <c r="P74" s="1"/>
      <c r="Q74" s="1"/>
      <c r="R74" s="5"/>
      <c r="S74" s="6"/>
    </row>
    <row r="75" spans="1:19" ht="12.75" customHeight="1">
      <c r="A75" s="13"/>
      <c r="B75" s="13"/>
      <c r="C75" s="13"/>
      <c r="D75" s="13"/>
      <c r="E75" s="13"/>
      <c r="F75" s="13"/>
      <c r="G75" s="16"/>
      <c r="H75" s="13"/>
      <c r="I75" s="13"/>
      <c r="J75" s="13"/>
      <c r="K75" s="13"/>
      <c r="L75" s="13"/>
      <c r="M75" s="13"/>
      <c r="N75" s="1"/>
      <c r="O75" s="1"/>
      <c r="P75" s="1"/>
      <c r="Q75" s="1"/>
      <c r="R75" s="5"/>
      <c r="S75" s="6"/>
    </row>
    <row r="77" spans="1:8" ht="12.75">
      <c r="A77" s="101" t="s">
        <v>636</v>
      </c>
      <c r="B77" s="101">
        <v>89</v>
      </c>
      <c r="C77" s="13"/>
      <c r="D77" s="13"/>
      <c r="E77" s="101">
        <v>90</v>
      </c>
      <c r="F77" s="128">
        <v>91</v>
      </c>
      <c r="G77" s="101" t="s">
        <v>487</v>
      </c>
      <c r="H77" s="130"/>
    </row>
    <row r="78" spans="1:8" ht="13.5" thickBot="1">
      <c r="A78" s="102"/>
      <c r="B78" s="102"/>
      <c r="C78" s="72"/>
      <c r="D78" s="72"/>
      <c r="E78" s="102"/>
      <c r="F78" s="129"/>
      <c r="G78" s="102"/>
      <c r="H78" s="130"/>
    </row>
  </sheetData>
  <sheetProtection/>
  <mergeCells count="31">
    <mergeCell ref="X25:AF29"/>
    <mergeCell ref="A77:A78"/>
    <mergeCell ref="B77:B78"/>
    <mergeCell ref="E77:E78"/>
    <mergeCell ref="F77:F78"/>
    <mergeCell ref="A1:J2"/>
    <mergeCell ref="H3:H4"/>
    <mergeCell ref="H77:H78"/>
    <mergeCell ref="F3:F4"/>
    <mergeCell ref="E3:E4"/>
    <mergeCell ref="G77:G78"/>
    <mergeCell ref="I3:I4"/>
    <mergeCell ref="G3:G4"/>
    <mergeCell ref="A3:A4"/>
    <mergeCell ref="L3:L4"/>
    <mergeCell ref="M3:M4"/>
    <mergeCell ref="J3:J4"/>
    <mergeCell ref="B3:B4"/>
    <mergeCell ref="K3:K4"/>
    <mergeCell ref="K1:M2"/>
    <mergeCell ref="N1:N4"/>
    <mergeCell ref="P1:P2"/>
    <mergeCell ref="O1:O2"/>
    <mergeCell ref="P3:P4"/>
    <mergeCell ref="O3:O4"/>
    <mergeCell ref="S1:S4"/>
    <mergeCell ref="R1:R4"/>
    <mergeCell ref="X6:AF8"/>
    <mergeCell ref="X14:AF17"/>
    <mergeCell ref="X19:AF23"/>
    <mergeCell ref="Q1:Q4"/>
  </mergeCells>
  <printOptions/>
  <pageMargins left="0.75" right="0.75" top="1" bottom="1" header="0.5" footer="0.5"/>
  <pageSetup fitToHeight="1" fitToWidth="1" horizontalDpi="600" verticalDpi="600" orientation="landscape" paperSize="17" scale="51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78"/>
  <sheetViews>
    <sheetView view="pageBreakPreview" zoomScale="60" zoomScaleNormal="67" zoomScalePageLayoutView="0" workbookViewId="0" topLeftCell="A1">
      <pane ySplit="4" topLeftCell="A11" activePane="bottomLeft" state="frozen"/>
      <selection pane="topLeft" activeCell="A1" sqref="A1"/>
      <selection pane="bottomLeft" activeCell="V31" sqref="V31"/>
    </sheetView>
  </sheetViews>
  <sheetFormatPr defaultColWidth="9.140625" defaultRowHeight="12.75"/>
  <cols>
    <col min="1" max="1" width="8.57421875" style="0" customWidth="1"/>
    <col min="2" max="2" width="8.421875" style="0" customWidth="1"/>
    <col min="3" max="6" width="8.57421875" style="0" customWidth="1"/>
    <col min="7" max="7" width="8.421875" style="0" customWidth="1"/>
    <col min="8" max="8" width="8.57421875" style="0" customWidth="1"/>
    <col min="9" max="10" width="8.421875" style="0" customWidth="1"/>
    <col min="11" max="11" width="8.57421875" style="0" customWidth="1"/>
    <col min="12" max="12" width="10.7109375" style="0" customWidth="1"/>
    <col min="13" max="13" width="13.421875" style="0" customWidth="1"/>
    <col min="14" max="15" width="13.00390625" style="0" customWidth="1"/>
    <col min="16" max="16" width="112.7109375" style="0" customWidth="1"/>
    <col min="17" max="17" width="8.00390625" style="0" customWidth="1"/>
    <col min="19" max="19" width="0" style="0" hidden="1" customWidth="1"/>
    <col min="23" max="25" width="9.00390625" style="0" customWidth="1"/>
    <col min="30" max="30" width="11.28125" style="0" customWidth="1"/>
  </cols>
  <sheetData>
    <row r="1" spans="1:17" ht="12.75" customHeight="1">
      <c r="A1" s="121" t="s">
        <v>0</v>
      </c>
      <c r="B1" s="112"/>
      <c r="C1" s="112"/>
      <c r="D1" s="112"/>
      <c r="E1" s="112"/>
      <c r="F1" s="112"/>
      <c r="G1" s="117"/>
      <c r="H1" s="117"/>
      <c r="I1" s="116" t="s">
        <v>1</v>
      </c>
      <c r="J1" s="116"/>
      <c r="K1" s="117"/>
      <c r="L1" s="110" t="s">
        <v>2</v>
      </c>
      <c r="M1" s="112" t="s">
        <v>2</v>
      </c>
      <c r="N1" s="112" t="s">
        <v>4</v>
      </c>
      <c r="O1" s="110" t="s">
        <v>6</v>
      </c>
      <c r="P1" s="110" t="s">
        <v>7</v>
      </c>
      <c r="Q1" s="107" t="s">
        <v>266</v>
      </c>
    </row>
    <row r="2" spans="1:17" ht="15.75" customHeight="1">
      <c r="A2" s="122"/>
      <c r="B2" s="123"/>
      <c r="C2" s="123"/>
      <c r="D2" s="123"/>
      <c r="E2" s="123"/>
      <c r="F2" s="123"/>
      <c r="G2" s="118"/>
      <c r="H2" s="118"/>
      <c r="I2" s="118"/>
      <c r="J2" s="118"/>
      <c r="K2" s="118"/>
      <c r="L2" s="110"/>
      <c r="M2" s="113"/>
      <c r="N2" s="113"/>
      <c r="O2" s="110"/>
      <c r="P2" s="110"/>
      <c r="Q2" s="108"/>
    </row>
    <row r="3" spans="1:17" ht="11.25" customHeight="1">
      <c r="A3" s="97"/>
      <c r="B3" s="101"/>
      <c r="C3" s="101"/>
      <c r="D3" s="101"/>
      <c r="E3" s="101"/>
      <c r="F3" s="101"/>
      <c r="G3" s="105"/>
      <c r="H3" s="105"/>
      <c r="I3" s="105" t="s">
        <v>646</v>
      </c>
      <c r="J3" s="105" t="s">
        <v>647</v>
      </c>
      <c r="K3" s="101" t="s">
        <v>648</v>
      </c>
      <c r="L3" s="110"/>
      <c r="M3" s="114" t="s">
        <v>3</v>
      </c>
      <c r="N3" s="114" t="s">
        <v>5</v>
      </c>
      <c r="O3" s="110"/>
      <c r="P3" s="110"/>
      <c r="Q3" s="108"/>
    </row>
    <row r="4" spans="1:17" ht="11.25" customHeight="1" thickBot="1">
      <c r="A4" s="98"/>
      <c r="B4" s="102"/>
      <c r="C4" s="102"/>
      <c r="D4" s="102"/>
      <c r="E4" s="102"/>
      <c r="F4" s="102"/>
      <c r="G4" s="106"/>
      <c r="H4" s="106"/>
      <c r="I4" s="106"/>
      <c r="J4" s="106"/>
      <c r="K4" s="102"/>
      <c r="L4" s="111"/>
      <c r="M4" s="115"/>
      <c r="N4" s="115"/>
      <c r="O4" s="111"/>
      <c r="P4" s="111"/>
      <c r="Q4" s="109"/>
    </row>
    <row r="5" spans="1:17" ht="12.75" customHeight="1">
      <c r="A5" s="17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22"/>
      <c r="N5" s="14"/>
      <c r="O5" s="14"/>
      <c r="P5" s="3"/>
      <c r="Q5" s="15"/>
    </row>
    <row r="6" spans="1:17" ht="12.75" customHeight="1">
      <c r="A6" s="18"/>
      <c r="B6" s="11"/>
      <c r="C6" s="11"/>
      <c r="D6" s="11"/>
      <c r="E6" s="11"/>
      <c r="F6" s="11"/>
      <c r="G6" s="11"/>
      <c r="H6" s="11"/>
      <c r="I6" s="11"/>
      <c r="J6" s="11"/>
      <c r="K6" s="11"/>
      <c r="L6" s="13"/>
      <c r="M6" s="20"/>
      <c r="N6" s="13"/>
      <c r="O6" s="13"/>
      <c r="P6" s="34" t="s">
        <v>506</v>
      </c>
      <c r="Q6" s="8"/>
    </row>
    <row r="7" spans="1:31" ht="12.75" customHeight="1">
      <c r="A7" s="51"/>
      <c r="B7" s="51"/>
      <c r="C7" s="51"/>
      <c r="D7" s="51"/>
      <c r="E7" s="11"/>
      <c r="F7" s="11"/>
      <c r="G7" s="11"/>
      <c r="H7" s="11"/>
      <c r="I7" s="11"/>
      <c r="J7" s="11"/>
      <c r="K7" s="11"/>
      <c r="L7" s="13"/>
      <c r="M7" s="20"/>
      <c r="N7" s="13"/>
      <c r="O7" s="13"/>
      <c r="P7" s="5"/>
      <c r="Q7" s="8"/>
      <c r="U7" s="67"/>
      <c r="V7" s="120" t="s">
        <v>656</v>
      </c>
      <c r="W7" s="120"/>
      <c r="X7" s="120"/>
      <c r="Y7" s="120"/>
      <c r="Z7" s="120"/>
      <c r="AA7" s="120"/>
      <c r="AB7" s="120"/>
      <c r="AC7" s="120"/>
      <c r="AD7" s="120"/>
      <c r="AE7" s="87"/>
    </row>
    <row r="8" spans="1:31" ht="12.75" customHeight="1">
      <c r="A8" s="51"/>
      <c r="B8" s="51"/>
      <c r="C8" s="51"/>
      <c r="D8" s="51"/>
      <c r="E8" s="11"/>
      <c r="F8" s="11"/>
      <c r="G8" s="11"/>
      <c r="H8" s="11"/>
      <c r="I8" s="70"/>
      <c r="J8" s="70"/>
      <c r="K8" s="70"/>
      <c r="L8" s="51">
        <v>614</v>
      </c>
      <c r="M8" s="51">
        <v>12338</v>
      </c>
      <c r="N8" s="51">
        <f>SUM(A8:H8)</f>
        <v>0</v>
      </c>
      <c r="O8" s="51" t="s">
        <v>60</v>
      </c>
      <c r="P8" s="52" t="s">
        <v>599</v>
      </c>
      <c r="Q8" s="53"/>
      <c r="U8" s="26"/>
      <c r="V8" s="120"/>
      <c r="W8" s="120"/>
      <c r="X8" s="120"/>
      <c r="Y8" s="120"/>
      <c r="Z8" s="120"/>
      <c r="AA8" s="120"/>
      <c r="AB8" s="120"/>
      <c r="AC8" s="120"/>
      <c r="AD8" s="120"/>
      <c r="AE8" s="87"/>
    </row>
    <row r="9" spans="1:31" ht="12.75" customHeight="1">
      <c r="A9" s="51"/>
      <c r="B9" s="51"/>
      <c r="C9" s="51"/>
      <c r="D9" s="51"/>
      <c r="E9" s="11"/>
      <c r="F9" s="11"/>
      <c r="G9" s="11"/>
      <c r="H9" s="11"/>
      <c r="I9" s="70"/>
      <c r="J9" s="70"/>
      <c r="K9" s="70"/>
      <c r="L9" s="51">
        <v>614</v>
      </c>
      <c r="M9" s="51">
        <v>12410</v>
      </c>
      <c r="N9" s="51">
        <f aca="true" t="shared" si="0" ref="N9:N50">SUM(A9:H9)</f>
        <v>0</v>
      </c>
      <c r="O9" s="51" t="s">
        <v>60</v>
      </c>
      <c r="P9" s="52" t="s">
        <v>600</v>
      </c>
      <c r="Q9" s="53"/>
      <c r="U9" s="26"/>
      <c r="V9" s="120"/>
      <c r="W9" s="120"/>
      <c r="X9" s="120"/>
      <c r="Y9" s="120"/>
      <c r="Z9" s="120"/>
      <c r="AA9" s="120"/>
      <c r="AB9" s="120"/>
      <c r="AC9" s="120"/>
      <c r="AD9" s="120"/>
      <c r="AE9" s="26"/>
    </row>
    <row r="10" spans="1:30" ht="12.75" customHeight="1">
      <c r="A10" s="51"/>
      <c r="B10" s="51"/>
      <c r="C10" s="51"/>
      <c r="D10" s="51"/>
      <c r="E10" s="11"/>
      <c r="F10" s="11"/>
      <c r="G10" s="11"/>
      <c r="H10" s="11"/>
      <c r="I10" s="70"/>
      <c r="J10" s="70"/>
      <c r="K10" s="70"/>
      <c r="L10" s="51">
        <v>614</v>
      </c>
      <c r="M10" s="51">
        <v>12460</v>
      </c>
      <c r="N10" s="51">
        <f t="shared" si="0"/>
        <v>0</v>
      </c>
      <c r="O10" s="51" t="s">
        <v>60</v>
      </c>
      <c r="P10" s="52" t="s">
        <v>601</v>
      </c>
      <c r="Q10" s="53"/>
      <c r="U10" s="26"/>
      <c r="V10" s="78"/>
      <c r="W10" s="78"/>
      <c r="X10" s="78"/>
      <c r="Y10" s="78"/>
      <c r="Z10" s="78"/>
      <c r="AA10" s="78"/>
      <c r="AB10" s="78"/>
      <c r="AC10" s="78"/>
      <c r="AD10" s="78"/>
    </row>
    <row r="11" spans="1:30" ht="12.75" customHeight="1">
      <c r="A11" s="51"/>
      <c r="B11" s="51"/>
      <c r="C11" s="51"/>
      <c r="D11" s="51"/>
      <c r="E11" s="11"/>
      <c r="F11" s="11"/>
      <c r="G11" s="11"/>
      <c r="H11" s="11"/>
      <c r="I11" s="70"/>
      <c r="J11" s="70"/>
      <c r="K11" s="70"/>
      <c r="L11" s="51">
        <v>614</v>
      </c>
      <c r="M11" s="51">
        <v>12470</v>
      </c>
      <c r="N11" s="51">
        <f t="shared" si="0"/>
        <v>0</v>
      </c>
      <c r="O11" s="51" t="s">
        <v>60</v>
      </c>
      <c r="P11" s="52" t="s">
        <v>602</v>
      </c>
      <c r="Q11" s="53"/>
      <c r="U11" s="63"/>
      <c r="V11" s="79" t="s">
        <v>657</v>
      </c>
      <c r="W11" s="79"/>
      <c r="X11" s="79"/>
      <c r="Y11" s="79"/>
      <c r="Z11" s="79"/>
      <c r="AA11" s="79"/>
      <c r="AB11" s="79"/>
      <c r="AC11" s="79"/>
      <c r="AD11" s="79"/>
    </row>
    <row r="12" spans="1:30" ht="12.75" customHeight="1">
      <c r="A12" s="51"/>
      <c r="B12" s="51"/>
      <c r="C12" s="51"/>
      <c r="D12" s="51"/>
      <c r="E12" s="11"/>
      <c r="F12" s="11"/>
      <c r="G12" s="11"/>
      <c r="H12" s="11"/>
      <c r="I12" s="11"/>
      <c r="J12" s="11"/>
      <c r="K12" s="11"/>
      <c r="L12" s="51"/>
      <c r="M12" s="51"/>
      <c r="N12" s="51"/>
      <c r="O12" s="51"/>
      <c r="P12" s="52"/>
      <c r="Q12" s="53"/>
      <c r="V12" s="80"/>
      <c r="W12" s="80"/>
      <c r="X12" s="80"/>
      <c r="Y12" s="80"/>
      <c r="Z12" s="80"/>
      <c r="AA12" s="80"/>
      <c r="AB12" s="80"/>
      <c r="AC12" s="80"/>
      <c r="AD12" s="80"/>
    </row>
    <row r="13" spans="1:30" ht="12.75" customHeight="1">
      <c r="A13" s="51"/>
      <c r="B13" s="51"/>
      <c r="C13" s="51"/>
      <c r="D13" s="51"/>
      <c r="E13" s="11"/>
      <c r="F13" s="11"/>
      <c r="G13" s="11"/>
      <c r="H13" s="11"/>
      <c r="I13" s="70"/>
      <c r="J13" s="70"/>
      <c r="K13" s="70"/>
      <c r="L13" s="51">
        <v>614</v>
      </c>
      <c r="M13" s="51">
        <v>12484</v>
      </c>
      <c r="N13" s="51">
        <f t="shared" si="0"/>
        <v>0</v>
      </c>
      <c r="O13" s="51" t="s">
        <v>60</v>
      </c>
      <c r="P13" s="52" t="s">
        <v>603</v>
      </c>
      <c r="Q13" s="53"/>
      <c r="U13" s="66"/>
      <c r="V13" s="79" t="s">
        <v>655</v>
      </c>
      <c r="W13" s="80"/>
      <c r="X13" s="80"/>
      <c r="Y13" s="80"/>
      <c r="Z13" s="80"/>
      <c r="AA13" s="80"/>
      <c r="AB13" s="80"/>
      <c r="AC13" s="80"/>
      <c r="AD13" s="80"/>
    </row>
    <row r="14" spans="1:30" ht="12.75" customHeight="1">
      <c r="A14" s="51"/>
      <c r="B14" s="51"/>
      <c r="C14" s="51"/>
      <c r="D14" s="51"/>
      <c r="E14" s="11"/>
      <c r="F14" s="11"/>
      <c r="G14" s="11"/>
      <c r="H14" s="11"/>
      <c r="I14" s="70"/>
      <c r="J14" s="70"/>
      <c r="K14" s="70"/>
      <c r="L14" s="51">
        <v>614</v>
      </c>
      <c r="M14" s="51">
        <v>12500</v>
      </c>
      <c r="N14" s="51">
        <f t="shared" si="0"/>
        <v>0</v>
      </c>
      <c r="O14" s="51" t="s">
        <v>60</v>
      </c>
      <c r="P14" s="52" t="s">
        <v>604</v>
      </c>
      <c r="Q14" s="53"/>
      <c r="V14" s="80"/>
      <c r="W14" s="80"/>
      <c r="X14" s="80"/>
      <c r="Y14" s="80"/>
      <c r="Z14" s="80"/>
      <c r="AA14" s="80"/>
      <c r="AB14" s="80"/>
      <c r="AC14" s="80"/>
      <c r="AD14" s="80"/>
    </row>
    <row r="15" spans="1:31" ht="12.75" customHeight="1">
      <c r="A15" s="51"/>
      <c r="B15" s="51"/>
      <c r="C15" s="51"/>
      <c r="D15" s="51"/>
      <c r="E15" s="11"/>
      <c r="F15" s="11"/>
      <c r="G15" s="11"/>
      <c r="H15" s="11"/>
      <c r="I15" s="70"/>
      <c r="J15" s="70"/>
      <c r="K15" s="70"/>
      <c r="L15" s="51">
        <v>614</v>
      </c>
      <c r="M15" s="51">
        <v>12600</v>
      </c>
      <c r="N15" s="51">
        <f t="shared" si="0"/>
        <v>0</v>
      </c>
      <c r="O15" s="51" t="s">
        <v>60</v>
      </c>
      <c r="P15" s="52" t="s">
        <v>605</v>
      </c>
      <c r="Q15" s="53"/>
      <c r="U15" s="65"/>
      <c r="V15" s="120" t="s">
        <v>649</v>
      </c>
      <c r="W15" s="120"/>
      <c r="X15" s="120"/>
      <c r="Y15" s="120"/>
      <c r="Z15" s="120"/>
      <c r="AA15" s="120"/>
      <c r="AB15" s="120"/>
      <c r="AC15" s="120"/>
      <c r="AD15" s="120"/>
      <c r="AE15" s="26"/>
    </row>
    <row r="16" spans="1:31" ht="12.75" customHeight="1">
      <c r="A16" s="51"/>
      <c r="B16" s="51"/>
      <c r="C16" s="51"/>
      <c r="D16" s="51"/>
      <c r="E16" s="11"/>
      <c r="F16" s="11"/>
      <c r="G16" s="11"/>
      <c r="H16" s="11"/>
      <c r="I16" s="70"/>
      <c r="J16" s="70"/>
      <c r="K16" s="70"/>
      <c r="L16" s="51">
        <v>614</v>
      </c>
      <c r="M16" s="51" t="s">
        <v>606</v>
      </c>
      <c r="N16" s="51">
        <f t="shared" si="0"/>
        <v>0</v>
      </c>
      <c r="O16" s="51" t="s">
        <v>60</v>
      </c>
      <c r="P16" s="52" t="s">
        <v>607</v>
      </c>
      <c r="Q16" s="53"/>
      <c r="U16" s="26"/>
      <c r="V16" s="120"/>
      <c r="W16" s="120"/>
      <c r="X16" s="120"/>
      <c r="Y16" s="120"/>
      <c r="Z16" s="120"/>
      <c r="AA16" s="120"/>
      <c r="AB16" s="120"/>
      <c r="AC16" s="120"/>
      <c r="AD16" s="120"/>
      <c r="AE16" s="26"/>
    </row>
    <row r="17" spans="1:31" ht="12.75" customHeight="1">
      <c r="A17" s="51"/>
      <c r="B17" s="51"/>
      <c r="C17" s="51"/>
      <c r="D17" s="51"/>
      <c r="E17" s="11"/>
      <c r="F17" s="11"/>
      <c r="G17" s="11"/>
      <c r="H17" s="11"/>
      <c r="I17" s="11"/>
      <c r="J17" s="11"/>
      <c r="K17" s="11"/>
      <c r="L17" s="51"/>
      <c r="M17" s="51"/>
      <c r="N17" s="51"/>
      <c r="O17" s="51"/>
      <c r="P17" s="52"/>
      <c r="Q17" s="53"/>
      <c r="U17" s="26"/>
      <c r="V17" s="120"/>
      <c r="W17" s="120"/>
      <c r="X17" s="120"/>
      <c r="Y17" s="120"/>
      <c r="Z17" s="120"/>
      <c r="AA17" s="120"/>
      <c r="AB17" s="120"/>
      <c r="AC17" s="120"/>
      <c r="AD17" s="120"/>
      <c r="AE17" s="26"/>
    </row>
    <row r="18" spans="1:31" ht="12.75" customHeight="1">
      <c r="A18" s="51"/>
      <c r="B18" s="51"/>
      <c r="C18" s="51"/>
      <c r="D18" s="51"/>
      <c r="E18" s="11"/>
      <c r="F18" s="11"/>
      <c r="G18" s="11"/>
      <c r="H18" s="11"/>
      <c r="I18" s="70"/>
      <c r="J18" s="70"/>
      <c r="K18" s="70"/>
      <c r="L18" s="51">
        <v>614</v>
      </c>
      <c r="M18" s="51">
        <v>12800</v>
      </c>
      <c r="N18" s="51">
        <f t="shared" si="0"/>
        <v>0</v>
      </c>
      <c r="O18" s="51" t="s">
        <v>60</v>
      </c>
      <c r="P18" s="52" t="s">
        <v>608</v>
      </c>
      <c r="Q18" s="53"/>
      <c r="U18" s="26"/>
      <c r="V18" s="120"/>
      <c r="W18" s="120"/>
      <c r="X18" s="120"/>
      <c r="Y18" s="120"/>
      <c r="Z18" s="120"/>
      <c r="AA18" s="120"/>
      <c r="AB18" s="120"/>
      <c r="AC18" s="120"/>
      <c r="AD18" s="120"/>
      <c r="AE18" s="26"/>
    </row>
    <row r="19" spans="1:31" ht="12.75" customHeight="1">
      <c r="A19" s="51"/>
      <c r="B19" s="51"/>
      <c r="C19" s="51"/>
      <c r="D19" s="51"/>
      <c r="E19" s="11"/>
      <c r="F19" s="11"/>
      <c r="G19" s="11"/>
      <c r="H19" s="11"/>
      <c r="I19" s="70"/>
      <c r="J19" s="70"/>
      <c r="K19" s="70"/>
      <c r="L19" s="51">
        <v>614</v>
      </c>
      <c r="M19" s="51">
        <v>12801</v>
      </c>
      <c r="N19" s="51">
        <f t="shared" si="0"/>
        <v>0</v>
      </c>
      <c r="O19" s="51" t="s">
        <v>60</v>
      </c>
      <c r="P19" s="52" t="s">
        <v>609</v>
      </c>
      <c r="Q19" s="53"/>
      <c r="S19" s="53">
        <v>87</v>
      </c>
      <c r="V19" s="81"/>
      <c r="W19" s="81"/>
      <c r="X19" s="81"/>
      <c r="Y19" s="80"/>
      <c r="Z19" s="80"/>
      <c r="AA19" s="80"/>
      <c r="AB19" s="80"/>
      <c r="AC19" s="80"/>
      <c r="AD19" s="81"/>
      <c r="AE19" s="26"/>
    </row>
    <row r="20" spans="1:31" ht="12.75" customHeight="1">
      <c r="A20" s="51"/>
      <c r="B20" s="51"/>
      <c r="C20" s="51"/>
      <c r="D20" s="51"/>
      <c r="E20" s="11"/>
      <c r="F20" s="11"/>
      <c r="G20" s="11"/>
      <c r="H20" s="11"/>
      <c r="I20" s="70"/>
      <c r="J20" s="70"/>
      <c r="K20" s="70"/>
      <c r="L20" s="51">
        <v>614</v>
      </c>
      <c r="M20" s="51">
        <v>13000</v>
      </c>
      <c r="N20" s="51">
        <f t="shared" si="0"/>
        <v>0</v>
      </c>
      <c r="O20" s="51" t="s">
        <v>569</v>
      </c>
      <c r="P20" s="52" t="s">
        <v>610</v>
      </c>
      <c r="Q20" s="53"/>
      <c r="S20" s="53"/>
      <c r="U20" s="73"/>
      <c r="V20" s="119" t="s">
        <v>654</v>
      </c>
      <c r="W20" s="119"/>
      <c r="X20" s="119"/>
      <c r="Y20" s="119"/>
      <c r="Z20" s="119"/>
      <c r="AA20" s="119"/>
      <c r="AB20" s="119"/>
      <c r="AC20" s="119"/>
      <c r="AD20" s="119"/>
      <c r="AE20" s="26"/>
    </row>
    <row r="21" spans="1:31" ht="12.75" customHeight="1">
      <c r="A21" s="51"/>
      <c r="B21" s="51"/>
      <c r="C21" s="51"/>
      <c r="D21" s="51"/>
      <c r="E21" s="11"/>
      <c r="F21" s="11"/>
      <c r="G21" s="11"/>
      <c r="H21" s="11"/>
      <c r="I21" s="70"/>
      <c r="J21" s="70"/>
      <c r="K21" s="70"/>
      <c r="L21" s="51">
        <v>614</v>
      </c>
      <c r="M21" s="51">
        <v>13200</v>
      </c>
      <c r="N21" s="51">
        <f t="shared" si="0"/>
        <v>0</v>
      </c>
      <c r="O21" s="51" t="s">
        <v>60</v>
      </c>
      <c r="P21" s="52" t="s">
        <v>611</v>
      </c>
      <c r="Q21" s="53"/>
      <c r="S21" s="53"/>
      <c r="V21" s="119"/>
      <c r="W21" s="119"/>
      <c r="X21" s="119"/>
      <c r="Y21" s="119"/>
      <c r="Z21" s="119"/>
      <c r="AA21" s="119"/>
      <c r="AB21" s="119"/>
      <c r="AC21" s="119"/>
      <c r="AD21" s="119"/>
      <c r="AE21" s="26"/>
    </row>
    <row r="22" spans="1:31" ht="12.75" customHeight="1">
      <c r="A22" s="51"/>
      <c r="B22" s="51"/>
      <c r="C22" s="51"/>
      <c r="D22" s="51"/>
      <c r="E22" s="11"/>
      <c r="F22" s="11"/>
      <c r="G22" s="11"/>
      <c r="H22" s="11"/>
      <c r="I22" s="70"/>
      <c r="J22" s="70"/>
      <c r="K22" s="70"/>
      <c r="L22" s="51">
        <v>614</v>
      </c>
      <c r="M22" s="51">
        <v>13300</v>
      </c>
      <c r="N22" s="51">
        <f t="shared" si="0"/>
        <v>0</v>
      </c>
      <c r="O22" s="51" t="s">
        <v>60</v>
      </c>
      <c r="P22" s="52" t="s">
        <v>612</v>
      </c>
      <c r="Q22" s="53"/>
      <c r="S22" s="53"/>
      <c r="U22" s="26"/>
      <c r="V22" s="119"/>
      <c r="W22" s="119"/>
      <c r="X22" s="119"/>
      <c r="Y22" s="119"/>
      <c r="Z22" s="119"/>
      <c r="AA22" s="119"/>
      <c r="AB22" s="119"/>
      <c r="AC22" s="119"/>
      <c r="AD22" s="119"/>
      <c r="AE22" s="26"/>
    </row>
    <row r="23" spans="1:31" ht="12.75" customHeight="1">
      <c r="A23" s="51"/>
      <c r="B23" s="51"/>
      <c r="C23" s="51"/>
      <c r="D23" s="51"/>
      <c r="E23" s="11"/>
      <c r="F23" s="11"/>
      <c r="G23" s="11"/>
      <c r="H23" s="11"/>
      <c r="I23" s="11"/>
      <c r="J23" s="11"/>
      <c r="K23" s="11"/>
      <c r="L23" s="51"/>
      <c r="M23" s="51"/>
      <c r="N23" s="51"/>
      <c r="O23" s="51"/>
      <c r="P23" s="52"/>
      <c r="Q23" s="53"/>
      <c r="S23" s="53"/>
      <c r="U23" s="26"/>
      <c r="V23" s="119"/>
      <c r="W23" s="119"/>
      <c r="X23" s="119"/>
      <c r="Y23" s="119"/>
      <c r="Z23" s="119"/>
      <c r="AA23" s="119"/>
      <c r="AB23" s="119"/>
      <c r="AC23" s="119"/>
      <c r="AD23" s="119"/>
      <c r="AE23" s="26"/>
    </row>
    <row r="24" spans="1:31" ht="12.75" customHeight="1">
      <c r="A24" s="51"/>
      <c r="B24" s="51"/>
      <c r="C24" s="51"/>
      <c r="D24" s="51"/>
      <c r="E24" s="11"/>
      <c r="F24" s="11"/>
      <c r="G24" s="11"/>
      <c r="H24" s="11"/>
      <c r="I24" s="70"/>
      <c r="J24" s="70"/>
      <c r="K24" s="70"/>
      <c r="L24" s="51">
        <v>614</v>
      </c>
      <c r="M24" s="51">
        <v>13350</v>
      </c>
      <c r="N24" s="51">
        <f t="shared" si="0"/>
        <v>0</v>
      </c>
      <c r="O24" s="51" t="s">
        <v>60</v>
      </c>
      <c r="P24" s="52" t="s">
        <v>613</v>
      </c>
      <c r="Q24" s="53"/>
      <c r="S24" s="53"/>
      <c r="U24" s="26"/>
      <c r="V24" s="119"/>
      <c r="W24" s="119"/>
      <c r="X24" s="119"/>
      <c r="Y24" s="119"/>
      <c r="Z24" s="119"/>
      <c r="AA24" s="119"/>
      <c r="AB24" s="119"/>
      <c r="AC24" s="119"/>
      <c r="AD24" s="119"/>
      <c r="AE24" s="26"/>
    </row>
    <row r="25" spans="1:31" ht="12.75" customHeight="1">
      <c r="A25" s="51"/>
      <c r="B25" s="51"/>
      <c r="C25" s="51"/>
      <c r="D25" s="51"/>
      <c r="E25" s="11"/>
      <c r="F25" s="11"/>
      <c r="G25" s="11"/>
      <c r="H25" s="11"/>
      <c r="I25" s="70"/>
      <c r="J25" s="70"/>
      <c r="K25" s="70"/>
      <c r="L25" s="51">
        <v>614</v>
      </c>
      <c r="M25" s="51">
        <v>18400</v>
      </c>
      <c r="N25" s="51">
        <f t="shared" si="0"/>
        <v>0</v>
      </c>
      <c r="O25" s="51" t="s">
        <v>614</v>
      </c>
      <c r="P25" s="52" t="s">
        <v>615</v>
      </c>
      <c r="Q25" s="53"/>
      <c r="S25" s="53"/>
      <c r="V25" s="81"/>
      <c r="W25" s="81"/>
      <c r="X25" s="81"/>
      <c r="Y25" s="80"/>
      <c r="Z25" s="80"/>
      <c r="AA25" s="80"/>
      <c r="AB25" s="80"/>
      <c r="AC25" s="80"/>
      <c r="AD25" s="81"/>
      <c r="AE25" s="26"/>
    </row>
    <row r="26" spans="1:31" ht="12.75" customHeight="1">
      <c r="A26" s="51"/>
      <c r="B26" s="51"/>
      <c r="C26" s="51"/>
      <c r="D26" s="51"/>
      <c r="E26" s="11"/>
      <c r="F26" s="11"/>
      <c r="G26" s="11"/>
      <c r="H26" s="11"/>
      <c r="I26" s="70"/>
      <c r="J26" s="70"/>
      <c r="K26" s="70"/>
      <c r="L26" s="51">
        <v>614</v>
      </c>
      <c r="M26" s="51">
        <v>18401</v>
      </c>
      <c r="N26" s="51">
        <f t="shared" si="0"/>
        <v>0</v>
      </c>
      <c r="O26" s="51" t="s">
        <v>614</v>
      </c>
      <c r="P26" s="52" t="s">
        <v>616</v>
      </c>
      <c r="Q26" s="53"/>
      <c r="S26" s="53">
        <v>85</v>
      </c>
      <c r="U26" s="64"/>
      <c r="V26" s="119" t="s">
        <v>665</v>
      </c>
      <c r="W26" s="119"/>
      <c r="X26" s="119"/>
      <c r="Y26" s="119"/>
      <c r="Z26" s="119"/>
      <c r="AA26" s="119"/>
      <c r="AB26" s="119"/>
      <c r="AC26" s="119"/>
      <c r="AD26" s="119"/>
      <c r="AE26" s="26"/>
    </row>
    <row r="27" spans="1:30" ht="12.75" customHeight="1">
      <c r="A27" s="51"/>
      <c r="B27" s="51"/>
      <c r="C27" s="51"/>
      <c r="D27" s="51"/>
      <c r="E27" s="11"/>
      <c r="F27" s="11"/>
      <c r="G27" s="11"/>
      <c r="H27" s="11"/>
      <c r="I27" s="70"/>
      <c r="J27" s="70"/>
      <c r="K27" s="70"/>
      <c r="L27" s="51">
        <v>614</v>
      </c>
      <c r="M27" s="51">
        <v>20000</v>
      </c>
      <c r="N27" s="51">
        <f t="shared" si="0"/>
        <v>0</v>
      </c>
      <c r="O27" s="51" t="s">
        <v>264</v>
      </c>
      <c r="P27" s="52" t="s">
        <v>617</v>
      </c>
      <c r="Q27" s="53"/>
      <c r="S27" s="53"/>
      <c r="U27" s="26"/>
      <c r="V27" s="119"/>
      <c r="W27" s="119"/>
      <c r="X27" s="119"/>
      <c r="Y27" s="119"/>
      <c r="Z27" s="119"/>
      <c r="AA27" s="119"/>
      <c r="AB27" s="119"/>
      <c r="AC27" s="119"/>
      <c r="AD27" s="119"/>
    </row>
    <row r="28" spans="1:30" ht="12.75" customHeight="1">
      <c r="A28" s="51"/>
      <c r="B28" s="51"/>
      <c r="C28" s="51"/>
      <c r="D28" s="51"/>
      <c r="E28" s="13"/>
      <c r="F28" s="13"/>
      <c r="G28" s="13"/>
      <c r="H28" s="13"/>
      <c r="I28" s="54"/>
      <c r="J28" s="54"/>
      <c r="K28" s="54"/>
      <c r="L28" s="51">
        <v>614</v>
      </c>
      <c r="M28" s="51">
        <v>21000</v>
      </c>
      <c r="N28" s="51">
        <f t="shared" si="0"/>
        <v>0</v>
      </c>
      <c r="O28" s="51" t="s">
        <v>264</v>
      </c>
      <c r="P28" s="52" t="s">
        <v>618</v>
      </c>
      <c r="Q28" s="53"/>
      <c r="S28" s="53"/>
      <c r="U28" s="26"/>
      <c r="V28" s="119"/>
      <c r="W28" s="119"/>
      <c r="X28" s="119"/>
      <c r="Y28" s="119"/>
      <c r="Z28" s="119"/>
      <c r="AA28" s="119"/>
      <c r="AB28" s="119"/>
      <c r="AC28" s="119"/>
      <c r="AD28" s="119"/>
    </row>
    <row r="29" spans="1:30" ht="12.75" customHeight="1">
      <c r="A29" s="51"/>
      <c r="B29" s="51"/>
      <c r="C29" s="51"/>
      <c r="D29" s="51"/>
      <c r="E29" s="13"/>
      <c r="F29" s="13"/>
      <c r="G29" s="13"/>
      <c r="H29" s="13"/>
      <c r="I29" s="13"/>
      <c r="J29" s="13"/>
      <c r="K29" s="13"/>
      <c r="L29" s="51"/>
      <c r="M29" s="51"/>
      <c r="N29" s="51"/>
      <c r="O29" s="51"/>
      <c r="P29" s="52"/>
      <c r="Q29" s="53"/>
      <c r="S29" s="53"/>
      <c r="U29" s="26"/>
      <c r="V29" s="119"/>
      <c r="W29" s="119"/>
      <c r="X29" s="119"/>
      <c r="Y29" s="119"/>
      <c r="Z29" s="119"/>
      <c r="AA29" s="119"/>
      <c r="AB29" s="119"/>
      <c r="AC29" s="119"/>
      <c r="AD29" s="119"/>
    </row>
    <row r="30" spans="1:30" ht="12.75" customHeight="1">
      <c r="A30" s="51"/>
      <c r="B30" s="51"/>
      <c r="C30" s="51"/>
      <c r="D30" s="51"/>
      <c r="E30" s="13"/>
      <c r="F30" s="13"/>
      <c r="G30" s="13"/>
      <c r="H30" s="13"/>
      <c r="I30" s="54"/>
      <c r="J30" s="54"/>
      <c r="K30" s="54"/>
      <c r="L30" s="51">
        <v>614</v>
      </c>
      <c r="M30" s="51">
        <v>22000</v>
      </c>
      <c r="N30" s="51">
        <f t="shared" si="0"/>
        <v>0</v>
      </c>
      <c r="O30" s="51" t="s">
        <v>264</v>
      </c>
      <c r="P30" s="52" t="s">
        <v>619</v>
      </c>
      <c r="Q30" s="53"/>
      <c r="S30" s="53"/>
      <c r="U30" s="26"/>
      <c r="V30" s="119"/>
      <c r="W30" s="119"/>
      <c r="X30" s="119"/>
      <c r="Y30" s="119"/>
      <c r="Z30" s="119"/>
      <c r="AA30" s="119"/>
      <c r="AB30" s="119"/>
      <c r="AC30" s="119"/>
      <c r="AD30" s="119"/>
    </row>
    <row r="31" spans="1:30" ht="12.75" customHeight="1">
      <c r="A31" s="51"/>
      <c r="B31" s="51"/>
      <c r="C31" s="51"/>
      <c r="D31" s="51"/>
      <c r="E31" s="13"/>
      <c r="F31" s="13"/>
      <c r="G31" s="13"/>
      <c r="H31" s="13"/>
      <c r="I31" s="54"/>
      <c r="J31" s="54"/>
      <c r="K31" s="54"/>
      <c r="L31" s="51">
        <v>614</v>
      </c>
      <c r="M31" s="51">
        <v>23000</v>
      </c>
      <c r="N31" s="51">
        <f t="shared" si="0"/>
        <v>0</v>
      </c>
      <c r="O31" s="51" t="s">
        <v>63</v>
      </c>
      <c r="P31" s="52" t="s">
        <v>620</v>
      </c>
      <c r="Q31" s="53"/>
      <c r="S31" s="53"/>
      <c r="U31" s="26"/>
      <c r="V31" s="81"/>
      <c r="W31" s="81"/>
      <c r="X31" s="81"/>
      <c r="Y31" s="81"/>
      <c r="Z31" s="81"/>
      <c r="AA31" s="81"/>
      <c r="AB31" s="81"/>
      <c r="AC31" s="81"/>
      <c r="AD31" s="81"/>
    </row>
    <row r="32" spans="1:30" ht="12.75" customHeight="1">
      <c r="A32" s="51"/>
      <c r="B32" s="51"/>
      <c r="C32" s="51"/>
      <c r="D32" s="51"/>
      <c r="E32" s="13"/>
      <c r="F32" s="13"/>
      <c r="G32" s="13"/>
      <c r="H32" s="13"/>
      <c r="I32" s="54"/>
      <c r="J32" s="54"/>
      <c r="K32" s="54"/>
      <c r="L32" s="51">
        <v>614</v>
      </c>
      <c r="M32" s="51">
        <v>24000</v>
      </c>
      <c r="N32" s="51">
        <f t="shared" si="0"/>
        <v>0</v>
      </c>
      <c r="O32" s="51" t="s">
        <v>63</v>
      </c>
      <c r="P32" s="52" t="s">
        <v>621</v>
      </c>
      <c r="Q32" s="53"/>
      <c r="S32" s="53"/>
      <c r="U32" s="26"/>
      <c r="V32" s="81" t="s">
        <v>650</v>
      </c>
      <c r="W32" s="81"/>
      <c r="X32" s="81"/>
      <c r="Y32" s="80"/>
      <c r="Z32" s="80"/>
      <c r="AA32" s="80"/>
      <c r="AB32" s="80"/>
      <c r="AC32" s="80"/>
      <c r="AD32" s="81"/>
    </row>
    <row r="33" spans="1:30" ht="12.75" customHeight="1">
      <c r="A33" s="51"/>
      <c r="B33" s="51"/>
      <c r="C33" s="51"/>
      <c r="D33" s="51"/>
      <c r="E33" s="13"/>
      <c r="F33" s="13"/>
      <c r="G33" s="13"/>
      <c r="H33" s="13"/>
      <c r="I33" s="54"/>
      <c r="J33" s="54"/>
      <c r="K33" s="54"/>
      <c r="L33" s="51">
        <v>614</v>
      </c>
      <c r="M33" s="51">
        <v>25000</v>
      </c>
      <c r="N33" s="51">
        <f t="shared" si="0"/>
        <v>0</v>
      </c>
      <c r="O33" s="51" t="s">
        <v>63</v>
      </c>
      <c r="P33" s="52" t="s">
        <v>622</v>
      </c>
      <c r="Q33" s="53"/>
      <c r="S33" s="53"/>
      <c r="U33" s="26"/>
      <c r="V33" s="81" t="s">
        <v>651</v>
      </c>
      <c r="W33" s="81"/>
      <c r="X33" s="81"/>
      <c r="Y33" s="80"/>
      <c r="Z33" s="80"/>
      <c r="AA33" s="80"/>
      <c r="AB33" s="80"/>
      <c r="AC33" s="80"/>
      <c r="AD33" s="81"/>
    </row>
    <row r="34" spans="1:30" ht="12.75" customHeight="1">
      <c r="A34" s="51"/>
      <c r="B34" s="51"/>
      <c r="C34" s="51"/>
      <c r="D34" s="51"/>
      <c r="E34" s="13"/>
      <c r="F34" s="13"/>
      <c r="G34" s="13"/>
      <c r="H34" s="13"/>
      <c r="I34" s="54"/>
      <c r="J34" s="54"/>
      <c r="K34" s="54"/>
      <c r="L34" s="51">
        <v>614</v>
      </c>
      <c r="M34" s="51">
        <v>26000</v>
      </c>
      <c r="N34" s="51">
        <f t="shared" si="0"/>
        <v>0</v>
      </c>
      <c r="O34" s="51" t="s">
        <v>63</v>
      </c>
      <c r="P34" s="52" t="s">
        <v>623</v>
      </c>
      <c r="Q34" s="53"/>
      <c r="S34" s="53"/>
      <c r="U34" s="26"/>
      <c r="V34" s="81" t="s">
        <v>652</v>
      </c>
      <c r="W34" s="81"/>
      <c r="X34" s="81"/>
      <c r="Y34" s="80"/>
      <c r="Z34" s="80"/>
      <c r="AA34" s="80"/>
      <c r="AB34" s="80"/>
      <c r="AC34" s="80"/>
      <c r="AD34" s="81"/>
    </row>
    <row r="35" spans="1:19" ht="12.75" customHeight="1">
      <c r="A35" s="51"/>
      <c r="B35" s="51"/>
      <c r="C35" s="51"/>
      <c r="D35" s="51"/>
      <c r="E35" s="13"/>
      <c r="F35" s="13"/>
      <c r="G35" s="13"/>
      <c r="H35" s="13"/>
      <c r="I35" s="13"/>
      <c r="J35" s="13"/>
      <c r="K35" s="13"/>
      <c r="L35" s="51"/>
      <c r="M35" s="51"/>
      <c r="N35" s="51"/>
      <c r="O35" s="51"/>
      <c r="P35" s="52"/>
      <c r="Q35" s="53"/>
      <c r="S35" s="53"/>
    </row>
    <row r="36" spans="1:19" ht="12.75" customHeight="1">
      <c r="A36" s="51"/>
      <c r="B36" s="51"/>
      <c r="C36" s="51"/>
      <c r="D36" s="51"/>
      <c r="E36" s="13"/>
      <c r="F36" s="13"/>
      <c r="G36" s="13"/>
      <c r="H36" s="13"/>
      <c r="I36" s="54"/>
      <c r="J36" s="54"/>
      <c r="K36" s="54"/>
      <c r="L36" s="51">
        <v>614</v>
      </c>
      <c r="M36" s="51">
        <v>27000</v>
      </c>
      <c r="N36" s="51">
        <f t="shared" si="0"/>
        <v>0</v>
      </c>
      <c r="O36" s="51" t="s">
        <v>63</v>
      </c>
      <c r="P36" s="52" t="s">
        <v>624</v>
      </c>
      <c r="Q36" s="53"/>
      <c r="S36" s="53"/>
    </row>
    <row r="37" spans="1:19" ht="12.75" customHeight="1">
      <c r="A37" s="51"/>
      <c r="B37" s="51"/>
      <c r="C37" s="51"/>
      <c r="D37" s="51"/>
      <c r="E37" s="13"/>
      <c r="F37" s="13"/>
      <c r="G37" s="13"/>
      <c r="H37" s="13"/>
      <c r="I37" s="54"/>
      <c r="J37" s="54"/>
      <c r="K37" s="54"/>
      <c r="L37" s="51">
        <v>614</v>
      </c>
      <c r="M37" s="51">
        <v>30000</v>
      </c>
      <c r="N37" s="51">
        <f t="shared" si="0"/>
        <v>0</v>
      </c>
      <c r="O37" s="51" t="s">
        <v>60</v>
      </c>
      <c r="P37" s="52" t="s">
        <v>625</v>
      </c>
      <c r="Q37" s="53"/>
      <c r="S37" s="53"/>
    </row>
    <row r="38" spans="1:19" ht="12.75" customHeight="1">
      <c r="A38" s="51"/>
      <c r="B38" s="51"/>
      <c r="C38" s="51"/>
      <c r="D38" s="51"/>
      <c r="E38" s="13"/>
      <c r="F38" s="13"/>
      <c r="G38" s="13"/>
      <c r="H38" s="13"/>
      <c r="I38" s="54"/>
      <c r="J38" s="54"/>
      <c r="K38" s="54"/>
      <c r="L38" s="51">
        <v>614</v>
      </c>
      <c r="M38" s="51">
        <v>40050</v>
      </c>
      <c r="N38" s="51">
        <f t="shared" si="0"/>
        <v>0</v>
      </c>
      <c r="O38" s="51" t="s">
        <v>60</v>
      </c>
      <c r="P38" s="52" t="s">
        <v>626</v>
      </c>
      <c r="Q38" s="53"/>
      <c r="S38" s="53"/>
    </row>
    <row r="39" spans="1:19" ht="12.75" customHeight="1">
      <c r="A39" s="51"/>
      <c r="B39" s="51"/>
      <c r="C39" s="51"/>
      <c r="D39" s="51"/>
      <c r="E39" s="13"/>
      <c r="F39" s="13"/>
      <c r="G39" s="13"/>
      <c r="H39" s="13"/>
      <c r="I39" s="54"/>
      <c r="J39" s="54"/>
      <c r="K39" s="54"/>
      <c r="L39" s="51">
        <v>615</v>
      </c>
      <c r="M39" s="51">
        <v>10000</v>
      </c>
      <c r="N39" s="51" t="s">
        <v>168</v>
      </c>
      <c r="O39" s="51"/>
      <c r="P39" s="52" t="s">
        <v>627</v>
      </c>
      <c r="Q39" s="53"/>
      <c r="S39" s="53"/>
    </row>
    <row r="40" spans="1:19" ht="12.75" customHeight="1">
      <c r="A40" s="51"/>
      <c r="B40" s="51"/>
      <c r="C40" s="51"/>
      <c r="D40" s="51"/>
      <c r="E40" s="13"/>
      <c r="F40" s="13"/>
      <c r="G40" s="13"/>
      <c r="H40" s="13"/>
      <c r="I40" s="54"/>
      <c r="J40" s="54"/>
      <c r="K40" s="54"/>
      <c r="L40" s="51">
        <v>615</v>
      </c>
      <c r="M40" s="51">
        <v>20001</v>
      </c>
      <c r="N40" s="51">
        <f t="shared" si="0"/>
        <v>0</v>
      </c>
      <c r="O40" s="51" t="s">
        <v>568</v>
      </c>
      <c r="P40" s="52" t="s">
        <v>628</v>
      </c>
      <c r="Q40" s="53"/>
      <c r="S40" s="53" t="s">
        <v>629</v>
      </c>
    </row>
    <row r="41" spans="1:19" ht="12.75" customHeight="1">
      <c r="A41" s="51"/>
      <c r="B41" s="51"/>
      <c r="C41" s="51"/>
      <c r="D41" s="51"/>
      <c r="E41" s="13"/>
      <c r="F41" s="13"/>
      <c r="G41" s="13"/>
      <c r="H41" s="13"/>
      <c r="I41" s="13"/>
      <c r="J41" s="13"/>
      <c r="K41" s="13"/>
      <c r="L41" s="51"/>
      <c r="M41" s="51"/>
      <c r="N41" s="51"/>
      <c r="O41" s="51"/>
      <c r="P41" s="52"/>
      <c r="Q41" s="53"/>
      <c r="S41" s="53"/>
    </row>
    <row r="42" spans="1:19" ht="12.75" customHeight="1">
      <c r="A42" s="51"/>
      <c r="B42" s="51"/>
      <c r="C42" s="51"/>
      <c r="D42" s="51"/>
      <c r="E42" s="13"/>
      <c r="F42" s="13"/>
      <c r="G42" s="13"/>
      <c r="H42" s="13"/>
      <c r="I42" s="54"/>
      <c r="J42" s="54"/>
      <c r="K42" s="54"/>
      <c r="L42" s="51">
        <v>616</v>
      </c>
      <c r="M42" s="51">
        <v>10000</v>
      </c>
      <c r="N42" s="51">
        <f t="shared" si="0"/>
        <v>0</v>
      </c>
      <c r="O42" s="51" t="s">
        <v>630</v>
      </c>
      <c r="P42" s="52" t="s">
        <v>122</v>
      </c>
      <c r="Q42" s="53"/>
      <c r="S42" s="53"/>
    </row>
    <row r="43" spans="1:19" ht="12.75" customHeight="1">
      <c r="A43" s="51"/>
      <c r="B43" s="51"/>
      <c r="C43" s="51"/>
      <c r="D43" s="51"/>
      <c r="E43" s="13"/>
      <c r="F43" s="13"/>
      <c r="G43" s="13"/>
      <c r="H43" s="13"/>
      <c r="I43" s="54"/>
      <c r="J43" s="54"/>
      <c r="K43" s="54"/>
      <c r="L43" s="51">
        <v>617</v>
      </c>
      <c r="M43" s="51">
        <v>10100</v>
      </c>
      <c r="N43" s="51">
        <f t="shared" si="0"/>
        <v>0</v>
      </c>
      <c r="O43" s="51" t="s">
        <v>569</v>
      </c>
      <c r="P43" s="52" t="s">
        <v>257</v>
      </c>
      <c r="Q43" s="53"/>
      <c r="S43" s="53"/>
    </row>
    <row r="44" spans="1:19" ht="12.75" customHeight="1">
      <c r="A44" s="51"/>
      <c r="B44" s="51"/>
      <c r="C44" s="51"/>
      <c r="D44" s="51"/>
      <c r="E44" s="13"/>
      <c r="F44" s="13"/>
      <c r="G44" s="13"/>
      <c r="H44" s="13"/>
      <c r="I44" s="54"/>
      <c r="J44" s="54"/>
      <c r="K44" s="54"/>
      <c r="L44" s="51">
        <v>617</v>
      </c>
      <c r="M44" s="51">
        <v>25000</v>
      </c>
      <c r="N44" s="51">
        <f t="shared" si="0"/>
        <v>0</v>
      </c>
      <c r="O44" s="51" t="s">
        <v>630</v>
      </c>
      <c r="P44" s="52" t="s">
        <v>122</v>
      </c>
      <c r="Q44" s="53"/>
      <c r="S44" s="53"/>
    </row>
    <row r="45" spans="1:19" ht="12.75" customHeight="1">
      <c r="A45" s="51"/>
      <c r="B45" s="51"/>
      <c r="C45" s="51"/>
      <c r="D45" s="51"/>
      <c r="E45" s="13"/>
      <c r="F45" s="13"/>
      <c r="G45" s="13"/>
      <c r="H45" s="13"/>
      <c r="I45" s="54"/>
      <c r="J45" s="54"/>
      <c r="K45" s="54"/>
      <c r="L45" s="51">
        <v>618</v>
      </c>
      <c r="M45" s="51">
        <v>40101</v>
      </c>
      <c r="N45" s="51">
        <f t="shared" si="0"/>
        <v>0</v>
      </c>
      <c r="O45" s="51" t="s">
        <v>63</v>
      </c>
      <c r="P45" s="52" t="s">
        <v>631</v>
      </c>
      <c r="Q45" s="53"/>
      <c r="S45" s="53">
        <v>83</v>
      </c>
    </row>
    <row r="46" spans="1:19" ht="12.75" customHeight="1">
      <c r="A46" s="51"/>
      <c r="B46" s="51"/>
      <c r="C46" s="51"/>
      <c r="D46" s="51"/>
      <c r="E46" s="13"/>
      <c r="F46" s="13"/>
      <c r="G46" s="13"/>
      <c r="H46" s="13"/>
      <c r="I46" s="54"/>
      <c r="J46" s="54"/>
      <c r="K46" s="54"/>
      <c r="L46" s="51">
        <v>622</v>
      </c>
      <c r="M46" s="51">
        <v>41011</v>
      </c>
      <c r="N46" s="51">
        <f t="shared" si="0"/>
        <v>0</v>
      </c>
      <c r="O46" s="51" t="s">
        <v>63</v>
      </c>
      <c r="P46" s="52" t="s">
        <v>632</v>
      </c>
      <c r="Q46" s="53"/>
      <c r="S46" s="53"/>
    </row>
    <row r="47" spans="1:19" ht="12.75" customHeight="1">
      <c r="A47" s="51"/>
      <c r="B47" s="51"/>
      <c r="C47" s="51"/>
      <c r="D47" s="51"/>
      <c r="E47" s="13"/>
      <c r="F47" s="13"/>
      <c r="G47" s="13"/>
      <c r="H47" s="13"/>
      <c r="I47" s="13"/>
      <c r="J47" s="13"/>
      <c r="K47" s="13"/>
      <c r="L47" s="51"/>
      <c r="M47" s="51"/>
      <c r="N47" s="51"/>
      <c r="O47" s="51"/>
      <c r="P47" s="52"/>
      <c r="Q47" s="53"/>
      <c r="S47" s="53"/>
    </row>
    <row r="48" spans="1:19" ht="12.75" customHeight="1">
      <c r="A48" s="51"/>
      <c r="B48" s="51"/>
      <c r="C48" s="51"/>
      <c r="D48" s="51"/>
      <c r="E48" s="13"/>
      <c r="F48" s="13"/>
      <c r="G48" s="13"/>
      <c r="H48" s="13"/>
      <c r="I48" s="54"/>
      <c r="J48" s="54"/>
      <c r="K48" s="54"/>
      <c r="L48" s="51">
        <v>622</v>
      </c>
      <c r="M48" s="51">
        <v>41020</v>
      </c>
      <c r="N48" s="51">
        <f t="shared" si="0"/>
        <v>0</v>
      </c>
      <c r="O48" s="51" t="s">
        <v>63</v>
      </c>
      <c r="P48" s="52" t="s">
        <v>633</v>
      </c>
      <c r="Q48" s="53"/>
      <c r="S48" s="53"/>
    </row>
    <row r="49" spans="1:19" ht="12.75" customHeight="1">
      <c r="A49" s="51"/>
      <c r="B49" s="51"/>
      <c r="C49" s="51"/>
      <c r="D49" s="51"/>
      <c r="E49" s="13"/>
      <c r="F49" s="13"/>
      <c r="G49" s="13"/>
      <c r="H49" s="13"/>
      <c r="I49" s="54"/>
      <c r="J49" s="54"/>
      <c r="K49" s="54"/>
      <c r="L49" s="51">
        <v>642</v>
      </c>
      <c r="M49" s="51" t="s">
        <v>634</v>
      </c>
      <c r="N49" s="51">
        <f t="shared" si="0"/>
        <v>0</v>
      </c>
      <c r="O49" s="51" t="s">
        <v>264</v>
      </c>
      <c r="P49" s="52" t="s">
        <v>338</v>
      </c>
      <c r="Q49" s="53"/>
      <c r="S49" s="53"/>
    </row>
    <row r="50" spans="1:19" ht="12.75" customHeight="1">
      <c r="A50" s="51"/>
      <c r="B50" s="51"/>
      <c r="C50" s="51"/>
      <c r="D50" s="51"/>
      <c r="E50" s="13"/>
      <c r="F50" s="13"/>
      <c r="G50" s="13"/>
      <c r="H50" s="13"/>
      <c r="I50" s="54"/>
      <c r="J50" s="54"/>
      <c r="K50" s="54"/>
      <c r="L50" s="51">
        <v>847</v>
      </c>
      <c r="M50" s="51">
        <v>10201</v>
      </c>
      <c r="N50" s="51">
        <f t="shared" si="0"/>
        <v>0</v>
      </c>
      <c r="O50" s="51" t="s">
        <v>568</v>
      </c>
      <c r="P50" s="52" t="s">
        <v>635</v>
      </c>
      <c r="Q50" s="53"/>
      <c r="S50" s="53">
        <v>198</v>
      </c>
    </row>
    <row r="51" spans="1:17" ht="12.75" customHeight="1">
      <c r="A51" s="51"/>
      <c r="B51" s="51"/>
      <c r="C51" s="51"/>
      <c r="D51" s="51"/>
      <c r="E51" s="13"/>
      <c r="F51" s="13"/>
      <c r="G51" s="13"/>
      <c r="H51" s="13"/>
      <c r="I51" s="13"/>
      <c r="J51" s="13"/>
      <c r="K51" s="13"/>
      <c r="L51" s="51"/>
      <c r="M51" s="51"/>
      <c r="N51" s="51"/>
      <c r="O51" s="51"/>
      <c r="P51" s="52"/>
      <c r="Q51" s="53"/>
    </row>
    <row r="52" spans="1:17" ht="12.75" customHeight="1">
      <c r="A52" s="51"/>
      <c r="B52" s="51"/>
      <c r="C52" s="51"/>
      <c r="D52" s="51"/>
      <c r="E52" s="13"/>
      <c r="F52" s="13"/>
      <c r="G52" s="13"/>
      <c r="H52" s="13"/>
      <c r="I52" s="13"/>
      <c r="J52" s="13"/>
      <c r="K52" s="13"/>
      <c r="L52" s="1"/>
      <c r="M52" s="1"/>
      <c r="N52" s="1"/>
      <c r="O52" s="1"/>
      <c r="P52" s="5"/>
      <c r="Q52" s="53"/>
    </row>
    <row r="53" spans="1:17" ht="12.75" customHeight="1">
      <c r="A53" s="51"/>
      <c r="B53" s="51"/>
      <c r="C53" s="51"/>
      <c r="D53" s="51"/>
      <c r="E53" s="13"/>
      <c r="F53" s="13"/>
      <c r="G53" s="13"/>
      <c r="H53" s="13"/>
      <c r="I53" s="13"/>
      <c r="J53" s="13"/>
      <c r="K53" s="13"/>
      <c r="L53" s="1"/>
      <c r="M53" s="1"/>
      <c r="N53" s="1"/>
      <c r="O53" s="1"/>
      <c r="P53" s="5"/>
      <c r="Q53" s="53"/>
    </row>
    <row r="54" spans="1:17" ht="12.75" customHeight="1">
      <c r="A54" s="51"/>
      <c r="B54" s="51"/>
      <c r="C54" s="51"/>
      <c r="D54" s="51"/>
      <c r="E54" s="13"/>
      <c r="F54" s="13"/>
      <c r="G54" s="13"/>
      <c r="H54" s="13"/>
      <c r="I54" s="13"/>
      <c r="J54" s="13"/>
      <c r="K54" s="13"/>
      <c r="L54" s="1"/>
      <c r="M54" s="1"/>
      <c r="N54" s="1"/>
      <c r="O54" s="1"/>
      <c r="P54" s="5"/>
      <c r="Q54" s="53"/>
    </row>
    <row r="55" spans="1:17" ht="12.75" customHeight="1">
      <c r="A55" s="16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"/>
      <c r="M55" s="1"/>
      <c r="N55" s="1"/>
      <c r="O55" s="1"/>
      <c r="P55" s="5"/>
      <c r="Q55" s="53"/>
    </row>
    <row r="56" spans="1:17" ht="12.75" customHeight="1">
      <c r="A56" s="16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"/>
      <c r="M56" s="1"/>
      <c r="N56" s="1"/>
      <c r="O56" s="1"/>
      <c r="P56" s="5"/>
      <c r="Q56" s="53"/>
    </row>
    <row r="57" spans="1:17" ht="12.75" customHeight="1">
      <c r="A57" s="16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"/>
      <c r="M57" s="1"/>
      <c r="N57" s="1"/>
      <c r="O57" s="1"/>
      <c r="P57" s="5"/>
      <c r="Q57" s="53"/>
    </row>
    <row r="58" spans="1:17" ht="12.75" customHeight="1">
      <c r="A58" s="16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"/>
      <c r="M58" s="1"/>
      <c r="N58" s="1"/>
      <c r="O58" s="1"/>
      <c r="P58" s="5"/>
      <c r="Q58" s="53"/>
    </row>
    <row r="59" spans="1:17" ht="12.75" customHeight="1">
      <c r="A59" s="16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"/>
      <c r="M59" s="1"/>
      <c r="N59" s="1"/>
      <c r="O59" s="1"/>
      <c r="P59" s="5"/>
      <c r="Q59" s="6"/>
    </row>
    <row r="60" spans="1:17" ht="12.75" customHeight="1">
      <c r="A60" s="16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"/>
      <c r="M60" s="1"/>
      <c r="N60" s="1"/>
      <c r="O60" s="1"/>
      <c r="P60" s="5"/>
      <c r="Q60" s="6"/>
    </row>
    <row r="61" spans="1:17" ht="12.75" customHeight="1">
      <c r="A61" s="16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"/>
      <c r="M61" s="1"/>
      <c r="N61" s="1"/>
      <c r="O61" s="1"/>
      <c r="P61" s="5"/>
      <c r="Q61" s="6"/>
    </row>
    <row r="62" spans="1:17" ht="12.75" customHeight="1">
      <c r="A62" s="16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"/>
      <c r="M62" s="1"/>
      <c r="N62" s="1"/>
      <c r="O62" s="1"/>
      <c r="P62" s="5"/>
      <c r="Q62" s="6"/>
    </row>
    <row r="63" spans="1:17" ht="12.75" customHeight="1">
      <c r="A63" s="16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"/>
      <c r="M63" s="1"/>
      <c r="N63" s="1"/>
      <c r="O63" s="1"/>
      <c r="P63" s="5"/>
      <c r="Q63" s="6"/>
    </row>
    <row r="64" spans="1:17" ht="12.75" customHeight="1">
      <c r="A64" s="16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"/>
      <c r="M64" s="1"/>
      <c r="N64" s="1"/>
      <c r="O64" s="1"/>
      <c r="P64" s="5"/>
      <c r="Q64" s="6"/>
    </row>
    <row r="65" spans="1:17" ht="12.75" customHeight="1">
      <c r="A65" s="16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"/>
      <c r="M65" s="1"/>
      <c r="N65" s="1"/>
      <c r="O65" s="1"/>
      <c r="P65" s="5"/>
      <c r="Q65" s="6"/>
    </row>
    <row r="66" spans="1:17" ht="12.75" customHeight="1">
      <c r="A66" s="16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"/>
      <c r="M66" s="1"/>
      <c r="N66" s="1"/>
      <c r="O66" s="1"/>
      <c r="P66" s="5"/>
      <c r="Q66" s="6"/>
    </row>
    <row r="67" spans="1:17" ht="12.75" customHeight="1">
      <c r="A67" s="16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"/>
      <c r="M67" s="1"/>
      <c r="N67" s="1"/>
      <c r="O67" s="1"/>
      <c r="P67" s="5"/>
      <c r="Q67" s="6"/>
    </row>
    <row r="68" spans="1:17" ht="12.75" customHeight="1">
      <c r="A68" s="16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"/>
      <c r="M68" s="1"/>
      <c r="N68" s="1"/>
      <c r="O68" s="1"/>
      <c r="P68" s="5"/>
      <c r="Q68" s="6"/>
    </row>
    <row r="69" spans="1:17" ht="12.75" customHeight="1">
      <c r="A69" s="16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"/>
      <c r="M69" s="1"/>
      <c r="N69" s="1"/>
      <c r="O69" s="1"/>
      <c r="P69" s="5"/>
      <c r="Q69" s="6"/>
    </row>
    <row r="70" spans="1:17" ht="12.75" customHeight="1">
      <c r="A70" s="16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"/>
      <c r="M70" s="1"/>
      <c r="N70" s="1"/>
      <c r="O70" s="1"/>
      <c r="P70" s="5"/>
      <c r="Q70" s="6"/>
    </row>
    <row r="71" spans="1:17" ht="12.75" customHeight="1">
      <c r="A71" s="16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"/>
      <c r="M71" s="1"/>
      <c r="N71" s="1"/>
      <c r="O71" s="1"/>
      <c r="P71" s="5"/>
      <c r="Q71" s="6"/>
    </row>
    <row r="72" spans="1:17" ht="12.75" customHeight="1">
      <c r="A72" s="16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"/>
      <c r="M72" s="1"/>
      <c r="N72" s="1"/>
      <c r="O72" s="1"/>
      <c r="P72" s="5"/>
      <c r="Q72" s="6"/>
    </row>
    <row r="73" spans="1:17" ht="12.75" customHeight="1">
      <c r="A73" s="16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"/>
      <c r="M73" s="1"/>
      <c r="N73" s="1"/>
      <c r="O73" s="1"/>
      <c r="P73" s="5"/>
      <c r="Q73" s="6"/>
    </row>
    <row r="74" spans="1:17" ht="12.75" customHeight="1">
      <c r="A74" s="16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"/>
      <c r="M74" s="1"/>
      <c r="N74" s="1"/>
      <c r="O74" s="1"/>
      <c r="P74" s="5"/>
      <c r="Q74" s="6"/>
    </row>
    <row r="75" spans="1:17" ht="12.75" customHeight="1">
      <c r="A75" s="16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"/>
      <c r="M75" s="1"/>
      <c r="N75" s="1"/>
      <c r="O75" s="1"/>
      <c r="P75" s="5"/>
      <c r="Q75" s="6"/>
    </row>
    <row r="77" spans="1:4" ht="12.75">
      <c r="A77" s="97" t="s">
        <v>636</v>
      </c>
      <c r="B77" s="101">
        <v>89</v>
      </c>
      <c r="C77" s="101">
        <v>90</v>
      </c>
      <c r="D77" s="101">
        <v>91</v>
      </c>
    </row>
    <row r="78" spans="1:4" ht="13.5" thickBot="1">
      <c r="A78" s="98"/>
      <c r="B78" s="102"/>
      <c r="C78" s="102"/>
      <c r="D78" s="102"/>
    </row>
  </sheetData>
  <sheetProtection/>
  <mergeCells count="29">
    <mergeCell ref="V15:AD18"/>
    <mergeCell ref="V20:AD24"/>
    <mergeCell ref="V26:AD30"/>
    <mergeCell ref="Q1:Q4"/>
    <mergeCell ref="M1:M2"/>
    <mergeCell ref="P1:P4"/>
    <mergeCell ref="O1:O4"/>
    <mergeCell ref="N1:N2"/>
    <mergeCell ref="N3:N4"/>
    <mergeCell ref="M3:M4"/>
    <mergeCell ref="L1:L4"/>
    <mergeCell ref="K3:K4"/>
    <mergeCell ref="V7:AD9"/>
    <mergeCell ref="J3:J4"/>
    <mergeCell ref="F3:F4"/>
    <mergeCell ref="I1:K2"/>
    <mergeCell ref="A1:H2"/>
    <mergeCell ref="H3:H4"/>
    <mergeCell ref="A3:A4"/>
    <mergeCell ref="C3:C4"/>
    <mergeCell ref="D3:D4"/>
    <mergeCell ref="E3:E4"/>
    <mergeCell ref="G3:G4"/>
    <mergeCell ref="I3:I4"/>
    <mergeCell ref="A77:A78"/>
    <mergeCell ref="B77:B78"/>
    <mergeCell ref="C77:C78"/>
    <mergeCell ref="D77:D78"/>
    <mergeCell ref="B3:B4"/>
  </mergeCells>
  <printOptions/>
  <pageMargins left="0.75" right="0.75" top="1" bottom="1" header="0.5" footer="0.5"/>
  <pageSetup fitToHeight="1" fitToWidth="1" horizontalDpi="600" verticalDpi="600" orientation="landscape" paperSize="17" scale="53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78"/>
  <sheetViews>
    <sheetView view="pageBreakPreview" zoomScale="60" zoomScaleNormal="67" zoomScalePageLayoutView="0" workbookViewId="0" topLeftCell="A1">
      <pane ySplit="4" topLeftCell="A5" activePane="bottomLeft" state="frozen"/>
      <selection pane="topLeft" activeCell="A1" sqref="A1"/>
      <selection pane="bottomLeft" activeCell="V30" sqref="V30"/>
    </sheetView>
  </sheetViews>
  <sheetFormatPr defaultColWidth="9.140625" defaultRowHeight="12.75"/>
  <cols>
    <col min="1" max="1" width="8.57421875" style="0" customWidth="1"/>
    <col min="2" max="2" width="8.421875" style="0" customWidth="1"/>
    <col min="3" max="6" width="8.57421875" style="0" customWidth="1"/>
    <col min="7" max="7" width="8.421875" style="0" customWidth="1"/>
    <col min="8" max="8" width="8.57421875" style="0" customWidth="1"/>
    <col min="9" max="10" width="8.421875" style="0" customWidth="1"/>
    <col min="11" max="11" width="8.57421875" style="0" customWidth="1"/>
    <col min="12" max="12" width="10.7109375" style="0" customWidth="1"/>
    <col min="13" max="13" width="13.421875" style="0" customWidth="1"/>
    <col min="14" max="15" width="13.00390625" style="0" customWidth="1"/>
    <col min="16" max="16" width="112.7109375" style="0" customWidth="1"/>
    <col min="17" max="17" width="8.00390625" style="0" customWidth="1"/>
    <col min="19" max="19" width="0" style="0" hidden="1" customWidth="1"/>
    <col min="23" max="25" width="9.00390625" style="0" customWidth="1"/>
    <col min="30" max="30" width="11.8515625" style="0" customWidth="1"/>
  </cols>
  <sheetData>
    <row r="1" spans="1:17" ht="12.75" customHeight="1">
      <c r="A1" s="121" t="s">
        <v>0</v>
      </c>
      <c r="B1" s="112"/>
      <c r="C1" s="112"/>
      <c r="D1" s="112"/>
      <c r="E1" s="112"/>
      <c r="F1" s="112"/>
      <c r="G1" s="117"/>
      <c r="H1" s="117"/>
      <c r="I1" s="116" t="s">
        <v>1</v>
      </c>
      <c r="J1" s="116"/>
      <c r="K1" s="117"/>
      <c r="L1" s="110" t="s">
        <v>2</v>
      </c>
      <c r="M1" s="112" t="s">
        <v>2</v>
      </c>
      <c r="N1" s="112" t="s">
        <v>4</v>
      </c>
      <c r="O1" s="110" t="s">
        <v>6</v>
      </c>
      <c r="P1" s="110" t="s">
        <v>7</v>
      </c>
      <c r="Q1" s="107" t="s">
        <v>266</v>
      </c>
    </row>
    <row r="2" spans="1:17" ht="15.75" customHeight="1">
      <c r="A2" s="122"/>
      <c r="B2" s="123"/>
      <c r="C2" s="123"/>
      <c r="D2" s="123"/>
      <c r="E2" s="123"/>
      <c r="F2" s="123"/>
      <c r="G2" s="118"/>
      <c r="H2" s="118"/>
      <c r="I2" s="118"/>
      <c r="J2" s="118"/>
      <c r="K2" s="118"/>
      <c r="L2" s="110"/>
      <c r="M2" s="113"/>
      <c r="N2" s="113"/>
      <c r="O2" s="110"/>
      <c r="P2" s="110"/>
      <c r="Q2" s="108"/>
    </row>
    <row r="3" spans="1:17" ht="11.25" customHeight="1">
      <c r="A3" s="97"/>
      <c r="B3" s="101"/>
      <c r="C3" s="101"/>
      <c r="D3" s="101"/>
      <c r="E3" s="101"/>
      <c r="F3" s="101"/>
      <c r="G3" s="105"/>
      <c r="H3" s="105"/>
      <c r="I3" s="105" t="s">
        <v>646</v>
      </c>
      <c r="J3" s="105" t="s">
        <v>647</v>
      </c>
      <c r="K3" s="101" t="s">
        <v>648</v>
      </c>
      <c r="L3" s="110"/>
      <c r="M3" s="114" t="s">
        <v>3</v>
      </c>
      <c r="N3" s="114" t="s">
        <v>5</v>
      </c>
      <c r="O3" s="110"/>
      <c r="P3" s="110"/>
      <c r="Q3" s="108"/>
    </row>
    <row r="4" spans="1:17" ht="11.25" customHeight="1" thickBot="1">
      <c r="A4" s="98"/>
      <c r="B4" s="102"/>
      <c r="C4" s="102"/>
      <c r="D4" s="102"/>
      <c r="E4" s="102"/>
      <c r="F4" s="102"/>
      <c r="G4" s="106"/>
      <c r="H4" s="106"/>
      <c r="I4" s="106"/>
      <c r="J4" s="106"/>
      <c r="K4" s="102"/>
      <c r="L4" s="111"/>
      <c r="M4" s="115"/>
      <c r="N4" s="115"/>
      <c r="O4" s="111"/>
      <c r="P4" s="111"/>
      <c r="Q4" s="109"/>
    </row>
    <row r="5" spans="1:17" ht="12.75" customHeight="1">
      <c r="A5" s="17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22"/>
      <c r="N5" s="14"/>
      <c r="O5" s="14"/>
      <c r="P5" s="3"/>
      <c r="Q5" s="15"/>
    </row>
    <row r="6" spans="1:31" ht="12.75" customHeight="1">
      <c r="A6" s="16"/>
      <c r="B6" s="13"/>
      <c r="C6" s="13"/>
      <c r="D6" s="13"/>
      <c r="E6" s="13"/>
      <c r="F6" s="13"/>
      <c r="G6" s="13"/>
      <c r="H6" s="13"/>
      <c r="I6" s="13"/>
      <c r="J6" s="13"/>
      <c r="K6" s="13"/>
      <c r="L6" s="11"/>
      <c r="M6" s="11"/>
      <c r="N6" s="11"/>
      <c r="O6" s="11"/>
      <c r="P6" s="34" t="s">
        <v>413</v>
      </c>
      <c r="Q6" s="8"/>
      <c r="S6" s="37"/>
      <c r="U6" s="67"/>
      <c r="V6" s="120" t="s">
        <v>656</v>
      </c>
      <c r="W6" s="120"/>
      <c r="X6" s="120"/>
      <c r="Y6" s="120"/>
      <c r="Z6" s="120"/>
      <c r="AA6" s="120"/>
      <c r="AB6" s="120"/>
      <c r="AC6" s="120"/>
      <c r="AD6" s="120"/>
      <c r="AE6" s="87"/>
    </row>
    <row r="7" spans="1:31" ht="12.75" customHeight="1">
      <c r="A7" s="16"/>
      <c r="B7" s="13"/>
      <c r="C7" s="13"/>
      <c r="D7" s="13"/>
      <c r="E7" s="13"/>
      <c r="F7" s="13"/>
      <c r="G7" s="13"/>
      <c r="H7" s="13"/>
      <c r="I7" s="13"/>
      <c r="J7" s="13"/>
      <c r="K7" s="13"/>
      <c r="L7" s="11"/>
      <c r="M7" s="11"/>
      <c r="N7" s="11"/>
      <c r="O7" s="11"/>
      <c r="P7" s="10"/>
      <c r="Q7" s="8"/>
      <c r="U7" s="26"/>
      <c r="V7" s="120"/>
      <c r="W7" s="120"/>
      <c r="X7" s="120"/>
      <c r="Y7" s="120"/>
      <c r="Z7" s="120"/>
      <c r="AA7" s="120"/>
      <c r="AB7" s="120"/>
      <c r="AC7" s="120"/>
      <c r="AD7" s="120"/>
      <c r="AE7" s="87"/>
    </row>
    <row r="8" spans="1:31" ht="12.75" customHeight="1">
      <c r="A8" s="16"/>
      <c r="B8" s="13"/>
      <c r="C8" s="13"/>
      <c r="D8" s="13"/>
      <c r="E8" s="13"/>
      <c r="F8" s="13"/>
      <c r="G8" s="13"/>
      <c r="H8" s="13"/>
      <c r="I8" s="54"/>
      <c r="J8" s="54"/>
      <c r="K8" s="54"/>
      <c r="L8" s="13">
        <v>100</v>
      </c>
      <c r="M8" s="13">
        <v>50000</v>
      </c>
      <c r="N8" s="13" t="s">
        <v>168</v>
      </c>
      <c r="O8" s="13"/>
      <c r="P8" s="12" t="s">
        <v>414</v>
      </c>
      <c r="Q8" s="9"/>
      <c r="U8" s="26"/>
      <c r="V8" s="120"/>
      <c r="W8" s="120"/>
      <c r="X8" s="120"/>
      <c r="Y8" s="120"/>
      <c r="Z8" s="120"/>
      <c r="AA8" s="120"/>
      <c r="AB8" s="120"/>
      <c r="AC8" s="120"/>
      <c r="AD8" s="120"/>
      <c r="AE8" s="26"/>
    </row>
    <row r="9" spans="1:30" ht="12.75" customHeight="1">
      <c r="A9" s="16"/>
      <c r="B9" s="13"/>
      <c r="C9" s="13"/>
      <c r="D9" s="13"/>
      <c r="E9" s="13"/>
      <c r="F9" s="13"/>
      <c r="G9" s="13"/>
      <c r="H9" s="13"/>
      <c r="I9" s="54"/>
      <c r="J9" s="54"/>
      <c r="K9" s="54"/>
      <c r="L9" s="13" t="s">
        <v>68</v>
      </c>
      <c r="M9" s="13">
        <v>10099000</v>
      </c>
      <c r="N9" s="13" t="s">
        <v>168</v>
      </c>
      <c r="O9" s="13"/>
      <c r="P9" s="12" t="s">
        <v>415</v>
      </c>
      <c r="Q9" s="9"/>
      <c r="U9" s="26"/>
      <c r="V9" s="78"/>
      <c r="W9" s="78"/>
      <c r="X9" s="78"/>
      <c r="Y9" s="78"/>
      <c r="Z9" s="78"/>
      <c r="AA9" s="78"/>
      <c r="AB9" s="78"/>
      <c r="AC9" s="78"/>
      <c r="AD9" s="78"/>
    </row>
    <row r="10" spans="1:30" ht="12.75" customHeight="1">
      <c r="A10" s="16"/>
      <c r="B10" s="13"/>
      <c r="C10" s="13"/>
      <c r="D10" s="13"/>
      <c r="E10" s="13"/>
      <c r="F10" s="13"/>
      <c r="G10" s="13"/>
      <c r="H10" s="13"/>
      <c r="I10" s="54"/>
      <c r="J10" s="54"/>
      <c r="K10" s="54"/>
      <c r="L10" s="13">
        <v>103</v>
      </c>
      <c r="M10" s="20">
        <v>5000</v>
      </c>
      <c r="N10" s="13" t="s">
        <v>168</v>
      </c>
      <c r="O10" s="13"/>
      <c r="P10" s="12" t="s">
        <v>416</v>
      </c>
      <c r="Q10" s="9"/>
      <c r="U10" s="63"/>
      <c r="V10" s="79" t="s">
        <v>657</v>
      </c>
      <c r="W10" s="79"/>
      <c r="X10" s="79"/>
      <c r="Y10" s="79"/>
      <c r="Z10" s="79"/>
      <c r="AA10" s="79"/>
      <c r="AB10" s="79"/>
      <c r="AC10" s="79"/>
      <c r="AD10" s="79"/>
    </row>
    <row r="11" spans="1:30" ht="12.75" customHeight="1">
      <c r="A11" s="16"/>
      <c r="B11" s="13"/>
      <c r="C11" s="13"/>
      <c r="D11" s="13"/>
      <c r="E11" s="13"/>
      <c r="F11" s="13"/>
      <c r="G11" s="13"/>
      <c r="H11" s="13"/>
      <c r="I11" s="54"/>
      <c r="J11" s="54"/>
      <c r="K11" s="54"/>
      <c r="L11" s="13">
        <v>111</v>
      </c>
      <c r="M11" s="20">
        <v>10000</v>
      </c>
      <c r="N11" s="13" t="s">
        <v>168</v>
      </c>
      <c r="O11" s="13"/>
      <c r="P11" s="12" t="s">
        <v>417</v>
      </c>
      <c r="Q11" s="9"/>
      <c r="V11" s="80"/>
      <c r="W11" s="80"/>
      <c r="X11" s="80"/>
      <c r="Y11" s="80"/>
      <c r="Z11" s="80"/>
      <c r="AA11" s="80"/>
      <c r="AB11" s="80"/>
      <c r="AC11" s="80"/>
      <c r="AD11" s="80"/>
    </row>
    <row r="12" spans="1:30" ht="12.75" customHeight="1">
      <c r="A12" s="16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2"/>
      <c r="Q12" s="9"/>
      <c r="U12" s="66"/>
      <c r="V12" s="79" t="s">
        <v>655</v>
      </c>
      <c r="W12" s="80"/>
      <c r="X12" s="80"/>
      <c r="Y12" s="80"/>
      <c r="Z12" s="80"/>
      <c r="AA12" s="80"/>
      <c r="AB12" s="80"/>
      <c r="AC12" s="80"/>
      <c r="AD12" s="80"/>
    </row>
    <row r="13" spans="1:30" ht="12.75" customHeight="1">
      <c r="A13" s="16"/>
      <c r="B13" s="13"/>
      <c r="C13" s="13"/>
      <c r="D13" s="13"/>
      <c r="E13" s="13"/>
      <c r="F13" s="13"/>
      <c r="G13" s="13"/>
      <c r="H13" s="13"/>
      <c r="I13" s="54"/>
      <c r="J13" s="54"/>
      <c r="K13" s="54"/>
      <c r="L13" s="13" t="s">
        <v>68</v>
      </c>
      <c r="M13" s="13">
        <v>10810000</v>
      </c>
      <c r="N13" s="13" t="s">
        <v>168</v>
      </c>
      <c r="O13" s="13"/>
      <c r="P13" s="12" t="s">
        <v>418</v>
      </c>
      <c r="Q13" s="9"/>
      <c r="V13" s="80"/>
      <c r="W13" s="80"/>
      <c r="X13" s="80"/>
      <c r="Y13" s="80"/>
      <c r="Z13" s="80"/>
      <c r="AA13" s="80"/>
      <c r="AB13" s="80"/>
      <c r="AC13" s="80"/>
      <c r="AD13" s="80"/>
    </row>
    <row r="14" spans="1:31" ht="12.75" customHeight="1">
      <c r="A14" s="16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2"/>
      <c r="Q14" s="9"/>
      <c r="U14" s="65"/>
      <c r="V14" s="120" t="s">
        <v>649</v>
      </c>
      <c r="W14" s="120"/>
      <c r="X14" s="120"/>
      <c r="Y14" s="120"/>
      <c r="Z14" s="120"/>
      <c r="AA14" s="120"/>
      <c r="AB14" s="120"/>
      <c r="AC14" s="120"/>
      <c r="AD14" s="120"/>
      <c r="AE14" s="26"/>
    </row>
    <row r="15" spans="1:31" ht="12.75" customHeight="1">
      <c r="A15" s="16"/>
      <c r="B15" s="13"/>
      <c r="C15" s="13"/>
      <c r="D15" s="13"/>
      <c r="E15" s="13"/>
      <c r="F15" s="13"/>
      <c r="G15" s="13"/>
      <c r="H15" s="13"/>
      <c r="I15" s="54"/>
      <c r="J15" s="54"/>
      <c r="K15" s="54"/>
      <c r="L15" s="13">
        <v>614</v>
      </c>
      <c r="M15" s="13">
        <v>11001</v>
      </c>
      <c r="N15" s="13" t="s">
        <v>168</v>
      </c>
      <c r="O15" s="13"/>
      <c r="P15" s="12" t="s">
        <v>419</v>
      </c>
      <c r="Q15" s="9"/>
      <c r="S15" s="9" t="s">
        <v>539</v>
      </c>
      <c r="U15" s="26"/>
      <c r="V15" s="120"/>
      <c r="W15" s="120"/>
      <c r="X15" s="120"/>
      <c r="Y15" s="120"/>
      <c r="Z15" s="120"/>
      <c r="AA15" s="120"/>
      <c r="AB15" s="120"/>
      <c r="AC15" s="120"/>
      <c r="AD15" s="120"/>
      <c r="AE15" s="26"/>
    </row>
    <row r="16" spans="1:31" ht="12.75" customHeight="1">
      <c r="A16" s="16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2"/>
      <c r="Q16" s="9"/>
      <c r="S16" s="9"/>
      <c r="U16" s="26"/>
      <c r="V16" s="120"/>
      <c r="W16" s="120"/>
      <c r="X16" s="120"/>
      <c r="Y16" s="120"/>
      <c r="Z16" s="120"/>
      <c r="AA16" s="120"/>
      <c r="AB16" s="120"/>
      <c r="AC16" s="120"/>
      <c r="AD16" s="120"/>
      <c r="AE16" s="26"/>
    </row>
    <row r="17" spans="1:31" ht="12.75" customHeight="1">
      <c r="A17" s="16"/>
      <c r="B17" s="13"/>
      <c r="C17" s="13"/>
      <c r="D17" s="13"/>
      <c r="E17" s="13"/>
      <c r="F17" s="13"/>
      <c r="G17" s="13"/>
      <c r="H17" s="13"/>
      <c r="I17" s="54"/>
      <c r="J17" s="54"/>
      <c r="K17" s="54"/>
      <c r="L17" s="13">
        <v>619</v>
      </c>
      <c r="M17" s="13">
        <v>16021</v>
      </c>
      <c r="N17" s="13">
        <f>SUM(A17:H17)</f>
        <v>0</v>
      </c>
      <c r="O17" s="13" t="s">
        <v>420</v>
      </c>
      <c r="P17" s="12" t="s">
        <v>421</v>
      </c>
      <c r="Q17" s="9"/>
      <c r="S17" s="9" t="s">
        <v>469</v>
      </c>
      <c r="U17" s="26"/>
      <c r="V17" s="120"/>
      <c r="W17" s="120"/>
      <c r="X17" s="120"/>
      <c r="Y17" s="120"/>
      <c r="Z17" s="120"/>
      <c r="AA17" s="120"/>
      <c r="AB17" s="120"/>
      <c r="AC17" s="120"/>
      <c r="AD17" s="120"/>
      <c r="AE17" s="26"/>
    </row>
    <row r="18" spans="1:31" ht="12.75" customHeight="1">
      <c r="A18" s="16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2"/>
      <c r="Q18" s="9"/>
      <c r="S18" s="36"/>
      <c r="V18" s="81"/>
      <c r="W18" s="81"/>
      <c r="X18" s="81"/>
      <c r="Y18" s="80"/>
      <c r="Z18" s="80"/>
      <c r="AA18" s="80"/>
      <c r="AB18" s="80"/>
      <c r="AC18" s="80"/>
      <c r="AD18" s="81"/>
      <c r="AE18" s="26"/>
    </row>
    <row r="19" spans="1:31" ht="12.75" customHeight="1">
      <c r="A19" s="16"/>
      <c r="B19" s="13"/>
      <c r="C19" s="13"/>
      <c r="D19" s="13"/>
      <c r="E19" s="13"/>
      <c r="F19" s="13"/>
      <c r="G19" s="13"/>
      <c r="H19" s="13"/>
      <c r="I19" s="54"/>
      <c r="J19" s="54"/>
      <c r="K19" s="54"/>
      <c r="L19" s="13">
        <v>623</v>
      </c>
      <c r="M19" s="13">
        <v>10000</v>
      </c>
      <c r="N19" s="13" t="s">
        <v>168</v>
      </c>
      <c r="O19" s="13"/>
      <c r="P19" s="12" t="s">
        <v>422</v>
      </c>
      <c r="Q19" s="9"/>
      <c r="S19" s="32"/>
      <c r="U19" s="73"/>
      <c r="V19" s="119" t="s">
        <v>654</v>
      </c>
      <c r="W19" s="119"/>
      <c r="X19" s="119"/>
      <c r="Y19" s="119"/>
      <c r="Z19" s="119"/>
      <c r="AA19" s="119"/>
      <c r="AB19" s="119"/>
      <c r="AC19" s="119"/>
      <c r="AD19" s="119"/>
      <c r="AE19" s="26"/>
    </row>
    <row r="20" spans="1:31" ht="12.75" customHeight="1">
      <c r="A20" s="16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2"/>
      <c r="Q20" s="9"/>
      <c r="S20" s="32"/>
      <c r="V20" s="119"/>
      <c r="W20" s="119"/>
      <c r="X20" s="119"/>
      <c r="Y20" s="119"/>
      <c r="Z20" s="119"/>
      <c r="AA20" s="119"/>
      <c r="AB20" s="119"/>
      <c r="AC20" s="119"/>
      <c r="AD20" s="119"/>
      <c r="AE20" s="26"/>
    </row>
    <row r="21" spans="1:31" ht="12.75" customHeight="1">
      <c r="A21" s="16"/>
      <c r="B21" s="13"/>
      <c r="C21" s="13"/>
      <c r="D21" s="13"/>
      <c r="E21" s="13"/>
      <c r="F21" s="13"/>
      <c r="G21" s="13"/>
      <c r="H21" s="13"/>
      <c r="I21" s="54"/>
      <c r="J21" s="54"/>
      <c r="K21" s="54"/>
      <c r="L21" s="13">
        <v>623</v>
      </c>
      <c r="M21" s="13">
        <v>11000</v>
      </c>
      <c r="N21" s="13" t="s">
        <v>168</v>
      </c>
      <c r="O21" s="13"/>
      <c r="P21" s="12" t="s">
        <v>423</v>
      </c>
      <c r="Q21" s="9"/>
      <c r="S21" s="32"/>
      <c r="U21" s="26"/>
      <c r="V21" s="119"/>
      <c r="W21" s="119"/>
      <c r="X21" s="119"/>
      <c r="Y21" s="119"/>
      <c r="Z21" s="119"/>
      <c r="AA21" s="119"/>
      <c r="AB21" s="119"/>
      <c r="AC21" s="119"/>
      <c r="AD21" s="119"/>
      <c r="AE21" s="26"/>
    </row>
    <row r="22" spans="1:31" ht="12.75" customHeight="1">
      <c r="A22" s="16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2"/>
      <c r="Q22" s="9"/>
      <c r="U22" s="26"/>
      <c r="V22" s="119"/>
      <c r="W22" s="119"/>
      <c r="X22" s="119"/>
      <c r="Y22" s="119"/>
      <c r="Z22" s="119"/>
      <c r="AA22" s="119"/>
      <c r="AB22" s="119"/>
      <c r="AC22" s="119"/>
      <c r="AD22" s="119"/>
      <c r="AE22" s="26"/>
    </row>
    <row r="23" spans="1:31" ht="12.75" customHeight="1">
      <c r="A23" s="16"/>
      <c r="B23" s="13"/>
      <c r="C23" s="13"/>
      <c r="D23" s="13"/>
      <c r="E23" s="13"/>
      <c r="F23" s="13"/>
      <c r="G23" s="13"/>
      <c r="H23" s="13"/>
      <c r="I23" s="54"/>
      <c r="J23" s="54"/>
      <c r="K23" s="54"/>
      <c r="L23" s="13">
        <v>624</v>
      </c>
      <c r="M23" s="13">
        <v>10000</v>
      </c>
      <c r="N23" s="13" t="s">
        <v>168</v>
      </c>
      <c r="O23" s="13"/>
      <c r="P23" s="12" t="s">
        <v>424</v>
      </c>
      <c r="Q23" s="9"/>
      <c r="U23" s="26"/>
      <c r="V23" s="119"/>
      <c r="W23" s="119"/>
      <c r="X23" s="119"/>
      <c r="Y23" s="119"/>
      <c r="Z23" s="119"/>
      <c r="AA23" s="119"/>
      <c r="AB23" s="119"/>
      <c r="AC23" s="119"/>
      <c r="AD23" s="119"/>
      <c r="AE23" s="26"/>
    </row>
    <row r="24" spans="1:31" ht="12.75" customHeight="1">
      <c r="A24" s="16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"/>
      <c r="M24" s="1"/>
      <c r="N24" s="1"/>
      <c r="O24" s="1"/>
      <c r="P24" s="5"/>
      <c r="Q24" s="6"/>
      <c r="V24" s="81"/>
      <c r="W24" s="81"/>
      <c r="X24" s="81"/>
      <c r="Y24" s="80"/>
      <c r="Z24" s="80"/>
      <c r="AA24" s="80"/>
      <c r="AB24" s="80"/>
      <c r="AC24" s="80"/>
      <c r="AD24" s="81"/>
      <c r="AE24" s="26"/>
    </row>
    <row r="25" spans="1:31" ht="12.75" customHeight="1">
      <c r="A25" s="16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"/>
      <c r="M25" s="1"/>
      <c r="N25" s="1"/>
      <c r="O25" s="1"/>
      <c r="P25" s="5"/>
      <c r="Q25" s="6"/>
      <c r="U25" s="64"/>
      <c r="V25" s="119" t="s">
        <v>665</v>
      </c>
      <c r="W25" s="119"/>
      <c r="X25" s="119"/>
      <c r="Y25" s="119"/>
      <c r="Z25" s="119"/>
      <c r="AA25" s="119"/>
      <c r="AB25" s="119"/>
      <c r="AC25" s="119"/>
      <c r="AD25" s="119"/>
      <c r="AE25" s="26"/>
    </row>
    <row r="26" spans="1:30" ht="12.75" customHeight="1">
      <c r="A26" s="16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"/>
      <c r="M26" s="1"/>
      <c r="N26" s="1"/>
      <c r="O26" s="1"/>
      <c r="P26" s="5"/>
      <c r="Q26" s="6"/>
      <c r="U26" s="26"/>
      <c r="V26" s="119"/>
      <c r="W26" s="119"/>
      <c r="X26" s="119"/>
      <c r="Y26" s="119"/>
      <c r="Z26" s="119"/>
      <c r="AA26" s="119"/>
      <c r="AB26" s="119"/>
      <c r="AC26" s="119"/>
      <c r="AD26" s="119"/>
    </row>
    <row r="27" spans="1:30" ht="12.75" customHeight="1">
      <c r="A27" s="16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"/>
      <c r="M27" s="1"/>
      <c r="N27" s="1"/>
      <c r="O27" s="1"/>
      <c r="P27" s="5"/>
      <c r="Q27" s="6"/>
      <c r="U27" s="26"/>
      <c r="V27" s="119"/>
      <c r="W27" s="119"/>
      <c r="X27" s="119"/>
      <c r="Y27" s="119"/>
      <c r="Z27" s="119"/>
      <c r="AA27" s="119"/>
      <c r="AB27" s="119"/>
      <c r="AC27" s="119"/>
      <c r="AD27" s="119"/>
    </row>
    <row r="28" spans="1:30" ht="12.75" customHeight="1">
      <c r="A28" s="16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"/>
      <c r="M28" s="1"/>
      <c r="N28" s="1"/>
      <c r="O28" s="1"/>
      <c r="P28" s="5"/>
      <c r="Q28" s="6"/>
      <c r="U28" s="26"/>
      <c r="V28" s="119"/>
      <c r="W28" s="119"/>
      <c r="X28" s="119"/>
      <c r="Y28" s="119"/>
      <c r="Z28" s="119"/>
      <c r="AA28" s="119"/>
      <c r="AB28" s="119"/>
      <c r="AC28" s="119"/>
      <c r="AD28" s="119"/>
    </row>
    <row r="29" spans="1:30" ht="12.75" customHeight="1">
      <c r="A29" s="16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"/>
      <c r="M29" s="1"/>
      <c r="N29" s="1"/>
      <c r="O29" s="1"/>
      <c r="P29" s="5"/>
      <c r="Q29" s="6"/>
      <c r="U29" s="26"/>
      <c r="V29" s="119"/>
      <c r="W29" s="119"/>
      <c r="X29" s="119"/>
      <c r="Y29" s="119"/>
      <c r="Z29" s="119"/>
      <c r="AA29" s="119"/>
      <c r="AB29" s="119"/>
      <c r="AC29" s="119"/>
      <c r="AD29" s="119"/>
    </row>
    <row r="30" spans="1:30" ht="12.75" customHeight="1">
      <c r="A30" s="16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"/>
      <c r="M30" s="1"/>
      <c r="N30" s="1"/>
      <c r="O30" s="1"/>
      <c r="P30" s="5"/>
      <c r="Q30" s="6"/>
      <c r="U30" s="26"/>
      <c r="V30" s="81"/>
      <c r="W30" s="81"/>
      <c r="X30" s="81"/>
      <c r="Y30" s="81"/>
      <c r="Z30" s="81"/>
      <c r="AA30" s="81"/>
      <c r="AB30" s="81"/>
      <c r="AC30" s="81"/>
      <c r="AD30" s="81"/>
    </row>
    <row r="31" spans="1:30" ht="12.75" customHeight="1">
      <c r="A31" s="16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"/>
      <c r="M31" s="1"/>
      <c r="N31" s="1"/>
      <c r="O31" s="1"/>
      <c r="P31" s="5"/>
      <c r="Q31" s="6"/>
      <c r="U31" s="26"/>
      <c r="V31" s="81" t="s">
        <v>650</v>
      </c>
      <c r="W31" s="81"/>
      <c r="X31" s="81"/>
      <c r="Y31" s="80"/>
      <c r="Z31" s="80"/>
      <c r="AA31" s="80"/>
      <c r="AB31" s="80"/>
      <c r="AC31" s="80"/>
      <c r="AD31" s="81"/>
    </row>
    <row r="32" spans="1:30" ht="12.75" customHeight="1">
      <c r="A32" s="16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"/>
      <c r="M32" s="1"/>
      <c r="N32" s="1"/>
      <c r="O32" s="1"/>
      <c r="P32" s="5"/>
      <c r="Q32" s="6"/>
      <c r="U32" s="26"/>
      <c r="V32" s="81" t="s">
        <v>651</v>
      </c>
      <c r="W32" s="81"/>
      <c r="X32" s="81"/>
      <c r="Y32" s="80"/>
      <c r="Z32" s="80"/>
      <c r="AA32" s="80"/>
      <c r="AB32" s="80"/>
      <c r="AC32" s="80"/>
      <c r="AD32" s="81"/>
    </row>
    <row r="33" spans="1:30" ht="12.75" customHeight="1">
      <c r="A33" s="16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"/>
      <c r="M33" s="1"/>
      <c r="N33" s="1"/>
      <c r="O33" s="1"/>
      <c r="P33" s="5"/>
      <c r="Q33" s="6"/>
      <c r="U33" s="26"/>
      <c r="V33" s="81" t="s">
        <v>652</v>
      </c>
      <c r="W33" s="81"/>
      <c r="X33" s="81"/>
      <c r="Y33" s="80"/>
      <c r="Z33" s="80"/>
      <c r="AA33" s="80"/>
      <c r="AB33" s="80"/>
      <c r="AC33" s="80"/>
      <c r="AD33" s="81"/>
    </row>
    <row r="34" spans="1:17" ht="12.75" customHeight="1">
      <c r="A34" s="16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"/>
      <c r="M34" s="1"/>
      <c r="N34" s="1"/>
      <c r="O34" s="1"/>
      <c r="P34" s="5"/>
      <c r="Q34" s="6"/>
    </row>
    <row r="35" spans="1:17" ht="12.75" customHeight="1">
      <c r="A35" s="16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"/>
      <c r="M35" s="1"/>
      <c r="N35" s="1"/>
      <c r="O35" s="1"/>
      <c r="P35" s="5"/>
      <c r="Q35" s="6"/>
    </row>
    <row r="36" spans="1:17" ht="12.75" customHeight="1">
      <c r="A36" s="16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"/>
      <c r="M36" s="1"/>
      <c r="N36" s="1"/>
      <c r="O36" s="1"/>
      <c r="P36" s="5"/>
      <c r="Q36" s="6"/>
    </row>
    <row r="37" spans="1:17" ht="12.75" customHeight="1">
      <c r="A37" s="16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"/>
      <c r="M37" s="1"/>
      <c r="N37" s="1"/>
      <c r="O37" s="1"/>
      <c r="P37" s="5"/>
      <c r="Q37" s="6"/>
    </row>
    <row r="38" spans="1:17" ht="12.75" customHeight="1">
      <c r="A38" s="16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"/>
      <c r="M38" s="1"/>
      <c r="N38" s="1"/>
      <c r="O38" s="1"/>
      <c r="P38" s="5"/>
      <c r="Q38" s="6"/>
    </row>
    <row r="39" spans="1:17" ht="12.75" customHeight="1">
      <c r="A39" s="16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"/>
      <c r="M39" s="1"/>
      <c r="N39" s="1"/>
      <c r="O39" s="1"/>
      <c r="P39" s="5"/>
      <c r="Q39" s="6"/>
    </row>
    <row r="40" spans="1:17" ht="12.75" customHeight="1">
      <c r="A40" s="16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"/>
      <c r="M40" s="1"/>
      <c r="N40" s="1"/>
      <c r="O40" s="1"/>
      <c r="P40" s="5"/>
      <c r="Q40" s="6"/>
    </row>
    <row r="41" spans="1:17" ht="12.75" customHeight="1">
      <c r="A41" s="16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"/>
      <c r="M41" s="1"/>
      <c r="N41" s="1"/>
      <c r="O41" s="1"/>
      <c r="P41" s="5"/>
      <c r="Q41" s="6"/>
    </row>
    <row r="42" spans="1:17" ht="12.75" customHeight="1">
      <c r="A42" s="16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"/>
      <c r="M42" s="1"/>
      <c r="N42" s="1"/>
      <c r="O42" s="1"/>
      <c r="P42" s="5"/>
      <c r="Q42" s="6"/>
    </row>
    <row r="43" spans="1:17" ht="12.75" customHeight="1">
      <c r="A43" s="16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"/>
      <c r="M43" s="1"/>
      <c r="N43" s="1"/>
      <c r="O43" s="1"/>
      <c r="P43" s="5"/>
      <c r="Q43" s="6"/>
    </row>
    <row r="44" spans="1:17" ht="12.75" customHeight="1">
      <c r="A44" s="16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"/>
      <c r="M44" s="1"/>
      <c r="N44" s="1"/>
      <c r="O44" s="1"/>
      <c r="P44" s="5"/>
      <c r="Q44" s="6"/>
    </row>
    <row r="45" spans="1:17" ht="12.75" customHeight="1">
      <c r="A45" s="16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"/>
      <c r="M45" s="1"/>
      <c r="N45" s="1"/>
      <c r="O45" s="1"/>
      <c r="P45" s="5"/>
      <c r="Q45" s="6"/>
    </row>
    <row r="46" spans="1:17" ht="12.75" customHeight="1">
      <c r="A46" s="16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"/>
      <c r="M46" s="1"/>
      <c r="N46" s="1"/>
      <c r="O46" s="1"/>
      <c r="P46" s="5"/>
      <c r="Q46" s="6"/>
    </row>
    <row r="47" spans="1:17" ht="12.75" customHeight="1">
      <c r="A47" s="16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"/>
      <c r="M47" s="1"/>
      <c r="N47" s="1"/>
      <c r="O47" s="1"/>
      <c r="P47" s="5"/>
      <c r="Q47" s="6"/>
    </row>
    <row r="48" spans="1:17" ht="12.75" customHeight="1">
      <c r="A48" s="16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"/>
      <c r="M48" s="1"/>
      <c r="N48" s="1"/>
      <c r="O48" s="1"/>
      <c r="P48" s="5"/>
      <c r="Q48" s="6"/>
    </row>
    <row r="49" spans="1:17" ht="12.75" customHeight="1">
      <c r="A49" s="16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"/>
      <c r="M49" s="1"/>
      <c r="N49" s="1"/>
      <c r="O49" s="1"/>
      <c r="P49" s="5"/>
      <c r="Q49" s="6"/>
    </row>
    <row r="50" spans="1:17" ht="12.75" customHeight="1">
      <c r="A50" s="16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"/>
      <c r="M50" s="1"/>
      <c r="N50" s="1"/>
      <c r="O50" s="1"/>
      <c r="P50" s="5"/>
      <c r="Q50" s="6"/>
    </row>
    <row r="51" spans="1:17" ht="12.75" customHeight="1">
      <c r="A51" s="16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"/>
      <c r="M51" s="1"/>
      <c r="N51" s="1"/>
      <c r="O51" s="1"/>
      <c r="P51" s="5"/>
      <c r="Q51" s="6"/>
    </row>
    <row r="52" spans="1:17" ht="12.75" customHeight="1">
      <c r="A52" s="16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"/>
      <c r="M52" s="1"/>
      <c r="N52" s="1"/>
      <c r="O52" s="1"/>
      <c r="P52" s="5"/>
      <c r="Q52" s="6"/>
    </row>
    <row r="53" spans="1:17" ht="12.75" customHeight="1">
      <c r="A53" s="16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"/>
      <c r="M53" s="1"/>
      <c r="N53" s="1"/>
      <c r="O53" s="1"/>
      <c r="P53" s="5"/>
      <c r="Q53" s="6"/>
    </row>
    <row r="54" spans="1:17" ht="12.75" customHeight="1">
      <c r="A54" s="16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"/>
      <c r="M54" s="1"/>
      <c r="N54" s="1"/>
      <c r="O54" s="1"/>
      <c r="P54" s="5"/>
      <c r="Q54" s="6"/>
    </row>
    <row r="55" spans="1:17" ht="12.75" customHeight="1">
      <c r="A55" s="16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"/>
      <c r="M55" s="1"/>
      <c r="N55" s="1"/>
      <c r="O55" s="1"/>
      <c r="P55" s="5"/>
      <c r="Q55" s="6"/>
    </row>
    <row r="56" spans="1:17" ht="12.75" customHeight="1">
      <c r="A56" s="16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"/>
      <c r="M56" s="1"/>
      <c r="N56" s="1"/>
      <c r="O56" s="1"/>
      <c r="P56" s="5"/>
      <c r="Q56" s="6"/>
    </row>
    <row r="57" spans="1:17" ht="12.75" customHeight="1">
      <c r="A57" s="16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"/>
      <c r="M57" s="1"/>
      <c r="N57" s="1"/>
      <c r="O57" s="1"/>
      <c r="P57" s="5"/>
      <c r="Q57" s="6"/>
    </row>
    <row r="58" spans="1:17" ht="12.75" customHeight="1">
      <c r="A58" s="16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"/>
      <c r="M58" s="1"/>
      <c r="N58" s="1"/>
      <c r="O58" s="1"/>
      <c r="P58" s="5"/>
      <c r="Q58" s="6"/>
    </row>
    <row r="59" spans="1:17" ht="12.75" customHeight="1">
      <c r="A59" s="16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"/>
      <c r="M59" s="1"/>
      <c r="N59" s="1"/>
      <c r="O59" s="1"/>
      <c r="P59" s="5"/>
      <c r="Q59" s="6"/>
    </row>
    <row r="60" spans="1:17" ht="12.75" customHeight="1">
      <c r="A60" s="16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"/>
      <c r="M60" s="1"/>
      <c r="N60" s="1"/>
      <c r="O60" s="1"/>
      <c r="P60" s="5"/>
      <c r="Q60" s="6"/>
    </row>
    <row r="61" spans="1:17" ht="12.75" customHeight="1">
      <c r="A61" s="16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"/>
      <c r="M61" s="1"/>
      <c r="N61" s="1"/>
      <c r="O61" s="1"/>
      <c r="P61" s="5"/>
      <c r="Q61" s="6"/>
    </row>
    <row r="62" spans="1:17" ht="12.75" customHeight="1">
      <c r="A62" s="16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"/>
      <c r="M62" s="1"/>
      <c r="N62" s="1"/>
      <c r="O62" s="1"/>
      <c r="P62" s="5"/>
      <c r="Q62" s="6"/>
    </row>
    <row r="63" spans="1:17" ht="12.75" customHeight="1">
      <c r="A63" s="16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"/>
      <c r="M63" s="1"/>
      <c r="N63" s="1"/>
      <c r="O63" s="1"/>
      <c r="P63" s="5"/>
      <c r="Q63" s="6"/>
    </row>
    <row r="64" spans="1:17" ht="12.75" customHeight="1">
      <c r="A64" s="16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"/>
      <c r="M64" s="1"/>
      <c r="N64" s="1"/>
      <c r="O64" s="1"/>
      <c r="P64" s="5"/>
      <c r="Q64" s="6"/>
    </row>
    <row r="65" spans="1:17" ht="12.75" customHeight="1">
      <c r="A65" s="16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"/>
      <c r="M65" s="1"/>
      <c r="N65" s="1"/>
      <c r="O65" s="1"/>
      <c r="P65" s="5"/>
      <c r="Q65" s="6"/>
    </row>
    <row r="66" spans="1:17" ht="12.75" customHeight="1">
      <c r="A66" s="16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"/>
      <c r="M66" s="1"/>
      <c r="N66" s="1"/>
      <c r="O66" s="1"/>
      <c r="P66" s="5"/>
      <c r="Q66" s="6"/>
    </row>
    <row r="67" spans="1:17" ht="12.75" customHeight="1">
      <c r="A67" s="16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"/>
      <c r="M67" s="1"/>
      <c r="N67" s="1"/>
      <c r="O67" s="1"/>
      <c r="P67" s="5"/>
      <c r="Q67" s="6"/>
    </row>
    <row r="68" spans="1:17" ht="12.75" customHeight="1">
      <c r="A68" s="16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"/>
      <c r="M68" s="1"/>
      <c r="N68" s="1"/>
      <c r="O68" s="1"/>
      <c r="P68" s="5"/>
      <c r="Q68" s="6"/>
    </row>
    <row r="69" spans="1:17" ht="12.75" customHeight="1">
      <c r="A69" s="16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"/>
      <c r="M69" s="1"/>
      <c r="N69" s="1"/>
      <c r="O69" s="1"/>
      <c r="P69" s="5"/>
      <c r="Q69" s="6"/>
    </row>
    <row r="70" spans="1:17" ht="12.75" customHeight="1">
      <c r="A70" s="16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"/>
      <c r="M70" s="1"/>
      <c r="N70" s="1"/>
      <c r="O70" s="1"/>
      <c r="P70" s="5"/>
      <c r="Q70" s="6"/>
    </row>
    <row r="71" spans="1:17" ht="12.75" customHeight="1">
      <c r="A71" s="16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"/>
      <c r="M71" s="1"/>
      <c r="N71" s="1"/>
      <c r="O71" s="1"/>
      <c r="P71" s="5"/>
      <c r="Q71" s="6"/>
    </row>
    <row r="72" spans="1:17" ht="12.75" customHeight="1">
      <c r="A72" s="16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"/>
      <c r="M72" s="1"/>
      <c r="N72" s="1"/>
      <c r="O72" s="1"/>
      <c r="P72" s="5"/>
      <c r="Q72" s="6"/>
    </row>
    <row r="73" spans="1:17" ht="12.75" customHeight="1">
      <c r="A73" s="16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"/>
      <c r="M73" s="1"/>
      <c r="N73" s="1"/>
      <c r="O73" s="1"/>
      <c r="P73" s="5"/>
      <c r="Q73" s="6"/>
    </row>
    <row r="74" spans="1:17" ht="12.75" customHeight="1">
      <c r="A74" s="16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"/>
      <c r="M74" s="1"/>
      <c r="N74" s="1"/>
      <c r="O74" s="1"/>
      <c r="P74" s="5"/>
      <c r="Q74" s="6"/>
    </row>
    <row r="75" spans="1:17" ht="12.75" customHeight="1">
      <c r="A75" s="16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"/>
      <c r="M75" s="1"/>
      <c r="N75" s="1"/>
      <c r="O75" s="1"/>
      <c r="P75" s="5"/>
      <c r="Q75" s="6"/>
    </row>
    <row r="77" ht="12.75">
      <c r="A77" s="97" t="s">
        <v>469</v>
      </c>
    </row>
    <row r="78" ht="13.5" thickBot="1">
      <c r="A78" s="98"/>
    </row>
  </sheetData>
  <sheetProtection/>
  <mergeCells count="26">
    <mergeCell ref="V6:AD8"/>
    <mergeCell ref="V14:AD17"/>
    <mergeCell ref="V19:AD23"/>
    <mergeCell ref="V25:AD29"/>
    <mergeCell ref="C3:C4"/>
    <mergeCell ref="M3:M4"/>
    <mergeCell ref="P1:P4"/>
    <mergeCell ref="L1:L4"/>
    <mergeCell ref="G3:G4"/>
    <mergeCell ref="N1:N2"/>
    <mergeCell ref="A77:A78"/>
    <mergeCell ref="K3:K4"/>
    <mergeCell ref="B3:B4"/>
    <mergeCell ref="A1:H2"/>
    <mergeCell ref="H3:H4"/>
    <mergeCell ref="A3:A4"/>
    <mergeCell ref="J3:J4"/>
    <mergeCell ref="D3:D4"/>
    <mergeCell ref="E3:E4"/>
    <mergeCell ref="I1:K2"/>
    <mergeCell ref="Q1:Q4"/>
    <mergeCell ref="M1:M2"/>
    <mergeCell ref="F3:F4"/>
    <mergeCell ref="O1:O4"/>
    <mergeCell ref="I3:I4"/>
    <mergeCell ref="N3:N4"/>
  </mergeCells>
  <printOptions/>
  <pageMargins left="0.75" right="0.75" top="1" bottom="1" header="0.5" footer="0.5"/>
  <pageSetup fitToHeight="1" fitToWidth="1" horizontalDpi="600" verticalDpi="600" orientation="landscape" paperSize="17" scale="5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78"/>
  <sheetViews>
    <sheetView view="pageBreakPreview" zoomScale="70" zoomScaleNormal="70" zoomScaleSheetLayoutView="70" zoomScalePageLayoutView="0" workbookViewId="0" topLeftCell="A1">
      <pane ySplit="4" topLeftCell="A5" activePane="bottomLeft" state="frozen"/>
      <selection pane="topLeft" activeCell="A1" sqref="A1"/>
      <selection pane="bottomLeft" activeCell="Q35" sqref="Q35:Q50"/>
    </sheetView>
  </sheetViews>
  <sheetFormatPr defaultColWidth="9.140625" defaultRowHeight="12.75"/>
  <cols>
    <col min="1" max="1" width="7.8515625" style="0" customWidth="1"/>
    <col min="2" max="13" width="8.28125" style="0" customWidth="1"/>
    <col min="14" max="16" width="7.7109375" style="0" customWidth="1"/>
    <col min="17" max="17" width="10.7109375" style="0" customWidth="1"/>
    <col min="18" max="18" width="13.421875" style="0" customWidth="1"/>
    <col min="19" max="19" width="12.140625" style="0" customWidth="1"/>
    <col min="20" max="20" width="11.7109375" style="0" customWidth="1"/>
    <col min="21" max="21" width="78.421875" style="0" customWidth="1"/>
    <col min="22" max="22" width="7.57421875" style="0" customWidth="1"/>
    <col min="24" max="24" width="0" style="0" hidden="1" customWidth="1"/>
    <col min="28" max="30" width="9.00390625" style="0" customWidth="1"/>
  </cols>
  <sheetData>
    <row r="1" spans="1:22" ht="12.75" customHeight="1">
      <c r="A1" s="91" t="s">
        <v>0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3"/>
      <c r="N1" s="116" t="s">
        <v>1</v>
      </c>
      <c r="O1" s="116"/>
      <c r="P1" s="117"/>
      <c r="Q1" s="110" t="s">
        <v>2</v>
      </c>
      <c r="R1" s="112" t="s">
        <v>2</v>
      </c>
      <c r="S1" s="112" t="s">
        <v>4</v>
      </c>
      <c r="T1" s="110" t="s">
        <v>6</v>
      </c>
      <c r="U1" s="110" t="s">
        <v>7</v>
      </c>
      <c r="V1" s="107" t="s">
        <v>266</v>
      </c>
    </row>
    <row r="2" spans="1:22" ht="15.75" customHeight="1">
      <c r="A2" s="94"/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6"/>
      <c r="N2" s="118"/>
      <c r="O2" s="118"/>
      <c r="P2" s="118"/>
      <c r="Q2" s="110"/>
      <c r="R2" s="113"/>
      <c r="S2" s="113"/>
      <c r="T2" s="110"/>
      <c r="U2" s="110"/>
      <c r="V2" s="108"/>
    </row>
    <row r="3" spans="1:22" ht="11.25" customHeight="1">
      <c r="A3" s="97"/>
      <c r="B3" s="101"/>
      <c r="C3" s="101"/>
      <c r="D3" s="101"/>
      <c r="E3" s="101"/>
      <c r="F3" s="101"/>
      <c r="G3" s="101"/>
      <c r="H3" s="101"/>
      <c r="I3" s="101"/>
      <c r="J3" s="101"/>
      <c r="K3" s="105"/>
      <c r="L3" s="105"/>
      <c r="M3" s="99" t="s">
        <v>475</v>
      </c>
      <c r="N3" s="105" t="s">
        <v>646</v>
      </c>
      <c r="O3" s="105" t="s">
        <v>647</v>
      </c>
      <c r="P3" s="101" t="s">
        <v>648</v>
      </c>
      <c r="Q3" s="110"/>
      <c r="R3" s="114" t="s">
        <v>3</v>
      </c>
      <c r="S3" s="114" t="s">
        <v>5</v>
      </c>
      <c r="T3" s="110"/>
      <c r="U3" s="110"/>
      <c r="V3" s="108"/>
    </row>
    <row r="4" spans="1:22" ht="11.25" customHeight="1" thickBot="1">
      <c r="A4" s="98"/>
      <c r="B4" s="102"/>
      <c r="C4" s="102"/>
      <c r="D4" s="102"/>
      <c r="E4" s="102"/>
      <c r="F4" s="102"/>
      <c r="G4" s="102"/>
      <c r="H4" s="102"/>
      <c r="I4" s="102"/>
      <c r="J4" s="102"/>
      <c r="K4" s="106"/>
      <c r="L4" s="106"/>
      <c r="M4" s="100"/>
      <c r="N4" s="106"/>
      <c r="O4" s="106"/>
      <c r="P4" s="102"/>
      <c r="Q4" s="111"/>
      <c r="R4" s="115"/>
      <c r="S4" s="115"/>
      <c r="T4" s="111"/>
      <c r="U4" s="111"/>
      <c r="V4" s="109"/>
    </row>
    <row r="5" spans="1:36" ht="12.75" customHeight="1">
      <c r="A5" s="18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7"/>
      <c r="R5" s="7"/>
      <c r="S5" s="7"/>
      <c r="T5" s="7"/>
      <c r="U5" s="7"/>
      <c r="V5" s="8"/>
      <c r="Z5" s="67"/>
      <c r="AA5" s="120" t="s">
        <v>656</v>
      </c>
      <c r="AB5" s="120"/>
      <c r="AC5" s="120"/>
      <c r="AD5" s="120"/>
      <c r="AE5" s="120"/>
      <c r="AF5" s="120"/>
      <c r="AG5" s="120"/>
      <c r="AH5" s="120"/>
      <c r="AI5" s="120"/>
      <c r="AJ5" s="87"/>
    </row>
    <row r="6" spans="1:36" ht="12.75" customHeight="1">
      <c r="A6" s="18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7"/>
      <c r="R6" s="7"/>
      <c r="S6" s="7"/>
      <c r="T6" s="7"/>
      <c r="U6" s="34" t="s">
        <v>224</v>
      </c>
      <c r="V6" s="8"/>
      <c r="Z6" s="26"/>
      <c r="AA6" s="120"/>
      <c r="AB6" s="120"/>
      <c r="AC6" s="120"/>
      <c r="AD6" s="120"/>
      <c r="AE6" s="120"/>
      <c r="AF6" s="120"/>
      <c r="AG6" s="120"/>
      <c r="AH6" s="120"/>
      <c r="AI6" s="120"/>
      <c r="AJ6" s="87"/>
    </row>
    <row r="7" spans="1:36" ht="12.75" customHeight="1">
      <c r="A7" s="16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57" t="s">
        <v>658</v>
      </c>
      <c r="N7" s="74"/>
      <c r="O7" s="13"/>
      <c r="P7" s="74"/>
      <c r="Q7" s="13">
        <v>206</v>
      </c>
      <c r="R7" s="13">
        <v>10500</v>
      </c>
      <c r="S7" s="13">
        <f>SUM(A7:M7)</f>
        <v>0</v>
      </c>
      <c r="T7" s="13" t="s">
        <v>66</v>
      </c>
      <c r="U7" s="12" t="s">
        <v>54</v>
      </c>
      <c r="V7" s="9"/>
      <c r="Z7" s="26"/>
      <c r="AA7" s="120"/>
      <c r="AB7" s="120"/>
      <c r="AC7" s="120"/>
      <c r="AD7" s="120"/>
      <c r="AE7" s="120"/>
      <c r="AF7" s="120"/>
      <c r="AG7" s="120"/>
      <c r="AH7" s="120"/>
      <c r="AI7" s="120"/>
      <c r="AJ7" s="26"/>
    </row>
    <row r="8" spans="1:35" ht="12.75" customHeight="1">
      <c r="A8" s="16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57" t="s">
        <v>658</v>
      </c>
      <c r="N8" s="74"/>
      <c r="O8" s="13"/>
      <c r="P8" s="74"/>
      <c r="Q8" s="13">
        <v>206</v>
      </c>
      <c r="R8" s="13">
        <v>11000</v>
      </c>
      <c r="S8" s="13">
        <f>SUM(A8:M8)</f>
        <v>0</v>
      </c>
      <c r="T8" s="13" t="s">
        <v>61</v>
      </c>
      <c r="U8" s="12" t="s">
        <v>55</v>
      </c>
      <c r="V8" s="9"/>
      <c r="Z8" s="26"/>
      <c r="AA8" s="78"/>
      <c r="AB8" s="78"/>
      <c r="AC8" s="78"/>
      <c r="AD8" s="78"/>
      <c r="AE8" s="78"/>
      <c r="AF8" s="78"/>
      <c r="AG8" s="78"/>
      <c r="AH8" s="78"/>
      <c r="AI8" s="78"/>
    </row>
    <row r="9" spans="1:35" ht="12.75" customHeight="1">
      <c r="A9" s="16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57" t="s">
        <v>658</v>
      </c>
      <c r="N9" s="74"/>
      <c r="O9" s="13"/>
      <c r="P9" s="74"/>
      <c r="Q9" s="13">
        <v>206</v>
      </c>
      <c r="R9" s="13">
        <v>15010</v>
      </c>
      <c r="S9" s="13">
        <f>SUM(A9:M9)</f>
        <v>0</v>
      </c>
      <c r="T9" s="13" t="s">
        <v>61</v>
      </c>
      <c r="U9" s="12" t="s">
        <v>56</v>
      </c>
      <c r="V9" s="9"/>
      <c r="Z9" s="63"/>
      <c r="AA9" s="79" t="s">
        <v>657</v>
      </c>
      <c r="AB9" s="79"/>
      <c r="AC9" s="79"/>
      <c r="AD9" s="79"/>
      <c r="AE9" s="79"/>
      <c r="AF9" s="79"/>
      <c r="AG9" s="79"/>
      <c r="AH9" s="79"/>
      <c r="AI9" s="79"/>
    </row>
    <row r="10" spans="1:35" ht="12.75" customHeight="1">
      <c r="A10" s="16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57" t="s">
        <v>658</v>
      </c>
      <c r="N10" s="74"/>
      <c r="O10" s="13"/>
      <c r="P10" s="74"/>
      <c r="Q10" s="13">
        <v>206</v>
      </c>
      <c r="R10" s="13">
        <v>30000</v>
      </c>
      <c r="S10" s="13" t="s">
        <v>168</v>
      </c>
      <c r="T10" s="13"/>
      <c r="U10" s="12" t="s">
        <v>57</v>
      </c>
      <c r="V10" s="9"/>
      <c r="AA10" s="80"/>
      <c r="AB10" s="80"/>
      <c r="AC10" s="80"/>
      <c r="AD10" s="80"/>
      <c r="AE10" s="80"/>
      <c r="AF10" s="80"/>
      <c r="AG10" s="80"/>
      <c r="AH10" s="80"/>
      <c r="AI10" s="80"/>
    </row>
    <row r="11" spans="1:35" ht="12.75" customHeight="1">
      <c r="A11" s="16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57" t="s">
        <v>653</v>
      </c>
      <c r="N11" s="54"/>
      <c r="O11" s="54"/>
      <c r="P11" s="54"/>
      <c r="Q11" s="13">
        <v>208</v>
      </c>
      <c r="R11" s="13">
        <v>14001</v>
      </c>
      <c r="S11" s="13" t="s">
        <v>168</v>
      </c>
      <c r="T11" s="13"/>
      <c r="U11" s="12" t="s">
        <v>540</v>
      </c>
      <c r="V11" s="9"/>
      <c r="X11" s="9" t="s">
        <v>541</v>
      </c>
      <c r="Z11" s="66"/>
      <c r="AA11" s="79" t="s">
        <v>655</v>
      </c>
      <c r="AB11" s="80"/>
      <c r="AC11" s="80"/>
      <c r="AD11" s="80"/>
      <c r="AE11" s="80"/>
      <c r="AF11" s="80"/>
      <c r="AG11" s="80"/>
      <c r="AH11" s="80"/>
      <c r="AI11" s="80"/>
    </row>
    <row r="12" spans="1:35" ht="12.75" customHeight="1">
      <c r="A12" s="16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2"/>
      <c r="V12" s="9"/>
      <c r="X12" s="9"/>
      <c r="AA12" s="80"/>
      <c r="AB12" s="80"/>
      <c r="AC12" s="80"/>
      <c r="AD12" s="80"/>
      <c r="AE12" s="80"/>
      <c r="AF12" s="80"/>
      <c r="AG12" s="80"/>
      <c r="AH12" s="80"/>
      <c r="AI12" s="80"/>
    </row>
    <row r="13" spans="1:36" ht="12.75" customHeight="1">
      <c r="A13" s="16"/>
      <c r="B13" s="13"/>
      <c r="C13" s="13"/>
      <c r="D13" s="13"/>
      <c r="E13" s="45"/>
      <c r="F13" s="13"/>
      <c r="G13" s="13"/>
      <c r="H13" s="13"/>
      <c r="I13" s="13"/>
      <c r="J13" s="13"/>
      <c r="K13" s="13"/>
      <c r="L13" s="13"/>
      <c r="M13" s="57" t="s">
        <v>639</v>
      </c>
      <c r="N13" s="55"/>
      <c r="O13" s="13"/>
      <c r="P13" s="60"/>
      <c r="Q13" s="13">
        <v>606</v>
      </c>
      <c r="R13" s="13">
        <v>15050</v>
      </c>
      <c r="S13" s="13">
        <f>SUM(A13:M13)</f>
        <v>0</v>
      </c>
      <c r="T13" s="13" t="s">
        <v>63</v>
      </c>
      <c r="U13" s="12" t="s">
        <v>59</v>
      </c>
      <c r="V13" s="9"/>
      <c r="X13" s="9"/>
      <c r="Z13" s="65"/>
      <c r="AA13" s="120" t="s">
        <v>649</v>
      </c>
      <c r="AB13" s="120"/>
      <c r="AC13" s="120"/>
      <c r="AD13" s="120"/>
      <c r="AE13" s="120"/>
      <c r="AF13" s="120"/>
      <c r="AG13" s="120"/>
      <c r="AH13" s="120"/>
      <c r="AI13" s="120"/>
      <c r="AJ13" s="26"/>
    </row>
    <row r="14" spans="1:36" ht="12.75" customHeight="1">
      <c r="A14" s="16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57" t="s">
        <v>639</v>
      </c>
      <c r="N14" s="55"/>
      <c r="O14" s="13"/>
      <c r="P14" s="60"/>
      <c r="Q14" s="13">
        <v>606</v>
      </c>
      <c r="R14" s="13">
        <v>15100</v>
      </c>
      <c r="S14" s="13">
        <f>SUM(A14:M14)</f>
        <v>0</v>
      </c>
      <c r="T14" s="13" t="s">
        <v>63</v>
      </c>
      <c r="U14" s="12" t="s">
        <v>69</v>
      </c>
      <c r="V14" s="9"/>
      <c r="X14" s="9"/>
      <c r="Z14" s="26"/>
      <c r="AA14" s="120"/>
      <c r="AB14" s="120"/>
      <c r="AC14" s="120"/>
      <c r="AD14" s="120"/>
      <c r="AE14" s="120"/>
      <c r="AF14" s="120"/>
      <c r="AG14" s="120"/>
      <c r="AH14" s="120"/>
      <c r="AI14" s="120"/>
      <c r="AJ14" s="26"/>
    </row>
    <row r="15" spans="1:36" ht="12.75" customHeight="1">
      <c r="A15" s="16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57" t="s">
        <v>639</v>
      </c>
      <c r="N15" s="55"/>
      <c r="O15" s="13"/>
      <c r="P15" s="60"/>
      <c r="Q15" s="13">
        <v>606</v>
      </c>
      <c r="R15" s="13">
        <v>25550</v>
      </c>
      <c r="S15" s="13">
        <f>SUM(A15:M15)</f>
        <v>0</v>
      </c>
      <c r="T15" s="13" t="s">
        <v>60</v>
      </c>
      <c r="U15" s="12" t="s">
        <v>70</v>
      </c>
      <c r="V15" s="9"/>
      <c r="X15" s="9"/>
      <c r="Z15" s="26"/>
      <c r="AA15" s="120"/>
      <c r="AB15" s="120"/>
      <c r="AC15" s="120"/>
      <c r="AD15" s="120"/>
      <c r="AE15" s="120"/>
      <c r="AF15" s="120"/>
      <c r="AG15" s="120"/>
      <c r="AH15" s="120"/>
      <c r="AI15" s="120"/>
      <c r="AJ15" s="26"/>
    </row>
    <row r="16" spans="1:36" ht="12.75" customHeight="1">
      <c r="A16" s="16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57" t="s">
        <v>639</v>
      </c>
      <c r="N16" s="55"/>
      <c r="O16" s="13"/>
      <c r="P16" s="60"/>
      <c r="Q16" s="13">
        <v>606</v>
      </c>
      <c r="R16" s="13">
        <v>26050</v>
      </c>
      <c r="S16" s="13">
        <f>SUM(A16:M16)</f>
        <v>0</v>
      </c>
      <c r="T16" s="13" t="s">
        <v>60</v>
      </c>
      <c r="U16" s="12" t="s">
        <v>71</v>
      </c>
      <c r="V16" s="9"/>
      <c r="X16" s="9"/>
      <c r="Z16" s="26"/>
      <c r="AA16" s="120"/>
      <c r="AB16" s="120"/>
      <c r="AC16" s="120"/>
      <c r="AD16" s="120"/>
      <c r="AE16" s="120"/>
      <c r="AF16" s="120"/>
      <c r="AG16" s="120"/>
      <c r="AH16" s="120"/>
      <c r="AI16" s="120"/>
      <c r="AJ16" s="26"/>
    </row>
    <row r="17" spans="1:36" ht="12.75" customHeight="1">
      <c r="A17" s="16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57" t="s">
        <v>639</v>
      </c>
      <c r="N17" s="55"/>
      <c r="O17" s="13"/>
      <c r="P17" s="60"/>
      <c r="Q17" s="13">
        <v>606</v>
      </c>
      <c r="R17" s="13">
        <v>26150</v>
      </c>
      <c r="S17" s="13">
        <f>SUM(A17:M17)</f>
        <v>0</v>
      </c>
      <c r="T17" s="13" t="s">
        <v>60</v>
      </c>
      <c r="U17" s="12" t="s">
        <v>72</v>
      </c>
      <c r="V17" s="9"/>
      <c r="X17" s="9"/>
      <c r="AA17" s="81"/>
      <c r="AB17" s="81"/>
      <c r="AC17" s="81"/>
      <c r="AD17" s="80"/>
      <c r="AE17" s="80"/>
      <c r="AF17" s="80"/>
      <c r="AG17" s="80"/>
      <c r="AH17" s="80"/>
      <c r="AI17" s="81"/>
      <c r="AJ17" s="26"/>
    </row>
    <row r="18" spans="1:36" ht="12.75" customHeight="1">
      <c r="A18" s="16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2"/>
      <c r="V18" s="9"/>
      <c r="X18" s="9"/>
      <c r="Z18" s="73"/>
      <c r="AA18" s="119" t="s">
        <v>654</v>
      </c>
      <c r="AB18" s="119"/>
      <c r="AC18" s="119"/>
      <c r="AD18" s="119"/>
      <c r="AE18" s="119"/>
      <c r="AF18" s="119"/>
      <c r="AG18" s="119"/>
      <c r="AH18" s="119"/>
      <c r="AI18" s="119"/>
      <c r="AJ18" s="26"/>
    </row>
    <row r="19" spans="1:36" ht="12.75" customHeight="1">
      <c r="A19" s="16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57" t="s">
        <v>639</v>
      </c>
      <c r="N19" s="55"/>
      <c r="O19" s="13"/>
      <c r="P19" s="60"/>
      <c r="Q19" s="13">
        <v>606</v>
      </c>
      <c r="R19" s="13">
        <v>26550</v>
      </c>
      <c r="S19" s="13">
        <f>SUM(A19:M19)</f>
        <v>0</v>
      </c>
      <c r="T19" s="13" t="s">
        <v>60</v>
      </c>
      <c r="U19" s="12" t="s">
        <v>73</v>
      </c>
      <c r="V19" s="9"/>
      <c r="X19" s="9"/>
      <c r="AA19" s="119"/>
      <c r="AB19" s="119"/>
      <c r="AC19" s="119"/>
      <c r="AD19" s="119"/>
      <c r="AE19" s="119"/>
      <c r="AF19" s="119"/>
      <c r="AG19" s="119"/>
      <c r="AH19" s="119"/>
      <c r="AI19" s="119"/>
      <c r="AJ19" s="26"/>
    </row>
    <row r="20" spans="1:36" ht="12.75" customHeight="1">
      <c r="A20" s="16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57" t="s">
        <v>639</v>
      </c>
      <c r="N20" s="55"/>
      <c r="O20" s="13"/>
      <c r="P20" s="60"/>
      <c r="Q20" s="13">
        <v>606</v>
      </c>
      <c r="R20" s="13">
        <v>35002</v>
      </c>
      <c r="S20" s="13">
        <f>SUM(A20:M20)</f>
        <v>0</v>
      </c>
      <c r="T20" s="13" t="s">
        <v>60</v>
      </c>
      <c r="U20" s="12" t="s">
        <v>74</v>
      </c>
      <c r="V20" s="9"/>
      <c r="X20" s="9"/>
      <c r="Z20" s="26"/>
      <c r="AA20" s="119"/>
      <c r="AB20" s="119"/>
      <c r="AC20" s="119"/>
      <c r="AD20" s="119"/>
      <c r="AE20" s="119"/>
      <c r="AF20" s="119"/>
      <c r="AG20" s="119"/>
      <c r="AH20" s="119"/>
      <c r="AI20" s="119"/>
      <c r="AJ20" s="26"/>
    </row>
    <row r="21" spans="1:36" ht="12.75" customHeight="1">
      <c r="A21" s="16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57" t="s">
        <v>639</v>
      </c>
      <c r="N21" s="55"/>
      <c r="O21" s="13"/>
      <c r="P21" s="60"/>
      <c r="Q21" s="13">
        <v>606</v>
      </c>
      <c r="R21" s="13">
        <v>35012</v>
      </c>
      <c r="S21" s="13">
        <f>SUM(A21:M21)</f>
        <v>0</v>
      </c>
      <c r="T21" s="13" t="s">
        <v>60</v>
      </c>
      <c r="U21" s="12" t="s">
        <v>75</v>
      </c>
      <c r="V21" s="9"/>
      <c r="X21" s="9"/>
      <c r="Z21" s="26"/>
      <c r="AA21" s="119"/>
      <c r="AB21" s="119"/>
      <c r="AC21" s="119"/>
      <c r="AD21" s="119"/>
      <c r="AE21" s="119"/>
      <c r="AF21" s="119"/>
      <c r="AG21" s="119"/>
      <c r="AH21" s="119"/>
      <c r="AI21" s="119"/>
      <c r="AJ21" s="26"/>
    </row>
    <row r="22" spans="1:36" ht="12.75" customHeight="1">
      <c r="A22" s="16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57" t="s">
        <v>639</v>
      </c>
      <c r="N22" s="55"/>
      <c r="O22" s="13"/>
      <c r="P22" s="60"/>
      <c r="Q22" s="13">
        <v>606</v>
      </c>
      <c r="R22" s="13">
        <v>35102</v>
      </c>
      <c r="S22" s="13">
        <f>SUM(A22:M22)</f>
        <v>0</v>
      </c>
      <c r="T22" s="13" t="s">
        <v>60</v>
      </c>
      <c r="U22" s="12" t="s">
        <v>76</v>
      </c>
      <c r="V22" s="9"/>
      <c r="X22" s="9"/>
      <c r="Z22" s="26"/>
      <c r="AA22" s="119"/>
      <c r="AB22" s="119"/>
      <c r="AC22" s="119"/>
      <c r="AD22" s="119"/>
      <c r="AE22" s="119"/>
      <c r="AF22" s="119"/>
      <c r="AG22" s="119"/>
      <c r="AH22" s="119"/>
      <c r="AI22" s="119"/>
      <c r="AJ22" s="26"/>
    </row>
    <row r="23" spans="1:36" ht="12.75" customHeight="1">
      <c r="A23" s="16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57" t="s">
        <v>639</v>
      </c>
      <c r="N23" s="55"/>
      <c r="O23" s="13"/>
      <c r="P23" s="60"/>
      <c r="Q23" s="13">
        <v>606</v>
      </c>
      <c r="R23" s="13">
        <v>60022</v>
      </c>
      <c r="S23" s="13">
        <f>SUM(A23:M23)</f>
        <v>0</v>
      </c>
      <c r="T23" s="13" t="s">
        <v>60</v>
      </c>
      <c r="U23" s="12" t="s">
        <v>77</v>
      </c>
      <c r="V23" s="9"/>
      <c r="X23" s="9"/>
      <c r="AA23" s="81"/>
      <c r="AB23" s="81"/>
      <c r="AC23" s="81"/>
      <c r="AD23" s="80"/>
      <c r="AE23" s="80"/>
      <c r="AF23" s="80"/>
      <c r="AG23" s="80"/>
      <c r="AH23" s="80"/>
      <c r="AI23" s="81"/>
      <c r="AJ23" s="26"/>
    </row>
    <row r="24" spans="1:36" ht="12.75" customHeight="1">
      <c r="A24" s="16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2"/>
      <c r="V24" s="9"/>
      <c r="X24" s="9"/>
      <c r="Z24" s="64"/>
      <c r="AA24" s="119" t="s">
        <v>665</v>
      </c>
      <c r="AB24" s="119"/>
      <c r="AC24" s="119"/>
      <c r="AD24" s="119"/>
      <c r="AE24" s="119"/>
      <c r="AF24" s="119"/>
      <c r="AG24" s="119"/>
      <c r="AH24" s="119"/>
      <c r="AI24" s="119"/>
      <c r="AJ24" s="26"/>
    </row>
    <row r="25" spans="1:35" ht="12" customHeight="1">
      <c r="A25" s="16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57" t="s">
        <v>639</v>
      </c>
      <c r="N25" s="55"/>
      <c r="O25" s="13"/>
      <c r="P25" s="60"/>
      <c r="Q25" s="13">
        <v>606</v>
      </c>
      <c r="R25" s="13">
        <v>98000</v>
      </c>
      <c r="S25" s="13">
        <f>SUM(A25:M25)</f>
        <v>0</v>
      </c>
      <c r="T25" s="13" t="s">
        <v>63</v>
      </c>
      <c r="U25" s="31" t="s">
        <v>470</v>
      </c>
      <c r="V25" s="9"/>
      <c r="X25" s="9"/>
      <c r="Z25" s="26"/>
      <c r="AA25" s="119"/>
      <c r="AB25" s="119"/>
      <c r="AC25" s="119"/>
      <c r="AD25" s="119"/>
      <c r="AE25" s="119"/>
      <c r="AF25" s="119"/>
      <c r="AG25" s="119"/>
      <c r="AH25" s="119"/>
      <c r="AI25" s="119"/>
    </row>
    <row r="26" spans="1:35" ht="12.75" customHeight="1">
      <c r="A26" s="16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57" t="s">
        <v>639</v>
      </c>
      <c r="N26" s="55"/>
      <c r="O26" s="13"/>
      <c r="P26" s="60"/>
      <c r="Q26" s="13">
        <v>606</v>
      </c>
      <c r="R26" s="13">
        <v>98100</v>
      </c>
      <c r="S26" s="13">
        <f>SUM(A26:M26)</f>
        <v>0</v>
      </c>
      <c r="T26" s="13" t="s">
        <v>60</v>
      </c>
      <c r="U26" s="12" t="s">
        <v>471</v>
      </c>
      <c r="V26" s="9"/>
      <c r="X26" s="9"/>
      <c r="Z26" s="26"/>
      <c r="AA26" s="119"/>
      <c r="AB26" s="119"/>
      <c r="AC26" s="119"/>
      <c r="AD26" s="119"/>
      <c r="AE26" s="119"/>
      <c r="AF26" s="119"/>
      <c r="AG26" s="119"/>
      <c r="AH26" s="119"/>
      <c r="AI26" s="119"/>
    </row>
    <row r="27" spans="1:35" ht="12.75" customHeight="1">
      <c r="A27" s="16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57" t="s">
        <v>639</v>
      </c>
      <c r="N27" s="55"/>
      <c r="O27" s="13"/>
      <c r="P27" s="60"/>
      <c r="Q27" s="13">
        <v>607</v>
      </c>
      <c r="R27" s="13">
        <v>15001</v>
      </c>
      <c r="S27" s="13">
        <f>SUM(A27:M27)</f>
        <v>0</v>
      </c>
      <c r="T27" s="13" t="s">
        <v>63</v>
      </c>
      <c r="U27" s="12" t="s">
        <v>78</v>
      </c>
      <c r="V27" s="9"/>
      <c r="X27" s="9" t="s">
        <v>447</v>
      </c>
      <c r="Z27" s="26"/>
      <c r="AA27" s="119"/>
      <c r="AB27" s="119"/>
      <c r="AC27" s="119"/>
      <c r="AD27" s="119"/>
      <c r="AE27" s="119"/>
      <c r="AF27" s="119"/>
      <c r="AG27" s="119"/>
      <c r="AH27" s="119"/>
      <c r="AI27" s="119"/>
    </row>
    <row r="28" spans="1:35" ht="12.75" customHeight="1">
      <c r="A28" s="16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57" t="s">
        <v>639</v>
      </c>
      <c r="N28" s="55"/>
      <c r="O28" s="13"/>
      <c r="P28" s="60"/>
      <c r="Q28" s="13">
        <v>607</v>
      </c>
      <c r="R28" s="13">
        <v>23001</v>
      </c>
      <c r="S28" s="13">
        <f>SUM(A28:M28)</f>
        <v>0</v>
      </c>
      <c r="T28" s="13" t="s">
        <v>63</v>
      </c>
      <c r="U28" s="12" t="s">
        <v>79</v>
      </c>
      <c r="V28" s="9"/>
      <c r="X28" s="9" t="s">
        <v>447</v>
      </c>
      <c r="Z28" s="26"/>
      <c r="AA28" s="119"/>
      <c r="AB28" s="119"/>
      <c r="AC28" s="119"/>
      <c r="AD28" s="119"/>
      <c r="AE28" s="119"/>
      <c r="AF28" s="119"/>
      <c r="AG28" s="119"/>
      <c r="AH28" s="119"/>
      <c r="AI28" s="119"/>
    </row>
    <row r="29" spans="1:35" ht="12.75" customHeight="1">
      <c r="A29" s="16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57" t="s">
        <v>644</v>
      </c>
      <c r="N29" s="13" t="s">
        <v>641</v>
      </c>
      <c r="O29" s="13"/>
      <c r="P29" s="60"/>
      <c r="Q29" s="13">
        <v>607</v>
      </c>
      <c r="R29" s="13">
        <v>23004</v>
      </c>
      <c r="S29" s="13">
        <f>SUM(A29:M29)</f>
        <v>0</v>
      </c>
      <c r="T29" s="13" t="s">
        <v>63</v>
      </c>
      <c r="U29" s="12" t="s">
        <v>555</v>
      </c>
      <c r="V29" s="9"/>
      <c r="X29" s="9"/>
      <c r="Z29" s="26"/>
      <c r="AA29" s="81"/>
      <c r="AB29" s="81"/>
      <c r="AC29" s="81"/>
      <c r="AD29" s="81"/>
      <c r="AE29" s="81"/>
      <c r="AF29" s="81"/>
      <c r="AG29" s="81"/>
      <c r="AH29" s="81"/>
      <c r="AI29" s="81"/>
    </row>
    <row r="30" spans="1:35" ht="12.75" customHeight="1">
      <c r="A30" s="16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2"/>
      <c r="V30" s="9"/>
      <c r="X30" s="9"/>
      <c r="Z30" s="26"/>
      <c r="AA30" s="81" t="s">
        <v>650</v>
      </c>
      <c r="AB30" s="81"/>
      <c r="AC30" s="81"/>
      <c r="AD30" s="80"/>
      <c r="AE30" s="80"/>
      <c r="AF30" s="80"/>
      <c r="AG30" s="80"/>
      <c r="AH30" s="80"/>
      <c r="AI30" s="81"/>
    </row>
    <row r="31" spans="1:35" ht="12.75" customHeight="1">
      <c r="A31" s="16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57" t="s">
        <v>639</v>
      </c>
      <c r="N31" s="55"/>
      <c r="O31" s="13"/>
      <c r="P31" s="60"/>
      <c r="Q31" s="13">
        <v>607</v>
      </c>
      <c r="R31" s="13">
        <v>70000</v>
      </c>
      <c r="S31" s="13">
        <f>SUM(A31:M31)</f>
        <v>0</v>
      </c>
      <c r="T31" s="13" t="s">
        <v>63</v>
      </c>
      <c r="U31" s="12" t="s">
        <v>80</v>
      </c>
      <c r="V31" s="9"/>
      <c r="X31" s="9"/>
      <c r="Z31" s="26"/>
      <c r="AA31" s="81" t="s">
        <v>651</v>
      </c>
      <c r="AB31" s="81"/>
      <c r="AC31" s="81"/>
      <c r="AD31" s="80"/>
      <c r="AE31" s="80"/>
      <c r="AF31" s="80"/>
      <c r="AG31" s="80"/>
      <c r="AH31" s="80"/>
      <c r="AI31" s="81"/>
    </row>
    <row r="32" spans="1:35" ht="12.75" customHeight="1">
      <c r="A32" s="16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57" t="s">
        <v>645</v>
      </c>
      <c r="N32" s="55"/>
      <c r="O32" s="13"/>
      <c r="P32" s="13" t="s">
        <v>641</v>
      </c>
      <c r="Q32" s="13">
        <v>608</v>
      </c>
      <c r="R32" s="13">
        <v>10000</v>
      </c>
      <c r="S32" s="13">
        <f>SUM(A32:M32)</f>
        <v>0</v>
      </c>
      <c r="T32" s="13" t="s">
        <v>62</v>
      </c>
      <c r="U32" s="12" t="s">
        <v>81</v>
      </c>
      <c r="V32" s="9"/>
      <c r="X32" s="9"/>
      <c r="Z32" s="26"/>
      <c r="AA32" s="81" t="s">
        <v>652</v>
      </c>
      <c r="AB32" s="81"/>
      <c r="AC32" s="81"/>
      <c r="AD32" s="80"/>
      <c r="AE32" s="80"/>
      <c r="AF32" s="80"/>
      <c r="AG32" s="80"/>
      <c r="AH32" s="80"/>
      <c r="AI32" s="81"/>
    </row>
    <row r="33" spans="1:24" ht="12.75" customHeight="1">
      <c r="A33" s="16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57" t="s">
        <v>645</v>
      </c>
      <c r="N33" s="55"/>
      <c r="O33" s="13"/>
      <c r="P33" s="13" t="s">
        <v>641</v>
      </c>
      <c r="Q33" s="13">
        <v>608</v>
      </c>
      <c r="R33" s="13">
        <v>13000</v>
      </c>
      <c r="S33" s="13">
        <f>SUM(A33:M33)</f>
        <v>0</v>
      </c>
      <c r="T33" s="13" t="s">
        <v>62</v>
      </c>
      <c r="U33" s="12" t="s">
        <v>82</v>
      </c>
      <c r="V33" s="9"/>
      <c r="X33" s="9"/>
    </row>
    <row r="34" spans="1:24" ht="12.75" customHeight="1">
      <c r="A34" s="16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57" t="s">
        <v>645</v>
      </c>
      <c r="N34" s="55"/>
      <c r="O34" s="13"/>
      <c r="P34" s="13" t="s">
        <v>641</v>
      </c>
      <c r="Q34" s="13">
        <v>608</v>
      </c>
      <c r="R34" s="13">
        <v>52002</v>
      </c>
      <c r="S34" s="13">
        <f>SUM(A34:M34)</f>
        <v>0</v>
      </c>
      <c r="T34" s="13" t="s">
        <v>62</v>
      </c>
      <c r="U34" s="12" t="s">
        <v>83</v>
      </c>
      <c r="V34" s="9"/>
      <c r="X34" s="9"/>
    </row>
    <row r="35" spans="1:24" ht="12.75" customHeight="1">
      <c r="A35" s="16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57" t="s">
        <v>659</v>
      </c>
      <c r="N35" s="55"/>
      <c r="O35" s="13"/>
      <c r="P35" s="60"/>
      <c r="Q35" s="13">
        <v>622</v>
      </c>
      <c r="R35" s="13">
        <v>10060</v>
      </c>
      <c r="S35" s="13">
        <f>SUM(A35:M35)</f>
        <v>0</v>
      </c>
      <c r="T35" s="13" t="s">
        <v>63</v>
      </c>
      <c r="U35" s="12" t="s">
        <v>84</v>
      </c>
      <c r="V35" s="9"/>
      <c r="X35" s="9"/>
    </row>
    <row r="36" spans="1:24" ht="12.75" customHeight="1">
      <c r="A36" s="16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2"/>
      <c r="V36" s="9"/>
      <c r="X36" s="9"/>
    </row>
    <row r="37" spans="1:24" ht="12.75" customHeight="1">
      <c r="A37" s="16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57" t="s">
        <v>659</v>
      </c>
      <c r="N37" s="55"/>
      <c r="O37" s="13"/>
      <c r="P37" s="60"/>
      <c r="Q37" s="13">
        <v>622</v>
      </c>
      <c r="R37" s="13">
        <v>10100</v>
      </c>
      <c r="S37" s="13">
        <f>SUM(A37:M37)</f>
        <v>0</v>
      </c>
      <c r="T37" s="13" t="s">
        <v>63</v>
      </c>
      <c r="U37" s="12" t="s">
        <v>85</v>
      </c>
      <c r="V37" s="9"/>
      <c r="X37" s="9"/>
    </row>
    <row r="38" spans="1:24" ht="12.75" customHeight="1">
      <c r="A38" s="16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57" t="s">
        <v>659</v>
      </c>
      <c r="N38" s="55"/>
      <c r="O38" s="13"/>
      <c r="P38" s="60"/>
      <c r="Q38" s="13">
        <v>622</v>
      </c>
      <c r="R38" s="13">
        <v>10120</v>
      </c>
      <c r="S38" s="13">
        <f>SUM(A38:M38)</f>
        <v>0</v>
      </c>
      <c r="T38" s="13" t="s">
        <v>63</v>
      </c>
      <c r="U38" s="12" t="s">
        <v>86</v>
      </c>
      <c r="V38" s="9"/>
      <c r="X38" s="9"/>
    </row>
    <row r="39" spans="1:24" ht="12.75" customHeight="1">
      <c r="A39" s="16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57" t="s">
        <v>659</v>
      </c>
      <c r="N39" s="55"/>
      <c r="O39" s="13"/>
      <c r="P39" s="60"/>
      <c r="Q39" s="13">
        <v>622</v>
      </c>
      <c r="R39" s="13">
        <v>10140</v>
      </c>
      <c r="S39" s="13">
        <f>SUM(A39:M39)</f>
        <v>0</v>
      </c>
      <c r="T39" s="13" t="s">
        <v>63</v>
      </c>
      <c r="U39" s="12" t="s">
        <v>87</v>
      </c>
      <c r="V39" s="9"/>
      <c r="X39" s="9"/>
    </row>
    <row r="40" spans="1:24" ht="12.75" customHeight="1">
      <c r="A40" s="16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57" t="s">
        <v>659</v>
      </c>
      <c r="N40" s="55"/>
      <c r="O40" s="13"/>
      <c r="P40" s="60"/>
      <c r="Q40" s="13">
        <v>622</v>
      </c>
      <c r="R40" s="13">
        <v>10160</v>
      </c>
      <c r="S40" s="13">
        <f>SUM(A40:M40)</f>
        <v>0</v>
      </c>
      <c r="T40" s="13" t="s">
        <v>63</v>
      </c>
      <c r="U40" s="12" t="s">
        <v>88</v>
      </c>
      <c r="V40" s="9"/>
      <c r="X40" s="9"/>
    </row>
    <row r="41" spans="1:24" ht="12.75" customHeight="1">
      <c r="A41" s="16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57" t="s">
        <v>659</v>
      </c>
      <c r="N41" s="55"/>
      <c r="O41" s="13"/>
      <c r="P41" s="60"/>
      <c r="Q41" s="13">
        <v>622</v>
      </c>
      <c r="R41" s="13">
        <v>24840</v>
      </c>
      <c r="S41" s="13">
        <f>SUM(A41:M41)</f>
        <v>0</v>
      </c>
      <c r="T41" s="13" t="s">
        <v>60</v>
      </c>
      <c r="U41" s="12" t="s">
        <v>89</v>
      </c>
      <c r="V41" s="9"/>
      <c r="X41" s="9"/>
    </row>
    <row r="42" spans="1:24" ht="12.75" customHeight="1">
      <c r="A42" s="16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2"/>
      <c r="V42" s="9"/>
      <c r="X42" s="9"/>
    </row>
    <row r="43" spans="1:24" ht="12.75" customHeight="1">
      <c r="A43" s="16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57" t="s">
        <v>659</v>
      </c>
      <c r="N43" s="55"/>
      <c r="O43" s="13"/>
      <c r="P43" s="60"/>
      <c r="Q43" s="13">
        <v>622</v>
      </c>
      <c r="R43" s="13">
        <v>25000</v>
      </c>
      <c r="S43" s="13">
        <f>SUM(A43:M43)</f>
        <v>0</v>
      </c>
      <c r="T43" s="13" t="s">
        <v>60</v>
      </c>
      <c r="U43" s="12" t="s">
        <v>90</v>
      </c>
      <c r="V43" s="9"/>
      <c r="X43" s="9"/>
    </row>
    <row r="44" spans="1:24" ht="12.75" customHeight="1">
      <c r="A44" s="16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57" t="s">
        <v>659</v>
      </c>
      <c r="N44" s="55"/>
      <c r="O44" s="13"/>
      <c r="P44" s="60"/>
      <c r="Q44" s="13">
        <v>622</v>
      </c>
      <c r="R44" s="13">
        <v>25006</v>
      </c>
      <c r="S44" s="13">
        <f>SUM(A44:M44)</f>
        <v>0</v>
      </c>
      <c r="T44" s="13" t="s">
        <v>60</v>
      </c>
      <c r="U44" s="12" t="s">
        <v>91</v>
      </c>
      <c r="V44" s="9"/>
      <c r="X44" s="9"/>
    </row>
    <row r="45" spans="1:24" ht="12.75" customHeight="1">
      <c r="A45" s="16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57" t="s">
        <v>659</v>
      </c>
      <c r="N45" s="55"/>
      <c r="O45" s="13"/>
      <c r="P45" s="60"/>
      <c r="Q45" s="13">
        <v>622</v>
      </c>
      <c r="R45" s="13">
        <v>25007</v>
      </c>
      <c r="S45" s="13">
        <f>SUM(A45:M45)</f>
        <v>0</v>
      </c>
      <c r="T45" s="13" t="s">
        <v>60</v>
      </c>
      <c r="U45" s="12" t="s">
        <v>92</v>
      </c>
      <c r="V45" s="9"/>
      <c r="X45" s="9" t="s">
        <v>521</v>
      </c>
    </row>
    <row r="46" spans="1:24" ht="12.75" customHeight="1">
      <c r="A46" s="16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57" t="s">
        <v>659</v>
      </c>
      <c r="N46" s="55"/>
      <c r="O46" s="13"/>
      <c r="P46" s="60"/>
      <c r="Q46" s="13">
        <v>622</v>
      </c>
      <c r="R46" s="13">
        <v>25008</v>
      </c>
      <c r="S46" s="13">
        <f>SUM(A46:M46)</f>
        <v>0</v>
      </c>
      <c r="T46" s="13" t="s">
        <v>60</v>
      </c>
      <c r="U46" s="12" t="s">
        <v>93</v>
      </c>
      <c r="V46" s="9"/>
      <c r="X46" s="9"/>
    </row>
    <row r="47" spans="1:24" ht="12.75" customHeight="1">
      <c r="A47" s="16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57" t="s">
        <v>659</v>
      </c>
      <c r="N47" s="55"/>
      <c r="O47" s="13"/>
      <c r="P47" s="60"/>
      <c r="Q47" s="13">
        <v>622</v>
      </c>
      <c r="R47" s="13">
        <v>25014</v>
      </c>
      <c r="S47" s="13">
        <f>SUM(A47:M47)</f>
        <v>0</v>
      </c>
      <c r="T47" s="13" t="s">
        <v>60</v>
      </c>
      <c r="U47" s="12" t="s">
        <v>94</v>
      </c>
      <c r="V47" s="9"/>
      <c r="X47" s="9"/>
    </row>
    <row r="48" spans="1:24" ht="12.75" customHeight="1">
      <c r="A48" s="16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2"/>
      <c r="V48" s="9"/>
      <c r="X48" s="9"/>
    </row>
    <row r="49" spans="1:24" ht="12.75" customHeight="1">
      <c r="A49" s="16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57" t="s">
        <v>659</v>
      </c>
      <c r="N49" s="55"/>
      <c r="O49" s="13"/>
      <c r="P49" s="60"/>
      <c r="Q49" s="13">
        <v>622</v>
      </c>
      <c r="R49" s="13">
        <v>25015</v>
      </c>
      <c r="S49" s="13">
        <f>SUM(A49:M49)</f>
        <v>0</v>
      </c>
      <c r="T49" s="13" t="s">
        <v>60</v>
      </c>
      <c r="U49" s="12" t="s">
        <v>95</v>
      </c>
      <c r="V49" s="9"/>
      <c r="X49" s="9" t="s">
        <v>521</v>
      </c>
    </row>
    <row r="50" spans="1:24" ht="12.75" customHeight="1">
      <c r="A50" s="16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57" t="s">
        <v>659</v>
      </c>
      <c r="N50" s="55"/>
      <c r="O50" s="13"/>
      <c r="P50" s="60"/>
      <c r="Q50" s="13">
        <v>622</v>
      </c>
      <c r="R50" s="13">
        <v>25050</v>
      </c>
      <c r="S50" s="13">
        <f>SUM(A50:M50)</f>
        <v>0</v>
      </c>
      <c r="T50" s="13" t="s">
        <v>60</v>
      </c>
      <c r="U50" s="12" t="s">
        <v>96</v>
      </c>
      <c r="V50" s="9"/>
      <c r="X50" s="9"/>
    </row>
    <row r="51" spans="1:24" ht="12.75" customHeight="1">
      <c r="A51" s="16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57" t="s">
        <v>639</v>
      </c>
      <c r="N51" s="55"/>
      <c r="O51" s="13"/>
      <c r="P51" s="60"/>
      <c r="Q51" s="13">
        <v>623</v>
      </c>
      <c r="R51" s="13">
        <v>38500</v>
      </c>
      <c r="S51" s="13">
        <f>SUM(A51:M51)</f>
        <v>0</v>
      </c>
      <c r="T51" s="13" t="s">
        <v>60</v>
      </c>
      <c r="U51" s="12" t="s">
        <v>97</v>
      </c>
      <c r="V51" s="9"/>
      <c r="X51" s="9"/>
    </row>
    <row r="52" spans="1:24" ht="12.75" customHeight="1">
      <c r="A52" s="16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57" t="s">
        <v>639</v>
      </c>
      <c r="N52" s="55"/>
      <c r="O52" s="13"/>
      <c r="P52" s="60"/>
      <c r="Q52" s="13">
        <v>623</v>
      </c>
      <c r="R52" s="13">
        <v>40500</v>
      </c>
      <c r="S52" s="13">
        <f>SUM(A52:M52)</f>
        <v>0</v>
      </c>
      <c r="T52" s="13" t="s">
        <v>60</v>
      </c>
      <c r="U52" s="12" t="s">
        <v>98</v>
      </c>
      <c r="V52" s="9"/>
      <c r="X52" s="9"/>
    </row>
    <row r="53" spans="1:24" ht="12.75" customHeight="1">
      <c r="A53" s="16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57" t="s">
        <v>639</v>
      </c>
      <c r="N53" s="55"/>
      <c r="O53" s="13"/>
      <c r="P53" s="60"/>
      <c r="Q53" s="13">
        <v>623</v>
      </c>
      <c r="R53" s="13">
        <v>40520</v>
      </c>
      <c r="S53" s="13">
        <f>SUM(A53:M53)</f>
        <v>0</v>
      </c>
      <c r="T53" s="13" t="s">
        <v>60</v>
      </c>
      <c r="U53" s="12" t="s">
        <v>99</v>
      </c>
      <c r="V53" s="9"/>
      <c r="X53" s="9"/>
    </row>
    <row r="54" spans="1:24" ht="12.75" customHeight="1">
      <c r="A54" s="16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2"/>
      <c r="V54" s="9"/>
      <c r="X54" s="9"/>
    </row>
    <row r="55" spans="1:24" ht="12.75" customHeight="1">
      <c r="A55" s="16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57" t="s">
        <v>639</v>
      </c>
      <c r="N55" s="55"/>
      <c r="O55" s="13"/>
      <c r="P55" s="60"/>
      <c r="Q55" s="13">
        <v>625</v>
      </c>
      <c r="R55" s="13">
        <v>32000</v>
      </c>
      <c r="S55" s="13">
        <f>SUM(A55:M55)</f>
        <v>0</v>
      </c>
      <c r="T55" s="13" t="s">
        <v>60</v>
      </c>
      <c r="U55" s="12" t="s">
        <v>100</v>
      </c>
      <c r="V55" s="9"/>
      <c r="X55" s="9"/>
    </row>
    <row r="56" spans="1:24" ht="12.75" customHeight="1">
      <c r="A56" s="16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55"/>
      <c r="O56" s="13"/>
      <c r="P56" s="13" t="s">
        <v>641</v>
      </c>
      <c r="Q56" s="13" t="s">
        <v>68</v>
      </c>
      <c r="R56" s="13">
        <v>69012020</v>
      </c>
      <c r="S56" s="13">
        <f>SUM(A56:M56)</f>
        <v>0</v>
      </c>
      <c r="T56" s="13" t="s">
        <v>61</v>
      </c>
      <c r="U56" s="12" t="s">
        <v>101</v>
      </c>
      <c r="V56" s="9"/>
      <c r="X56" s="9" t="s">
        <v>468</v>
      </c>
    </row>
    <row r="57" spans="1:24" ht="12.75" customHeight="1">
      <c r="A57" s="16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55"/>
      <c r="O57" s="13"/>
      <c r="P57" s="13" t="s">
        <v>641</v>
      </c>
      <c r="Q57" s="13" t="s">
        <v>68</v>
      </c>
      <c r="R57" s="13">
        <v>69012020</v>
      </c>
      <c r="S57" s="13">
        <f>SUM(A57:M57)</f>
        <v>0</v>
      </c>
      <c r="T57" s="13" t="s">
        <v>61</v>
      </c>
      <c r="U57" s="12" t="s">
        <v>102</v>
      </c>
      <c r="V57" s="9"/>
      <c r="X57" s="9" t="s">
        <v>468</v>
      </c>
    </row>
    <row r="58" spans="1:24" ht="12.75" customHeight="1">
      <c r="A58" s="16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57" t="s">
        <v>639</v>
      </c>
      <c r="N58" s="55"/>
      <c r="O58" s="13"/>
      <c r="P58" s="60"/>
      <c r="Q58" s="13" t="s">
        <v>68</v>
      </c>
      <c r="R58" s="13">
        <v>69050350</v>
      </c>
      <c r="S58" s="13">
        <f>SUM(A58:M58)</f>
        <v>0</v>
      </c>
      <c r="T58" s="13" t="s">
        <v>60</v>
      </c>
      <c r="U58" s="12" t="s">
        <v>103</v>
      </c>
      <c r="V58" s="9"/>
      <c r="X58" s="9" t="s">
        <v>469</v>
      </c>
    </row>
    <row r="59" spans="1:24" ht="12.75" customHeight="1">
      <c r="A59" s="16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57" t="s">
        <v>639</v>
      </c>
      <c r="N59" s="55"/>
      <c r="O59" s="13"/>
      <c r="P59" s="60"/>
      <c r="Q59" s="13" t="s">
        <v>68</v>
      </c>
      <c r="R59" s="13">
        <v>69050600</v>
      </c>
      <c r="S59" s="13">
        <f>SUM(A59:M59)</f>
        <v>0</v>
      </c>
      <c r="T59" s="13" t="s">
        <v>60</v>
      </c>
      <c r="U59" s="12" t="s">
        <v>104</v>
      </c>
      <c r="V59" s="9"/>
      <c r="X59" s="9"/>
    </row>
    <row r="60" spans="1:24" ht="12.75" customHeight="1">
      <c r="A60" s="16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"/>
      <c r="R60" s="1"/>
      <c r="S60" s="13"/>
      <c r="T60" s="1"/>
      <c r="U60" s="12"/>
      <c r="V60" s="9"/>
      <c r="X60" s="9"/>
    </row>
    <row r="61" spans="1:24" ht="12.75" customHeight="1">
      <c r="A61" s="18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24"/>
      <c r="Q61" s="7"/>
      <c r="R61" s="19"/>
      <c r="S61" s="13"/>
      <c r="T61" s="7"/>
      <c r="U61" s="34" t="s">
        <v>106</v>
      </c>
      <c r="V61" s="8"/>
      <c r="X61" s="8"/>
    </row>
    <row r="62" spans="1:24" ht="12.75" customHeight="1">
      <c r="A62" s="16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57" t="s">
        <v>658</v>
      </c>
      <c r="N62" s="74"/>
      <c r="O62" s="13"/>
      <c r="P62" s="86"/>
      <c r="Q62" s="13">
        <v>601</v>
      </c>
      <c r="R62" s="20">
        <v>11000</v>
      </c>
      <c r="S62" s="13">
        <f>SUM(A62:M62)</f>
        <v>0</v>
      </c>
      <c r="T62" s="13" t="s">
        <v>61</v>
      </c>
      <c r="U62" s="12" t="s">
        <v>107</v>
      </c>
      <c r="V62" s="9"/>
      <c r="X62" s="9"/>
    </row>
    <row r="63" spans="1:24" ht="12.75" customHeight="1">
      <c r="A63" s="16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57" t="s">
        <v>658</v>
      </c>
      <c r="N63" s="74"/>
      <c r="O63" s="13"/>
      <c r="P63" s="74"/>
      <c r="Q63" s="13">
        <v>601</v>
      </c>
      <c r="R63" s="20">
        <v>21050</v>
      </c>
      <c r="S63" s="13">
        <f>SUM(A63:M63)</f>
        <v>0</v>
      </c>
      <c r="T63" s="13" t="s">
        <v>61</v>
      </c>
      <c r="U63" s="12" t="s">
        <v>108</v>
      </c>
      <c r="V63" s="9"/>
      <c r="X63" s="9"/>
    </row>
    <row r="64" spans="1:24" ht="12.75" customHeight="1">
      <c r="A64" s="16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57" t="s">
        <v>658</v>
      </c>
      <c r="N64" s="74"/>
      <c r="O64" s="13"/>
      <c r="P64" s="74"/>
      <c r="Q64" s="13">
        <v>601</v>
      </c>
      <c r="R64" s="20">
        <v>21060</v>
      </c>
      <c r="S64" s="13">
        <f>SUM(A64:M64)</f>
        <v>0</v>
      </c>
      <c r="T64" s="13" t="s">
        <v>61</v>
      </c>
      <c r="U64" s="12" t="s">
        <v>109</v>
      </c>
      <c r="V64" s="9"/>
      <c r="X64" s="9"/>
    </row>
    <row r="65" spans="1:24" ht="12.75" customHeight="1">
      <c r="A65" s="16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57" t="s">
        <v>658</v>
      </c>
      <c r="N65" s="74"/>
      <c r="O65" s="13"/>
      <c r="P65" s="74"/>
      <c r="Q65" s="13">
        <v>601</v>
      </c>
      <c r="R65" s="20">
        <v>21070</v>
      </c>
      <c r="S65" s="13">
        <f>SUM(A65:M65)</f>
        <v>0</v>
      </c>
      <c r="T65" s="13" t="s">
        <v>61</v>
      </c>
      <c r="U65" s="12" t="s">
        <v>110</v>
      </c>
      <c r="V65" s="9"/>
      <c r="X65" s="9"/>
    </row>
    <row r="66" spans="1:24" ht="12.75" customHeight="1">
      <c r="A66" s="16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57" t="s">
        <v>658</v>
      </c>
      <c r="N66" s="74"/>
      <c r="O66" s="13"/>
      <c r="P66" s="74"/>
      <c r="Q66" s="13">
        <v>601</v>
      </c>
      <c r="R66" s="20">
        <v>32104</v>
      </c>
      <c r="S66" s="13">
        <f>SUM(A66:M66)</f>
        <v>0</v>
      </c>
      <c r="T66" s="13" t="s">
        <v>64</v>
      </c>
      <c r="U66" s="12" t="s">
        <v>111</v>
      </c>
      <c r="V66" s="9"/>
      <c r="X66" s="9"/>
    </row>
    <row r="67" spans="1:24" ht="12.75" customHeight="1">
      <c r="A67" s="16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20"/>
      <c r="S67" s="13"/>
      <c r="T67" s="13"/>
      <c r="U67" s="12"/>
      <c r="V67" s="9"/>
      <c r="X67" s="9"/>
    </row>
    <row r="68" spans="1:24" ht="12.75" customHeight="1">
      <c r="A68" s="16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57" t="s">
        <v>658</v>
      </c>
      <c r="N68" s="74"/>
      <c r="O68" s="13"/>
      <c r="P68" s="74"/>
      <c r="Q68" s="13">
        <v>601</v>
      </c>
      <c r="R68" s="20">
        <v>32204</v>
      </c>
      <c r="S68" s="13">
        <f>SUM(A68:M68)</f>
        <v>0</v>
      </c>
      <c r="T68" s="13" t="s">
        <v>64</v>
      </c>
      <c r="U68" s="12" t="s">
        <v>112</v>
      </c>
      <c r="V68" s="9"/>
      <c r="X68" s="9"/>
    </row>
    <row r="69" spans="1:24" ht="12.75" customHeight="1">
      <c r="A69" s="16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57" t="s">
        <v>658</v>
      </c>
      <c r="N69" s="74"/>
      <c r="O69" s="13"/>
      <c r="P69" s="74"/>
      <c r="Q69" s="13">
        <v>601</v>
      </c>
      <c r="R69" s="20">
        <v>32210</v>
      </c>
      <c r="S69" s="13">
        <f>SUM(A69:M69)</f>
        <v>0</v>
      </c>
      <c r="T69" s="13" t="s">
        <v>64</v>
      </c>
      <c r="U69" s="12" t="s">
        <v>113</v>
      </c>
      <c r="V69" s="9"/>
      <c r="X69" s="9"/>
    </row>
    <row r="70" spans="1:24" ht="12.75">
      <c r="A70" s="16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89" t="s">
        <v>663</v>
      </c>
      <c r="N70" s="13" t="s">
        <v>641</v>
      </c>
      <c r="O70" s="13"/>
      <c r="P70" s="60"/>
      <c r="Q70" s="13">
        <v>601</v>
      </c>
      <c r="R70" s="20">
        <v>38401</v>
      </c>
      <c r="S70" s="13">
        <f>SUM(A70:M70)</f>
        <v>0</v>
      </c>
      <c r="T70" s="13" t="s">
        <v>63</v>
      </c>
      <c r="U70" s="12" t="s">
        <v>114</v>
      </c>
      <c r="V70" s="9"/>
      <c r="X70" s="9" t="s">
        <v>552</v>
      </c>
    </row>
    <row r="71" spans="1:22" ht="12.75">
      <c r="A71" s="16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20"/>
      <c r="S71" s="13"/>
      <c r="T71" s="13"/>
      <c r="U71" s="12"/>
      <c r="V71" s="9"/>
    </row>
    <row r="72" spans="1:22" ht="12.75">
      <c r="A72" s="16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20"/>
      <c r="S72" s="13"/>
      <c r="T72" s="13"/>
      <c r="U72" s="12"/>
      <c r="V72" s="9"/>
    </row>
    <row r="73" spans="1:22" ht="12.75">
      <c r="A73" s="16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20"/>
      <c r="S73" s="13"/>
      <c r="T73" s="13"/>
      <c r="U73" s="12"/>
      <c r="V73" s="9"/>
    </row>
    <row r="74" spans="1:22" ht="12.75">
      <c r="A74" s="16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20"/>
      <c r="S74" s="13"/>
      <c r="T74" s="13"/>
      <c r="U74" s="12"/>
      <c r="V74" s="9"/>
    </row>
    <row r="75" spans="1:22" ht="12.75">
      <c r="A75" s="16"/>
      <c r="B75" s="13"/>
      <c r="C75" s="13"/>
      <c r="D75" s="13"/>
      <c r="E75" s="13"/>
      <c r="F75" s="24"/>
      <c r="G75" s="13"/>
      <c r="H75" s="13"/>
      <c r="I75" s="24"/>
      <c r="J75" s="24"/>
      <c r="K75" s="24"/>
      <c r="L75" s="24"/>
      <c r="M75" s="24"/>
      <c r="N75" s="24"/>
      <c r="O75" s="24"/>
      <c r="P75" s="24"/>
      <c r="Q75" s="13"/>
      <c r="R75" s="20"/>
      <c r="S75" s="13"/>
      <c r="T75" s="13"/>
      <c r="U75" s="12"/>
      <c r="V75" s="9"/>
    </row>
    <row r="77" spans="1:13" ht="24">
      <c r="A77" s="97" t="s">
        <v>450</v>
      </c>
      <c r="B77" s="101" t="s">
        <v>464</v>
      </c>
      <c r="C77" s="101" t="s">
        <v>468</v>
      </c>
      <c r="D77" s="101" t="s">
        <v>541</v>
      </c>
      <c r="E77" s="101" t="s">
        <v>480</v>
      </c>
      <c r="F77" s="101" t="s">
        <v>486</v>
      </c>
      <c r="G77" s="101" t="s">
        <v>487</v>
      </c>
      <c r="H77" s="101" t="s">
        <v>477</v>
      </c>
      <c r="I77" s="101" t="s">
        <v>544</v>
      </c>
      <c r="J77" s="101" t="s">
        <v>537</v>
      </c>
      <c r="K77" s="105" t="s">
        <v>465</v>
      </c>
      <c r="L77" s="105" t="s">
        <v>466</v>
      </c>
      <c r="M77" s="99" t="s">
        <v>475</v>
      </c>
    </row>
    <row r="78" spans="1:13" ht="13.5" thickBot="1">
      <c r="A78" s="98"/>
      <c r="B78" s="102"/>
      <c r="C78" s="102"/>
      <c r="D78" s="102"/>
      <c r="E78" s="102"/>
      <c r="F78" s="102"/>
      <c r="G78" s="102"/>
      <c r="H78" s="102"/>
      <c r="I78" s="102"/>
      <c r="J78" s="102"/>
      <c r="K78" s="106"/>
      <c r="L78" s="106"/>
      <c r="M78" s="100"/>
    </row>
  </sheetData>
  <sheetProtection/>
  <mergeCells count="43">
    <mergeCell ref="AA18:AI22"/>
    <mergeCell ref="AA24:AI28"/>
    <mergeCell ref="M77:M78"/>
    <mergeCell ref="I77:I78"/>
    <mergeCell ref="J77:J78"/>
    <mergeCell ref="K77:K78"/>
    <mergeCell ref="L77:L78"/>
    <mergeCell ref="A77:A78"/>
    <mergeCell ref="B77:B78"/>
    <mergeCell ref="C77:C78"/>
    <mergeCell ref="D77:D78"/>
    <mergeCell ref="H77:H78"/>
    <mergeCell ref="E77:E78"/>
    <mergeCell ref="F77:F78"/>
    <mergeCell ref="G77:G78"/>
    <mergeCell ref="R3:R4"/>
    <mergeCell ref="S3:S4"/>
    <mergeCell ref="V1:V4"/>
    <mergeCell ref="O3:O4"/>
    <mergeCell ref="U1:U4"/>
    <mergeCell ref="T1:T4"/>
    <mergeCell ref="Q1:Q4"/>
    <mergeCell ref="R1:R2"/>
    <mergeCell ref="S1:S2"/>
    <mergeCell ref="K3:K4"/>
    <mergeCell ref="L3:L4"/>
    <mergeCell ref="N3:N4"/>
    <mergeCell ref="J3:J4"/>
    <mergeCell ref="A1:M2"/>
    <mergeCell ref="M3:M4"/>
    <mergeCell ref="N1:P2"/>
    <mergeCell ref="P3:P4"/>
    <mergeCell ref="I3:I4"/>
    <mergeCell ref="AA5:AI7"/>
    <mergeCell ref="AA13:AI16"/>
    <mergeCell ref="A3:A4"/>
    <mergeCell ref="B3:B4"/>
    <mergeCell ref="C3:C4"/>
    <mergeCell ref="H3:H4"/>
    <mergeCell ref="E3:E4"/>
    <mergeCell ref="F3:F4"/>
    <mergeCell ref="D3:D4"/>
    <mergeCell ref="G3:G4"/>
  </mergeCells>
  <printOptions/>
  <pageMargins left="0.75" right="0.75" top="1" bottom="1" header="0.5" footer="0.5"/>
  <pageSetup fitToHeight="1" fitToWidth="1" horizontalDpi="600" verticalDpi="600" orientation="landscape" paperSize="17" scale="5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84"/>
  <sheetViews>
    <sheetView view="pageBreakPreview" zoomScale="60" zoomScaleNormal="67" zoomScalePageLayoutView="0" workbookViewId="0" topLeftCell="A1">
      <pane ySplit="4" topLeftCell="A5" activePane="bottomLeft" state="frozen"/>
      <selection pane="topLeft" activeCell="A1" sqref="A1"/>
      <selection pane="bottomLeft" activeCell="AL52" sqref="AL52:AL53"/>
    </sheetView>
  </sheetViews>
  <sheetFormatPr defaultColWidth="9.140625" defaultRowHeight="12.75"/>
  <cols>
    <col min="1" max="1" width="8.421875" style="0" customWidth="1"/>
    <col min="2" max="2" width="8.57421875" style="0" customWidth="1"/>
    <col min="3" max="4" width="8.421875" style="0" customWidth="1"/>
    <col min="5" max="9" width="8.57421875" style="0" customWidth="1"/>
    <col min="10" max="10" width="8.421875" style="0" customWidth="1"/>
    <col min="11" max="12" width="8.57421875" style="0" customWidth="1"/>
    <col min="13" max="13" width="8.421875" style="0" customWidth="1"/>
    <col min="14" max="14" width="8.140625" style="0" customWidth="1"/>
    <col min="15" max="15" width="8.00390625" style="0" customWidth="1"/>
    <col min="16" max="16" width="8.140625" style="0" customWidth="1"/>
    <col min="17" max="17" width="10.421875" style="0" customWidth="1"/>
    <col min="18" max="19" width="13.00390625" style="0" customWidth="1"/>
    <col min="20" max="20" width="11.57421875" style="0" customWidth="1"/>
    <col min="21" max="21" width="73.57421875" style="0" customWidth="1"/>
    <col min="22" max="22" width="7.8515625" style="0" customWidth="1"/>
    <col min="24" max="24" width="8.57421875" style="0" customWidth="1"/>
    <col min="25" max="25" width="10.57421875" style="0" customWidth="1"/>
    <col min="28" max="30" width="9.00390625" style="0" customWidth="1"/>
    <col min="33" max="33" width="11.421875" style="0" customWidth="1"/>
  </cols>
  <sheetData>
    <row r="1" spans="1:22" ht="12.75" customHeight="1">
      <c r="A1" s="92" t="s">
        <v>0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3"/>
      <c r="N1" s="116" t="s">
        <v>1</v>
      </c>
      <c r="O1" s="116"/>
      <c r="P1" s="117"/>
      <c r="Q1" s="110" t="s">
        <v>2</v>
      </c>
      <c r="R1" s="112" t="s">
        <v>2</v>
      </c>
      <c r="S1" s="112" t="s">
        <v>4</v>
      </c>
      <c r="T1" s="110" t="s">
        <v>6</v>
      </c>
      <c r="U1" s="110" t="s">
        <v>7</v>
      </c>
      <c r="V1" s="107" t="s">
        <v>266</v>
      </c>
    </row>
    <row r="2" spans="1:22" ht="15.75" customHeight="1">
      <c r="A2" s="95"/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6"/>
      <c r="N2" s="118"/>
      <c r="O2" s="118"/>
      <c r="P2" s="118"/>
      <c r="Q2" s="110"/>
      <c r="R2" s="113"/>
      <c r="S2" s="113"/>
      <c r="T2" s="110"/>
      <c r="U2" s="110"/>
      <c r="V2" s="108"/>
    </row>
    <row r="3" spans="1:22" ht="11.25" customHeight="1">
      <c r="A3" s="101"/>
      <c r="B3" s="97"/>
      <c r="C3" s="101"/>
      <c r="D3" s="101"/>
      <c r="E3" s="101"/>
      <c r="F3" s="101"/>
      <c r="G3" s="101"/>
      <c r="H3" s="101"/>
      <c r="I3" s="101"/>
      <c r="J3" s="105"/>
      <c r="K3" s="105"/>
      <c r="L3" s="101"/>
      <c r="M3" s="105"/>
      <c r="N3" s="105" t="s">
        <v>646</v>
      </c>
      <c r="O3" s="105" t="s">
        <v>647</v>
      </c>
      <c r="P3" s="101" t="s">
        <v>648</v>
      </c>
      <c r="Q3" s="110"/>
      <c r="R3" s="114" t="s">
        <v>3</v>
      </c>
      <c r="S3" s="114" t="s">
        <v>5</v>
      </c>
      <c r="T3" s="110"/>
      <c r="U3" s="110"/>
      <c r="V3" s="108"/>
    </row>
    <row r="4" spans="1:22" ht="11.25" customHeight="1" thickBot="1">
      <c r="A4" s="102"/>
      <c r="B4" s="98"/>
      <c r="C4" s="102"/>
      <c r="D4" s="102"/>
      <c r="E4" s="102"/>
      <c r="F4" s="102"/>
      <c r="G4" s="102"/>
      <c r="H4" s="102"/>
      <c r="I4" s="102"/>
      <c r="J4" s="106"/>
      <c r="K4" s="106"/>
      <c r="L4" s="102"/>
      <c r="M4" s="106"/>
      <c r="N4" s="106"/>
      <c r="O4" s="106"/>
      <c r="P4" s="102"/>
      <c r="Q4" s="111"/>
      <c r="R4" s="115"/>
      <c r="S4" s="115"/>
      <c r="T4" s="111"/>
      <c r="U4" s="111"/>
      <c r="V4" s="109"/>
    </row>
    <row r="5" spans="1:22" ht="12.75" customHeight="1">
      <c r="A5" s="11"/>
      <c r="B5" s="18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7"/>
      <c r="R5" s="19"/>
      <c r="S5" s="7"/>
      <c r="T5" s="7"/>
      <c r="U5" s="34" t="s">
        <v>458</v>
      </c>
      <c r="V5" s="8"/>
    </row>
    <row r="6" spans="1:34" ht="12.75" customHeight="1">
      <c r="A6" s="13"/>
      <c r="B6" s="16"/>
      <c r="C6" s="13"/>
      <c r="D6" s="13"/>
      <c r="E6" s="13"/>
      <c r="F6" s="24"/>
      <c r="G6" s="13"/>
      <c r="H6" s="13"/>
      <c r="I6" s="13"/>
      <c r="J6" s="13"/>
      <c r="K6" s="13"/>
      <c r="L6" s="24"/>
      <c r="M6" s="89" t="s">
        <v>664</v>
      </c>
      <c r="N6" s="61"/>
      <c r="O6" s="13"/>
      <c r="P6" s="61"/>
      <c r="Q6" s="13">
        <v>659</v>
      </c>
      <c r="R6" s="20">
        <v>100</v>
      </c>
      <c r="S6" s="13">
        <f>SUM(A6:M6)</f>
        <v>0</v>
      </c>
      <c r="T6" s="13" t="s">
        <v>60</v>
      </c>
      <c r="U6" s="12" t="s">
        <v>115</v>
      </c>
      <c r="V6" s="6"/>
      <c r="X6" s="67"/>
      <c r="Y6" s="120" t="s">
        <v>656</v>
      </c>
      <c r="Z6" s="120"/>
      <c r="AA6" s="120"/>
      <c r="AB6" s="120"/>
      <c r="AC6" s="120"/>
      <c r="AD6" s="120"/>
      <c r="AE6" s="120"/>
      <c r="AF6" s="120"/>
      <c r="AG6" s="120"/>
      <c r="AH6" s="87"/>
    </row>
    <row r="7" spans="1:34" ht="12.75" customHeight="1">
      <c r="A7" s="13"/>
      <c r="B7" s="16"/>
      <c r="C7" s="13"/>
      <c r="D7" s="13"/>
      <c r="E7" s="13"/>
      <c r="F7" s="24"/>
      <c r="G7" s="13"/>
      <c r="H7" s="13"/>
      <c r="I7" s="13"/>
      <c r="J7" s="13"/>
      <c r="K7" s="13"/>
      <c r="L7" s="24"/>
      <c r="M7" s="89" t="s">
        <v>664</v>
      </c>
      <c r="N7" s="61"/>
      <c r="O7" s="13"/>
      <c r="P7" s="61"/>
      <c r="Q7" s="13">
        <v>659</v>
      </c>
      <c r="R7" s="20">
        <v>300</v>
      </c>
      <c r="S7" s="13">
        <f aca="true" t="shared" si="0" ref="S7:S21">SUM(A7:M7)</f>
        <v>0</v>
      </c>
      <c r="T7" s="13" t="s">
        <v>64</v>
      </c>
      <c r="U7" s="12" t="s">
        <v>116</v>
      </c>
      <c r="V7" s="9"/>
      <c r="X7" s="26"/>
      <c r="Y7" s="120"/>
      <c r="Z7" s="120"/>
      <c r="AA7" s="120"/>
      <c r="AB7" s="120"/>
      <c r="AC7" s="120"/>
      <c r="AD7" s="120"/>
      <c r="AE7" s="120"/>
      <c r="AF7" s="120"/>
      <c r="AG7" s="120"/>
      <c r="AH7" s="87"/>
    </row>
    <row r="8" spans="1:34" ht="12.75" customHeight="1">
      <c r="A8" s="13"/>
      <c r="B8" s="16"/>
      <c r="C8" s="13"/>
      <c r="D8" s="13"/>
      <c r="E8" s="13"/>
      <c r="F8" s="24"/>
      <c r="G8" s="13"/>
      <c r="H8" s="13"/>
      <c r="I8" s="13"/>
      <c r="J8" s="13"/>
      <c r="K8" s="13"/>
      <c r="L8" s="13"/>
      <c r="M8" s="89" t="s">
        <v>664</v>
      </c>
      <c r="N8" s="61"/>
      <c r="O8" s="13"/>
      <c r="P8" s="61"/>
      <c r="Q8" s="13">
        <v>659</v>
      </c>
      <c r="R8" s="20">
        <v>10000</v>
      </c>
      <c r="S8" s="13">
        <f t="shared" si="0"/>
        <v>0</v>
      </c>
      <c r="T8" s="13" t="s">
        <v>61</v>
      </c>
      <c r="U8" s="12" t="s">
        <v>117</v>
      </c>
      <c r="V8" s="9"/>
      <c r="X8" s="26"/>
      <c r="Y8" s="120"/>
      <c r="Z8" s="120"/>
      <c r="AA8" s="120"/>
      <c r="AB8" s="120"/>
      <c r="AC8" s="120"/>
      <c r="AD8" s="120"/>
      <c r="AE8" s="120"/>
      <c r="AF8" s="120"/>
      <c r="AG8" s="120"/>
      <c r="AH8" s="26"/>
    </row>
    <row r="9" spans="1:33" ht="12.75" customHeight="1">
      <c r="A9" s="13"/>
      <c r="B9" s="16"/>
      <c r="C9" s="13"/>
      <c r="D9" s="13"/>
      <c r="E9" s="13"/>
      <c r="F9" s="24"/>
      <c r="G9" s="13"/>
      <c r="H9" s="13"/>
      <c r="I9" s="13"/>
      <c r="J9" s="13"/>
      <c r="K9" s="13"/>
      <c r="L9" s="24"/>
      <c r="M9" s="89" t="s">
        <v>664</v>
      </c>
      <c r="N9" s="61"/>
      <c r="O9" s="13"/>
      <c r="P9" s="61"/>
      <c r="Q9" s="13">
        <v>659</v>
      </c>
      <c r="R9" s="20">
        <v>14000</v>
      </c>
      <c r="S9" s="13">
        <f t="shared" si="0"/>
        <v>0</v>
      </c>
      <c r="T9" s="13" t="s">
        <v>61</v>
      </c>
      <c r="U9" s="12" t="s">
        <v>118</v>
      </c>
      <c r="V9" s="9"/>
      <c r="X9" s="26"/>
      <c r="Y9" s="78"/>
      <c r="Z9" s="78"/>
      <c r="AA9" s="78"/>
      <c r="AB9" s="78"/>
      <c r="AC9" s="78"/>
      <c r="AD9" s="78"/>
      <c r="AE9" s="78"/>
      <c r="AF9" s="78"/>
      <c r="AG9" s="78"/>
    </row>
    <row r="10" spans="1:33" ht="12.75" customHeight="1">
      <c r="A10" s="13"/>
      <c r="B10" s="16"/>
      <c r="C10" s="13"/>
      <c r="D10" s="13"/>
      <c r="E10" s="13"/>
      <c r="F10" s="24"/>
      <c r="G10" s="13"/>
      <c r="H10" s="13"/>
      <c r="I10" s="13"/>
      <c r="J10" s="13"/>
      <c r="K10" s="13"/>
      <c r="L10" s="24"/>
      <c r="M10" s="89" t="s">
        <v>664</v>
      </c>
      <c r="N10" s="61"/>
      <c r="O10" s="13"/>
      <c r="P10" s="61"/>
      <c r="Q10" s="13">
        <v>659</v>
      </c>
      <c r="R10" s="20">
        <v>15000</v>
      </c>
      <c r="S10" s="13">
        <f t="shared" si="0"/>
        <v>0</v>
      </c>
      <c r="T10" s="13" t="s">
        <v>61</v>
      </c>
      <c r="U10" s="12" t="s">
        <v>119</v>
      </c>
      <c r="V10" s="9"/>
      <c r="X10" s="63"/>
      <c r="Y10" s="79" t="s">
        <v>657</v>
      </c>
      <c r="Z10" s="79"/>
      <c r="AA10" s="79"/>
      <c r="AB10" s="79"/>
      <c r="AC10" s="79"/>
      <c r="AD10" s="79"/>
      <c r="AE10" s="79"/>
      <c r="AF10" s="79"/>
      <c r="AG10" s="79"/>
    </row>
    <row r="11" spans="1:33" ht="12.75" customHeight="1">
      <c r="A11" s="13"/>
      <c r="B11" s="16"/>
      <c r="C11" s="13"/>
      <c r="D11" s="13"/>
      <c r="E11" s="13"/>
      <c r="F11" s="24"/>
      <c r="G11" s="24"/>
      <c r="H11" s="24"/>
      <c r="I11" s="13"/>
      <c r="J11" s="13"/>
      <c r="K11" s="13"/>
      <c r="L11" s="24"/>
      <c r="M11" s="13"/>
      <c r="N11" s="13"/>
      <c r="O11" s="13"/>
      <c r="P11" s="13"/>
      <c r="Q11" s="13"/>
      <c r="R11" s="20"/>
      <c r="S11" s="13"/>
      <c r="T11" s="13"/>
      <c r="U11" s="12"/>
      <c r="V11" s="9"/>
      <c r="Y11" s="80"/>
      <c r="Z11" s="80"/>
      <c r="AA11" s="80"/>
      <c r="AB11" s="80"/>
      <c r="AC11" s="80"/>
      <c r="AD11" s="80"/>
      <c r="AE11" s="80"/>
      <c r="AF11" s="80"/>
      <c r="AG11" s="80"/>
    </row>
    <row r="12" spans="1:33" ht="12.75" customHeight="1">
      <c r="A12" s="13"/>
      <c r="B12" s="16"/>
      <c r="C12" s="13"/>
      <c r="D12" s="13"/>
      <c r="E12" s="13"/>
      <c r="F12" s="24"/>
      <c r="G12" s="13"/>
      <c r="H12" s="13"/>
      <c r="I12" s="13"/>
      <c r="J12" s="13"/>
      <c r="K12" s="13"/>
      <c r="L12" s="24"/>
      <c r="M12" s="89" t="s">
        <v>664</v>
      </c>
      <c r="N12" s="61"/>
      <c r="O12" s="13"/>
      <c r="P12" s="61"/>
      <c r="Q12" s="13">
        <v>659</v>
      </c>
      <c r="R12" s="20">
        <v>20000</v>
      </c>
      <c r="S12" s="13">
        <f t="shared" si="0"/>
        <v>0</v>
      </c>
      <c r="T12" s="13" t="s">
        <v>66</v>
      </c>
      <c r="U12" s="12" t="s">
        <v>120</v>
      </c>
      <c r="V12" s="9"/>
      <c r="X12" s="66"/>
      <c r="Y12" s="79" t="s">
        <v>655</v>
      </c>
      <c r="Z12" s="80"/>
      <c r="AA12" s="80"/>
      <c r="AB12" s="80"/>
      <c r="AC12" s="80"/>
      <c r="AD12" s="80"/>
      <c r="AE12" s="80"/>
      <c r="AF12" s="80"/>
      <c r="AG12" s="80"/>
    </row>
    <row r="13" spans="1:33" ht="12.75" customHeight="1">
      <c r="A13" s="13"/>
      <c r="B13" s="16"/>
      <c r="C13" s="13"/>
      <c r="D13" s="13"/>
      <c r="E13" s="13"/>
      <c r="F13" s="24"/>
      <c r="G13" s="13"/>
      <c r="H13" s="13"/>
      <c r="I13" s="13"/>
      <c r="J13" s="13"/>
      <c r="K13" s="13"/>
      <c r="L13" s="24"/>
      <c r="M13" s="89" t="s">
        <v>664</v>
      </c>
      <c r="N13" s="61"/>
      <c r="O13" s="13"/>
      <c r="P13" s="61"/>
      <c r="Q13" s="13">
        <v>659</v>
      </c>
      <c r="R13" s="20">
        <v>31000</v>
      </c>
      <c r="S13" s="13">
        <f t="shared" si="0"/>
        <v>0</v>
      </c>
      <c r="T13" s="13" t="s">
        <v>165</v>
      </c>
      <c r="U13" s="12" t="s">
        <v>121</v>
      </c>
      <c r="V13" s="9"/>
      <c r="Y13" s="80"/>
      <c r="Z13" s="80"/>
      <c r="AA13" s="80"/>
      <c r="AB13" s="80"/>
      <c r="AC13" s="80"/>
      <c r="AD13" s="80"/>
      <c r="AE13" s="80"/>
      <c r="AF13" s="80"/>
      <c r="AG13" s="80"/>
    </row>
    <row r="14" spans="1:34" ht="12.75" customHeight="1">
      <c r="A14" s="13"/>
      <c r="B14" s="16"/>
      <c r="C14" s="13"/>
      <c r="D14" s="13"/>
      <c r="E14" s="13"/>
      <c r="F14" s="24"/>
      <c r="G14" s="13"/>
      <c r="H14" s="13"/>
      <c r="I14" s="13"/>
      <c r="J14" s="13"/>
      <c r="K14" s="13"/>
      <c r="L14" s="24"/>
      <c r="M14" s="89" t="s">
        <v>664</v>
      </c>
      <c r="N14" s="61"/>
      <c r="O14" s="13"/>
      <c r="P14" s="61"/>
      <c r="Q14" s="13">
        <v>659</v>
      </c>
      <c r="R14" s="20">
        <v>35000</v>
      </c>
      <c r="S14" s="13">
        <f t="shared" si="0"/>
        <v>0</v>
      </c>
      <c r="T14" s="13" t="s">
        <v>166</v>
      </c>
      <c r="U14" s="12" t="s">
        <v>122</v>
      </c>
      <c r="V14" s="9"/>
      <c r="X14" s="65"/>
      <c r="Y14" s="120" t="s">
        <v>649</v>
      </c>
      <c r="Z14" s="120"/>
      <c r="AA14" s="120"/>
      <c r="AB14" s="120"/>
      <c r="AC14" s="120"/>
      <c r="AD14" s="120"/>
      <c r="AE14" s="120"/>
      <c r="AF14" s="120"/>
      <c r="AG14" s="120"/>
      <c r="AH14" s="26"/>
    </row>
    <row r="15" spans="1:34" ht="12.75" customHeight="1">
      <c r="A15" s="13"/>
      <c r="B15" s="16"/>
      <c r="C15" s="13"/>
      <c r="D15" s="13"/>
      <c r="E15" s="13"/>
      <c r="F15" s="24"/>
      <c r="G15" s="13"/>
      <c r="H15" s="13"/>
      <c r="I15" s="13"/>
      <c r="J15" s="13"/>
      <c r="K15" s="13"/>
      <c r="L15" s="24"/>
      <c r="M15" s="89" t="s">
        <v>664</v>
      </c>
      <c r="N15" s="61"/>
      <c r="O15" s="13"/>
      <c r="P15" s="61"/>
      <c r="Q15" s="13">
        <v>659</v>
      </c>
      <c r="R15" s="20">
        <v>40000</v>
      </c>
      <c r="S15" s="13">
        <f t="shared" si="0"/>
        <v>0</v>
      </c>
      <c r="T15" s="13" t="s">
        <v>167</v>
      </c>
      <c r="U15" s="12" t="s">
        <v>123</v>
      </c>
      <c r="V15" s="9"/>
      <c r="X15" s="26"/>
      <c r="Y15" s="120"/>
      <c r="Z15" s="120"/>
      <c r="AA15" s="120"/>
      <c r="AB15" s="120"/>
      <c r="AC15" s="120"/>
      <c r="AD15" s="120"/>
      <c r="AE15" s="120"/>
      <c r="AF15" s="120"/>
      <c r="AG15" s="120"/>
      <c r="AH15" s="26"/>
    </row>
    <row r="16" spans="1:34" ht="12.75" customHeight="1">
      <c r="A16" s="13"/>
      <c r="B16" s="16"/>
      <c r="C16" s="13"/>
      <c r="D16" s="13"/>
      <c r="E16" s="13"/>
      <c r="F16" s="24"/>
      <c r="G16" s="24"/>
      <c r="H16" s="24"/>
      <c r="I16" s="13"/>
      <c r="J16" s="13"/>
      <c r="K16" s="13"/>
      <c r="L16" s="24"/>
      <c r="M16" s="89" t="s">
        <v>664</v>
      </c>
      <c r="N16" s="61"/>
      <c r="O16" s="13"/>
      <c r="P16" s="61"/>
      <c r="Q16" s="13">
        <v>670</v>
      </c>
      <c r="R16" s="20">
        <v>500</v>
      </c>
      <c r="S16" s="13">
        <f t="shared" si="0"/>
        <v>0</v>
      </c>
      <c r="T16" s="13" t="s">
        <v>61</v>
      </c>
      <c r="U16" s="12" t="s">
        <v>545</v>
      </c>
      <c r="V16" s="9"/>
      <c r="X16" s="26"/>
      <c r="Y16" s="120"/>
      <c r="Z16" s="120"/>
      <c r="AA16" s="120"/>
      <c r="AB16" s="120"/>
      <c r="AC16" s="120"/>
      <c r="AD16" s="120"/>
      <c r="AE16" s="120"/>
      <c r="AF16" s="120"/>
      <c r="AG16" s="120"/>
      <c r="AH16" s="26"/>
    </row>
    <row r="17" spans="1:34" ht="12.75" customHeight="1">
      <c r="A17" s="13"/>
      <c r="B17" s="16"/>
      <c r="C17" s="13"/>
      <c r="D17" s="13"/>
      <c r="E17" s="13"/>
      <c r="F17" s="24"/>
      <c r="G17" s="24"/>
      <c r="H17" s="24"/>
      <c r="I17" s="13"/>
      <c r="J17" s="13"/>
      <c r="K17" s="13"/>
      <c r="L17" s="24"/>
      <c r="M17" s="13"/>
      <c r="N17" s="13"/>
      <c r="O17" s="13"/>
      <c r="P17" s="13"/>
      <c r="Q17" s="13"/>
      <c r="R17" s="20"/>
      <c r="S17" s="13"/>
      <c r="T17" s="13"/>
      <c r="U17" s="12"/>
      <c r="V17" s="9"/>
      <c r="X17" s="26"/>
      <c r="Y17" s="120"/>
      <c r="Z17" s="120"/>
      <c r="AA17" s="120"/>
      <c r="AB17" s="120"/>
      <c r="AC17" s="120"/>
      <c r="AD17" s="120"/>
      <c r="AE17" s="120"/>
      <c r="AF17" s="120"/>
      <c r="AG17" s="120"/>
      <c r="AH17" s="26"/>
    </row>
    <row r="18" spans="1:34" ht="12.75" customHeight="1">
      <c r="A18" s="13"/>
      <c r="B18" s="16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89" t="s">
        <v>664</v>
      </c>
      <c r="N18" s="61"/>
      <c r="O18" s="13"/>
      <c r="P18" s="61"/>
      <c r="Q18" s="13">
        <v>670</v>
      </c>
      <c r="R18" s="20">
        <v>700</v>
      </c>
      <c r="S18" s="13">
        <f t="shared" si="0"/>
        <v>0</v>
      </c>
      <c r="T18" s="13" t="s">
        <v>61</v>
      </c>
      <c r="U18" s="12" t="s">
        <v>124</v>
      </c>
      <c r="V18" s="9"/>
      <c r="Y18" s="81"/>
      <c r="Z18" s="81"/>
      <c r="AA18" s="81"/>
      <c r="AB18" s="80"/>
      <c r="AC18" s="80"/>
      <c r="AD18" s="80"/>
      <c r="AE18" s="80"/>
      <c r="AF18" s="80"/>
      <c r="AG18" s="81"/>
      <c r="AH18" s="26"/>
    </row>
    <row r="19" spans="1:34" ht="12.75" customHeight="1">
      <c r="A19" s="13"/>
      <c r="B19" s="16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89" t="s">
        <v>664</v>
      </c>
      <c r="N19" s="61"/>
      <c r="O19" s="13"/>
      <c r="P19" s="61"/>
      <c r="Q19" s="13">
        <v>670</v>
      </c>
      <c r="R19" s="20">
        <v>710</v>
      </c>
      <c r="S19" s="13">
        <f t="shared" si="0"/>
        <v>0</v>
      </c>
      <c r="T19" s="13" t="s">
        <v>61</v>
      </c>
      <c r="U19" s="12" t="s">
        <v>125</v>
      </c>
      <c r="V19" s="9"/>
      <c r="X19" s="73"/>
      <c r="Y19" s="119" t="s">
        <v>654</v>
      </c>
      <c r="Z19" s="119"/>
      <c r="AA19" s="119"/>
      <c r="AB19" s="119"/>
      <c r="AC19" s="119"/>
      <c r="AD19" s="119"/>
      <c r="AE19" s="119"/>
      <c r="AF19" s="119"/>
      <c r="AG19" s="119"/>
      <c r="AH19" s="26"/>
    </row>
    <row r="20" spans="1:34" ht="12.75" customHeight="1">
      <c r="A20" s="13"/>
      <c r="B20" s="16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89" t="s">
        <v>664</v>
      </c>
      <c r="N20" s="61"/>
      <c r="O20" s="13"/>
      <c r="P20" s="61"/>
      <c r="Q20" s="13">
        <v>670</v>
      </c>
      <c r="R20" s="20">
        <v>720</v>
      </c>
      <c r="S20" s="13">
        <f t="shared" si="0"/>
        <v>0</v>
      </c>
      <c r="T20" s="13" t="s">
        <v>61</v>
      </c>
      <c r="U20" s="12" t="s">
        <v>126</v>
      </c>
      <c r="V20" s="6"/>
      <c r="Y20" s="119"/>
      <c r="Z20" s="119"/>
      <c r="AA20" s="119"/>
      <c r="AB20" s="119"/>
      <c r="AC20" s="119"/>
      <c r="AD20" s="119"/>
      <c r="AE20" s="119"/>
      <c r="AF20" s="119"/>
      <c r="AG20" s="119"/>
      <c r="AH20" s="26"/>
    </row>
    <row r="21" spans="1:34" ht="12.75" customHeight="1">
      <c r="A21" s="13"/>
      <c r="B21" s="16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89" t="s">
        <v>664</v>
      </c>
      <c r="N21" s="61"/>
      <c r="O21" s="13"/>
      <c r="P21" s="61"/>
      <c r="Q21" s="13">
        <v>671</v>
      </c>
      <c r="R21" s="20">
        <v>15040</v>
      </c>
      <c r="S21" s="13">
        <f t="shared" si="0"/>
        <v>0</v>
      </c>
      <c r="T21" s="13" t="s">
        <v>61</v>
      </c>
      <c r="U21" s="12" t="s">
        <v>546</v>
      </c>
      <c r="V21" s="6"/>
      <c r="X21" s="26"/>
      <c r="Y21" s="119"/>
      <c r="Z21" s="119"/>
      <c r="AA21" s="119"/>
      <c r="AB21" s="119"/>
      <c r="AC21" s="119"/>
      <c r="AD21" s="119"/>
      <c r="AE21" s="119"/>
      <c r="AF21" s="119"/>
      <c r="AG21" s="119"/>
      <c r="AH21" s="26"/>
    </row>
    <row r="22" spans="1:34" ht="12.75" customHeight="1">
      <c r="A22" s="13"/>
      <c r="B22" s="16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57" t="s">
        <v>653</v>
      </c>
      <c r="N22" s="54"/>
      <c r="O22" s="54"/>
      <c r="P22" s="54"/>
      <c r="Q22" s="13">
        <v>832</v>
      </c>
      <c r="R22" s="20">
        <v>15000</v>
      </c>
      <c r="S22" s="13" t="s">
        <v>168</v>
      </c>
      <c r="T22" s="13"/>
      <c r="U22" s="12" t="s">
        <v>127</v>
      </c>
      <c r="V22" s="6"/>
      <c r="X22" s="26"/>
      <c r="Y22" s="119"/>
      <c r="Z22" s="119"/>
      <c r="AA22" s="119"/>
      <c r="AB22" s="119"/>
      <c r="AC22" s="119"/>
      <c r="AD22" s="119"/>
      <c r="AE22" s="119"/>
      <c r="AF22" s="119"/>
      <c r="AG22" s="119"/>
      <c r="AH22" s="26"/>
    </row>
    <row r="23" spans="1:34" ht="12.75" customHeight="1">
      <c r="A23" s="13"/>
      <c r="B23" s="16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20"/>
      <c r="S23" s="13"/>
      <c r="T23" s="13"/>
      <c r="U23" s="12"/>
      <c r="V23" s="6"/>
      <c r="X23" s="26"/>
      <c r="Y23" s="119"/>
      <c r="Z23" s="119"/>
      <c r="AA23" s="119"/>
      <c r="AB23" s="119"/>
      <c r="AC23" s="119"/>
      <c r="AD23" s="119"/>
      <c r="AE23" s="119"/>
      <c r="AF23" s="119"/>
      <c r="AG23" s="119"/>
      <c r="AH23" s="26"/>
    </row>
    <row r="24" spans="1:34" ht="12.75" customHeight="1">
      <c r="A24" s="13"/>
      <c r="B24" s="16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57" t="s">
        <v>653</v>
      </c>
      <c r="N24" s="54"/>
      <c r="O24" s="54"/>
      <c r="P24" s="54"/>
      <c r="Q24" s="13">
        <v>832</v>
      </c>
      <c r="R24" s="20">
        <v>30000</v>
      </c>
      <c r="S24" s="13">
        <f>SUM(A24:M24)</f>
        <v>0</v>
      </c>
      <c r="T24" s="13" t="s">
        <v>60</v>
      </c>
      <c r="U24" s="12" t="s">
        <v>106</v>
      </c>
      <c r="V24" s="6"/>
      <c r="Y24" s="81"/>
      <c r="Z24" s="81"/>
      <c r="AA24" s="81"/>
      <c r="AB24" s="80"/>
      <c r="AC24" s="80"/>
      <c r="AD24" s="80"/>
      <c r="AE24" s="80"/>
      <c r="AF24" s="80"/>
      <c r="AG24" s="81"/>
      <c r="AH24" s="26"/>
    </row>
    <row r="25" spans="1:34" ht="12.75" customHeight="1">
      <c r="A25" s="13"/>
      <c r="B25" s="16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89" t="s">
        <v>664</v>
      </c>
      <c r="N25" s="61"/>
      <c r="O25" s="13"/>
      <c r="P25" s="61"/>
      <c r="Q25" s="13">
        <v>836</v>
      </c>
      <c r="R25" s="20">
        <v>10000</v>
      </c>
      <c r="S25" s="13">
        <f>SUM(A25:M25)</f>
        <v>0</v>
      </c>
      <c r="T25" s="13" t="s">
        <v>61</v>
      </c>
      <c r="U25" s="12" t="s">
        <v>128</v>
      </c>
      <c r="V25" s="6"/>
      <c r="X25" s="64"/>
      <c r="Y25" s="119" t="s">
        <v>665</v>
      </c>
      <c r="Z25" s="119"/>
      <c r="AA25" s="119"/>
      <c r="AB25" s="119"/>
      <c r="AC25" s="119"/>
      <c r="AD25" s="119"/>
      <c r="AE25" s="119"/>
      <c r="AF25" s="119"/>
      <c r="AG25" s="119"/>
      <c r="AH25" s="26"/>
    </row>
    <row r="26" spans="1:33" ht="12.75" customHeight="1">
      <c r="A26" s="13"/>
      <c r="B26" s="16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20"/>
      <c r="S26" s="13"/>
      <c r="T26" s="13"/>
      <c r="U26" s="12"/>
      <c r="V26" s="6"/>
      <c r="X26" s="26"/>
      <c r="Y26" s="119"/>
      <c r="Z26" s="119"/>
      <c r="AA26" s="119"/>
      <c r="AB26" s="119"/>
      <c r="AC26" s="119"/>
      <c r="AD26" s="119"/>
      <c r="AE26" s="119"/>
      <c r="AF26" s="119"/>
      <c r="AG26" s="119"/>
    </row>
    <row r="27" spans="1:33" ht="12.75" customHeight="1">
      <c r="A27" s="13"/>
      <c r="B27" s="16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20"/>
      <c r="S27" s="13"/>
      <c r="T27" s="13"/>
      <c r="U27" s="34" t="s">
        <v>459</v>
      </c>
      <c r="V27" s="6"/>
      <c r="X27" s="26"/>
      <c r="Y27" s="119"/>
      <c r="Z27" s="119"/>
      <c r="AA27" s="119"/>
      <c r="AB27" s="119"/>
      <c r="AC27" s="119"/>
      <c r="AD27" s="119"/>
      <c r="AE27" s="119"/>
      <c r="AF27" s="119"/>
      <c r="AG27" s="119"/>
    </row>
    <row r="28" spans="1:33" ht="12.75" customHeight="1">
      <c r="A28" s="13"/>
      <c r="B28" s="16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57"/>
      <c r="N28" s="55"/>
      <c r="O28" s="13"/>
      <c r="P28" s="13" t="s">
        <v>641</v>
      </c>
      <c r="Q28" s="13" t="s">
        <v>68</v>
      </c>
      <c r="R28" s="20">
        <v>69065010</v>
      </c>
      <c r="S28" s="13">
        <f>SUM(A28:M28)</f>
        <v>0</v>
      </c>
      <c r="T28" s="13" t="s">
        <v>66</v>
      </c>
      <c r="U28" s="12" t="s">
        <v>460</v>
      </c>
      <c r="V28" s="6"/>
      <c r="X28" s="26"/>
      <c r="Y28" s="119"/>
      <c r="Z28" s="119"/>
      <c r="AA28" s="119"/>
      <c r="AB28" s="119"/>
      <c r="AC28" s="119"/>
      <c r="AD28" s="119"/>
      <c r="AE28" s="119"/>
      <c r="AF28" s="119"/>
      <c r="AG28" s="119"/>
    </row>
    <row r="29" spans="1:33" ht="12.75" customHeight="1">
      <c r="A29" s="13"/>
      <c r="B29" s="16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57"/>
      <c r="N29" s="55"/>
      <c r="O29" s="13"/>
      <c r="P29" s="13" t="s">
        <v>641</v>
      </c>
      <c r="Q29" s="13" t="s">
        <v>68</v>
      </c>
      <c r="R29" s="20">
        <v>69065016</v>
      </c>
      <c r="S29" s="13">
        <f>SUM(A29:M29)</f>
        <v>0</v>
      </c>
      <c r="T29" s="13" t="s">
        <v>66</v>
      </c>
      <c r="U29" s="12" t="s">
        <v>105</v>
      </c>
      <c r="V29" s="6"/>
      <c r="X29" s="26"/>
      <c r="Y29" s="119"/>
      <c r="Z29" s="119"/>
      <c r="AA29" s="119"/>
      <c r="AB29" s="119"/>
      <c r="AC29" s="119"/>
      <c r="AD29" s="119"/>
      <c r="AE29" s="119"/>
      <c r="AF29" s="119"/>
      <c r="AG29" s="119"/>
    </row>
    <row r="30" spans="1:33" ht="12.75" customHeight="1">
      <c r="A30" s="13"/>
      <c r="B30" s="16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57"/>
      <c r="N30" s="55"/>
      <c r="O30" s="13"/>
      <c r="P30" s="13" t="s">
        <v>641</v>
      </c>
      <c r="Q30" s="13" t="s">
        <v>68</v>
      </c>
      <c r="R30" s="20">
        <v>69065020</v>
      </c>
      <c r="S30" s="13">
        <f>SUM(A30:M30)</f>
        <v>0</v>
      </c>
      <c r="T30" s="13" t="s">
        <v>240</v>
      </c>
      <c r="U30" s="12" t="s">
        <v>461</v>
      </c>
      <c r="V30" s="6"/>
      <c r="X30" s="26"/>
      <c r="Y30" s="81"/>
      <c r="Z30" s="81"/>
      <c r="AA30" s="81"/>
      <c r="AB30" s="81"/>
      <c r="AC30" s="81"/>
      <c r="AD30" s="81"/>
      <c r="AE30" s="81"/>
      <c r="AF30" s="81"/>
      <c r="AG30" s="81"/>
    </row>
    <row r="31" spans="1:33" ht="12.75" customHeight="1">
      <c r="A31" s="13"/>
      <c r="B31" s="16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57"/>
      <c r="N31" s="55"/>
      <c r="O31" s="13"/>
      <c r="P31" s="13" t="s">
        <v>641</v>
      </c>
      <c r="Q31" s="13" t="s">
        <v>68</v>
      </c>
      <c r="R31" s="20">
        <v>69065024</v>
      </c>
      <c r="S31" s="13">
        <f>SUM(A31:M31)</f>
        <v>0</v>
      </c>
      <c r="T31" s="13" t="s">
        <v>240</v>
      </c>
      <c r="U31" s="12" t="s">
        <v>462</v>
      </c>
      <c r="V31" s="6"/>
      <c r="X31" s="26"/>
      <c r="Y31" s="81" t="s">
        <v>650</v>
      </c>
      <c r="Z31" s="81"/>
      <c r="AA31" s="81"/>
      <c r="AB31" s="80"/>
      <c r="AC31" s="80"/>
      <c r="AD31" s="80"/>
      <c r="AE31" s="80"/>
      <c r="AF31" s="80"/>
      <c r="AG31" s="81"/>
    </row>
    <row r="32" spans="1:33" ht="12.75" customHeight="1">
      <c r="A32" s="13"/>
      <c r="B32" s="16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20"/>
      <c r="S32" s="13"/>
      <c r="T32" s="13"/>
      <c r="U32" s="12"/>
      <c r="V32" s="6"/>
      <c r="X32" s="26"/>
      <c r="Y32" s="81" t="s">
        <v>651</v>
      </c>
      <c r="Z32" s="81"/>
      <c r="AA32" s="81"/>
      <c r="AB32" s="80"/>
      <c r="AC32" s="80"/>
      <c r="AD32" s="80"/>
      <c r="AE32" s="80"/>
      <c r="AF32" s="80"/>
      <c r="AG32" s="81"/>
    </row>
    <row r="33" spans="1:33" ht="12.75" customHeight="1">
      <c r="A33" s="13"/>
      <c r="B33" s="16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20"/>
      <c r="S33" s="13"/>
      <c r="T33" s="13"/>
      <c r="U33" s="34" t="s">
        <v>129</v>
      </c>
      <c r="V33" s="6"/>
      <c r="X33" s="26"/>
      <c r="Y33" s="81" t="s">
        <v>652</v>
      </c>
      <c r="Z33" s="81"/>
      <c r="AA33" s="81"/>
      <c r="AB33" s="80"/>
      <c r="AC33" s="80"/>
      <c r="AD33" s="80"/>
      <c r="AE33" s="80"/>
      <c r="AF33" s="80"/>
      <c r="AG33" s="81"/>
    </row>
    <row r="34" spans="1:22" ht="12.75" customHeight="1">
      <c r="A34" s="13"/>
      <c r="B34" s="16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57" t="s">
        <v>639</v>
      </c>
      <c r="N34" s="55"/>
      <c r="O34" s="13"/>
      <c r="P34" s="60"/>
      <c r="Q34" s="13">
        <v>602</v>
      </c>
      <c r="R34" s="20">
        <v>20000</v>
      </c>
      <c r="S34" s="13">
        <f>SUM(A34:M34)</f>
        <v>0</v>
      </c>
      <c r="T34" s="13" t="s">
        <v>64</v>
      </c>
      <c r="U34" s="12" t="s">
        <v>130</v>
      </c>
      <c r="V34" s="6"/>
    </row>
    <row r="35" spans="1:22" ht="12.75" customHeight="1">
      <c r="A35" s="13"/>
      <c r="B35" s="16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57" t="s">
        <v>639</v>
      </c>
      <c r="N35" s="55"/>
      <c r="O35" s="13"/>
      <c r="P35" s="60"/>
      <c r="Q35" s="13">
        <v>605</v>
      </c>
      <c r="R35" s="20">
        <v>6000</v>
      </c>
      <c r="S35" s="13">
        <f>SUM(A35:M35)</f>
        <v>0</v>
      </c>
      <c r="T35" s="13" t="s">
        <v>63</v>
      </c>
      <c r="U35" s="12" t="s">
        <v>131</v>
      </c>
      <c r="V35" s="6"/>
    </row>
    <row r="36" spans="1:22" ht="12.75" customHeight="1">
      <c r="A36" s="13"/>
      <c r="B36" s="16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57" t="s">
        <v>639</v>
      </c>
      <c r="N36" s="55"/>
      <c r="O36" s="13"/>
      <c r="P36" s="60"/>
      <c r="Q36" s="13">
        <v>605</v>
      </c>
      <c r="R36" s="20">
        <v>11100</v>
      </c>
      <c r="S36" s="13">
        <f>SUM(A36:M36)</f>
        <v>0</v>
      </c>
      <c r="T36" s="13" t="s">
        <v>63</v>
      </c>
      <c r="U36" s="12" t="s">
        <v>132</v>
      </c>
      <c r="V36" s="6"/>
    </row>
    <row r="37" spans="1:22" ht="12.75" customHeight="1">
      <c r="A37" s="13"/>
      <c r="B37" s="16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57" t="s">
        <v>639</v>
      </c>
      <c r="N37" s="55"/>
      <c r="O37" s="13"/>
      <c r="P37" s="60"/>
      <c r="Q37" s="13">
        <v>605</v>
      </c>
      <c r="R37" s="20">
        <v>13300</v>
      </c>
      <c r="S37" s="13">
        <f>SUM(A37:M37)</f>
        <v>0</v>
      </c>
      <c r="T37" s="13" t="s">
        <v>63</v>
      </c>
      <c r="U37" s="12" t="s">
        <v>133</v>
      </c>
      <c r="V37" s="6"/>
    </row>
    <row r="38" spans="1:22" ht="12.75" customHeight="1">
      <c r="A38" s="13"/>
      <c r="B38" s="16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57" t="s">
        <v>639</v>
      </c>
      <c r="N38" s="55"/>
      <c r="O38" s="13"/>
      <c r="P38" s="60"/>
      <c r="Q38" s="13">
        <v>605</v>
      </c>
      <c r="R38" s="20">
        <v>14000</v>
      </c>
      <c r="S38" s="13">
        <f>SUM(A38:M38)</f>
        <v>0</v>
      </c>
      <c r="T38" s="13" t="s">
        <v>63</v>
      </c>
      <c r="U38" s="12" t="s">
        <v>134</v>
      </c>
      <c r="V38" s="6"/>
    </row>
    <row r="39" spans="1:22" ht="12.75" customHeight="1">
      <c r="A39" s="13"/>
      <c r="B39" s="16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20"/>
      <c r="S39" s="13"/>
      <c r="T39" s="13"/>
      <c r="U39" s="12"/>
      <c r="V39" s="6"/>
    </row>
    <row r="40" spans="1:22" ht="12.75" customHeight="1">
      <c r="A40" s="13"/>
      <c r="B40" s="16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57" t="s">
        <v>639</v>
      </c>
      <c r="N40" s="55"/>
      <c r="O40" s="13"/>
      <c r="P40" s="60"/>
      <c r="Q40" s="13">
        <v>611</v>
      </c>
      <c r="R40" s="20">
        <v>100</v>
      </c>
      <c r="S40" s="13">
        <f>SUM(A40:M40)</f>
        <v>0</v>
      </c>
      <c r="T40" s="13" t="s">
        <v>63</v>
      </c>
      <c r="U40" s="12" t="s">
        <v>135</v>
      </c>
      <c r="V40" s="6"/>
    </row>
    <row r="41" spans="1:22" ht="12.75" customHeight="1">
      <c r="A41" s="13"/>
      <c r="B41" s="16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57" t="s">
        <v>639</v>
      </c>
      <c r="N41" s="55"/>
      <c r="O41" s="13"/>
      <c r="P41" s="60"/>
      <c r="Q41" s="13">
        <v>611</v>
      </c>
      <c r="R41" s="20">
        <v>200</v>
      </c>
      <c r="S41" s="13">
        <f>SUM(A41:M41)</f>
        <v>0</v>
      </c>
      <c r="T41" s="13" t="s">
        <v>63</v>
      </c>
      <c r="U41" s="12" t="s">
        <v>451</v>
      </c>
      <c r="V41" s="6"/>
    </row>
    <row r="42" spans="1:22" ht="12.75" customHeight="1">
      <c r="A42" s="13"/>
      <c r="B42" s="16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57" t="s">
        <v>639</v>
      </c>
      <c r="N42" s="55"/>
      <c r="O42" s="13"/>
      <c r="P42" s="60"/>
      <c r="Q42" s="13">
        <v>611</v>
      </c>
      <c r="R42" s="20">
        <v>400</v>
      </c>
      <c r="S42" s="13">
        <f>SUM(A42:M42)</f>
        <v>0</v>
      </c>
      <c r="T42" s="13" t="s">
        <v>63</v>
      </c>
      <c r="U42" s="12" t="s">
        <v>136</v>
      </c>
      <c r="V42" s="6"/>
    </row>
    <row r="43" spans="1:22" ht="12.75" customHeight="1">
      <c r="A43" s="13"/>
      <c r="B43" s="16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57" t="s">
        <v>639</v>
      </c>
      <c r="N43" s="55"/>
      <c r="O43" s="13"/>
      <c r="P43" s="60"/>
      <c r="Q43" s="13">
        <v>611</v>
      </c>
      <c r="R43" s="20">
        <v>406</v>
      </c>
      <c r="S43" s="13">
        <f>SUM(A43:M43)</f>
        <v>0</v>
      </c>
      <c r="T43" s="13" t="s">
        <v>63</v>
      </c>
      <c r="U43" s="12" t="s">
        <v>137</v>
      </c>
      <c r="V43" s="6"/>
    </row>
    <row r="44" spans="1:22" ht="12.75" customHeight="1">
      <c r="A44" s="13"/>
      <c r="B44" s="16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57" t="s">
        <v>639</v>
      </c>
      <c r="N44" s="55"/>
      <c r="O44" s="13"/>
      <c r="P44" s="60"/>
      <c r="Q44" s="13">
        <v>611</v>
      </c>
      <c r="R44" s="20">
        <v>510</v>
      </c>
      <c r="S44" s="13">
        <f>SUM(A44:M44)</f>
        <v>0</v>
      </c>
      <c r="T44" s="13" t="s">
        <v>63</v>
      </c>
      <c r="U44" s="12" t="s">
        <v>138</v>
      </c>
      <c r="V44" s="6"/>
    </row>
    <row r="45" spans="1:22" ht="12.75" customHeight="1">
      <c r="A45" s="13"/>
      <c r="B45" s="16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20"/>
      <c r="S45" s="13"/>
      <c r="T45" s="13"/>
      <c r="U45" s="12"/>
      <c r="V45" s="6"/>
    </row>
    <row r="46" spans="1:22" ht="12.75" customHeight="1">
      <c r="A46" s="13"/>
      <c r="B46" s="16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57" t="s">
        <v>639</v>
      </c>
      <c r="N46" s="55"/>
      <c r="O46" s="13"/>
      <c r="P46" s="60"/>
      <c r="Q46" s="13">
        <v>611</v>
      </c>
      <c r="R46" s="20">
        <v>900</v>
      </c>
      <c r="S46" s="13">
        <f>SUM(A46:M46)</f>
        <v>0</v>
      </c>
      <c r="T46" s="13" t="s">
        <v>63</v>
      </c>
      <c r="U46" s="12" t="s">
        <v>139</v>
      </c>
      <c r="V46" s="6"/>
    </row>
    <row r="47" spans="1:22" ht="12.75" customHeight="1">
      <c r="A47" s="13"/>
      <c r="B47" s="16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57" t="s">
        <v>639</v>
      </c>
      <c r="N47" s="55"/>
      <c r="O47" s="13"/>
      <c r="P47" s="60"/>
      <c r="Q47" s="13">
        <v>611</v>
      </c>
      <c r="R47" s="20">
        <v>1100</v>
      </c>
      <c r="S47" s="13">
        <f>SUM(A47:M47)</f>
        <v>0</v>
      </c>
      <c r="T47" s="13" t="s">
        <v>63</v>
      </c>
      <c r="U47" s="12" t="s">
        <v>452</v>
      </c>
      <c r="V47" s="6"/>
    </row>
    <row r="48" spans="1:22" ht="12.75" customHeight="1">
      <c r="A48" s="13"/>
      <c r="B48" s="16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57" t="s">
        <v>639</v>
      </c>
      <c r="N48" s="55"/>
      <c r="O48" s="13"/>
      <c r="P48" s="60"/>
      <c r="Q48" s="13">
        <v>611</v>
      </c>
      <c r="R48" s="20">
        <v>1400</v>
      </c>
      <c r="S48" s="13">
        <f>SUM(A48:M48)</f>
        <v>0</v>
      </c>
      <c r="T48" s="13" t="s">
        <v>63</v>
      </c>
      <c r="U48" s="12" t="s">
        <v>453</v>
      </c>
      <c r="V48" s="6"/>
    </row>
    <row r="49" spans="1:22" ht="12.75" customHeight="1">
      <c r="A49" s="13"/>
      <c r="B49" s="16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57" t="s">
        <v>639</v>
      </c>
      <c r="N49" s="55"/>
      <c r="O49" s="13"/>
      <c r="P49" s="60"/>
      <c r="Q49" s="13">
        <v>611</v>
      </c>
      <c r="R49" s="20">
        <v>1500</v>
      </c>
      <c r="S49" s="13">
        <f>SUM(A49:M49)</f>
        <v>0</v>
      </c>
      <c r="T49" s="13" t="s">
        <v>63</v>
      </c>
      <c r="U49" s="12" t="s">
        <v>140</v>
      </c>
      <c r="V49" s="6"/>
    </row>
    <row r="50" spans="1:22" ht="12.75" customHeight="1">
      <c r="A50" s="13"/>
      <c r="B50" s="16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57" t="s">
        <v>639</v>
      </c>
      <c r="N50" s="55"/>
      <c r="O50" s="13"/>
      <c r="P50" s="60"/>
      <c r="Q50" s="13">
        <v>611</v>
      </c>
      <c r="R50" s="20">
        <v>1800</v>
      </c>
      <c r="S50" s="13">
        <f>SUM(A50:M50)</f>
        <v>0</v>
      </c>
      <c r="T50" s="13" t="s">
        <v>63</v>
      </c>
      <c r="U50" s="12" t="s">
        <v>141</v>
      </c>
      <c r="V50" s="6"/>
    </row>
    <row r="51" spans="1:22" ht="12.75" customHeight="1">
      <c r="A51" s="13"/>
      <c r="B51" s="16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20"/>
      <c r="S51" s="13"/>
      <c r="T51" s="13"/>
      <c r="U51" s="12"/>
      <c r="V51" s="6"/>
    </row>
    <row r="52" spans="1:22" ht="12.75" customHeight="1">
      <c r="A52" s="13"/>
      <c r="B52" s="16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57" t="s">
        <v>639</v>
      </c>
      <c r="N52" s="55"/>
      <c r="O52" s="13"/>
      <c r="P52" s="60"/>
      <c r="Q52" s="13">
        <v>611</v>
      </c>
      <c r="R52" s="20">
        <v>1800</v>
      </c>
      <c r="S52" s="13">
        <f>SUM(A52:M52)</f>
        <v>0</v>
      </c>
      <c r="T52" s="13" t="s">
        <v>63</v>
      </c>
      <c r="U52" s="12" t="s">
        <v>142</v>
      </c>
      <c r="V52" s="6"/>
    </row>
    <row r="53" spans="1:22" ht="12.75" customHeight="1">
      <c r="A53" s="13"/>
      <c r="B53" s="16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57" t="s">
        <v>639</v>
      </c>
      <c r="N53" s="55"/>
      <c r="O53" s="13"/>
      <c r="P53" s="60"/>
      <c r="Q53" s="13">
        <v>611</v>
      </c>
      <c r="R53" s="20">
        <v>2000</v>
      </c>
      <c r="S53" s="13">
        <f>SUM(A53:M53)</f>
        <v>0</v>
      </c>
      <c r="T53" s="13" t="s">
        <v>63</v>
      </c>
      <c r="U53" s="12" t="s">
        <v>143</v>
      </c>
      <c r="V53" s="6"/>
    </row>
    <row r="54" spans="1:22" ht="12.75" customHeight="1">
      <c r="A54" s="13"/>
      <c r="B54" s="16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57" t="s">
        <v>639</v>
      </c>
      <c r="N54" s="55"/>
      <c r="O54" s="13"/>
      <c r="P54" s="60"/>
      <c r="Q54" s="13">
        <v>611</v>
      </c>
      <c r="R54" s="20">
        <v>4400</v>
      </c>
      <c r="S54" s="13">
        <f>SUM(A54:M54)</f>
        <v>0</v>
      </c>
      <c r="T54" s="13" t="s">
        <v>63</v>
      </c>
      <c r="U54" s="12" t="s">
        <v>144</v>
      </c>
      <c r="V54" s="6"/>
    </row>
    <row r="55" spans="1:22" ht="12.75" customHeight="1">
      <c r="A55" s="13"/>
      <c r="B55" s="16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57" t="s">
        <v>639</v>
      </c>
      <c r="N55" s="55"/>
      <c r="O55" s="13"/>
      <c r="P55" s="60"/>
      <c r="Q55" s="13">
        <v>611</v>
      </c>
      <c r="R55" s="20">
        <v>4400</v>
      </c>
      <c r="S55" s="13">
        <f>SUM(A55:M55)</f>
        <v>0</v>
      </c>
      <c r="T55" s="13" t="s">
        <v>63</v>
      </c>
      <c r="U55" s="12" t="s">
        <v>145</v>
      </c>
      <c r="V55" s="6"/>
    </row>
    <row r="56" spans="1:22" ht="12.75" customHeight="1">
      <c r="A56" s="13"/>
      <c r="B56" s="16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57" t="s">
        <v>639</v>
      </c>
      <c r="N56" s="55"/>
      <c r="O56" s="13"/>
      <c r="P56" s="60"/>
      <c r="Q56" s="13">
        <v>611</v>
      </c>
      <c r="R56" s="20">
        <v>4600</v>
      </c>
      <c r="S56" s="13">
        <f>SUM(A56:M56)</f>
        <v>0</v>
      </c>
      <c r="T56" s="13" t="s">
        <v>63</v>
      </c>
      <c r="U56" s="12" t="s">
        <v>146</v>
      </c>
      <c r="V56" s="6"/>
    </row>
    <row r="57" spans="1:22" ht="12.75" customHeight="1">
      <c r="A57" s="13"/>
      <c r="B57" s="16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20"/>
      <c r="S57" s="13"/>
      <c r="T57" s="13"/>
      <c r="U57" s="12"/>
      <c r="V57" s="6"/>
    </row>
    <row r="58" spans="1:22" ht="12.75" customHeight="1">
      <c r="A58" s="13"/>
      <c r="B58" s="16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57" t="s">
        <v>639</v>
      </c>
      <c r="N58" s="55"/>
      <c r="O58" s="13"/>
      <c r="P58" s="60"/>
      <c r="Q58" s="13">
        <v>611</v>
      </c>
      <c r="R58" s="20">
        <v>4600</v>
      </c>
      <c r="S58" s="13">
        <f>SUM(A58:M58)</f>
        <v>0</v>
      </c>
      <c r="T58" s="13" t="s">
        <v>63</v>
      </c>
      <c r="U58" s="12" t="s">
        <v>147</v>
      </c>
      <c r="V58" s="6"/>
    </row>
    <row r="59" spans="1:22" ht="12.75" customHeight="1">
      <c r="A59" s="13"/>
      <c r="B59" s="16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57" t="s">
        <v>639</v>
      </c>
      <c r="N59" s="55"/>
      <c r="O59" s="13"/>
      <c r="P59" s="60"/>
      <c r="Q59" s="13">
        <v>611</v>
      </c>
      <c r="R59" s="20">
        <v>4900</v>
      </c>
      <c r="S59" s="13">
        <f>SUM(A59:M59)</f>
        <v>0</v>
      </c>
      <c r="T59" s="13" t="s">
        <v>63</v>
      </c>
      <c r="U59" s="12" t="s">
        <v>148</v>
      </c>
      <c r="V59" s="6"/>
    </row>
    <row r="60" spans="1:22" ht="12.75" customHeight="1">
      <c r="A60" s="13"/>
      <c r="B60" s="16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57" t="s">
        <v>639</v>
      </c>
      <c r="N60" s="55"/>
      <c r="O60" s="13"/>
      <c r="P60" s="60"/>
      <c r="Q60" s="13">
        <v>611</v>
      </c>
      <c r="R60" s="20">
        <v>5200</v>
      </c>
      <c r="S60" s="13">
        <f>SUM(A60:M60)</f>
        <v>0</v>
      </c>
      <c r="T60" s="13" t="s">
        <v>63</v>
      </c>
      <c r="U60" s="12" t="s">
        <v>149</v>
      </c>
      <c r="V60" s="6"/>
    </row>
    <row r="61" spans="1:22" ht="12.75" customHeight="1">
      <c r="A61" s="13"/>
      <c r="B61" s="16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57" t="s">
        <v>639</v>
      </c>
      <c r="N61" s="55"/>
      <c r="O61" s="13"/>
      <c r="P61" s="60"/>
      <c r="Q61" s="13">
        <v>611</v>
      </c>
      <c r="R61" s="20">
        <v>5900</v>
      </c>
      <c r="S61" s="13">
        <f>SUM(A61:M61)</f>
        <v>0</v>
      </c>
      <c r="T61" s="13" t="s">
        <v>63</v>
      </c>
      <c r="U61" s="12" t="s">
        <v>150</v>
      </c>
      <c r="V61" s="6"/>
    </row>
    <row r="62" spans="1:22" ht="12.75" customHeight="1">
      <c r="A62" s="13"/>
      <c r="B62" s="16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57" t="s">
        <v>639</v>
      </c>
      <c r="N62" s="55"/>
      <c r="O62" s="13"/>
      <c r="P62" s="60"/>
      <c r="Q62" s="13">
        <v>611</v>
      </c>
      <c r="R62" s="20">
        <v>5900</v>
      </c>
      <c r="S62" s="13">
        <f>SUM(A62:M62)</f>
        <v>0</v>
      </c>
      <c r="T62" s="13" t="s">
        <v>63</v>
      </c>
      <c r="U62" s="12" t="s">
        <v>151</v>
      </c>
      <c r="V62" s="6"/>
    </row>
    <row r="63" spans="1:22" ht="12.75" customHeight="1">
      <c r="A63" s="13"/>
      <c r="B63" s="16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20"/>
      <c r="S63" s="13"/>
      <c r="T63" s="13"/>
      <c r="U63" s="12"/>
      <c r="V63" s="6"/>
    </row>
    <row r="64" spans="1:22" ht="12.75" customHeight="1">
      <c r="A64" s="13"/>
      <c r="B64" s="16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57" t="s">
        <v>639</v>
      </c>
      <c r="N64" s="55"/>
      <c r="O64" s="13"/>
      <c r="P64" s="60"/>
      <c r="Q64" s="13">
        <v>611</v>
      </c>
      <c r="R64" s="20">
        <v>6100</v>
      </c>
      <c r="S64" s="13">
        <f aca="true" t="shared" si="1" ref="S64:S74">SUM(A64:M64)</f>
        <v>0</v>
      </c>
      <c r="T64" s="13" t="s">
        <v>63</v>
      </c>
      <c r="U64" s="12" t="s">
        <v>152</v>
      </c>
      <c r="V64" s="6"/>
    </row>
    <row r="65" spans="1:22" ht="12.75" customHeight="1">
      <c r="A65" s="13"/>
      <c r="B65" s="16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57" t="s">
        <v>639</v>
      </c>
      <c r="N65" s="55"/>
      <c r="O65" s="13"/>
      <c r="P65" s="60"/>
      <c r="Q65" s="13">
        <v>611</v>
      </c>
      <c r="R65" s="20">
        <v>6100</v>
      </c>
      <c r="S65" s="13">
        <f t="shared" si="1"/>
        <v>0</v>
      </c>
      <c r="T65" s="13" t="s">
        <v>63</v>
      </c>
      <c r="U65" s="12" t="s">
        <v>153</v>
      </c>
      <c r="V65" s="6"/>
    </row>
    <row r="66" spans="1:22" ht="12.75" customHeight="1">
      <c r="A66" s="13"/>
      <c r="B66" s="16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57" t="s">
        <v>639</v>
      </c>
      <c r="N66" s="55"/>
      <c r="O66" s="13"/>
      <c r="P66" s="60"/>
      <c r="Q66" s="13">
        <v>611</v>
      </c>
      <c r="R66" s="20">
        <v>6700</v>
      </c>
      <c r="S66" s="13">
        <f t="shared" si="1"/>
        <v>0</v>
      </c>
      <c r="T66" s="13" t="s">
        <v>63</v>
      </c>
      <c r="U66" s="12" t="s">
        <v>154</v>
      </c>
      <c r="V66" s="6"/>
    </row>
    <row r="67" spans="1:22" ht="12.75" customHeight="1">
      <c r="A67" s="13"/>
      <c r="B67" s="16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57" t="s">
        <v>639</v>
      </c>
      <c r="N67" s="55"/>
      <c r="O67" s="13"/>
      <c r="P67" s="60"/>
      <c r="Q67" s="13">
        <v>611</v>
      </c>
      <c r="R67" s="20">
        <v>7200</v>
      </c>
      <c r="S67" s="13">
        <f t="shared" si="1"/>
        <v>0</v>
      </c>
      <c r="T67" s="13" t="s">
        <v>63</v>
      </c>
      <c r="U67" s="12" t="s">
        <v>155</v>
      </c>
      <c r="V67" s="6"/>
    </row>
    <row r="68" spans="1:22" ht="12.75" customHeight="1">
      <c r="A68" s="13"/>
      <c r="B68" s="16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57" t="s">
        <v>639</v>
      </c>
      <c r="N68" s="55"/>
      <c r="O68" s="13"/>
      <c r="P68" s="60"/>
      <c r="Q68" s="13">
        <v>611</v>
      </c>
      <c r="R68" s="20">
        <v>7400</v>
      </c>
      <c r="S68" s="13">
        <f t="shared" si="1"/>
        <v>0</v>
      </c>
      <c r="T68" s="13" t="s">
        <v>63</v>
      </c>
      <c r="U68" s="12" t="s">
        <v>156</v>
      </c>
      <c r="V68" s="6"/>
    </row>
    <row r="69" spans="1:22" ht="12.75" customHeight="1">
      <c r="A69" s="13"/>
      <c r="B69" s="16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20"/>
      <c r="S69" s="13"/>
      <c r="T69" s="13"/>
      <c r="U69" s="12"/>
      <c r="V69" s="6"/>
    </row>
    <row r="70" spans="1:22" ht="12.75" customHeight="1">
      <c r="A70" s="13"/>
      <c r="B70" s="16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57" t="s">
        <v>639</v>
      </c>
      <c r="N70" s="55"/>
      <c r="O70" s="13"/>
      <c r="P70" s="60"/>
      <c r="Q70" s="13">
        <v>611</v>
      </c>
      <c r="R70" s="20">
        <v>7400</v>
      </c>
      <c r="S70" s="13">
        <f t="shared" si="1"/>
        <v>0</v>
      </c>
      <c r="T70" s="13" t="s">
        <v>63</v>
      </c>
      <c r="U70" s="12" t="s">
        <v>157</v>
      </c>
      <c r="V70" s="6"/>
    </row>
    <row r="71" spans="1:22" ht="12.75" customHeight="1">
      <c r="A71" s="13"/>
      <c r="B71" s="16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57" t="s">
        <v>639</v>
      </c>
      <c r="N71" s="55"/>
      <c r="O71" s="13"/>
      <c r="P71" s="60"/>
      <c r="Q71" s="13">
        <v>611</v>
      </c>
      <c r="R71" s="20">
        <v>7600</v>
      </c>
      <c r="S71" s="13">
        <f t="shared" si="1"/>
        <v>0</v>
      </c>
      <c r="T71" s="13" t="s">
        <v>63</v>
      </c>
      <c r="U71" s="12" t="s">
        <v>158</v>
      </c>
      <c r="V71" s="6"/>
    </row>
    <row r="72" spans="1:22" ht="12.75" customHeight="1">
      <c r="A72" s="13"/>
      <c r="B72" s="16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57" t="s">
        <v>639</v>
      </c>
      <c r="N72" s="55"/>
      <c r="O72" s="13"/>
      <c r="P72" s="60"/>
      <c r="Q72" s="13">
        <v>611</v>
      </c>
      <c r="R72" s="20">
        <v>8200</v>
      </c>
      <c r="S72" s="13">
        <f t="shared" si="1"/>
        <v>0</v>
      </c>
      <c r="T72" s="13" t="s">
        <v>63</v>
      </c>
      <c r="U72" s="12" t="s">
        <v>159</v>
      </c>
      <c r="V72" s="6"/>
    </row>
    <row r="73" spans="1:22" ht="12.75" customHeight="1">
      <c r="A73" s="13"/>
      <c r="B73" s="16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57" t="s">
        <v>639</v>
      </c>
      <c r="N73" s="55"/>
      <c r="O73" s="13"/>
      <c r="P73" s="60"/>
      <c r="Q73" s="13">
        <v>611</v>
      </c>
      <c r="R73" s="20">
        <v>8900</v>
      </c>
      <c r="S73" s="13">
        <f t="shared" si="1"/>
        <v>0</v>
      </c>
      <c r="T73" s="13" t="s">
        <v>63</v>
      </c>
      <c r="U73" s="12" t="s">
        <v>160</v>
      </c>
      <c r="V73" s="6"/>
    </row>
    <row r="74" spans="1:22" ht="12.75" customHeight="1">
      <c r="A74" s="13"/>
      <c r="B74" s="16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57" t="s">
        <v>639</v>
      </c>
      <c r="N74" s="55"/>
      <c r="O74" s="13"/>
      <c r="P74" s="60"/>
      <c r="Q74" s="13">
        <v>611</v>
      </c>
      <c r="R74" s="20">
        <v>8900</v>
      </c>
      <c r="S74" s="13">
        <f t="shared" si="1"/>
        <v>0</v>
      </c>
      <c r="T74" s="13" t="s">
        <v>63</v>
      </c>
      <c r="U74" s="12" t="s">
        <v>161</v>
      </c>
      <c r="V74" s="6"/>
    </row>
    <row r="75" spans="1:22" ht="12.75" customHeight="1">
      <c r="A75" s="13"/>
      <c r="B75" s="16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20"/>
      <c r="S75" s="13"/>
      <c r="T75" s="13"/>
      <c r="U75" s="12"/>
      <c r="V75" s="6"/>
    </row>
    <row r="83" spans="1:13" ht="12.75">
      <c r="A83" s="97" t="s">
        <v>447</v>
      </c>
      <c r="B83" s="97" t="s">
        <v>450</v>
      </c>
      <c r="C83" s="101" t="s">
        <v>463</v>
      </c>
      <c r="D83" s="101" t="s">
        <v>480</v>
      </c>
      <c r="E83" s="101" t="s">
        <v>481</v>
      </c>
      <c r="F83" s="101" t="s">
        <v>486</v>
      </c>
      <c r="G83" s="101" t="s">
        <v>487</v>
      </c>
      <c r="H83" s="101" t="s">
        <v>491</v>
      </c>
      <c r="I83" s="101" t="s">
        <v>477</v>
      </c>
      <c r="J83" s="105" t="s">
        <v>543</v>
      </c>
      <c r="K83" s="105" t="s">
        <v>544</v>
      </c>
      <c r="L83" s="101" t="s">
        <v>494</v>
      </c>
      <c r="M83" s="105" t="s">
        <v>533</v>
      </c>
    </row>
    <row r="84" spans="1:13" ht="13.5" thickBot="1">
      <c r="A84" s="98"/>
      <c r="B84" s="98"/>
      <c r="C84" s="102"/>
      <c r="D84" s="102"/>
      <c r="E84" s="102"/>
      <c r="F84" s="102"/>
      <c r="G84" s="102"/>
      <c r="H84" s="102"/>
      <c r="I84" s="102"/>
      <c r="J84" s="106"/>
      <c r="K84" s="106"/>
      <c r="L84" s="102"/>
      <c r="M84" s="106"/>
    </row>
  </sheetData>
  <sheetProtection/>
  <mergeCells count="43">
    <mergeCell ref="A83:A84"/>
    <mergeCell ref="H83:H84"/>
    <mergeCell ref="H3:H4"/>
    <mergeCell ref="L83:L84"/>
    <mergeCell ref="M83:M84"/>
    <mergeCell ref="E83:E84"/>
    <mergeCell ref="F83:F84"/>
    <mergeCell ref="G83:G84"/>
    <mergeCell ref="J83:J84"/>
    <mergeCell ref="K83:K84"/>
    <mergeCell ref="Y25:AG29"/>
    <mergeCell ref="B3:B4"/>
    <mergeCell ref="C3:C4"/>
    <mergeCell ref="I3:I4"/>
    <mergeCell ref="D3:D4"/>
    <mergeCell ref="P3:P4"/>
    <mergeCell ref="T1:T4"/>
    <mergeCell ref="G3:G4"/>
    <mergeCell ref="J3:J4"/>
    <mergeCell ref="L3:L4"/>
    <mergeCell ref="Y14:AG17"/>
    <mergeCell ref="Y19:AG23"/>
    <mergeCell ref="A1:M2"/>
    <mergeCell ref="E3:E4"/>
    <mergeCell ref="K3:K4"/>
    <mergeCell ref="F3:F4"/>
    <mergeCell ref="A3:A4"/>
    <mergeCell ref="N3:N4"/>
    <mergeCell ref="R1:R2"/>
    <mergeCell ref="V1:V4"/>
    <mergeCell ref="U1:U4"/>
    <mergeCell ref="S1:S2"/>
    <mergeCell ref="Q1:Q4"/>
    <mergeCell ref="Y6:AG8"/>
    <mergeCell ref="R3:R4"/>
    <mergeCell ref="N1:P2"/>
    <mergeCell ref="S3:S4"/>
    <mergeCell ref="B83:B84"/>
    <mergeCell ref="C83:C84"/>
    <mergeCell ref="I83:I84"/>
    <mergeCell ref="D83:D84"/>
    <mergeCell ref="M3:M4"/>
    <mergeCell ref="O3:O4"/>
  </mergeCells>
  <printOptions/>
  <pageMargins left="0.75" right="0.75" top="1" bottom="1" header="0.5" footer="0.5"/>
  <pageSetup fitToHeight="1" fitToWidth="1" horizontalDpi="600" verticalDpi="600" orientation="landscape" paperSize="17" scale="5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78"/>
  <sheetViews>
    <sheetView view="pageBreakPreview" zoomScale="60" zoomScaleNormal="67" zoomScalePageLayoutView="0" workbookViewId="0" topLeftCell="A1">
      <pane ySplit="4" topLeftCell="A5" activePane="bottomLeft" state="frozen"/>
      <selection pane="topLeft" activeCell="A1" sqref="A1"/>
      <selection pane="bottomLeft" activeCell="X31" sqref="X31"/>
    </sheetView>
  </sheetViews>
  <sheetFormatPr defaultColWidth="9.140625" defaultRowHeight="12.75"/>
  <cols>
    <col min="1" max="1" width="8.57421875" style="0" customWidth="1"/>
    <col min="2" max="2" width="8.421875" style="0" customWidth="1"/>
    <col min="3" max="3" width="8.57421875" style="0" customWidth="1"/>
    <col min="4" max="4" width="8.421875" style="0" customWidth="1"/>
    <col min="5" max="6" width="8.57421875" style="0" customWidth="1"/>
    <col min="7" max="7" width="8.421875" style="0" customWidth="1"/>
    <col min="8" max="9" width="8.57421875" style="0" customWidth="1"/>
    <col min="10" max="10" width="8.421875" style="0" customWidth="1"/>
    <col min="11" max="11" width="8.57421875" style="0" customWidth="1"/>
    <col min="12" max="13" width="8.421875" style="0" customWidth="1"/>
    <col min="14" max="14" width="8.57421875" style="0" customWidth="1"/>
    <col min="15" max="15" width="10.7109375" style="0" customWidth="1"/>
    <col min="16" max="16" width="13.421875" style="0" customWidth="1"/>
    <col min="17" max="18" width="13.00390625" style="0" customWidth="1"/>
    <col min="19" max="19" width="87.140625" style="0" customWidth="1"/>
    <col min="20" max="20" width="8.00390625" style="0" customWidth="1"/>
    <col min="22" max="22" width="9.140625" style="0" customWidth="1"/>
    <col min="26" max="28" width="9.00390625" style="0" customWidth="1"/>
    <col min="32" max="32" width="14.7109375" style="0" customWidth="1"/>
  </cols>
  <sheetData>
    <row r="1" spans="1:20" ht="12.75" customHeight="1">
      <c r="A1" s="121" t="s">
        <v>0</v>
      </c>
      <c r="B1" s="112"/>
      <c r="C1" s="112"/>
      <c r="D1" s="112"/>
      <c r="E1" s="112"/>
      <c r="F1" s="112"/>
      <c r="G1" s="112"/>
      <c r="H1" s="112"/>
      <c r="I1" s="112"/>
      <c r="J1" s="117"/>
      <c r="K1" s="117"/>
      <c r="L1" s="116" t="s">
        <v>1</v>
      </c>
      <c r="M1" s="116"/>
      <c r="N1" s="117"/>
      <c r="O1" s="110" t="s">
        <v>2</v>
      </c>
      <c r="P1" s="112" t="s">
        <v>2</v>
      </c>
      <c r="Q1" s="112" t="s">
        <v>4</v>
      </c>
      <c r="R1" s="110" t="s">
        <v>6</v>
      </c>
      <c r="S1" s="110" t="s">
        <v>7</v>
      </c>
      <c r="T1" s="107" t="s">
        <v>266</v>
      </c>
    </row>
    <row r="2" spans="1:20" ht="15.75" customHeight="1">
      <c r="A2" s="122"/>
      <c r="B2" s="123"/>
      <c r="C2" s="123"/>
      <c r="D2" s="123"/>
      <c r="E2" s="123"/>
      <c r="F2" s="123"/>
      <c r="G2" s="123"/>
      <c r="H2" s="123"/>
      <c r="I2" s="123"/>
      <c r="J2" s="118"/>
      <c r="K2" s="118"/>
      <c r="L2" s="118"/>
      <c r="M2" s="118"/>
      <c r="N2" s="118"/>
      <c r="O2" s="110"/>
      <c r="P2" s="113"/>
      <c r="Q2" s="113"/>
      <c r="R2" s="110"/>
      <c r="S2" s="110"/>
      <c r="T2" s="108"/>
    </row>
    <row r="3" spans="1:20" ht="11.25" customHeight="1">
      <c r="A3" s="105"/>
      <c r="B3" s="101"/>
      <c r="C3" s="101"/>
      <c r="D3" s="101"/>
      <c r="E3" s="101"/>
      <c r="F3" s="101"/>
      <c r="G3" s="101"/>
      <c r="H3" s="101"/>
      <c r="I3" s="101"/>
      <c r="J3" s="105"/>
      <c r="K3" s="105"/>
      <c r="L3" s="105" t="s">
        <v>646</v>
      </c>
      <c r="M3" s="105" t="s">
        <v>647</v>
      </c>
      <c r="N3" s="101" t="s">
        <v>648</v>
      </c>
      <c r="O3" s="110"/>
      <c r="P3" s="114" t="s">
        <v>3</v>
      </c>
      <c r="Q3" s="114" t="s">
        <v>5</v>
      </c>
      <c r="R3" s="110"/>
      <c r="S3" s="110"/>
      <c r="T3" s="108"/>
    </row>
    <row r="4" spans="1:20" ht="11.25" customHeight="1" thickBot="1">
      <c r="A4" s="106"/>
      <c r="B4" s="102"/>
      <c r="C4" s="102"/>
      <c r="D4" s="102"/>
      <c r="E4" s="102"/>
      <c r="F4" s="102"/>
      <c r="G4" s="102"/>
      <c r="H4" s="102"/>
      <c r="I4" s="102"/>
      <c r="J4" s="106"/>
      <c r="K4" s="106"/>
      <c r="L4" s="106"/>
      <c r="M4" s="106"/>
      <c r="N4" s="102"/>
      <c r="O4" s="111"/>
      <c r="P4" s="115"/>
      <c r="Q4" s="115"/>
      <c r="R4" s="111"/>
      <c r="S4" s="111"/>
      <c r="T4" s="109"/>
    </row>
    <row r="5" spans="1:20" ht="12.75" customHeight="1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22"/>
      <c r="Q5" s="14"/>
      <c r="R5" s="14"/>
      <c r="S5" s="34" t="s">
        <v>223</v>
      </c>
      <c r="T5" s="15"/>
    </row>
    <row r="6" spans="1:20" ht="12.75" customHeight="1">
      <c r="A6" s="13"/>
      <c r="B6" s="13"/>
      <c r="C6" s="11"/>
      <c r="D6" s="11"/>
      <c r="E6" s="13"/>
      <c r="F6" s="11"/>
      <c r="G6" s="11"/>
      <c r="H6" s="11"/>
      <c r="I6" s="11"/>
      <c r="J6" s="11"/>
      <c r="K6" s="57" t="s">
        <v>639</v>
      </c>
      <c r="L6" s="55"/>
      <c r="M6" s="13"/>
      <c r="N6" s="60"/>
      <c r="O6" s="13">
        <v>611</v>
      </c>
      <c r="P6" s="20">
        <v>9100</v>
      </c>
      <c r="Q6" s="13">
        <f aca="true" t="shared" si="0" ref="Q6:Q20">SUM(A6:K6)</f>
        <v>0</v>
      </c>
      <c r="R6" s="13" t="s">
        <v>63</v>
      </c>
      <c r="S6" s="12" t="s">
        <v>162</v>
      </c>
      <c r="T6" s="8"/>
    </row>
    <row r="7" spans="1:33" ht="12.75" customHeight="1">
      <c r="A7" s="13"/>
      <c r="B7" s="13"/>
      <c r="C7" s="11"/>
      <c r="D7" s="11"/>
      <c r="E7" s="13"/>
      <c r="F7" s="11"/>
      <c r="G7" s="11"/>
      <c r="H7" s="11"/>
      <c r="I7" s="11"/>
      <c r="J7" s="11"/>
      <c r="K7" s="57" t="s">
        <v>639</v>
      </c>
      <c r="L7" s="55"/>
      <c r="M7" s="13"/>
      <c r="N7" s="60"/>
      <c r="O7" s="13">
        <v>611</v>
      </c>
      <c r="P7" s="20">
        <v>9100</v>
      </c>
      <c r="Q7" s="13">
        <f t="shared" si="0"/>
        <v>0</v>
      </c>
      <c r="R7" s="13" t="s">
        <v>63</v>
      </c>
      <c r="S7" s="12" t="s">
        <v>163</v>
      </c>
      <c r="T7" s="8"/>
      <c r="W7" s="67"/>
      <c r="X7" s="120" t="s">
        <v>656</v>
      </c>
      <c r="Y7" s="120"/>
      <c r="Z7" s="120"/>
      <c r="AA7" s="120"/>
      <c r="AB7" s="120"/>
      <c r="AC7" s="120"/>
      <c r="AD7" s="120"/>
      <c r="AE7" s="120"/>
      <c r="AF7" s="120"/>
      <c r="AG7" s="87"/>
    </row>
    <row r="8" spans="1:33" ht="12.75" customHeight="1">
      <c r="A8" s="13"/>
      <c r="B8" s="13"/>
      <c r="C8" s="11"/>
      <c r="D8" s="11"/>
      <c r="E8" s="13"/>
      <c r="F8" s="11"/>
      <c r="G8" s="11"/>
      <c r="H8" s="11"/>
      <c r="I8" s="11"/>
      <c r="J8" s="11"/>
      <c r="K8" s="57" t="s">
        <v>639</v>
      </c>
      <c r="L8" s="55"/>
      <c r="M8" s="13"/>
      <c r="N8" s="60"/>
      <c r="O8" s="13">
        <v>611</v>
      </c>
      <c r="P8" s="20">
        <v>9100</v>
      </c>
      <c r="Q8" s="13">
        <f t="shared" si="0"/>
        <v>0</v>
      </c>
      <c r="R8" s="13" t="s">
        <v>63</v>
      </c>
      <c r="S8" s="12" t="s">
        <v>164</v>
      </c>
      <c r="T8" s="8"/>
      <c r="W8" s="26"/>
      <c r="X8" s="120"/>
      <c r="Y8" s="120"/>
      <c r="Z8" s="120"/>
      <c r="AA8" s="120"/>
      <c r="AB8" s="120"/>
      <c r="AC8" s="120"/>
      <c r="AD8" s="120"/>
      <c r="AE8" s="120"/>
      <c r="AF8" s="120"/>
      <c r="AG8" s="87"/>
    </row>
    <row r="9" spans="1:33" ht="12.75" customHeight="1">
      <c r="A9" s="13"/>
      <c r="B9" s="13"/>
      <c r="C9" s="11"/>
      <c r="D9" s="11"/>
      <c r="E9" s="13"/>
      <c r="F9" s="11"/>
      <c r="G9" s="11"/>
      <c r="H9" s="11"/>
      <c r="I9" s="11"/>
      <c r="J9" s="11"/>
      <c r="K9" s="57" t="s">
        <v>639</v>
      </c>
      <c r="L9" s="55"/>
      <c r="M9" s="13"/>
      <c r="N9" s="60"/>
      <c r="O9" s="13">
        <v>611</v>
      </c>
      <c r="P9" s="20">
        <v>10200</v>
      </c>
      <c r="Q9" s="13">
        <f t="shared" si="0"/>
        <v>0</v>
      </c>
      <c r="R9" s="13" t="s">
        <v>63</v>
      </c>
      <c r="S9" s="12" t="s">
        <v>169</v>
      </c>
      <c r="T9" s="8"/>
      <c r="W9" s="26"/>
      <c r="X9" s="120"/>
      <c r="Y9" s="120"/>
      <c r="Z9" s="120"/>
      <c r="AA9" s="120"/>
      <c r="AB9" s="120"/>
      <c r="AC9" s="120"/>
      <c r="AD9" s="120"/>
      <c r="AE9" s="120"/>
      <c r="AF9" s="120"/>
      <c r="AG9" s="26"/>
    </row>
    <row r="10" spans="1:32" ht="12.75" customHeight="1">
      <c r="A10" s="13"/>
      <c r="B10" s="13"/>
      <c r="C10" s="11"/>
      <c r="D10" s="13"/>
      <c r="E10" s="13"/>
      <c r="F10" s="11"/>
      <c r="G10" s="11"/>
      <c r="H10" s="11"/>
      <c r="I10" s="11"/>
      <c r="J10" s="11"/>
      <c r="K10" s="57" t="s">
        <v>639</v>
      </c>
      <c r="L10" s="55"/>
      <c r="M10" s="13"/>
      <c r="N10" s="60"/>
      <c r="O10" s="13">
        <v>611</v>
      </c>
      <c r="P10" s="20">
        <v>10200</v>
      </c>
      <c r="Q10" s="13">
        <f t="shared" si="0"/>
        <v>0</v>
      </c>
      <c r="R10" s="13" t="s">
        <v>63</v>
      </c>
      <c r="S10" s="12" t="s">
        <v>170</v>
      </c>
      <c r="T10" s="8"/>
      <c r="W10" s="26"/>
      <c r="X10" s="78"/>
      <c r="Y10" s="78"/>
      <c r="Z10" s="78"/>
      <c r="AA10" s="78"/>
      <c r="AB10" s="78"/>
      <c r="AC10" s="78"/>
      <c r="AD10" s="78"/>
      <c r="AE10" s="78"/>
      <c r="AF10" s="78"/>
    </row>
    <row r="11" spans="1:32" ht="12.75" customHeight="1">
      <c r="A11" s="13"/>
      <c r="B11" s="13"/>
      <c r="C11" s="11"/>
      <c r="D11" s="13"/>
      <c r="E11" s="13"/>
      <c r="F11" s="11"/>
      <c r="G11" s="11"/>
      <c r="H11" s="11"/>
      <c r="I11" s="11"/>
      <c r="J11" s="11"/>
      <c r="K11" s="11"/>
      <c r="L11" s="11"/>
      <c r="M11" s="11"/>
      <c r="N11" s="11"/>
      <c r="O11" s="13"/>
      <c r="P11" s="20"/>
      <c r="Q11" s="13"/>
      <c r="R11" s="13"/>
      <c r="S11" s="12"/>
      <c r="T11" s="8"/>
      <c r="W11" s="63"/>
      <c r="X11" s="79" t="s">
        <v>657</v>
      </c>
      <c r="Y11" s="79"/>
      <c r="Z11" s="79"/>
      <c r="AA11" s="79"/>
      <c r="AB11" s="79"/>
      <c r="AC11" s="79"/>
      <c r="AD11" s="79"/>
      <c r="AE11" s="79"/>
      <c r="AF11" s="79"/>
    </row>
    <row r="12" spans="1:32" ht="12.75" customHeight="1">
      <c r="A12" s="13"/>
      <c r="B12" s="13"/>
      <c r="C12" s="11"/>
      <c r="D12" s="13"/>
      <c r="E12" s="13"/>
      <c r="F12" s="11"/>
      <c r="G12" s="11"/>
      <c r="H12" s="11"/>
      <c r="I12" s="11"/>
      <c r="J12" s="11"/>
      <c r="K12" s="57" t="s">
        <v>639</v>
      </c>
      <c r="L12" s="55"/>
      <c r="M12" s="13"/>
      <c r="N12" s="60"/>
      <c r="O12" s="13">
        <v>611</v>
      </c>
      <c r="P12" s="20">
        <v>10400</v>
      </c>
      <c r="Q12" s="13">
        <f t="shared" si="0"/>
        <v>0</v>
      </c>
      <c r="R12" s="13" t="s">
        <v>63</v>
      </c>
      <c r="S12" s="12" t="s">
        <v>171</v>
      </c>
      <c r="T12" s="8"/>
      <c r="X12" s="80"/>
      <c r="Y12" s="80"/>
      <c r="Z12" s="80"/>
      <c r="AA12" s="80"/>
      <c r="AB12" s="80"/>
      <c r="AC12" s="80"/>
      <c r="AD12" s="80"/>
      <c r="AE12" s="80"/>
      <c r="AF12" s="80"/>
    </row>
    <row r="13" spans="1:32" ht="12.75" customHeight="1">
      <c r="A13" s="13"/>
      <c r="B13" s="13"/>
      <c r="C13" s="11"/>
      <c r="D13" s="13"/>
      <c r="E13" s="13"/>
      <c r="F13" s="11"/>
      <c r="G13" s="11"/>
      <c r="H13" s="11"/>
      <c r="I13" s="11"/>
      <c r="J13" s="11"/>
      <c r="K13" s="57" t="s">
        <v>639</v>
      </c>
      <c r="L13" s="55"/>
      <c r="M13" s="13"/>
      <c r="N13" s="60"/>
      <c r="O13" s="13">
        <v>611</v>
      </c>
      <c r="P13" s="20">
        <v>10600</v>
      </c>
      <c r="Q13" s="13">
        <f t="shared" si="0"/>
        <v>0</v>
      </c>
      <c r="R13" s="13" t="s">
        <v>63</v>
      </c>
      <c r="S13" s="12" t="s">
        <v>172</v>
      </c>
      <c r="T13" s="8"/>
      <c r="W13" s="66"/>
      <c r="X13" s="79" t="s">
        <v>655</v>
      </c>
      <c r="Y13" s="80"/>
      <c r="Z13" s="80"/>
      <c r="AA13" s="80"/>
      <c r="AB13" s="80"/>
      <c r="AC13" s="80"/>
      <c r="AD13" s="80"/>
      <c r="AE13" s="80"/>
      <c r="AF13" s="80"/>
    </row>
    <row r="14" spans="1:32" ht="12.75" customHeight="1">
      <c r="A14" s="13"/>
      <c r="B14" s="13"/>
      <c r="C14" s="11"/>
      <c r="D14" s="13"/>
      <c r="E14" s="13"/>
      <c r="F14" s="11"/>
      <c r="G14" s="11"/>
      <c r="H14" s="11"/>
      <c r="I14" s="11"/>
      <c r="J14" s="11"/>
      <c r="K14" s="57" t="s">
        <v>639</v>
      </c>
      <c r="L14" s="55"/>
      <c r="M14" s="13"/>
      <c r="N14" s="60"/>
      <c r="O14" s="13">
        <v>611</v>
      </c>
      <c r="P14" s="20">
        <v>10600</v>
      </c>
      <c r="Q14" s="13">
        <f t="shared" si="0"/>
        <v>0</v>
      </c>
      <c r="R14" s="13" t="s">
        <v>63</v>
      </c>
      <c r="S14" s="12" t="s">
        <v>173</v>
      </c>
      <c r="T14" s="8"/>
      <c r="X14" s="80"/>
      <c r="Y14" s="80"/>
      <c r="Z14" s="80"/>
      <c r="AA14" s="80"/>
      <c r="AB14" s="80"/>
      <c r="AC14" s="80"/>
      <c r="AD14" s="80"/>
      <c r="AE14" s="80"/>
      <c r="AF14" s="80"/>
    </row>
    <row r="15" spans="1:33" ht="12.75" customHeight="1">
      <c r="A15" s="13"/>
      <c r="B15" s="13"/>
      <c r="C15" s="11"/>
      <c r="D15" s="13"/>
      <c r="E15" s="13"/>
      <c r="F15" s="11"/>
      <c r="G15" s="11"/>
      <c r="H15" s="11"/>
      <c r="I15" s="11"/>
      <c r="J15" s="11"/>
      <c r="K15" s="57" t="s">
        <v>639</v>
      </c>
      <c r="L15" s="55"/>
      <c r="M15" s="13"/>
      <c r="N15" s="60"/>
      <c r="O15" s="13">
        <v>611</v>
      </c>
      <c r="P15" s="20">
        <v>11700</v>
      </c>
      <c r="Q15" s="13">
        <f t="shared" si="0"/>
        <v>0</v>
      </c>
      <c r="R15" s="13" t="s">
        <v>63</v>
      </c>
      <c r="S15" s="12" t="s">
        <v>174</v>
      </c>
      <c r="T15" s="8"/>
      <c r="W15" s="65"/>
      <c r="X15" s="120" t="s">
        <v>649</v>
      </c>
      <c r="Y15" s="120"/>
      <c r="Z15" s="120"/>
      <c r="AA15" s="120"/>
      <c r="AB15" s="120"/>
      <c r="AC15" s="120"/>
      <c r="AD15" s="120"/>
      <c r="AE15" s="120"/>
      <c r="AF15" s="120"/>
      <c r="AG15" s="26"/>
    </row>
    <row r="16" spans="1:33" ht="12.75" customHeight="1">
      <c r="A16" s="13"/>
      <c r="B16" s="13"/>
      <c r="C16" s="11"/>
      <c r="D16" s="13"/>
      <c r="E16" s="13"/>
      <c r="F16" s="11"/>
      <c r="G16" s="11"/>
      <c r="H16" s="11"/>
      <c r="I16" s="11"/>
      <c r="J16" s="11"/>
      <c r="K16" s="57" t="s">
        <v>639</v>
      </c>
      <c r="L16" s="55"/>
      <c r="M16" s="13"/>
      <c r="N16" s="60"/>
      <c r="O16" s="13">
        <v>611</v>
      </c>
      <c r="P16" s="20">
        <v>11700</v>
      </c>
      <c r="Q16" s="13">
        <f t="shared" si="0"/>
        <v>0</v>
      </c>
      <c r="R16" s="13" t="s">
        <v>63</v>
      </c>
      <c r="S16" s="12" t="s">
        <v>175</v>
      </c>
      <c r="T16" s="8"/>
      <c r="W16" s="26"/>
      <c r="X16" s="120"/>
      <c r="Y16" s="120"/>
      <c r="Z16" s="120"/>
      <c r="AA16" s="120"/>
      <c r="AB16" s="120"/>
      <c r="AC16" s="120"/>
      <c r="AD16" s="120"/>
      <c r="AE16" s="120"/>
      <c r="AF16" s="120"/>
      <c r="AG16" s="26"/>
    </row>
    <row r="17" spans="1:33" ht="12.75" customHeight="1">
      <c r="A17" s="13"/>
      <c r="B17" s="13"/>
      <c r="C17" s="11"/>
      <c r="D17" s="13"/>
      <c r="E17" s="13"/>
      <c r="F17" s="11"/>
      <c r="G17" s="11"/>
      <c r="H17" s="11"/>
      <c r="I17" s="11"/>
      <c r="J17" s="11"/>
      <c r="K17" s="11"/>
      <c r="L17" s="11"/>
      <c r="M17" s="11"/>
      <c r="N17" s="11"/>
      <c r="O17" s="13"/>
      <c r="P17" s="20"/>
      <c r="Q17" s="13"/>
      <c r="R17" s="13"/>
      <c r="S17" s="12"/>
      <c r="T17" s="8"/>
      <c r="W17" s="26"/>
      <c r="X17" s="120"/>
      <c r="Y17" s="120"/>
      <c r="Z17" s="120"/>
      <c r="AA17" s="120"/>
      <c r="AB17" s="120"/>
      <c r="AC17" s="120"/>
      <c r="AD17" s="120"/>
      <c r="AE17" s="120"/>
      <c r="AF17" s="120"/>
      <c r="AG17" s="26"/>
    </row>
    <row r="18" spans="1:33" ht="12.75" customHeight="1">
      <c r="A18" s="13"/>
      <c r="B18" s="13"/>
      <c r="C18" s="11"/>
      <c r="D18" s="13"/>
      <c r="E18" s="13"/>
      <c r="F18" s="11"/>
      <c r="G18" s="11"/>
      <c r="H18" s="11"/>
      <c r="I18" s="11"/>
      <c r="J18" s="11"/>
      <c r="K18" s="57" t="s">
        <v>639</v>
      </c>
      <c r="L18" s="55"/>
      <c r="M18" s="13"/>
      <c r="N18" s="60"/>
      <c r="O18" s="13">
        <v>611</v>
      </c>
      <c r="P18" s="20">
        <v>11700</v>
      </c>
      <c r="Q18" s="13">
        <f t="shared" si="0"/>
        <v>0</v>
      </c>
      <c r="R18" s="13" t="s">
        <v>63</v>
      </c>
      <c r="S18" s="12" t="s">
        <v>176</v>
      </c>
      <c r="T18" s="8"/>
      <c r="W18" s="26"/>
      <c r="X18" s="120"/>
      <c r="Y18" s="120"/>
      <c r="Z18" s="120"/>
      <c r="AA18" s="120"/>
      <c r="AB18" s="120"/>
      <c r="AC18" s="120"/>
      <c r="AD18" s="120"/>
      <c r="AE18" s="120"/>
      <c r="AF18" s="120"/>
      <c r="AG18" s="26"/>
    </row>
    <row r="19" spans="1:33" ht="12.75" customHeight="1">
      <c r="A19" s="13"/>
      <c r="B19" s="13"/>
      <c r="C19" s="11"/>
      <c r="D19" s="11"/>
      <c r="E19" s="13"/>
      <c r="F19" s="11"/>
      <c r="G19" s="11"/>
      <c r="H19" s="11"/>
      <c r="I19" s="11"/>
      <c r="J19" s="11"/>
      <c r="K19" s="57" t="s">
        <v>639</v>
      </c>
      <c r="L19" s="55"/>
      <c r="M19" s="13"/>
      <c r="N19" s="60"/>
      <c r="O19" s="13">
        <v>611</v>
      </c>
      <c r="P19" s="20">
        <v>12100</v>
      </c>
      <c r="Q19" s="13">
        <f t="shared" si="0"/>
        <v>0</v>
      </c>
      <c r="R19" s="13" t="s">
        <v>63</v>
      </c>
      <c r="S19" s="12" t="s">
        <v>177</v>
      </c>
      <c r="T19" s="8"/>
      <c r="X19" s="81"/>
      <c r="Y19" s="81"/>
      <c r="Z19" s="81"/>
      <c r="AA19" s="80"/>
      <c r="AB19" s="80"/>
      <c r="AC19" s="80"/>
      <c r="AD19" s="80"/>
      <c r="AE19" s="80"/>
      <c r="AF19" s="81"/>
      <c r="AG19" s="26"/>
    </row>
    <row r="20" spans="1:33" ht="12.75" customHeight="1">
      <c r="A20" s="13"/>
      <c r="B20" s="13"/>
      <c r="C20" s="11"/>
      <c r="D20" s="11"/>
      <c r="E20" s="13"/>
      <c r="F20" s="11"/>
      <c r="G20" s="11"/>
      <c r="H20" s="11"/>
      <c r="I20" s="11"/>
      <c r="J20" s="11"/>
      <c r="K20" s="57" t="s">
        <v>639</v>
      </c>
      <c r="L20" s="55"/>
      <c r="M20" s="13"/>
      <c r="N20" s="60"/>
      <c r="O20" s="13">
        <v>611</v>
      </c>
      <c r="P20" s="20">
        <v>12100</v>
      </c>
      <c r="Q20" s="13">
        <f t="shared" si="0"/>
        <v>0</v>
      </c>
      <c r="R20" s="13" t="s">
        <v>63</v>
      </c>
      <c r="S20" s="12" t="s">
        <v>178</v>
      </c>
      <c r="T20" s="8"/>
      <c r="W20" s="73"/>
      <c r="X20" s="119" t="s">
        <v>654</v>
      </c>
      <c r="Y20" s="119"/>
      <c r="Z20" s="119"/>
      <c r="AA20" s="119"/>
      <c r="AB20" s="119"/>
      <c r="AC20" s="119"/>
      <c r="AD20" s="119"/>
      <c r="AE20" s="119"/>
      <c r="AF20" s="119"/>
      <c r="AG20" s="26"/>
    </row>
    <row r="21" spans="1:33" ht="12.75" customHeight="1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57" t="s">
        <v>639</v>
      </c>
      <c r="L21" s="55"/>
      <c r="M21" s="13"/>
      <c r="N21" s="60"/>
      <c r="O21" s="13">
        <v>611</v>
      </c>
      <c r="P21" s="20">
        <v>13200</v>
      </c>
      <c r="Q21" s="13">
        <f>SUM(A21:K21)</f>
        <v>0</v>
      </c>
      <c r="R21" s="13" t="s">
        <v>63</v>
      </c>
      <c r="S21" s="12" t="s">
        <v>179</v>
      </c>
      <c r="T21" s="9"/>
      <c r="X21" s="119"/>
      <c r="Y21" s="119"/>
      <c r="Z21" s="119"/>
      <c r="AA21" s="119"/>
      <c r="AB21" s="119"/>
      <c r="AC21" s="119"/>
      <c r="AD21" s="119"/>
      <c r="AE21" s="119"/>
      <c r="AF21" s="119"/>
      <c r="AG21" s="26"/>
    </row>
    <row r="22" spans="1:33" ht="12.75" customHeight="1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57" t="s">
        <v>639</v>
      </c>
      <c r="L22" s="55"/>
      <c r="M22" s="13"/>
      <c r="N22" s="60"/>
      <c r="O22" s="13">
        <v>611</v>
      </c>
      <c r="P22" s="20">
        <v>13200</v>
      </c>
      <c r="Q22" s="13">
        <f>SUM(A22:K22)</f>
        <v>0</v>
      </c>
      <c r="R22" s="13" t="s">
        <v>63</v>
      </c>
      <c r="S22" s="12" t="s">
        <v>180</v>
      </c>
      <c r="T22" s="9"/>
      <c r="W22" s="26"/>
      <c r="X22" s="119"/>
      <c r="Y22" s="119"/>
      <c r="Z22" s="119"/>
      <c r="AA22" s="119"/>
      <c r="AB22" s="119"/>
      <c r="AC22" s="119"/>
      <c r="AD22" s="119"/>
      <c r="AE22" s="119"/>
      <c r="AF22" s="119"/>
      <c r="AG22" s="26"/>
    </row>
    <row r="23" spans="1:33" ht="12.75" customHeight="1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20"/>
      <c r="Q23" s="13"/>
      <c r="R23" s="13"/>
      <c r="S23" s="12"/>
      <c r="T23" s="9"/>
      <c r="W23" s="26"/>
      <c r="X23" s="119"/>
      <c r="Y23" s="119"/>
      <c r="Z23" s="119"/>
      <c r="AA23" s="119"/>
      <c r="AB23" s="119"/>
      <c r="AC23" s="119"/>
      <c r="AD23" s="119"/>
      <c r="AE23" s="119"/>
      <c r="AF23" s="119"/>
      <c r="AG23" s="26"/>
    </row>
    <row r="24" spans="1:33" ht="12.75" customHeight="1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57" t="s">
        <v>639</v>
      </c>
      <c r="L24" s="55"/>
      <c r="M24" s="13"/>
      <c r="N24" s="60"/>
      <c r="O24" s="13">
        <v>611</v>
      </c>
      <c r="P24" s="20">
        <v>13400</v>
      </c>
      <c r="Q24" s="13">
        <f>SUM(A24:K24)</f>
        <v>0</v>
      </c>
      <c r="R24" s="13" t="s">
        <v>63</v>
      </c>
      <c r="S24" s="12" t="s">
        <v>181</v>
      </c>
      <c r="T24" s="9"/>
      <c r="W24" s="26"/>
      <c r="X24" s="119"/>
      <c r="Y24" s="119"/>
      <c r="Z24" s="119"/>
      <c r="AA24" s="119"/>
      <c r="AB24" s="119"/>
      <c r="AC24" s="119"/>
      <c r="AD24" s="119"/>
      <c r="AE24" s="119"/>
      <c r="AF24" s="119"/>
      <c r="AG24" s="26"/>
    </row>
    <row r="25" spans="1:33" ht="12.75" customHeight="1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57" t="s">
        <v>639</v>
      </c>
      <c r="L25" s="55"/>
      <c r="M25" s="13"/>
      <c r="N25" s="60"/>
      <c r="O25" s="13">
        <v>611</v>
      </c>
      <c r="P25" s="20">
        <v>13600</v>
      </c>
      <c r="Q25" s="13">
        <f>SUM(A25:K25)</f>
        <v>0</v>
      </c>
      <c r="R25" s="13" t="s">
        <v>63</v>
      </c>
      <c r="S25" s="12" t="s">
        <v>182</v>
      </c>
      <c r="T25" s="9"/>
      <c r="X25" s="81"/>
      <c r="Y25" s="81"/>
      <c r="Z25" s="81"/>
      <c r="AA25" s="80"/>
      <c r="AB25" s="80"/>
      <c r="AC25" s="80"/>
      <c r="AD25" s="80"/>
      <c r="AE25" s="80"/>
      <c r="AF25" s="81"/>
      <c r="AG25" s="26"/>
    </row>
    <row r="26" spans="1:33" ht="12.75" customHeight="1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57" t="s">
        <v>639</v>
      </c>
      <c r="L26" s="55"/>
      <c r="M26" s="13"/>
      <c r="N26" s="60"/>
      <c r="O26" s="13">
        <v>611</v>
      </c>
      <c r="P26" s="20">
        <v>13600</v>
      </c>
      <c r="Q26" s="13">
        <f>SUM(A26:K26)</f>
        <v>0</v>
      </c>
      <c r="R26" s="13" t="s">
        <v>63</v>
      </c>
      <c r="S26" s="12" t="s">
        <v>183</v>
      </c>
      <c r="T26" s="9"/>
      <c r="W26" s="64"/>
      <c r="X26" s="119" t="s">
        <v>665</v>
      </c>
      <c r="Y26" s="119"/>
      <c r="Z26" s="119"/>
      <c r="AA26" s="119"/>
      <c r="AB26" s="119"/>
      <c r="AC26" s="119"/>
      <c r="AD26" s="119"/>
      <c r="AE26" s="119"/>
      <c r="AF26" s="119"/>
      <c r="AG26" s="26"/>
    </row>
    <row r="27" spans="1:32" ht="12.75" customHeight="1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57" t="s">
        <v>639</v>
      </c>
      <c r="L27" s="55"/>
      <c r="M27" s="13"/>
      <c r="N27" s="60"/>
      <c r="O27" s="13">
        <v>611</v>
      </c>
      <c r="P27" s="20">
        <v>16200</v>
      </c>
      <c r="Q27" s="13">
        <f>SUM(A27:K27)</f>
        <v>0</v>
      </c>
      <c r="R27" s="13" t="s">
        <v>63</v>
      </c>
      <c r="S27" s="12" t="s">
        <v>184</v>
      </c>
      <c r="T27" s="9"/>
      <c r="W27" s="26"/>
      <c r="X27" s="119"/>
      <c r="Y27" s="119"/>
      <c r="Z27" s="119"/>
      <c r="AA27" s="119"/>
      <c r="AB27" s="119"/>
      <c r="AC27" s="119"/>
      <c r="AD27" s="119"/>
      <c r="AE27" s="119"/>
      <c r="AF27" s="119"/>
    </row>
    <row r="28" spans="1:32" ht="12.75" customHeight="1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57" t="s">
        <v>639</v>
      </c>
      <c r="L28" s="55"/>
      <c r="M28" s="13"/>
      <c r="N28" s="60"/>
      <c r="O28" s="13">
        <v>611</v>
      </c>
      <c r="P28" s="20">
        <v>16200</v>
      </c>
      <c r="Q28" s="13">
        <f>SUM(A28:K28)</f>
        <v>0</v>
      </c>
      <c r="R28" s="13" t="s">
        <v>63</v>
      </c>
      <c r="S28" s="12" t="s">
        <v>185</v>
      </c>
      <c r="T28" s="9"/>
      <c r="W28" s="26"/>
      <c r="X28" s="119"/>
      <c r="Y28" s="119"/>
      <c r="Z28" s="119"/>
      <c r="AA28" s="119"/>
      <c r="AB28" s="119"/>
      <c r="AC28" s="119"/>
      <c r="AD28" s="119"/>
      <c r="AE28" s="119"/>
      <c r="AF28" s="119"/>
    </row>
    <row r="29" spans="1:32" ht="12.75" customHeight="1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20"/>
      <c r="Q29" s="13"/>
      <c r="R29" s="13"/>
      <c r="S29" s="12"/>
      <c r="T29" s="9"/>
      <c r="W29" s="26"/>
      <c r="X29" s="119"/>
      <c r="Y29" s="119"/>
      <c r="Z29" s="119"/>
      <c r="AA29" s="119"/>
      <c r="AB29" s="119"/>
      <c r="AC29" s="119"/>
      <c r="AD29" s="119"/>
      <c r="AE29" s="119"/>
      <c r="AF29" s="119"/>
    </row>
    <row r="30" spans="1:32" ht="12.75" customHeight="1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57" t="s">
        <v>639</v>
      </c>
      <c r="L30" s="55"/>
      <c r="M30" s="13"/>
      <c r="N30" s="60"/>
      <c r="O30" s="13">
        <v>611</v>
      </c>
      <c r="P30" s="20">
        <v>16400</v>
      </c>
      <c r="Q30" s="13">
        <f>SUM(A30:K30)</f>
        <v>0</v>
      </c>
      <c r="R30" s="13" t="s">
        <v>63</v>
      </c>
      <c r="S30" s="12" t="s">
        <v>186</v>
      </c>
      <c r="T30" s="9"/>
      <c r="W30" s="26"/>
      <c r="X30" s="119"/>
      <c r="Y30" s="119"/>
      <c r="Z30" s="119"/>
      <c r="AA30" s="119"/>
      <c r="AB30" s="119"/>
      <c r="AC30" s="119"/>
      <c r="AD30" s="119"/>
      <c r="AE30" s="119"/>
      <c r="AF30" s="119"/>
    </row>
    <row r="31" spans="1:32" ht="12.75" customHeight="1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57" t="s">
        <v>639</v>
      </c>
      <c r="L31" s="55"/>
      <c r="M31" s="13"/>
      <c r="N31" s="60"/>
      <c r="O31" s="13">
        <v>611</v>
      </c>
      <c r="P31" s="20">
        <v>16600</v>
      </c>
      <c r="Q31" s="13">
        <f>SUM(A31:K31)</f>
        <v>0</v>
      </c>
      <c r="R31" s="13" t="s">
        <v>63</v>
      </c>
      <c r="S31" s="12" t="s">
        <v>187</v>
      </c>
      <c r="T31" s="9"/>
      <c r="W31" s="26"/>
      <c r="X31" s="81"/>
      <c r="Y31" s="81"/>
      <c r="Z31" s="81"/>
      <c r="AA31" s="81"/>
      <c r="AB31" s="81"/>
      <c r="AC31" s="81"/>
      <c r="AD31" s="81"/>
      <c r="AE31" s="81"/>
      <c r="AF31" s="81"/>
    </row>
    <row r="32" spans="1:32" ht="12.75" customHeight="1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57" t="s">
        <v>639</v>
      </c>
      <c r="L32" s="55"/>
      <c r="M32" s="13"/>
      <c r="N32" s="60"/>
      <c r="O32" s="13">
        <v>611</v>
      </c>
      <c r="P32" s="20">
        <v>16600</v>
      </c>
      <c r="Q32" s="13">
        <f>SUM(A32:K32)</f>
        <v>0</v>
      </c>
      <c r="R32" s="13" t="s">
        <v>63</v>
      </c>
      <c r="S32" s="12" t="s">
        <v>188</v>
      </c>
      <c r="T32" s="9"/>
      <c r="W32" s="26"/>
      <c r="X32" s="81" t="s">
        <v>650</v>
      </c>
      <c r="Y32" s="81"/>
      <c r="Z32" s="81"/>
      <c r="AA32" s="80"/>
      <c r="AB32" s="80"/>
      <c r="AC32" s="80"/>
      <c r="AD32" s="80"/>
      <c r="AE32" s="80"/>
      <c r="AF32" s="81"/>
    </row>
    <row r="33" spans="1:32" ht="12.75" customHeight="1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57" t="s">
        <v>639</v>
      </c>
      <c r="L33" s="55"/>
      <c r="M33" s="13"/>
      <c r="N33" s="60"/>
      <c r="O33" s="13">
        <v>611</v>
      </c>
      <c r="P33" s="20">
        <v>19200</v>
      </c>
      <c r="Q33" s="13">
        <f aca="true" t="shared" si="1" ref="Q33:Q39">SUM(A33:K33)</f>
        <v>0</v>
      </c>
      <c r="R33" s="13" t="s">
        <v>63</v>
      </c>
      <c r="S33" s="12" t="s">
        <v>189</v>
      </c>
      <c r="T33" s="9"/>
      <c r="W33" s="26"/>
      <c r="X33" s="81" t="s">
        <v>651</v>
      </c>
      <c r="Y33" s="81"/>
      <c r="Z33" s="81"/>
      <c r="AA33" s="80"/>
      <c r="AB33" s="80"/>
      <c r="AC33" s="80"/>
      <c r="AD33" s="80"/>
      <c r="AE33" s="80"/>
      <c r="AF33" s="81"/>
    </row>
    <row r="34" spans="1:32" ht="12.75" customHeight="1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57" t="s">
        <v>639</v>
      </c>
      <c r="L34" s="55"/>
      <c r="M34" s="13"/>
      <c r="N34" s="60"/>
      <c r="O34" s="13">
        <v>611</v>
      </c>
      <c r="P34" s="20">
        <v>19200</v>
      </c>
      <c r="Q34" s="13">
        <f t="shared" si="1"/>
        <v>0</v>
      </c>
      <c r="R34" s="13" t="s">
        <v>63</v>
      </c>
      <c r="S34" s="12" t="s">
        <v>190</v>
      </c>
      <c r="T34" s="9"/>
      <c r="W34" s="26"/>
      <c r="X34" s="81" t="s">
        <v>652</v>
      </c>
      <c r="Y34" s="81"/>
      <c r="Z34" s="81"/>
      <c r="AA34" s="80"/>
      <c r="AB34" s="80"/>
      <c r="AC34" s="80"/>
      <c r="AD34" s="80"/>
      <c r="AE34" s="80"/>
      <c r="AF34" s="81"/>
    </row>
    <row r="35" spans="1:20" ht="12.75" customHeight="1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20"/>
      <c r="Q35" s="13"/>
      <c r="R35" s="13"/>
      <c r="S35" s="12"/>
      <c r="T35" s="9"/>
    </row>
    <row r="36" spans="1:20" ht="12.75" customHeight="1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57" t="s">
        <v>639</v>
      </c>
      <c r="L36" s="55"/>
      <c r="M36" s="13"/>
      <c r="N36" s="60"/>
      <c r="O36" s="13">
        <v>611</v>
      </c>
      <c r="P36" s="20">
        <v>19400</v>
      </c>
      <c r="Q36" s="13">
        <f t="shared" si="1"/>
        <v>0</v>
      </c>
      <c r="R36" s="13" t="s">
        <v>63</v>
      </c>
      <c r="S36" s="12" t="s">
        <v>191</v>
      </c>
      <c r="T36" s="9"/>
    </row>
    <row r="37" spans="1:20" ht="12.75" customHeight="1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57" t="s">
        <v>639</v>
      </c>
      <c r="L37" s="55"/>
      <c r="M37" s="13"/>
      <c r="N37" s="60"/>
      <c r="O37" s="13">
        <v>611</v>
      </c>
      <c r="P37" s="20">
        <v>19600</v>
      </c>
      <c r="Q37" s="13">
        <f t="shared" si="1"/>
        <v>0</v>
      </c>
      <c r="R37" s="13" t="s">
        <v>63</v>
      </c>
      <c r="S37" s="12" t="s">
        <v>483</v>
      </c>
      <c r="T37" s="9"/>
    </row>
    <row r="38" spans="1:20" ht="12.75" customHeight="1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57" t="s">
        <v>639</v>
      </c>
      <c r="L38" s="55"/>
      <c r="M38" s="13"/>
      <c r="N38" s="60"/>
      <c r="O38" s="13">
        <v>611</v>
      </c>
      <c r="P38" s="20">
        <v>19600</v>
      </c>
      <c r="Q38" s="13">
        <f t="shared" si="1"/>
        <v>0</v>
      </c>
      <c r="R38" s="13" t="s">
        <v>63</v>
      </c>
      <c r="S38" s="12" t="s">
        <v>484</v>
      </c>
      <c r="T38" s="9"/>
    </row>
    <row r="39" spans="1:20" ht="12.75" customHeight="1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57" t="s">
        <v>639</v>
      </c>
      <c r="L39" s="55"/>
      <c r="M39" s="13"/>
      <c r="N39" s="60"/>
      <c r="O39" s="13">
        <v>611</v>
      </c>
      <c r="P39" s="20">
        <v>20700</v>
      </c>
      <c r="Q39" s="13">
        <f t="shared" si="1"/>
        <v>0</v>
      </c>
      <c r="R39" s="13" t="s">
        <v>63</v>
      </c>
      <c r="S39" s="12" t="s">
        <v>192</v>
      </c>
      <c r="T39" s="9"/>
    </row>
    <row r="40" spans="1:20" ht="12.75" customHeight="1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57" t="s">
        <v>639</v>
      </c>
      <c r="L40" s="55"/>
      <c r="M40" s="13"/>
      <c r="N40" s="60"/>
      <c r="O40" s="13">
        <v>611</v>
      </c>
      <c r="P40" s="20">
        <v>20700</v>
      </c>
      <c r="Q40" s="13">
        <f>SUM(A40:K40)</f>
        <v>0</v>
      </c>
      <c r="R40" s="13" t="s">
        <v>63</v>
      </c>
      <c r="S40" s="12" t="s">
        <v>193</v>
      </c>
      <c r="T40" s="9"/>
    </row>
    <row r="41" spans="1:20" ht="12.75" customHeight="1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20"/>
      <c r="Q41" s="13"/>
      <c r="R41" s="13"/>
      <c r="S41" s="12"/>
      <c r="T41" s="9"/>
    </row>
    <row r="42" spans="1:20" ht="12.75" customHeight="1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57" t="s">
        <v>639</v>
      </c>
      <c r="L42" s="55"/>
      <c r="M42" s="13"/>
      <c r="N42" s="60"/>
      <c r="O42" s="13">
        <v>611</v>
      </c>
      <c r="P42" s="20">
        <v>20700</v>
      </c>
      <c r="Q42" s="13">
        <f>SUM(A42:K42)</f>
        <v>0</v>
      </c>
      <c r="R42" s="13" t="s">
        <v>63</v>
      </c>
      <c r="S42" s="12" t="s">
        <v>194</v>
      </c>
      <c r="T42" s="9"/>
    </row>
    <row r="43" spans="1:20" ht="12.75" customHeight="1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57" t="s">
        <v>639</v>
      </c>
      <c r="L43" s="55"/>
      <c r="M43" s="13"/>
      <c r="N43" s="60"/>
      <c r="O43" s="13">
        <v>611</v>
      </c>
      <c r="P43" s="20">
        <v>20900</v>
      </c>
      <c r="Q43" s="13">
        <f>SUM(A43:K43)</f>
        <v>0</v>
      </c>
      <c r="R43" s="13" t="s">
        <v>63</v>
      </c>
      <c r="S43" s="12" t="s">
        <v>195</v>
      </c>
      <c r="T43" s="9"/>
    </row>
    <row r="44" spans="1:20" ht="12.75" customHeight="1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57" t="s">
        <v>639</v>
      </c>
      <c r="L44" s="55"/>
      <c r="M44" s="13"/>
      <c r="N44" s="60"/>
      <c r="O44" s="13">
        <v>611</v>
      </c>
      <c r="P44" s="20">
        <v>20900</v>
      </c>
      <c r="Q44" s="13">
        <f>SUM(A44:K44)</f>
        <v>0</v>
      </c>
      <c r="R44" s="13" t="s">
        <v>63</v>
      </c>
      <c r="S44" s="12" t="s">
        <v>196</v>
      </c>
      <c r="T44" s="9"/>
    </row>
    <row r="45" spans="1:20" ht="12.75" customHeight="1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57" t="s">
        <v>639</v>
      </c>
      <c r="L45" s="55"/>
      <c r="M45" s="13"/>
      <c r="N45" s="60"/>
      <c r="O45" s="13">
        <v>611</v>
      </c>
      <c r="P45" s="20">
        <v>23600</v>
      </c>
      <c r="Q45" s="13">
        <f>SUM(A45:K45)</f>
        <v>0</v>
      </c>
      <c r="R45" s="13" t="s">
        <v>63</v>
      </c>
      <c r="S45" s="12" t="s">
        <v>197</v>
      </c>
      <c r="T45" s="9"/>
    </row>
    <row r="46" spans="1:20" ht="12.75" customHeight="1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57" t="s">
        <v>639</v>
      </c>
      <c r="L46" s="55"/>
      <c r="M46" s="13"/>
      <c r="N46" s="60"/>
      <c r="O46" s="13">
        <v>611</v>
      </c>
      <c r="P46" s="20">
        <v>57500</v>
      </c>
      <c r="Q46" s="13">
        <f>SUM(A46:K46)</f>
        <v>0</v>
      </c>
      <c r="R46" s="13" t="s">
        <v>63</v>
      </c>
      <c r="S46" s="12" t="s">
        <v>198</v>
      </c>
      <c r="T46" s="9"/>
    </row>
    <row r="47" spans="1:20" ht="12.75" customHeight="1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20"/>
      <c r="Q47" s="13"/>
      <c r="R47" s="13"/>
      <c r="S47" s="12"/>
      <c r="T47" s="9"/>
    </row>
    <row r="48" spans="1:20" ht="12.75" customHeight="1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57" t="s">
        <v>639</v>
      </c>
      <c r="L48" s="55"/>
      <c r="M48" s="13"/>
      <c r="N48" s="60"/>
      <c r="O48" s="13">
        <v>611</v>
      </c>
      <c r="P48" s="20">
        <v>94800</v>
      </c>
      <c r="Q48" s="13">
        <f>SUM(A48:K48)</f>
        <v>0</v>
      </c>
      <c r="R48" s="13" t="s">
        <v>63</v>
      </c>
      <c r="S48" s="12" t="s">
        <v>199</v>
      </c>
      <c r="T48" s="9"/>
    </row>
    <row r="49" spans="1:20" ht="12.75" customHeight="1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57" t="s">
        <v>639</v>
      </c>
      <c r="L49" s="55"/>
      <c r="M49" s="13"/>
      <c r="N49" s="60"/>
      <c r="O49" s="13">
        <v>611</v>
      </c>
      <c r="P49" s="20">
        <v>94900</v>
      </c>
      <c r="Q49" s="13">
        <f>SUM(A49:K49)</f>
        <v>0</v>
      </c>
      <c r="R49" s="13" t="s">
        <v>63</v>
      </c>
      <c r="S49" s="12" t="s">
        <v>200</v>
      </c>
      <c r="T49" s="9"/>
    </row>
    <row r="50" spans="1:20" ht="12.75" customHeight="1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57" t="s">
        <v>639</v>
      </c>
      <c r="L50" s="55"/>
      <c r="M50" s="13"/>
      <c r="N50" s="60"/>
      <c r="O50" s="13">
        <v>611</v>
      </c>
      <c r="P50" s="20">
        <v>96600</v>
      </c>
      <c r="Q50" s="13">
        <f>SUM(A50:K50)</f>
        <v>0</v>
      </c>
      <c r="R50" s="13" t="s">
        <v>63</v>
      </c>
      <c r="S50" s="12" t="s">
        <v>201</v>
      </c>
      <c r="T50" s="9"/>
    </row>
    <row r="51" spans="1:20" ht="12.75" customHeight="1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57" t="s">
        <v>639</v>
      </c>
      <c r="L51" s="55"/>
      <c r="M51" s="13"/>
      <c r="N51" s="60"/>
      <c r="O51" s="13">
        <v>611</v>
      </c>
      <c r="P51" s="20">
        <v>96600</v>
      </c>
      <c r="Q51" s="13">
        <f>SUM(A51:K51)</f>
        <v>0</v>
      </c>
      <c r="R51" s="13" t="s">
        <v>63</v>
      </c>
      <c r="S51" s="12" t="s">
        <v>202</v>
      </c>
      <c r="T51" s="9"/>
    </row>
    <row r="52" spans="1:20" ht="12.75" customHeight="1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57" t="s">
        <v>639</v>
      </c>
      <c r="L52" s="55"/>
      <c r="M52" s="13"/>
      <c r="N52" s="60"/>
      <c r="O52" s="13">
        <v>611</v>
      </c>
      <c r="P52" s="20">
        <v>96600</v>
      </c>
      <c r="Q52" s="13">
        <f>SUM(A52:K52)</f>
        <v>0</v>
      </c>
      <c r="R52" s="13" t="s">
        <v>63</v>
      </c>
      <c r="S52" s="12" t="s">
        <v>203</v>
      </c>
      <c r="T52" s="9"/>
    </row>
    <row r="53" spans="1:20" ht="12.75" customHeight="1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20"/>
      <c r="Q53" s="13"/>
      <c r="R53" s="13"/>
      <c r="S53" s="12"/>
      <c r="T53" s="9"/>
    </row>
    <row r="54" spans="1:20" ht="12.75" customHeight="1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57" t="s">
        <v>639</v>
      </c>
      <c r="L54" s="55"/>
      <c r="M54" s="13"/>
      <c r="N54" s="60"/>
      <c r="O54" s="13">
        <v>611</v>
      </c>
      <c r="P54" s="20">
        <v>96600</v>
      </c>
      <c r="Q54" s="13">
        <f>SUM(A54:K54)</f>
        <v>0</v>
      </c>
      <c r="R54" s="13" t="s">
        <v>63</v>
      </c>
      <c r="S54" s="12" t="s">
        <v>204</v>
      </c>
      <c r="T54" s="9"/>
    </row>
    <row r="55" spans="1:20" ht="12.75" customHeight="1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57" t="s">
        <v>639</v>
      </c>
      <c r="L55" s="55"/>
      <c r="M55" s="13"/>
      <c r="N55" s="60"/>
      <c r="O55" s="13">
        <v>611</v>
      </c>
      <c r="P55" s="20">
        <v>96600</v>
      </c>
      <c r="Q55" s="13">
        <f>SUM(A55:K55)</f>
        <v>0</v>
      </c>
      <c r="R55" s="13" t="s">
        <v>63</v>
      </c>
      <c r="S55" s="12" t="s">
        <v>205</v>
      </c>
      <c r="T55" s="9"/>
    </row>
    <row r="56" spans="1:20" ht="12.75" customHeight="1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57" t="s">
        <v>639</v>
      </c>
      <c r="L56" s="55"/>
      <c r="M56" s="13"/>
      <c r="N56" s="60"/>
      <c r="O56" s="13">
        <v>611</v>
      </c>
      <c r="P56" s="20">
        <v>96600</v>
      </c>
      <c r="Q56" s="13">
        <f>SUM(A56:K56)</f>
        <v>0</v>
      </c>
      <c r="R56" s="13" t="s">
        <v>63</v>
      </c>
      <c r="S56" s="12" t="s">
        <v>206</v>
      </c>
      <c r="T56" s="9"/>
    </row>
    <row r="57" spans="1:20" ht="12.75" customHeight="1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57" t="s">
        <v>639</v>
      </c>
      <c r="L57" s="55"/>
      <c r="M57" s="13"/>
      <c r="N57" s="60"/>
      <c r="O57" s="13">
        <v>611</v>
      </c>
      <c r="P57" s="20">
        <v>96600</v>
      </c>
      <c r="Q57" s="13">
        <f>SUM(A57:K57)</f>
        <v>0</v>
      </c>
      <c r="R57" s="13" t="s">
        <v>63</v>
      </c>
      <c r="S57" s="12" t="s">
        <v>207</v>
      </c>
      <c r="T57" s="9"/>
    </row>
    <row r="58" spans="1:20" ht="12.75" customHeight="1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57" t="s">
        <v>639</v>
      </c>
      <c r="L58" s="55"/>
      <c r="M58" s="13"/>
      <c r="N58" s="60"/>
      <c r="O58" s="13">
        <v>611</v>
      </c>
      <c r="P58" s="20">
        <v>96600</v>
      </c>
      <c r="Q58" s="13">
        <f aca="true" t="shared" si="2" ref="Q58:Q63">SUM(A58:K58)</f>
        <v>0</v>
      </c>
      <c r="R58" s="13" t="s">
        <v>63</v>
      </c>
      <c r="S58" s="12" t="s">
        <v>208</v>
      </c>
      <c r="T58" s="9"/>
    </row>
    <row r="59" spans="1:20" ht="12.75" customHeight="1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20"/>
      <c r="Q59" s="13"/>
      <c r="R59" s="13"/>
      <c r="S59" s="12"/>
      <c r="T59" s="9"/>
    </row>
    <row r="60" spans="1:20" ht="12.75" customHeight="1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57" t="s">
        <v>639</v>
      </c>
      <c r="L60" s="55"/>
      <c r="M60" s="13"/>
      <c r="N60" s="60"/>
      <c r="O60" s="13">
        <v>611</v>
      </c>
      <c r="P60" s="20">
        <v>96600</v>
      </c>
      <c r="Q60" s="13">
        <f t="shared" si="2"/>
        <v>0</v>
      </c>
      <c r="R60" s="13" t="s">
        <v>63</v>
      </c>
      <c r="S60" s="12" t="s">
        <v>209</v>
      </c>
      <c r="T60" s="9"/>
    </row>
    <row r="61" spans="1:20" ht="12.75" customHeight="1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57" t="s">
        <v>639</v>
      </c>
      <c r="L61" s="55"/>
      <c r="M61" s="13"/>
      <c r="N61" s="60"/>
      <c r="O61" s="13">
        <v>611</v>
      </c>
      <c r="P61" s="20">
        <v>96600</v>
      </c>
      <c r="Q61" s="13">
        <f t="shared" si="2"/>
        <v>0</v>
      </c>
      <c r="R61" s="13" t="s">
        <v>63</v>
      </c>
      <c r="S61" s="12" t="s">
        <v>210</v>
      </c>
      <c r="T61" s="9"/>
    </row>
    <row r="62" spans="1:20" ht="12.75" customHeight="1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57" t="s">
        <v>639</v>
      </c>
      <c r="L62" s="55"/>
      <c r="M62" s="13"/>
      <c r="N62" s="60"/>
      <c r="O62" s="13">
        <v>611</v>
      </c>
      <c r="P62" s="20">
        <v>96600</v>
      </c>
      <c r="Q62" s="13">
        <f t="shared" si="2"/>
        <v>0</v>
      </c>
      <c r="R62" s="13" t="s">
        <v>63</v>
      </c>
      <c r="S62" s="12" t="s">
        <v>211</v>
      </c>
      <c r="T62" s="9"/>
    </row>
    <row r="63" spans="1:22" ht="12.75" customHeight="1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57" t="s">
        <v>639</v>
      </c>
      <c r="L63" s="55"/>
      <c r="M63" s="13"/>
      <c r="N63" s="60"/>
      <c r="O63" s="13">
        <v>611</v>
      </c>
      <c r="P63" s="20">
        <v>97400</v>
      </c>
      <c r="Q63" s="13">
        <f t="shared" si="2"/>
        <v>0</v>
      </c>
      <c r="R63" s="13" t="s">
        <v>63</v>
      </c>
      <c r="S63" s="12" t="s">
        <v>212</v>
      </c>
      <c r="T63" s="9"/>
      <c r="V63" s="30"/>
    </row>
    <row r="64" spans="1:20" ht="12.75" customHeight="1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57" t="s">
        <v>639</v>
      </c>
      <c r="L64" s="55"/>
      <c r="M64" s="13"/>
      <c r="N64" s="60"/>
      <c r="O64" s="13">
        <v>611</v>
      </c>
      <c r="P64" s="20">
        <v>98150</v>
      </c>
      <c r="Q64" s="13">
        <f>SUM(A64:K64)</f>
        <v>0</v>
      </c>
      <c r="R64" s="13" t="s">
        <v>60</v>
      </c>
      <c r="S64" s="12" t="s">
        <v>213</v>
      </c>
      <c r="T64" s="9"/>
    </row>
    <row r="65" spans="1:20" ht="12.75" customHeight="1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20"/>
      <c r="Q65" s="13"/>
      <c r="R65" s="13"/>
      <c r="S65" s="12"/>
      <c r="T65" s="9"/>
    </row>
    <row r="66" spans="1:20" ht="12.75" customHeight="1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57" t="s">
        <v>639</v>
      </c>
      <c r="L66" s="55"/>
      <c r="M66" s="13"/>
      <c r="N66" s="60"/>
      <c r="O66" s="13">
        <v>611</v>
      </c>
      <c r="P66" s="20">
        <v>98180</v>
      </c>
      <c r="Q66" s="13">
        <f>SUM(A66:K66)</f>
        <v>0</v>
      </c>
      <c r="R66" s="13" t="s">
        <v>60</v>
      </c>
      <c r="S66" s="12" t="s">
        <v>214</v>
      </c>
      <c r="T66" s="9"/>
    </row>
    <row r="67" spans="1:20" ht="12.75" customHeight="1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57" t="s">
        <v>639</v>
      </c>
      <c r="L67" s="55"/>
      <c r="M67" s="13"/>
      <c r="N67" s="60"/>
      <c r="O67" s="13">
        <v>611</v>
      </c>
      <c r="P67" s="20">
        <v>98230</v>
      </c>
      <c r="Q67" s="13">
        <f>SUM(A67:K67)</f>
        <v>0</v>
      </c>
      <c r="R67" s="13" t="s">
        <v>60</v>
      </c>
      <c r="S67" s="12" t="s">
        <v>215</v>
      </c>
      <c r="T67" s="9"/>
    </row>
    <row r="68" spans="1:20" ht="12.75" customHeight="1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57" t="s">
        <v>639</v>
      </c>
      <c r="L68" s="55"/>
      <c r="M68" s="13"/>
      <c r="N68" s="60"/>
      <c r="O68" s="13">
        <v>611</v>
      </c>
      <c r="P68" s="20">
        <v>98410</v>
      </c>
      <c r="Q68" s="13">
        <f>SUM(A68:K68)</f>
        <v>0</v>
      </c>
      <c r="R68" s="13" t="s">
        <v>60</v>
      </c>
      <c r="S68" s="12" t="s">
        <v>216</v>
      </c>
      <c r="T68" s="9"/>
    </row>
    <row r="69" spans="1:20" ht="12.75" customHeight="1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57" t="s">
        <v>639</v>
      </c>
      <c r="L69" s="55"/>
      <c r="M69" s="13"/>
      <c r="N69" s="60"/>
      <c r="O69" s="13">
        <v>611</v>
      </c>
      <c r="P69" s="20">
        <v>98434</v>
      </c>
      <c r="Q69" s="13">
        <f>SUM(A69:K69)</f>
        <v>0</v>
      </c>
      <c r="R69" s="13" t="s">
        <v>60</v>
      </c>
      <c r="S69" s="12" t="s">
        <v>217</v>
      </c>
      <c r="T69" s="9"/>
    </row>
    <row r="70" spans="1:20" ht="12.75" customHeight="1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57" t="s">
        <v>639</v>
      </c>
      <c r="L70" s="55"/>
      <c r="M70" s="13"/>
      <c r="N70" s="60"/>
      <c r="O70" s="13">
        <v>611</v>
      </c>
      <c r="P70" s="13">
        <v>98470</v>
      </c>
      <c r="Q70" s="13">
        <f>SUM(A70:K70)</f>
        <v>0</v>
      </c>
      <c r="R70" s="13" t="s">
        <v>60</v>
      </c>
      <c r="S70" s="12" t="s">
        <v>218</v>
      </c>
      <c r="T70" s="9"/>
    </row>
    <row r="71" spans="1:20" ht="12.75" customHeight="1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2"/>
      <c r="T71" s="9"/>
    </row>
    <row r="72" spans="1:20" ht="12.75" customHeight="1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57" t="s">
        <v>639</v>
      </c>
      <c r="L72" s="55"/>
      <c r="M72" s="13"/>
      <c r="N72" s="60"/>
      <c r="O72" s="13">
        <v>611</v>
      </c>
      <c r="P72" s="13">
        <v>98510</v>
      </c>
      <c r="Q72" s="13">
        <f>SUM(A72:K72)</f>
        <v>0</v>
      </c>
      <c r="R72" s="13" t="s">
        <v>60</v>
      </c>
      <c r="S72" s="12" t="s">
        <v>219</v>
      </c>
      <c r="T72" s="9"/>
    </row>
    <row r="73" spans="1:20" ht="12.75" customHeight="1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57" t="s">
        <v>639</v>
      </c>
      <c r="L73" s="55"/>
      <c r="M73" s="13"/>
      <c r="N73" s="60"/>
      <c r="O73" s="13">
        <v>611</v>
      </c>
      <c r="P73" s="13">
        <v>98540</v>
      </c>
      <c r="Q73" s="13">
        <f>SUM(A73:K73)</f>
        <v>0</v>
      </c>
      <c r="R73" s="13" t="s">
        <v>60</v>
      </c>
      <c r="S73" s="12" t="s">
        <v>220</v>
      </c>
      <c r="T73" s="9"/>
    </row>
    <row r="74" spans="1:20" ht="12.75" customHeight="1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57" t="s">
        <v>639</v>
      </c>
      <c r="L74" s="55"/>
      <c r="M74" s="13"/>
      <c r="N74" s="60"/>
      <c r="O74" s="13">
        <v>611</v>
      </c>
      <c r="P74" s="13">
        <v>98570</v>
      </c>
      <c r="Q74" s="13">
        <f>SUM(A74:K74)</f>
        <v>0</v>
      </c>
      <c r="R74" s="13" t="s">
        <v>60</v>
      </c>
      <c r="S74" s="12" t="s">
        <v>221</v>
      </c>
      <c r="T74" s="9"/>
    </row>
    <row r="75" spans="1:20" ht="12.75" customHeight="1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23"/>
      <c r="Q75" s="11"/>
      <c r="R75" s="11"/>
      <c r="S75" s="7"/>
      <c r="T75" s="8"/>
    </row>
    <row r="77" spans="1:5" ht="12.75">
      <c r="A77" s="105" t="s">
        <v>481</v>
      </c>
      <c r="B77" s="101" t="s">
        <v>482</v>
      </c>
      <c r="C77" s="101" t="s">
        <v>485</v>
      </c>
      <c r="D77" s="101" t="s">
        <v>491</v>
      </c>
      <c r="E77" s="46"/>
    </row>
    <row r="78" spans="1:5" ht="13.5" thickBot="1">
      <c r="A78" s="106"/>
      <c r="B78" s="102"/>
      <c r="C78" s="102"/>
      <c r="D78" s="102"/>
      <c r="E78" s="46"/>
    </row>
  </sheetData>
  <sheetProtection/>
  <mergeCells count="32">
    <mergeCell ref="X7:AF9"/>
    <mergeCell ref="X15:AF18"/>
    <mergeCell ref="X20:AF24"/>
    <mergeCell ref="X26:AF30"/>
    <mergeCell ref="S1:S4"/>
    <mergeCell ref="Q1:Q2"/>
    <mergeCell ref="R1:R4"/>
    <mergeCell ref="Q3:Q4"/>
    <mergeCell ref="T1:T4"/>
    <mergeCell ref="A1:K2"/>
    <mergeCell ref="B3:B4"/>
    <mergeCell ref="C3:C4"/>
    <mergeCell ref="I3:I4"/>
    <mergeCell ref="J3:J4"/>
    <mergeCell ref="G3:G4"/>
    <mergeCell ref="E3:E4"/>
    <mergeCell ref="K3:K4"/>
    <mergeCell ref="L3:L4"/>
    <mergeCell ref="O1:O4"/>
    <mergeCell ref="N3:N4"/>
    <mergeCell ref="P1:P2"/>
    <mergeCell ref="L1:N2"/>
    <mergeCell ref="P3:P4"/>
    <mergeCell ref="M3:M4"/>
    <mergeCell ref="A77:A78"/>
    <mergeCell ref="B77:B78"/>
    <mergeCell ref="C77:C78"/>
    <mergeCell ref="D77:D78"/>
    <mergeCell ref="H3:H4"/>
    <mergeCell ref="D3:D4"/>
    <mergeCell ref="A3:A4"/>
    <mergeCell ref="F3:F4"/>
  </mergeCells>
  <printOptions/>
  <pageMargins left="0.75" right="0.75" top="1" bottom="1" header="0.5" footer="0.5"/>
  <pageSetup fitToHeight="1" fitToWidth="1" horizontalDpi="600" verticalDpi="600" orientation="landscape" paperSize="17" scale="5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90"/>
  <sheetViews>
    <sheetView view="pageBreakPreview" zoomScale="60" zoomScaleNormal="70" zoomScalePageLayoutView="0" workbookViewId="0" topLeftCell="D1">
      <pane ySplit="4" topLeftCell="A5" activePane="bottomLeft" state="frozen"/>
      <selection pane="topLeft" activeCell="A1" sqref="A1"/>
      <selection pane="bottomLeft" activeCell="AE46" sqref="AE46"/>
    </sheetView>
  </sheetViews>
  <sheetFormatPr defaultColWidth="9.140625" defaultRowHeight="12.75"/>
  <cols>
    <col min="1" max="2" width="8.57421875" style="0" customWidth="1"/>
    <col min="3" max="3" width="8.421875" style="0" customWidth="1"/>
    <col min="4" max="4" width="8.57421875" style="0" customWidth="1"/>
    <col min="5" max="5" width="8.421875" style="0" customWidth="1"/>
    <col min="6" max="6" width="8.57421875" style="0" customWidth="1"/>
    <col min="7" max="10" width="8.421875" style="0" customWidth="1"/>
    <col min="11" max="14" width="9.57421875" style="0" customWidth="1"/>
    <col min="15" max="15" width="8.57421875" style="0" customWidth="1"/>
    <col min="16" max="17" width="8.421875" style="0" customWidth="1"/>
    <col min="18" max="18" width="8.57421875" style="0" customWidth="1"/>
    <col min="19" max="19" width="10.7109375" style="0" customWidth="1"/>
    <col min="20" max="20" width="13.421875" style="0" customWidth="1"/>
    <col min="21" max="22" width="13.00390625" style="0" customWidth="1"/>
    <col min="23" max="23" width="87.140625" style="0" customWidth="1"/>
    <col min="24" max="24" width="8.140625" style="0" customWidth="1"/>
    <col min="26" max="26" width="0" style="0" hidden="1" customWidth="1"/>
    <col min="30" max="32" width="9.00390625" style="0" customWidth="1"/>
  </cols>
  <sheetData>
    <row r="1" spans="1:24" ht="12.75" customHeight="1">
      <c r="A1" s="91" t="s">
        <v>0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3"/>
      <c r="P1" s="116" t="s">
        <v>1</v>
      </c>
      <c r="Q1" s="116"/>
      <c r="R1" s="117"/>
      <c r="S1" s="110" t="s">
        <v>2</v>
      </c>
      <c r="T1" s="112" t="s">
        <v>2</v>
      </c>
      <c r="U1" s="112" t="s">
        <v>4</v>
      </c>
      <c r="V1" s="110" t="s">
        <v>6</v>
      </c>
      <c r="W1" s="110" t="s">
        <v>7</v>
      </c>
      <c r="X1" s="107" t="s">
        <v>266</v>
      </c>
    </row>
    <row r="2" spans="1:24" ht="15.75" customHeight="1">
      <c r="A2" s="94"/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6"/>
      <c r="P2" s="118"/>
      <c r="Q2" s="118"/>
      <c r="R2" s="118"/>
      <c r="S2" s="110"/>
      <c r="T2" s="113"/>
      <c r="U2" s="113"/>
      <c r="V2" s="110"/>
      <c r="W2" s="110"/>
      <c r="X2" s="108"/>
    </row>
    <row r="3" spans="1:24" ht="11.25" customHeight="1">
      <c r="A3" s="97"/>
      <c r="B3" s="16"/>
      <c r="C3" s="97"/>
      <c r="D3" s="101"/>
      <c r="E3" s="101"/>
      <c r="F3" s="97"/>
      <c r="G3" s="101"/>
      <c r="H3" s="13"/>
      <c r="I3" s="13"/>
      <c r="J3" s="13"/>
      <c r="K3" s="101"/>
      <c r="L3" s="101"/>
      <c r="M3" s="105"/>
      <c r="N3" s="105"/>
      <c r="O3" s="99" t="s">
        <v>475</v>
      </c>
      <c r="P3" s="105" t="s">
        <v>646</v>
      </c>
      <c r="Q3" s="105" t="s">
        <v>647</v>
      </c>
      <c r="R3" s="101" t="s">
        <v>648</v>
      </c>
      <c r="S3" s="110"/>
      <c r="T3" s="114" t="s">
        <v>3</v>
      </c>
      <c r="U3" s="114" t="s">
        <v>5</v>
      </c>
      <c r="V3" s="110"/>
      <c r="W3" s="110"/>
      <c r="X3" s="108"/>
    </row>
    <row r="4" spans="1:24" ht="11.25" customHeight="1" thickBot="1">
      <c r="A4" s="98"/>
      <c r="B4" s="71"/>
      <c r="C4" s="98"/>
      <c r="D4" s="102"/>
      <c r="E4" s="102"/>
      <c r="F4" s="98"/>
      <c r="G4" s="102"/>
      <c r="H4" s="72"/>
      <c r="I4" s="72"/>
      <c r="J4" s="72"/>
      <c r="K4" s="102"/>
      <c r="L4" s="102"/>
      <c r="M4" s="106"/>
      <c r="N4" s="106"/>
      <c r="O4" s="100"/>
      <c r="P4" s="106"/>
      <c r="Q4" s="106"/>
      <c r="R4" s="102"/>
      <c r="S4" s="111"/>
      <c r="T4" s="115"/>
      <c r="U4" s="115"/>
      <c r="V4" s="111"/>
      <c r="W4" s="111"/>
      <c r="X4" s="109"/>
    </row>
    <row r="5" spans="1:24" ht="12.75" customHeight="1">
      <c r="A5" s="17"/>
      <c r="B5" s="17"/>
      <c r="C5" s="17"/>
      <c r="D5" s="14"/>
      <c r="E5" s="14"/>
      <c r="F5" s="17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34" t="s">
        <v>223</v>
      </c>
      <c r="X5" s="4"/>
    </row>
    <row r="6" spans="1:24" ht="12.75" customHeight="1">
      <c r="A6" s="18"/>
      <c r="B6" s="18"/>
      <c r="C6" s="18"/>
      <c r="D6" s="11"/>
      <c r="E6" s="11"/>
      <c r="F6" s="18"/>
      <c r="G6" s="11"/>
      <c r="H6" s="11"/>
      <c r="I6" s="11"/>
      <c r="J6" s="11"/>
      <c r="K6" s="11"/>
      <c r="L6" s="11"/>
      <c r="M6" s="11"/>
      <c r="N6" s="11"/>
      <c r="O6" s="57" t="s">
        <v>639</v>
      </c>
      <c r="P6" s="55"/>
      <c r="Q6" s="13"/>
      <c r="R6" s="60"/>
      <c r="S6" s="13">
        <v>611</v>
      </c>
      <c r="T6" s="13">
        <v>98600</v>
      </c>
      <c r="U6" s="13">
        <f>SUM(A6:O6)</f>
        <v>0</v>
      </c>
      <c r="V6" s="13" t="s">
        <v>60</v>
      </c>
      <c r="W6" s="12" t="s">
        <v>222</v>
      </c>
      <c r="X6" s="33"/>
    </row>
    <row r="7" spans="1:37" ht="12.75" customHeight="1">
      <c r="A7" s="18"/>
      <c r="B7" s="18"/>
      <c r="C7" s="16"/>
      <c r="D7" s="13"/>
      <c r="E7" s="13"/>
      <c r="F7" s="18"/>
      <c r="G7" s="13"/>
      <c r="H7" s="13"/>
      <c r="I7" s="13"/>
      <c r="J7" s="13"/>
      <c r="K7" s="13"/>
      <c r="L7" s="13"/>
      <c r="M7" s="11"/>
      <c r="N7" s="11"/>
      <c r="O7" s="57" t="s">
        <v>639</v>
      </c>
      <c r="P7" s="55"/>
      <c r="Q7" s="13"/>
      <c r="R7" s="60"/>
      <c r="S7" s="13">
        <v>611</v>
      </c>
      <c r="T7" s="13">
        <v>98630</v>
      </c>
      <c r="U7" s="13">
        <f>SUM(A7:O7)</f>
        <v>0</v>
      </c>
      <c r="V7" s="13" t="s">
        <v>60</v>
      </c>
      <c r="W7" s="12" t="s">
        <v>225</v>
      </c>
      <c r="X7" s="9"/>
      <c r="AA7" s="67"/>
      <c r="AB7" s="120" t="s">
        <v>656</v>
      </c>
      <c r="AC7" s="120"/>
      <c r="AD7" s="120"/>
      <c r="AE7" s="120"/>
      <c r="AF7" s="120"/>
      <c r="AG7" s="120"/>
      <c r="AH7" s="120"/>
      <c r="AI7" s="120"/>
      <c r="AJ7" s="120"/>
      <c r="AK7" s="120"/>
    </row>
    <row r="8" spans="1:37" ht="12.75" customHeight="1">
      <c r="A8" s="18"/>
      <c r="B8" s="18"/>
      <c r="C8" s="16"/>
      <c r="D8" s="13"/>
      <c r="E8" s="13"/>
      <c r="F8" s="18"/>
      <c r="G8" s="13"/>
      <c r="H8" s="13"/>
      <c r="I8" s="13"/>
      <c r="J8" s="13"/>
      <c r="K8" s="13"/>
      <c r="L8" s="13"/>
      <c r="M8" s="11"/>
      <c r="N8" s="11"/>
      <c r="O8" s="57" t="s">
        <v>659</v>
      </c>
      <c r="P8" s="55"/>
      <c r="Q8" s="13"/>
      <c r="R8" s="60"/>
      <c r="S8" s="13">
        <v>611</v>
      </c>
      <c r="T8" s="13">
        <v>99100</v>
      </c>
      <c r="U8" s="13">
        <f>SUM(A8:O8)</f>
        <v>0</v>
      </c>
      <c r="V8" s="13" t="s">
        <v>60</v>
      </c>
      <c r="W8" s="12" t="s">
        <v>226</v>
      </c>
      <c r="X8" s="9"/>
      <c r="AA8" s="26"/>
      <c r="AB8" s="120"/>
      <c r="AC8" s="120"/>
      <c r="AD8" s="120"/>
      <c r="AE8" s="120"/>
      <c r="AF8" s="120"/>
      <c r="AG8" s="120"/>
      <c r="AH8" s="120"/>
      <c r="AI8" s="120"/>
      <c r="AJ8" s="120"/>
      <c r="AK8" s="120"/>
    </row>
    <row r="9" spans="1:37" ht="12.75" customHeight="1">
      <c r="A9" s="16"/>
      <c r="B9" s="16"/>
      <c r="C9" s="16"/>
      <c r="D9" s="13"/>
      <c r="E9" s="13"/>
      <c r="F9" s="16"/>
      <c r="G9" s="13"/>
      <c r="H9" s="13"/>
      <c r="I9" s="13"/>
      <c r="J9" s="13"/>
      <c r="K9" s="13"/>
      <c r="L9" s="13"/>
      <c r="M9" s="13"/>
      <c r="N9" s="13"/>
      <c r="O9" s="57" t="s">
        <v>659</v>
      </c>
      <c r="P9" s="55"/>
      <c r="Q9" s="13"/>
      <c r="R9" s="60"/>
      <c r="S9" s="13">
        <v>611</v>
      </c>
      <c r="T9" s="13">
        <v>99104</v>
      </c>
      <c r="U9" s="13">
        <f>SUM(A9:O9)</f>
        <v>0</v>
      </c>
      <c r="V9" s="13" t="s">
        <v>60</v>
      </c>
      <c r="W9" s="12" t="s">
        <v>227</v>
      </c>
      <c r="X9" s="9"/>
      <c r="AA9" s="26"/>
      <c r="AB9" s="120"/>
      <c r="AC9" s="120"/>
      <c r="AD9" s="120"/>
      <c r="AE9" s="120"/>
      <c r="AF9" s="120"/>
      <c r="AG9" s="120"/>
      <c r="AH9" s="120"/>
      <c r="AI9" s="120"/>
      <c r="AJ9" s="120"/>
      <c r="AK9" s="120"/>
    </row>
    <row r="10" spans="1:36" ht="12.75" customHeight="1">
      <c r="A10" s="16"/>
      <c r="B10" s="16"/>
      <c r="C10" s="16"/>
      <c r="D10" s="13"/>
      <c r="E10" s="13"/>
      <c r="F10" s="16"/>
      <c r="G10" s="13"/>
      <c r="H10" s="13"/>
      <c r="I10" s="13"/>
      <c r="J10" s="13"/>
      <c r="K10" s="13"/>
      <c r="L10" s="13"/>
      <c r="M10" s="13"/>
      <c r="N10" s="13"/>
      <c r="O10" s="57" t="s">
        <v>659</v>
      </c>
      <c r="P10" s="55"/>
      <c r="Q10" s="13"/>
      <c r="R10" s="60"/>
      <c r="S10" s="13">
        <v>611</v>
      </c>
      <c r="T10" s="13">
        <v>99110</v>
      </c>
      <c r="U10" s="13">
        <f>SUM(A10:O10)</f>
        <v>0</v>
      </c>
      <c r="V10" s="13" t="s">
        <v>60</v>
      </c>
      <c r="W10" s="12" t="s">
        <v>228</v>
      </c>
      <c r="X10" s="9"/>
      <c r="AA10" s="26"/>
      <c r="AB10" s="78"/>
      <c r="AC10" s="78"/>
      <c r="AD10" s="78"/>
      <c r="AE10" s="78"/>
      <c r="AF10" s="78"/>
      <c r="AG10" s="78"/>
      <c r="AH10" s="78"/>
      <c r="AI10" s="78"/>
      <c r="AJ10" s="78"/>
    </row>
    <row r="11" spans="1:36" ht="12.75" customHeight="1">
      <c r="A11" s="16"/>
      <c r="B11" s="16"/>
      <c r="C11" s="16"/>
      <c r="D11" s="13"/>
      <c r="E11" s="13"/>
      <c r="F11" s="16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2"/>
      <c r="X11" s="9"/>
      <c r="AA11" s="63"/>
      <c r="AB11" s="79" t="s">
        <v>657</v>
      </c>
      <c r="AC11" s="79"/>
      <c r="AD11" s="79"/>
      <c r="AE11" s="79"/>
      <c r="AF11" s="79"/>
      <c r="AG11" s="79"/>
      <c r="AH11" s="79"/>
      <c r="AI11" s="79"/>
      <c r="AJ11" s="79"/>
    </row>
    <row r="12" spans="1:36" ht="12.75" customHeight="1">
      <c r="A12" s="16"/>
      <c r="B12" s="16"/>
      <c r="C12" s="16"/>
      <c r="D12" s="13"/>
      <c r="E12" s="13"/>
      <c r="F12" s="16"/>
      <c r="G12" s="13"/>
      <c r="H12" s="13"/>
      <c r="I12" s="13"/>
      <c r="J12" s="13"/>
      <c r="K12" s="13"/>
      <c r="L12" s="13"/>
      <c r="M12" s="13"/>
      <c r="N12" s="13"/>
      <c r="O12" s="57" t="s">
        <v>639</v>
      </c>
      <c r="P12" s="55"/>
      <c r="Q12" s="13"/>
      <c r="R12" s="60"/>
      <c r="S12" s="13">
        <v>611</v>
      </c>
      <c r="T12" s="13">
        <v>99114</v>
      </c>
      <c r="U12" s="13">
        <f>SUM(A12:O12)</f>
        <v>0</v>
      </c>
      <c r="V12" s="13" t="s">
        <v>60</v>
      </c>
      <c r="W12" s="12" t="s">
        <v>229</v>
      </c>
      <c r="X12" s="9"/>
      <c r="AB12" s="80"/>
      <c r="AC12" s="80"/>
      <c r="AD12" s="80"/>
      <c r="AE12" s="80"/>
      <c r="AF12" s="80"/>
      <c r="AG12" s="80"/>
      <c r="AH12" s="80"/>
      <c r="AI12" s="80"/>
      <c r="AJ12" s="80"/>
    </row>
    <row r="13" spans="1:36" ht="12.75" customHeight="1">
      <c r="A13" s="16"/>
      <c r="B13" s="16"/>
      <c r="C13" s="16"/>
      <c r="D13" s="13"/>
      <c r="E13" s="13"/>
      <c r="F13" s="16"/>
      <c r="G13" s="13"/>
      <c r="H13" s="13"/>
      <c r="I13" s="13"/>
      <c r="J13" s="13"/>
      <c r="K13" s="13"/>
      <c r="L13" s="13"/>
      <c r="M13" s="13"/>
      <c r="N13" s="13"/>
      <c r="O13" s="57" t="s">
        <v>639</v>
      </c>
      <c r="P13" s="55"/>
      <c r="Q13" s="13"/>
      <c r="R13" s="60"/>
      <c r="S13" s="13">
        <v>611</v>
      </c>
      <c r="T13" s="13">
        <v>99574</v>
      </c>
      <c r="U13" s="13">
        <f>SUM(A13:O13)</f>
        <v>0</v>
      </c>
      <c r="V13" s="13" t="s">
        <v>60</v>
      </c>
      <c r="W13" s="12" t="s">
        <v>230</v>
      </c>
      <c r="X13" s="9"/>
      <c r="AA13" s="66"/>
      <c r="AB13" s="79" t="s">
        <v>655</v>
      </c>
      <c r="AC13" s="80"/>
      <c r="AD13" s="80"/>
      <c r="AE13" s="80"/>
      <c r="AF13" s="80"/>
      <c r="AG13" s="80"/>
      <c r="AH13" s="80"/>
      <c r="AI13" s="80"/>
      <c r="AJ13" s="80"/>
    </row>
    <row r="14" spans="1:36" ht="12.75" customHeight="1">
      <c r="A14" s="16"/>
      <c r="B14" s="16"/>
      <c r="C14" s="16"/>
      <c r="D14" s="13"/>
      <c r="E14" s="13"/>
      <c r="F14" s="16"/>
      <c r="G14" s="13"/>
      <c r="H14" s="13"/>
      <c r="I14" s="13"/>
      <c r="J14" s="13"/>
      <c r="K14" s="13"/>
      <c r="L14" s="13"/>
      <c r="M14" s="13"/>
      <c r="N14" s="13"/>
      <c r="O14" s="57" t="s">
        <v>639</v>
      </c>
      <c r="P14" s="55"/>
      <c r="Q14" s="13"/>
      <c r="R14" s="60"/>
      <c r="S14" s="13">
        <v>611</v>
      </c>
      <c r="T14" s="13">
        <v>99654</v>
      </c>
      <c r="U14" s="13">
        <f>SUM(A14:O14)</f>
        <v>0</v>
      </c>
      <c r="V14" s="13" t="s">
        <v>60</v>
      </c>
      <c r="W14" s="12" t="s">
        <v>231</v>
      </c>
      <c r="X14" s="9"/>
      <c r="AB14" s="80"/>
      <c r="AC14" s="80"/>
      <c r="AD14" s="80"/>
      <c r="AE14" s="80"/>
      <c r="AF14" s="80"/>
      <c r="AG14" s="80"/>
      <c r="AH14" s="80"/>
      <c r="AI14" s="80"/>
      <c r="AJ14" s="80"/>
    </row>
    <row r="15" spans="1:37" ht="12.75" customHeight="1">
      <c r="A15" s="16"/>
      <c r="B15" s="16"/>
      <c r="C15" s="16"/>
      <c r="D15" s="13"/>
      <c r="E15" s="13"/>
      <c r="F15" s="16"/>
      <c r="G15" s="13"/>
      <c r="H15" s="13"/>
      <c r="I15" s="13"/>
      <c r="J15" s="13"/>
      <c r="K15" s="13"/>
      <c r="L15" s="13"/>
      <c r="M15" s="13"/>
      <c r="N15" s="13"/>
      <c r="O15" s="57" t="s">
        <v>639</v>
      </c>
      <c r="P15" s="55"/>
      <c r="Q15" s="13"/>
      <c r="R15" s="60"/>
      <c r="S15" s="13">
        <v>611</v>
      </c>
      <c r="T15" s="13">
        <v>99660</v>
      </c>
      <c r="U15" s="13">
        <f>SUM(A15:O15)</f>
        <v>0</v>
      </c>
      <c r="V15" s="13" t="s">
        <v>60</v>
      </c>
      <c r="W15" s="12" t="s">
        <v>232</v>
      </c>
      <c r="X15" s="9"/>
      <c r="AA15" s="65"/>
      <c r="AB15" s="120" t="s">
        <v>649</v>
      </c>
      <c r="AC15" s="120"/>
      <c r="AD15" s="120"/>
      <c r="AE15" s="120"/>
      <c r="AF15" s="120"/>
      <c r="AG15" s="120"/>
      <c r="AH15" s="120"/>
      <c r="AI15" s="120"/>
      <c r="AJ15" s="120"/>
      <c r="AK15" s="26"/>
    </row>
    <row r="16" spans="1:37" ht="12.75" customHeight="1">
      <c r="A16" s="16"/>
      <c r="B16" s="16"/>
      <c r="C16" s="16"/>
      <c r="D16" s="13"/>
      <c r="E16" s="13"/>
      <c r="F16" s="16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>
        <v>611</v>
      </c>
      <c r="T16" s="13">
        <v>99710</v>
      </c>
      <c r="U16" s="13">
        <f>SUM(A16:O16)</f>
        <v>0</v>
      </c>
      <c r="V16" s="13" t="s">
        <v>60</v>
      </c>
      <c r="W16" s="12" t="s">
        <v>233</v>
      </c>
      <c r="X16" s="9"/>
      <c r="AA16" s="26"/>
      <c r="AB16" s="120"/>
      <c r="AC16" s="120"/>
      <c r="AD16" s="120"/>
      <c r="AE16" s="120"/>
      <c r="AF16" s="120"/>
      <c r="AG16" s="120"/>
      <c r="AH16" s="120"/>
      <c r="AI16" s="120"/>
      <c r="AJ16" s="120"/>
      <c r="AK16" s="26"/>
    </row>
    <row r="17" spans="1:37" ht="12.75" customHeight="1">
      <c r="A17" s="16"/>
      <c r="B17" s="16"/>
      <c r="C17" s="16"/>
      <c r="D17" s="13"/>
      <c r="E17" s="13"/>
      <c r="F17" s="16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2"/>
      <c r="X17" s="9"/>
      <c r="AA17" s="26"/>
      <c r="AB17" s="120"/>
      <c r="AC17" s="120"/>
      <c r="AD17" s="120"/>
      <c r="AE17" s="120"/>
      <c r="AF17" s="120"/>
      <c r="AG17" s="120"/>
      <c r="AH17" s="120"/>
      <c r="AI17" s="120"/>
      <c r="AJ17" s="120"/>
      <c r="AK17" s="26"/>
    </row>
    <row r="18" spans="1:37" ht="12.75" customHeight="1">
      <c r="A18" s="16"/>
      <c r="B18" s="16"/>
      <c r="C18" s="16"/>
      <c r="D18" s="13"/>
      <c r="E18" s="13"/>
      <c r="F18" s="16"/>
      <c r="G18" s="13"/>
      <c r="H18" s="13"/>
      <c r="I18" s="13"/>
      <c r="J18" s="13"/>
      <c r="K18" s="13"/>
      <c r="L18" s="13"/>
      <c r="M18" s="13"/>
      <c r="N18" s="13"/>
      <c r="O18" s="13"/>
      <c r="P18" s="13" t="s">
        <v>641</v>
      </c>
      <c r="Q18" s="13"/>
      <c r="R18" s="60"/>
      <c r="S18" s="13">
        <v>611</v>
      </c>
      <c r="T18" s="13">
        <v>99820</v>
      </c>
      <c r="U18" s="13">
        <f>SUM(A18:O18)</f>
        <v>0</v>
      </c>
      <c r="V18" s="13" t="s">
        <v>67</v>
      </c>
      <c r="W18" s="12" t="s">
        <v>58</v>
      </c>
      <c r="X18" s="9"/>
      <c r="AA18" s="26"/>
      <c r="AB18" s="120"/>
      <c r="AC18" s="120"/>
      <c r="AD18" s="120"/>
      <c r="AE18" s="120"/>
      <c r="AF18" s="120"/>
      <c r="AG18" s="120"/>
      <c r="AH18" s="120"/>
      <c r="AI18" s="120"/>
      <c r="AJ18" s="120"/>
      <c r="AK18" s="26"/>
    </row>
    <row r="19" spans="1:37" ht="12.75" customHeight="1">
      <c r="A19" s="16"/>
      <c r="B19" s="16"/>
      <c r="C19" s="16"/>
      <c r="D19" s="13"/>
      <c r="E19" s="13"/>
      <c r="F19" s="16"/>
      <c r="G19" s="13"/>
      <c r="H19" s="13"/>
      <c r="I19" s="13"/>
      <c r="J19" s="13"/>
      <c r="K19" s="13"/>
      <c r="L19" s="13"/>
      <c r="M19" s="13"/>
      <c r="N19" s="13"/>
      <c r="O19" s="13"/>
      <c r="P19" s="55"/>
      <c r="Q19" s="13"/>
      <c r="R19" s="13" t="s">
        <v>641</v>
      </c>
      <c r="S19" s="13">
        <v>611</v>
      </c>
      <c r="T19" s="13">
        <v>99854</v>
      </c>
      <c r="U19" s="13">
        <f>SUM(A19:O19)</f>
        <v>0</v>
      </c>
      <c r="V19" s="13" t="s">
        <v>60</v>
      </c>
      <c r="W19" s="12" t="s">
        <v>542</v>
      </c>
      <c r="X19" s="9"/>
      <c r="AB19" s="81"/>
      <c r="AC19" s="81"/>
      <c r="AD19" s="81"/>
      <c r="AE19" s="80"/>
      <c r="AF19" s="80"/>
      <c r="AG19" s="80"/>
      <c r="AH19" s="80"/>
      <c r="AI19" s="80"/>
      <c r="AJ19" s="81"/>
      <c r="AK19" s="26"/>
    </row>
    <row r="20" spans="1:37" ht="12.75" customHeight="1">
      <c r="A20" s="16"/>
      <c r="B20" s="16"/>
      <c r="C20" s="16"/>
      <c r="D20" s="13"/>
      <c r="E20" s="13"/>
      <c r="F20" s="16"/>
      <c r="G20" s="13"/>
      <c r="H20" s="13"/>
      <c r="I20" s="13"/>
      <c r="J20" s="13"/>
      <c r="K20" s="13"/>
      <c r="L20" s="13"/>
      <c r="M20" s="13"/>
      <c r="N20" s="13"/>
      <c r="O20" s="13"/>
      <c r="P20" s="55"/>
      <c r="Q20" s="13"/>
      <c r="R20" s="60"/>
      <c r="S20" s="13">
        <v>613</v>
      </c>
      <c r="T20" s="13">
        <v>41200</v>
      </c>
      <c r="U20" s="13">
        <f>SUM(A20:O20)</f>
        <v>0</v>
      </c>
      <c r="V20" s="13" t="s">
        <v>64</v>
      </c>
      <c r="W20" s="12" t="s">
        <v>234</v>
      </c>
      <c r="X20" s="9"/>
      <c r="AA20" s="73"/>
      <c r="AB20" s="119" t="s">
        <v>654</v>
      </c>
      <c r="AC20" s="119"/>
      <c r="AD20" s="119"/>
      <c r="AE20" s="119"/>
      <c r="AF20" s="119"/>
      <c r="AG20" s="119"/>
      <c r="AH20" s="119"/>
      <c r="AI20" s="119"/>
      <c r="AJ20" s="119"/>
      <c r="AK20" s="26"/>
    </row>
    <row r="21" spans="1:37" ht="12.75" customHeight="1">
      <c r="A21" s="16"/>
      <c r="B21" s="16"/>
      <c r="C21" s="16"/>
      <c r="D21" s="13"/>
      <c r="E21" s="13"/>
      <c r="F21" s="16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2"/>
      <c r="X21" s="9"/>
      <c r="AB21" s="119"/>
      <c r="AC21" s="119"/>
      <c r="AD21" s="119"/>
      <c r="AE21" s="119"/>
      <c r="AF21" s="119"/>
      <c r="AG21" s="119"/>
      <c r="AH21" s="119"/>
      <c r="AI21" s="119"/>
      <c r="AJ21" s="119"/>
      <c r="AK21" s="26"/>
    </row>
    <row r="22" spans="1:37" ht="12.75" customHeight="1">
      <c r="A22" s="18"/>
      <c r="B22" s="18"/>
      <c r="C22" s="18"/>
      <c r="D22" s="11"/>
      <c r="E22" s="11"/>
      <c r="F22" s="18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3"/>
      <c r="T22" s="13"/>
      <c r="U22" s="13"/>
      <c r="V22" s="13"/>
      <c r="W22" s="34" t="s">
        <v>235</v>
      </c>
      <c r="X22" s="9"/>
      <c r="AA22" s="26"/>
      <c r="AB22" s="119"/>
      <c r="AC22" s="119"/>
      <c r="AD22" s="119"/>
      <c r="AE22" s="119"/>
      <c r="AF22" s="119"/>
      <c r="AG22" s="119"/>
      <c r="AH22" s="119"/>
      <c r="AI22" s="119"/>
      <c r="AJ22" s="119"/>
      <c r="AK22" s="26"/>
    </row>
    <row r="23" spans="1:37" ht="12.75" customHeight="1">
      <c r="A23" s="16"/>
      <c r="B23" s="16"/>
      <c r="C23" s="16"/>
      <c r="D23" s="13"/>
      <c r="E23" s="13"/>
      <c r="F23" s="16"/>
      <c r="G23" s="13"/>
      <c r="H23" s="13"/>
      <c r="I23" s="13"/>
      <c r="J23" s="13"/>
      <c r="K23" s="13"/>
      <c r="L23" s="13"/>
      <c r="M23" s="13"/>
      <c r="N23" s="13"/>
      <c r="O23" s="57" t="s">
        <v>658</v>
      </c>
      <c r="P23" s="74"/>
      <c r="Q23" s="13"/>
      <c r="R23" s="74"/>
      <c r="S23" s="13">
        <v>252</v>
      </c>
      <c r="T23" s="20">
        <v>1500</v>
      </c>
      <c r="U23" s="13">
        <f aca="true" t="shared" si="0" ref="U23:U29">SUM(A23:O23)</f>
        <v>0</v>
      </c>
      <c r="V23" s="13" t="s">
        <v>63</v>
      </c>
      <c r="W23" s="12" t="s">
        <v>236</v>
      </c>
      <c r="X23" s="9"/>
      <c r="AA23" s="26"/>
      <c r="AB23" s="119"/>
      <c r="AC23" s="119"/>
      <c r="AD23" s="119"/>
      <c r="AE23" s="119"/>
      <c r="AF23" s="119"/>
      <c r="AG23" s="119"/>
      <c r="AH23" s="119"/>
      <c r="AI23" s="119"/>
      <c r="AJ23" s="119"/>
      <c r="AK23" s="26"/>
    </row>
    <row r="24" spans="1:37" ht="12.75" customHeight="1">
      <c r="A24" s="16"/>
      <c r="B24" s="16"/>
      <c r="C24" s="16"/>
      <c r="D24" s="13"/>
      <c r="E24" s="13"/>
      <c r="F24" s="16"/>
      <c r="G24" s="13"/>
      <c r="H24" s="13"/>
      <c r="I24" s="13"/>
      <c r="J24" s="13"/>
      <c r="K24" s="13"/>
      <c r="L24" s="13"/>
      <c r="M24" s="13"/>
      <c r="N24" s="13"/>
      <c r="O24" s="57" t="s">
        <v>658</v>
      </c>
      <c r="P24" s="74"/>
      <c r="Q24" s="13"/>
      <c r="R24" s="74"/>
      <c r="S24" s="13">
        <v>254</v>
      </c>
      <c r="T24" s="20">
        <v>1000</v>
      </c>
      <c r="U24" s="13">
        <f t="shared" si="0"/>
        <v>0</v>
      </c>
      <c r="V24" s="13" t="s">
        <v>61</v>
      </c>
      <c r="W24" s="12" t="s">
        <v>237</v>
      </c>
      <c r="X24" s="9"/>
      <c r="AA24" s="26"/>
      <c r="AB24" s="119"/>
      <c r="AC24" s="119"/>
      <c r="AD24" s="119"/>
      <c r="AE24" s="119"/>
      <c r="AF24" s="119"/>
      <c r="AG24" s="119"/>
      <c r="AH24" s="119"/>
      <c r="AI24" s="119"/>
      <c r="AJ24" s="119"/>
      <c r="AK24" s="26"/>
    </row>
    <row r="25" spans="1:37" ht="12.75" customHeight="1">
      <c r="A25" s="16"/>
      <c r="B25" s="16"/>
      <c r="C25" s="16"/>
      <c r="D25" s="13"/>
      <c r="E25" s="13"/>
      <c r="F25" s="16"/>
      <c r="G25" s="13"/>
      <c r="H25" s="13"/>
      <c r="I25" s="13"/>
      <c r="J25" s="13"/>
      <c r="K25" s="13"/>
      <c r="L25" s="13"/>
      <c r="M25" s="13"/>
      <c r="N25" s="13"/>
      <c r="O25" s="57" t="s">
        <v>658</v>
      </c>
      <c r="P25" s="74"/>
      <c r="Q25" s="13"/>
      <c r="R25" s="74"/>
      <c r="S25" s="13">
        <v>301</v>
      </c>
      <c r="T25" s="13">
        <v>46000</v>
      </c>
      <c r="U25" s="13">
        <f t="shared" si="0"/>
        <v>0</v>
      </c>
      <c r="V25" s="13" t="s">
        <v>64</v>
      </c>
      <c r="W25" s="12" t="s">
        <v>238</v>
      </c>
      <c r="X25" s="9"/>
      <c r="AB25" s="81"/>
      <c r="AC25" s="81"/>
      <c r="AD25" s="81"/>
      <c r="AE25" s="80"/>
      <c r="AF25" s="80"/>
      <c r="AG25" s="80"/>
      <c r="AH25" s="80"/>
      <c r="AI25" s="80"/>
      <c r="AJ25" s="81"/>
      <c r="AK25" s="26"/>
    </row>
    <row r="26" spans="1:37" ht="12.75" customHeight="1">
      <c r="A26" s="16"/>
      <c r="B26" s="16"/>
      <c r="C26" s="16"/>
      <c r="D26" s="13"/>
      <c r="E26" s="13"/>
      <c r="F26" s="16"/>
      <c r="G26" s="13"/>
      <c r="H26" s="13"/>
      <c r="I26" s="13"/>
      <c r="J26" s="13"/>
      <c r="K26" s="13"/>
      <c r="L26" s="13"/>
      <c r="M26" s="13"/>
      <c r="N26" s="13"/>
      <c r="O26" s="57" t="s">
        <v>658</v>
      </c>
      <c r="P26" s="74"/>
      <c r="Q26" s="13"/>
      <c r="R26" s="74"/>
      <c r="S26" s="13">
        <v>302</v>
      </c>
      <c r="T26" s="13">
        <v>46000</v>
      </c>
      <c r="U26" s="13">
        <f t="shared" si="0"/>
        <v>0</v>
      </c>
      <c r="V26" s="13" t="s">
        <v>64</v>
      </c>
      <c r="W26" s="12" t="s">
        <v>238</v>
      </c>
      <c r="X26" s="9"/>
      <c r="AA26" s="64"/>
      <c r="AB26" s="119" t="s">
        <v>665</v>
      </c>
      <c r="AC26" s="119"/>
      <c r="AD26" s="119"/>
      <c r="AE26" s="119"/>
      <c r="AF26" s="119"/>
      <c r="AG26" s="119"/>
      <c r="AH26" s="119"/>
      <c r="AI26" s="119"/>
      <c r="AJ26" s="119"/>
      <c r="AK26" s="26"/>
    </row>
    <row r="27" spans="1:36" ht="12.75" customHeight="1">
      <c r="A27" s="16"/>
      <c r="B27" s="16"/>
      <c r="C27" s="16"/>
      <c r="D27" s="13"/>
      <c r="E27" s="13"/>
      <c r="F27" s="16"/>
      <c r="G27" s="13"/>
      <c r="H27" s="13"/>
      <c r="I27" s="13"/>
      <c r="J27" s="13"/>
      <c r="K27" s="13"/>
      <c r="L27" s="13"/>
      <c r="M27" s="13"/>
      <c r="N27" s="13"/>
      <c r="O27" s="57" t="s">
        <v>658</v>
      </c>
      <c r="P27" s="74"/>
      <c r="Q27" s="13"/>
      <c r="R27" s="74"/>
      <c r="S27" s="13">
        <v>304</v>
      </c>
      <c r="T27" s="13">
        <v>20000</v>
      </c>
      <c r="U27" s="13">
        <f t="shared" si="0"/>
        <v>0</v>
      </c>
      <c r="V27" s="13" t="s">
        <v>64</v>
      </c>
      <c r="W27" s="12" t="s">
        <v>239</v>
      </c>
      <c r="X27" s="9"/>
      <c r="AA27" s="26"/>
      <c r="AB27" s="119"/>
      <c r="AC27" s="119"/>
      <c r="AD27" s="119"/>
      <c r="AE27" s="119"/>
      <c r="AF27" s="119"/>
      <c r="AG27" s="119"/>
      <c r="AH27" s="119"/>
      <c r="AI27" s="119"/>
      <c r="AJ27" s="119"/>
    </row>
    <row r="28" spans="1:36" ht="12.75" customHeight="1">
      <c r="A28" s="16"/>
      <c r="B28" s="16"/>
      <c r="C28" s="16"/>
      <c r="D28" s="13"/>
      <c r="E28" s="13"/>
      <c r="F28" s="16"/>
      <c r="G28" s="13"/>
      <c r="H28" s="13"/>
      <c r="I28" s="13"/>
      <c r="J28" s="13"/>
      <c r="K28" s="13"/>
      <c r="L28" s="13"/>
      <c r="M28" s="13"/>
      <c r="N28" s="13"/>
      <c r="O28" s="24"/>
      <c r="P28" s="13"/>
      <c r="Q28" s="13"/>
      <c r="R28" s="13"/>
      <c r="S28" s="13"/>
      <c r="T28" s="13"/>
      <c r="U28" s="13"/>
      <c r="V28" s="13"/>
      <c r="W28" s="12"/>
      <c r="X28" s="9"/>
      <c r="AA28" s="26"/>
      <c r="AB28" s="119"/>
      <c r="AC28" s="119"/>
      <c r="AD28" s="119"/>
      <c r="AE28" s="119"/>
      <c r="AF28" s="119"/>
      <c r="AG28" s="119"/>
      <c r="AH28" s="119"/>
      <c r="AI28" s="119"/>
      <c r="AJ28" s="119"/>
    </row>
    <row r="29" spans="1:36" ht="12.75" customHeight="1">
      <c r="A29" s="16"/>
      <c r="B29" s="16"/>
      <c r="C29" s="16"/>
      <c r="D29" s="13"/>
      <c r="E29" s="13"/>
      <c r="F29" s="16"/>
      <c r="G29" s="13"/>
      <c r="H29" s="13"/>
      <c r="I29" s="13"/>
      <c r="J29" s="13"/>
      <c r="K29" s="13"/>
      <c r="L29" s="13"/>
      <c r="M29" s="13"/>
      <c r="N29" s="13"/>
      <c r="O29" s="57" t="s">
        <v>658</v>
      </c>
      <c r="P29" s="74"/>
      <c r="Q29" s="13"/>
      <c r="R29" s="74"/>
      <c r="S29" s="13">
        <v>407</v>
      </c>
      <c r="T29" s="13">
        <v>10000</v>
      </c>
      <c r="U29" s="13">
        <f t="shared" si="0"/>
        <v>0</v>
      </c>
      <c r="V29" s="13" t="s">
        <v>240</v>
      </c>
      <c r="W29" s="12" t="s">
        <v>241</v>
      </c>
      <c r="X29" s="9"/>
      <c r="AA29" s="26"/>
      <c r="AB29" s="119"/>
      <c r="AC29" s="119"/>
      <c r="AD29" s="119"/>
      <c r="AE29" s="119"/>
      <c r="AF29" s="119"/>
      <c r="AG29" s="119"/>
      <c r="AH29" s="119"/>
      <c r="AI29" s="119"/>
      <c r="AJ29" s="119"/>
    </row>
    <row r="30" spans="1:36" ht="12.75" customHeight="1">
      <c r="A30" s="16"/>
      <c r="B30" s="16"/>
      <c r="C30" s="16"/>
      <c r="D30" s="13"/>
      <c r="E30" s="13"/>
      <c r="F30" s="16"/>
      <c r="G30" s="13"/>
      <c r="H30" s="13"/>
      <c r="I30" s="13"/>
      <c r="J30" s="13"/>
      <c r="K30" s="13"/>
      <c r="L30" s="13"/>
      <c r="M30" s="13"/>
      <c r="N30" s="13"/>
      <c r="O30" s="57" t="s">
        <v>658</v>
      </c>
      <c r="P30" s="74"/>
      <c r="Q30" s="13"/>
      <c r="R30" s="74"/>
      <c r="S30" s="13">
        <v>407</v>
      </c>
      <c r="T30" s="13">
        <v>14000</v>
      </c>
      <c r="U30" s="13">
        <f>SUM(A30:O30)</f>
        <v>0</v>
      </c>
      <c r="V30" s="13" t="s">
        <v>240</v>
      </c>
      <c r="W30" s="12" t="s">
        <v>242</v>
      </c>
      <c r="X30" s="9"/>
      <c r="AA30" s="26"/>
      <c r="AB30" s="119"/>
      <c r="AC30" s="119"/>
      <c r="AD30" s="119"/>
      <c r="AE30" s="119"/>
      <c r="AF30" s="119"/>
      <c r="AG30" s="119"/>
      <c r="AH30" s="119"/>
      <c r="AI30" s="119"/>
      <c r="AJ30" s="119"/>
    </row>
    <row r="31" spans="1:36" ht="12.75" customHeight="1">
      <c r="A31" s="16"/>
      <c r="B31" s="16"/>
      <c r="C31" s="16"/>
      <c r="D31" s="13"/>
      <c r="E31" s="13"/>
      <c r="F31" s="16"/>
      <c r="G31" s="13"/>
      <c r="H31" s="13"/>
      <c r="I31" s="13"/>
      <c r="J31" s="13"/>
      <c r="K31" s="13"/>
      <c r="L31" s="13"/>
      <c r="M31" s="13"/>
      <c r="N31" s="13"/>
      <c r="O31" s="57" t="s">
        <v>658</v>
      </c>
      <c r="P31" s="74"/>
      <c r="Q31" s="13"/>
      <c r="R31" s="74"/>
      <c r="S31" s="13">
        <v>408</v>
      </c>
      <c r="T31" s="13">
        <v>10000</v>
      </c>
      <c r="U31" s="13">
        <f>SUM(A31:O31)</f>
        <v>0</v>
      </c>
      <c r="V31" s="13" t="s">
        <v>240</v>
      </c>
      <c r="W31" s="12" t="s">
        <v>243</v>
      </c>
      <c r="X31" s="9"/>
      <c r="AA31" s="26"/>
      <c r="AB31" s="81"/>
      <c r="AC31" s="81"/>
      <c r="AD31" s="81"/>
      <c r="AE31" s="81"/>
      <c r="AF31" s="81"/>
      <c r="AG31" s="81"/>
      <c r="AH31" s="81"/>
      <c r="AI31" s="81"/>
      <c r="AJ31" s="81"/>
    </row>
    <row r="32" spans="1:36" ht="12.75" customHeight="1">
      <c r="A32" s="16"/>
      <c r="B32" s="16"/>
      <c r="C32" s="16"/>
      <c r="D32" s="13"/>
      <c r="E32" s="13"/>
      <c r="F32" s="16"/>
      <c r="G32" s="13"/>
      <c r="H32" s="13"/>
      <c r="I32" s="13"/>
      <c r="J32" s="13"/>
      <c r="K32" s="13"/>
      <c r="L32" s="13"/>
      <c r="M32" s="13"/>
      <c r="N32" s="13"/>
      <c r="O32" s="57" t="s">
        <v>658</v>
      </c>
      <c r="P32" s="74"/>
      <c r="Q32" s="13"/>
      <c r="R32" s="74"/>
      <c r="S32" s="13">
        <v>441</v>
      </c>
      <c r="T32" s="13">
        <v>50000</v>
      </c>
      <c r="U32" s="13">
        <f>SUM(A32:O32)</f>
        <v>0</v>
      </c>
      <c r="V32" s="13" t="s">
        <v>64</v>
      </c>
      <c r="W32" s="12" t="s">
        <v>244</v>
      </c>
      <c r="X32" s="9"/>
      <c r="AA32" s="26"/>
      <c r="AB32" s="81" t="s">
        <v>650</v>
      </c>
      <c r="AC32" s="81"/>
      <c r="AD32" s="81"/>
      <c r="AE32" s="80"/>
      <c r="AF32" s="80"/>
      <c r="AG32" s="80"/>
      <c r="AH32" s="80"/>
      <c r="AI32" s="80"/>
      <c r="AJ32" s="81"/>
    </row>
    <row r="33" spans="1:36" ht="12.75" customHeight="1">
      <c r="A33" s="16"/>
      <c r="B33" s="16"/>
      <c r="C33" s="16"/>
      <c r="D33" s="13"/>
      <c r="E33" s="13"/>
      <c r="F33" s="16"/>
      <c r="G33" s="13"/>
      <c r="H33" s="13"/>
      <c r="I33" s="13"/>
      <c r="J33" s="13"/>
      <c r="K33" s="13"/>
      <c r="L33" s="13"/>
      <c r="M33" s="13"/>
      <c r="N33" s="13"/>
      <c r="O33" s="57" t="s">
        <v>658</v>
      </c>
      <c r="P33" s="74"/>
      <c r="Q33" s="13"/>
      <c r="R33" s="74"/>
      <c r="S33" s="13">
        <v>441</v>
      </c>
      <c r="T33" s="13">
        <v>50300</v>
      </c>
      <c r="U33" s="13">
        <f>SUM(A33:O33)</f>
        <v>0</v>
      </c>
      <c r="V33" s="13" t="s">
        <v>64</v>
      </c>
      <c r="W33" s="12" t="s">
        <v>245</v>
      </c>
      <c r="X33" s="9"/>
      <c r="AA33" s="26"/>
      <c r="AB33" s="81" t="s">
        <v>651</v>
      </c>
      <c r="AC33" s="81"/>
      <c r="AD33" s="81"/>
      <c r="AE33" s="80"/>
      <c r="AF33" s="80"/>
      <c r="AG33" s="80"/>
      <c r="AH33" s="80"/>
      <c r="AI33" s="80"/>
      <c r="AJ33" s="81"/>
    </row>
    <row r="34" spans="1:36" ht="12.75" customHeight="1">
      <c r="A34" s="16"/>
      <c r="B34" s="16"/>
      <c r="C34" s="16"/>
      <c r="D34" s="13"/>
      <c r="E34" s="13"/>
      <c r="F34" s="16"/>
      <c r="G34" s="13"/>
      <c r="H34" s="13"/>
      <c r="I34" s="13"/>
      <c r="J34" s="13"/>
      <c r="K34" s="13"/>
      <c r="L34" s="13"/>
      <c r="M34" s="13"/>
      <c r="N34" s="13"/>
      <c r="O34" s="24"/>
      <c r="P34" s="13"/>
      <c r="Q34" s="13"/>
      <c r="R34" s="13"/>
      <c r="S34" s="13"/>
      <c r="T34" s="13"/>
      <c r="U34" s="13"/>
      <c r="V34" s="13"/>
      <c r="W34" s="12"/>
      <c r="X34" s="9"/>
      <c r="AA34" s="26"/>
      <c r="AB34" s="81" t="s">
        <v>652</v>
      </c>
      <c r="AC34" s="81"/>
      <c r="AD34" s="81"/>
      <c r="AE34" s="80"/>
      <c r="AF34" s="80"/>
      <c r="AG34" s="80"/>
      <c r="AH34" s="80"/>
      <c r="AI34" s="80"/>
      <c r="AJ34" s="81"/>
    </row>
    <row r="35" spans="1:24" ht="12.75" customHeight="1">
      <c r="A35" s="16"/>
      <c r="B35" s="16"/>
      <c r="C35" s="16"/>
      <c r="D35" s="13"/>
      <c r="E35" s="13"/>
      <c r="F35" s="16"/>
      <c r="G35" s="13"/>
      <c r="H35" s="13"/>
      <c r="I35" s="13"/>
      <c r="J35" s="13"/>
      <c r="K35" s="13"/>
      <c r="L35" s="13"/>
      <c r="M35" s="13"/>
      <c r="N35" s="13"/>
      <c r="O35" s="57" t="s">
        <v>658</v>
      </c>
      <c r="P35" s="74"/>
      <c r="Q35" s="13"/>
      <c r="R35" s="74"/>
      <c r="S35" s="13">
        <v>442</v>
      </c>
      <c r="T35" s="13">
        <v>10000</v>
      </c>
      <c r="U35" s="13">
        <f>SUM(A35:O35)</f>
        <v>0</v>
      </c>
      <c r="V35" s="13" t="s">
        <v>64</v>
      </c>
      <c r="W35" s="12" t="s">
        <v>260</v>
      </c>
      <c r="X35" s="9"/>
    </row>
    <row r="36" spans="1:24" ht="12.75" customHeight="1">
      <c r="A36" s="16"/>
      <c r="B36" s="16"/>
      <c r="C36" s="16"/>
      <c r="D36" s="13"/>
      <c r="E36" s="13"/>
      <c r="F36" s="16"/>
      <c r="G36" s="13"/>
      <c r="H36" s="13"/>
      <c r="I36" s="13"/>
      <c r="J36" s="13"/>
      <c r="K36" s="13"/>
      <c r="L36" s="13"/>
      <c r="M36" s="13"/>
      <c r="N36" s="13"/>
      <c r="O36" s="57" t="s">
        <v>658</v>
      </c>
      <c r="P36" s="74"/>
      <c r="Q36" s="13"/>
      <c r="R36" s="74"/>
      <c r="S36" s="13">
        <v>442</v>
      </c>
      <c r="T36" s="13">
        <v>10100</v>
      </c>
      <c r="U36" s="13">
        <f>SUM(A36:O36)</f>
        <v>0</v>
      </c>
      <c r="V36" s="13" t="s">
        <v>64</v>
      </c>
      <c r="W36" s="12" t="s">
        <v>261</v>
      </c>
      <c r="X36" s="9"/>
    </row>
    <row r="37" spans="1:24" ht="12.75" customHeight="1">
      <c r="A37" s="16"/>
      <c r="B37" s="16"/>
      <c r="C37" s="16"/>
      <c r="D37" s="13"/>
      <c r="E37" s="13"/>
      <c r="F37" s="16"/>
      <c r="G37" s="13"/>
      <c r="H37" s="13"/>
      <c r="I37" s="13"/>
      <c r="J37" s="13"/>
      <c r="K37" s="13"/>
      <c r="L37" s="13"/>
      <c r="M37" s="13"/>
      <c r="N37" s="13"/>
      <c r="O37" s="57" t="s">
        <v>658</v>
      </c>
      <c r="P37" s="74"/>
      <c r="Q37" s="13"/>
      <c r="R37" s="74"/>
      <c r="S37" s="13">
        <v>442</v>
      </c>
      <c r="T37" s="13">
        <v>20000</v>
      </c>
      <c r="U37" s="13">
        <f>SUM(A37:O37)</f>
        <v>0</v>
      </c>
      <c r="V37" s="13" t="s">
        <v>64</v>
      </c>
      <c r="W37" s="12" t="s">
        <v>246</v>
      </c>
      <c r="X37" s="9"/>
    </row>
    <row r="38" spans="1:24" ht="12.75" customHeight="1">
      <c r="A38" s="16"/>
      <c r="B38" s="16"/>
      <c r="C38" s="16"/>
      <c r="D38" s="13"/>
      <c r="E38" s="13"/>
      <c r="F38" s="16"/>
      <c r="G38" s="13"/>
      <c r="H38" s="13"/>
      <c r="I38" s="13"/>
      <c r="J38" s="13"/>
      <c r="K38" s="13"/>
      <c r="L38" s="13"/>
      <c r="M38" s="13"/>
      <c r="N38" s="13"/>
      <c r="O38" s="57" t="s">
        <v>658</v>
      </c>
      <c r="P38" s="74"/>
      <c r="Q38" s="13"/>
      <c r="R38" s="74"/>
      <c r="S38" s="13">
        <v>452</v>
      </c>
      <c r="T38" s="13">
        <v>12010</v>
      </c>
      <c r="U38" s="13">
        <f>SUM(A38:O38)</f>
        <v>0</v>
      </c>
      <c r="V38" s="13" t="s">
        <v>61</v>
      </c>
      <c r="W38" s="28" t="s">
        <v>247</v>
      </c>
      <c r="X38" s="9"/>
    </row>
    <row r="39" spans="1:26" ht="12.75" customHeight="1">
      <c r="A39" s="16"/>
      <c r="B39" s="16"/>
      <c r="C39" s="16"/>
      <c r="D39" s="13"/>
      <c r="E39" s="13"/>
      <c r="F39" s="16"/>
      <c r="G39" s="13"/>
      <c r="H39" s="13"/>
      <c r="I39" s="13"/>
      <c r="J39" s="13"/>
      <c r="K39" s="13"/>
      <c r="L39" s="13"/>
      <c r="M39" s="13"/>
      <c r="N39" s="13"/>
      <c r="O39" s="57" t="s">
        <v>658</v>
      </c>
      <c r="P39" s="74"/>
      <c r="Q39" s="13"/>
      <c r="R39" s="74"/>
      <c r="S39" s="13">
        <v>452</v>
      </c>
      <c r="T39" s="13">
        <v>13011</v>
      </c>
      <c r="U39" s="13">
        <f>SUM(A39:O39)</f>
        <v>0</v>
      </c>
      <c r="V39" s="13" t="s">
        <v>61</v>
      </c>
      <c r="W39" s="12" t="s">
        <v>248</v>
      </c>
      <c r="X39" s="9"/>
      <c r="Z39" s="9" t="s">
        <v>469</v>
      </c>
    </row>
    <row r="40" spans="1:26" ht="12.75" customHeight="1">
      <c r="A40" s="16"/>
      <c r="B40" s="16"/>
      <c r="C40" s="16"/>
      <c r="D40" s="13"/>
      <c r="E40" s="13"/>
      <c r="F40" s="16"/>
      <c r="G40" s="13"/>
      <c r="H40" s="13"/>
      <c r="I40" s="13"/>
      <c r="J40" s="13"/>
      <c r="K40" s="13"/>
      <c r="L40" s="13"/>
      <c r="M40" s="13"/>
      <c r="N40" s="13"/>
      <c r="O40" s="24"/>
      <c r="P40" s="13"/>
      <c r="Q40" s="13"/>
      <c r="R40" s="13"/>
      <c r="S40" s="13"/>
      <c r="T40" s="13"/>
      <c r="U40" s="13"/>
      <c r="V40" s="13"/>
      <c r="W40" s="12"/>
      <c r="X40" s="9"/>
      <c r="Z40" s="9"/>
    </row>
    <row r="41" spans="1:26" ht="12.75" customHeight="1">
      <c r="A41" s="16"/>
      <c r="B41" s="16"/>
      <c r="C41" s="16"/>
      <c r="D41" s="13"/>
      <c r="E41" s="13"/>
      <c r="F41" s="16"/>
      <c r="G41" s="13"/>
      <c r="H41" s="13"/>
      <c r="I41" s="13"/>
      <c r="J41" s="13"/>
      <c r="K41" s="13"/>
      <c r="L41" s="13"/>
      <c r="M41" s="13"/>
      <c r="N41" s="13"/>
      <c r="O41" s="57" t="s">
        <v>658</v>
      </c>
      <c r="P41" s="74"/>
      <c r="Q41" s="13"/>
      <c r="R41" s="74"/>
      <c r="S41" s="13">
        <v>452</v>
      </c>
      <c r="T41" s="13">
        <v>17020</v>
      </c>
      <c r="U41" s="13">
        <f>SUM(A41:O41)</f>
        <v>0</v>
      </c>
      <c r="V41" s="13" t="s">
        <v>61</v>
      </c>
      <c r="W41" s="12" t="s">
        <v>249</v>
      </c>
      <c r="X41" s="9"/>
      <c r="Z41" s="9"/>
    </row>
    <row r="42" spans="1:26" ht="12.75" customHeight="1">
      <c r="A42" s="16"/>
      <c r="B42" s="16"/>
      <c r="C42" s="16"/>
      <c r="D42" s="13"/>
      <c r="E42" s="13"/>
      <c r="F42" s="16"/>
      <c r="G42" s="13"/>
      <c r="H42" s="13"/>
      <c r="I42" s="13"/>
      <c r="J42" s="13"/>
      <c r="K42" s="13"/>
      <c r="L42" s="13"/>
      <c r="M42" s="13"/>
      <c r="N42" s="13"/>
      <c r="O42" s="57" t="s">
        <v>658</v>
      </c>
      <c r="P42" s="74"/>
      <c r="Q42" s="13"/>
      <c r="R42" s="74"/>
      <c r="S42" s="13">
        <v>452</v>
      </c>
      <c r="T42" s="13">
        <v>19200</v>
      </c>
      <c r="U42" s="13">
        <f>SUM(A42:O42)</f>
        <v>0</v>
      </c>
      <c r="V42" s="13" t="s">
        <v>61</v>
      </c>
      <c r="W42" s="12" t="s">
        <v>557</v>
      </c>
      <c r="X42" s="9"/>
      <c r="Y42" s="30"/>
      <c r="Z42" s="9" t="s">
        <v>561</v>
      </c>
    </row>
    <row r="43" spans="1:26" ht="12.75" customHeight="1">
      <c r="A43" s="16"/>
      <c r="B43" s="16"/>
      <c r="C43" s="16"/>
      <c r="D43" s="13"/>
      <c r="E43" s="13"/>
      <c r="F43" s="16"/>
      <c r="G43" s="13"/>
      <c r="H43" s="13"/>
      <c r="I43" s="13"/>
      <c r="J43" s="13"/>
      <c r="K43" s="13"/>
      <c r="L43" s="13"/>
      <c r="M43" s="13"/>
      <c r="N43" s="13"/>
      <c r="O43" s="57" t="s">
        <v>658</v>
      </c>
      <c r="P43" s="74"/>
      <c r="Q43" s="13"/>
      <c r="R43" s="74"/>
      <c r="S43" s="13">
        <v>609</v>
      </c>
      <c r="T43" s="13">
        <v>12001</v>
      </c>
      <c r="U43" s="13">
        <f>SUM(A43:O43)</f>
        <v>0</v>
      </c>
      <c r="V43" s="13" t="s">
        <v>63</v>
      </c>
      <c r="W43" s="12" t="s">
        <v>250</v>
      </c>
      <c r="X43" s="9"/>
      <c r="Z43" s="9" t="s">
        <v>476</v>
      </c>
    </row>
    <row r="44" spans="1:26" ht="12.75" customHeight="1">
      <c r="A44" s="16"/>
      <c r="B44" s="16"/>
      <c r="C44" s="16"/>
      <c r="D44" s="13"/>
      <c r="E44" s="13"/>
      <c r="F44" s="16"/>
      <c r="G44" s="13"/>
      <c r="H44" s="13"/>
      <c r="I44" s="13"/>
      <c r="J44" s="13"/>
      <c r="K44" s="13"/>
      <c r="L44" s="13"/>
      <c r="M44" s="13"/>
      <c r="N44" s="13"/>
      <c r="O44" s="57" t="s">
        <v>658</v>
      </c>
      <c r="P44" s="74"/>
      <c r="Q44" s="13"/>
      <c r="R44" s="74"/>
      <c r="S44" s="13">
        <v>609</v>
      </c>
      <c r="T44" s="13">
        <v>12001</v>
      </c>
      <c r="U44" s="13">
        <f>SUM(A44:O44)</f>
        <v>0</v>
      </c>
      <c r="V44" s="13" t="s">
        <v>63</v>
      </c>
      <c r="W44" s="12" t="s">
        <v>251</v>
      </c>
      <c r="X44" s="9"/>
      <c r="Z44" s="9" t="s">
        <v>476</v>
      </c>
    </row>
    <row r="45" spans="1:26" ht="12.75" customHeight="1">
      <c r="A45" s="16"/>
      <c r="B45" s="16"/>
      <c r="C45" s="16"/>
      <c r="D45" s="13"/>
      <c r="E45" s="13"/>
      <c r="F45" s="16"/>
      <c r="G45" s="13"/>
      <c r="H45" s="13"/>
      <c r="I45" s="13"/>
      <c r="J45" s="13"/>
      <c r="K45" s="13"/>
      <c r="L45" s="13"/>
      <c r="M45" s="13"/>
      <c r="N45" s="13"/>
      <c r="O45" s="57" t="s">
        <v>658</v>
      </c>
      <c r="P45" s="74"/>
      <c r="Q45" s="13"/>
      <c r="R45" s="74"/>
      <c r="S45" s="13">
        <v>609</v>
      </c>
      <c r="T45" s="13">
        <v>18001</v>
      </c>
      <c r="U45" s="13">
        <f>SUM(A45:O45)</f>
        <v>0</v>
      </c>
      <c r="V45" s="13" t="s">
        <v>63</v>
      </c>
      <c r="W45" s="12" t="s">
        <v>252</v>
      </c>
      <c r="X45" s="9"/>
      <c r="Z45" s="9" t="s">
        <v>476</v>
      </c>
    </row>
    <row r="46" spans="1:26" ht="12.75" customHeight="1">
      <c r="A46" s="16"/>
      <c r="B46" s="16"/>
      <c r="C46" s="16"/>
      <c r="D46" s="13"/>
      <c r="E46" s="13"/>
      <c r="F46" s="16"/>
      <c r="G46" s="13"/>
      <c r="H46" s="13"/>
      <c r="I46" s="13"/>
      <c r="J46" s="13"/>
      <c r="K46" s="13"/>
      <c r="L46" s="13"/>
      <c r="M46" s="13"/>
      <c r="N46" s="13"/>
      <c r="O46" s="24"/>
      <c r="P46" s="13"/>
      <c r="Q46" s="13"/>
      <c r="R46" s="13"/>
      <c r="S46" s="13"/>
      <c r="T46" s="13"/>
      <c r="U46" s="13"/>
      <c r="V46" s="13"/>
      <c r="W46" s="12"/>
      <c r="X46" s="9"/>
      <c r="Z46" s="9"/>
    </row>
    <row r="47" spans="1:26" ht="12.75" customHeight="1">
      <c r="A47" s="16"/>
      <c r="B47" s="16"/>
      <c r="C47" s="16"/>
      <c r="D47" s="13"/>
      <c r="E47" s="13"/>
      <c r="F47" s="16"/>
      <c r="G47" s="13"/>
      <c r="H47" s="13"/>
      <c r="I47" s="13"/>
      <c r="J47" s="13"/>
      <c r="K47" s="13"/>
      <c r="L47" s="13"/>
      <c r="M47" s="13"/>
      <c r="N47" s="13"/>
      <c r="O47" s="89" t="s">
        <v>662</v>
      </c>
      <c r="P47" s="55"/>
      <c r="Q47" s="13"/>
      <c r="R47" s="24"/>
      <c r="S47" s="13">
        <v>609</v>
      </c>
      <c r="T47" s="13">
        <v>24000</v>
      </c>
      <c r="U47" s="13">
        <f>SUM(A47:O47)</f>
        <v>0</v>
      </c>
      <c r="V47" s="13" t="s">
        <v>63</v>
      </c>
      <c r="W47" s="12" t="s">
        <v>253</v>
      </c>
      <c r="X47" s="9"/>
      <c r="Z47" s="9"/>
    </row>
    <row r="48" spans="1:26" ht="12.75" customHeight="1">
      <c r="A48" s="16"/>
      <c r="B48" s="16"/>
      <c r="C48" s="16"/>
      <c r="D48" s="13"/>
      <c r="E48" s="13"/>
      <c r="F48" s="16"/>
      <c r="G48" s="13"/>
      <c r="H48" s="13"/>
      <c r="I48" s="13"/>
      <c r="J48" s="13"/>
      <c r="K48" s="13"/>
      <c r="L48" s="13"/>
      <c r="M48" s="13"/>
      <c r="N48" s="13"/>
      <c r="O48" s="89" t="s">
        <v>662</v>
      </c>
      <c r="P48" s="55"/>
      <c r="Q48" s="13"/>
      <c r="R48" s="24"/>
      <c r="S48" s="13">
        <v>609</v>
      </c>
      <c r="T48" s="13">
        <v>24510</v>
      </c>
      <c r="U48" s="13">
        <f>SUM(A48:O48)</f>
        <v>0</v>
      </c>
      <c r="V48" s="13" t="s">
        <v>63</v>
      </c>
      <c r="W48" s="12" t="s">
        <v>254</v>
      </c>
      <c r="X48" s="9"/>
      <c r="Z48" s="9"/>
    </row>
    <row r="49" spans="1:26" ht="12.75" customHeight="1">
      <c r="A49" s="16"/>
      <c r="B49" s="16"/>
      <c r="C49" s="16"/>
      <c r="D49" s="13"/>
      <c r="E49" s="13"/>
      <c r="F49" s="16"/>
      <c r="G49" s="13"/>
      <c r="H49" s="13"/>
      <c r="I49" s="13"/>
      <c r="J49" s="13"/>
      <c r="K49" s="13"/>
      <c r="L49" s="13"/>
      <c r="M49" s="13"/>
      <c r="N49" s="13"/>
      <c r="O49" s="57" t="s">
        <v>658</v>
      </c>
      <c r="P49" s="74"/>
      <c r="Q49" s="13"/>
      <c r="R49" s="74"/>
      <c r="S49" s="13">
        <v>609</v>
      </c>
      <c r="T49" s="13">
        <v>26000</v>
      </c>
      <c r="U49" s="13">
        <f>SUM(A49:O49)</f>
        <v>0</v>
      </c>
      <c r="V49" s="13" t="s">
        <v>63</v>
      </c>
      <c r="W49" s="12" t="s">
        <v>255</v>
      </c>
      <c r="X49" s="9"/>
      <c r="Z49" s="9"/>
    </row>
    <row r="50" spans="1:26" ht="12.75" customHeight="1">
      <c r="A50" s="16"/>
      <c r="B50" s="16"/>
      <c r="C50" s="16"/>
      <c r="D50" s="13"/>
      <c r="E50" s="13"/>
      <c r="F50" s="16"/>
      <c r="G50" s="13"/>
      <c r="H50" s="13"/>
      <c r="I50" s="13"/>
      <c r="J50" s="13"/>
      <c r="K50" s="13"/>
      <c r="L50" s="13"/>
      <c r="M50" s="13"/>
      <c r="N50" s="16"/>
      <c r="O50" s="57" t="s">
        <v>658</v>
      </c>
      <c r="P50" s="74"/>
      <c r="Q50" s="13"/>
      <c r="R50" s="74"/>
      <c r="S50" s="13">
        <v>609</v>
      </c>
      <c r="T50" s="13">
        <v>54000</v>
      </c>
      <c r="U50" s="13">
        <f>SUM(A50:O50)</f>
        <v>0</v>
      </c>
      <c r="V50" s="13" t="s">
        <v>61</v>
      </c>
      <c r="W50" s="12" t="s">
        <v>256</v>
      </c>
      <c r="X50" s="9"/>
      <c r="Z50" s="9"/>
    </row>
    <row r="51" spans="1:26" ht="12.75" customHeight="1">
      <c r="A51" s="16"/>
      <c r="B51" s="42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57" t="s">
        <v>658</v>
      </c>
      <c r="P51" s="74"/>
      <c r="Q51" s="13"/>
      <c r="R51" s="74"/>
      <c r="S51" s="13">
        <v>617</v>
      </c>
      <c r="T51" s="13">
        <v>10100</v>
      </c>
      <c r="U51" s="13">
        <f>SUM(A51:O51)</f>
        <v>0</v>
      </c>
      <c r="V51" s="13" t="s">
        <v>64</v>
      </c>
      <c r="W51" s="28" t="s">
        <v>257</v>
      </c>
      <c r="X51" s="9"/>
      <c r="Z51" s="9"/>
    </row>
    <row r="52" spans="1:26" ht="12.75" customHeight="1">
      <c r="A52" s="16"/>
      <c r="B52" s="42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24"/>
      <c r="P52" s="13"/>
      <c r="Q52" s="13"/>
      <c r="R52" s="13"/>
      <c r="S52" s="13"/>
      <c r="T52" s="13"/>
      <c r="U52" s="13"/>
      <c r="V52" s="13"/>
      <c r="W52" s="28"/>
      <c r="X52" s="9"/>
      <c r="Z52" s="9"/>
    </row>
    <row r="53" spans="1:26" ht="12.75" customHeight="1">
      <c r="A53" s="16"/>
      <c r="B53" s="42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24"/>
      <c r="P53" s="13"/>
      <c r="Q53" s="13"/>
      <c r="R53" s="60"/>
      <c r="S53" s="13">
        <v>618</v>
      </c>
      <c r="T53" s="13">
        <v>40100</v>
      </c>
      <c r="U53" s="13">
        <f>SUM(A53:O53)</f>
        <v>0</v>
      </c>
      <c r="V53" s="13" t="s">
        <v>63</v>
      </c>
      <c r="W53" s="12" t="s">
        <v>553</v>
      </c>
      <c r="X53" s="9"/>
      <c r="Y53" s="30"/>
      <c r="Z53" s="9"/>
    </row>
    <row r="54" spans="1:26" ht="12.75" customHeight="1">
      <c r="A54" s="16"/>
      <c r="B54" s="42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24"/>
      <c r="P54" s="13"/>
      <c r="Q54" s="13"/>
      <c r="R54" s="13"/>
      <c r="S54" s="13"/>
      <c r="T54" s="13"/>
      <c r="U54" s="13"/>
      <c r="V54" s="13"/>
      <c r="W54" s="47"/>
      <c r="X54" s="9"/>
      <c r="Y54" s="30"/>
      <c r="Z54" s="9"/>
    </row>
    <row r="55" spans="1:26" ht="12.75" customHeight="1">
      <c r="A55" s="16"/>
      <c r="B55" s="42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24"/>
      <c r="P55" s="13"/>
      <c r="Q55" s="13"/>
      <c r="R55" s="13"/>
      <c r="S55" s="13"/>
      <c r="T55" s="13"/>
      <c r="U55" s="13"/>
      <c r="V55" s="13"/>
      <c r="W55" s="35" t="s">
        <v>258</v>
      </c>
      <c r="X55" s="9"/>
      <c r="Z55" s="9"/>
    </row>
    <row r="56" spans="1:26" ht="12.75" customHeight="1">
      <c r="A56" s="16"/>
      <c r="B56" s="42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57" t="s">
        <v>658</v>
      </c>
      <c r="P56" s="74"/>
      <c r="Q56" s="13"/>
      <c r="R56" s="74"/>
      <c r="S56" s="13">
        <v>302</v>
      </c>
      <c r="T56" s="13">
        <v>46000</v>
      </c>
      <c r="U56" s="13">
        <f>SUM(A56:O56)</f>
        <v>0</v>
      </c>
      <c r="V56" s="13" t="s">
        <v>64</v>
      </c>
      <c r="W56" s="12" t="s">
        <v>259</v>
      </c>
      <c r="X56" s="9"/>
      <c r="Z56" s="9"/>
    </row>
    <row r="57" spans="1:26" ht="12.75" customHeight="1">
      <c r="A57" s="16"/>
      <c r="B57" s="42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57" t="s">
        <v>658</v>
      </c>
      <c r="P57" s="74"/>
      <c r="Q57" s="13"/>
      <c r="R57" s="74"/>
      <c r="S57" s="13">
        <v>304</v>
      </c>
      <c r="T57" s="13">
        <v>20000</v>
      </c>
      <c r="U57" s="13">
        <f>SUM(A57:O57)</f>
        <v>0</v>
      </c>
      <c r="V57" s="13" t="s">
        <v>64</v>
      </c>
      <c r="W57" s="12" t="s">
        <v>239</v>
      </c>
      <c r="X57" s="9"/>
      <c r="Z57" s="9"/>
    </row>
    <row r="58" spans="1:26" ht="12.75" customHeight="1">
      <c r="A58" s="16"/>
      <c r="B58" s="42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57" t="s">
        <v>658</v>
      </c>
      <c r="P58" s="74"/>
      <c r="Q58" s="13"/>
      <c r="R58" s="74"/>
      <c r="S58" s="13">
        <v>407</v>
      </c>
      <c r="T58" s="13">
        <v>14000</v>
      </c>
      <c r="U58" s="13">
        <f>SUM(A58:O58)</f>
        <v>0</v>
      </c>
      <c r="V58" s="13" t="s">
        <v>240</v>
      </c>
      <c r="W58" s="12" t="s">
        <v>242</v>
      </c>
      <c r="X58" s="9"/>
      <c r="Z58" s="9"/>
    </row>
    <row r="59" spans="1:26" ht="12.75" customHeight="1">
      <c r="A59" s="16"/>
      <c r="B59" s="42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57" t="s">
        <v>658</v>
      </c>
      <c r="P59" s="74"/>
      <c r="Q59" s="13"/>
      <c r="R59" s="74"/>
      <c r="S59" s="13">
        <v>442</v>
      </c>
      <c r="T59" s="13">
        <v>10000</v>
      </c>
      <c r="U59" s="13">
        <f>SUM(A59:O59)</f>
        <v>0</v>
      </c>
      <c r="V59" s="13" t="s">
        <v>64</v>
      </c>
      <c r="W59" s="12" t="s">
        <v>260</v>
      </c>
      <c r="X59" s="9"/>
      <c r="Z59" s="9"/>
    </row>
    <row r="60" spans="1:26" ht="12.75" customHeight="1">
      <c r="A60" s="16"/>
      <c r="B60" s="42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57" t="s">
        <v>658</v>
      </c>
      <c r="P60" s="74"/>
      <c r="Q60" s="13"/>
      <c r="R60" s="74"/>
      <c r="S60" s="13">
        <v>442</v>
      </c>
      <c r="T60" s="13">
        <v>10100</v>
      </c>
      <c r="U60" s="13">
        <f>SUM(A60:O60)</f>
        <v>0</v>
      </c>
      <c r="V60" s="13" t="s">
        <v>64</v>
      </c>
      <c r="W60" s="12" t="s">
        <v>261</v>
      </c>
      <c r="X60" s="9"/>
      <c r="Z60" s="9"/>
    </row>
    <row r="61" spans="1:26" ht="12.75" customHeight="1">
      <c r="A61" s="16"/>
      <c r="B61" s="42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24"/>
      <c r="P61" s="13"/>
      <c r="Q61" s="13"/>
      <c r="R61" s="13"/>
      <c r="S61" s="13"/>
      <c r="T61" s="13"/>
      <c r="U61" s="13"/>
      <c r="V61" s="13"/>
      <c r="W61" s="12"/>
      <c r="X61" s="9"/>
      <c r="Z61" s="9"/>
    </row>
    <row r="62" spans="1:26" ht="12.75" customHeight="1">
      <c r="A62" s="16"/>
      <c r="B62" s="42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24"/>
      <c r="P62" s="13"/>
      <c r="Q62" s="13"/>
      <c r="R62" s="60"/>
      <c r="S62" s="13">
        <v>618</v>
      </c>
      <c r="T62" s="13">
        <v>40100</v>
      </c>
      <c r="U62" s="13">
        <f>SUM(A62:O62)</f>
        <v>0</v>
      </c>
      <c r="V62" s="13" t="s">
        <v>63</v>
      </c>
      <c r="W62" s="12" t="s">
        <v>553</v>
      </c>
      <c r="X62" s="9"/>
      <c r="Y62" s="30"/>
      <c r="Z62" s="9"/>
    </row>
    <row r="63" spans="1:26" ht="12.75" customHeight="1">
      <c r="A63" s="16"/>
      <c r="B63" s="42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24"/>
      <c r="P63" s="13"/>
      <c r="Q63" s="13"/>
      <c r="R63" s="13"/>
      <c r="S63" s="13"/>
      <c r="T63" s="13"/>
      <c r="U63" s="13"/>
      <c r="V63" s="13"/>
      <c r="W63" s="47"/>
      <c r="X63" s="9"/>
      <c r="Y63" s="30"/>
      <c r="Z63" s="9"/>
    </row>
    <row r="64" spans="1:26" ht="12.75" customHeight="1">
      <c r="A64" s="16"/>
      <c r="B64" s="42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24"/>
      <c r="P64" s="13"/>
      <c r="Q64" s="13"/>
      <c r="R64" s="13"/>
      <c r="S64" s="13"/>
      <c r="T64" s="13"/>
      <c r="U64" s="13"/>
      <c r="V64" s="13"/>
      <c r="W64" s="35" t="s">
        <v>262</v>
      </c>
      <c r="X64" s="9"/>
      <c r="Z64" s="9"/>
    </row>
    <row r="65" spans="1:26" ht="12.75" customHeight="1">
      <c r="A65" s="16"/>
      <c r="B65" s="42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57" t="s">
        <v>658</v>
      </c>
      <c r="P65" s="74"/>
      <c r="Q65" s="13"/>
      <c r="R65" s="74"/>
      <c r="S65" s="13">
        <v>304</v>
      </c>
      <c r="T65" s="13">
        <v>20000</v>
      </c>
      <c r="U65" s="13">
        <f>SUM(A65:O65)</f>
        <v>0</v>
      </c>
      <c r="V65" s="13" t="s">
        <v>64</v>
      </c>
      <c r="W65" s="12" t="s">
        <v>239</v>
      </c>
      <c r="X65" s="9"/>
      <c r="Z65" s="9"/>
    </row>
    <row r="66" spans="1:26" ht="12.75" customHeight="1">
      <c r="A66" s="16"/>
      <c r="B66" s="42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57" t="s">
        <v>658</v>
      </c>
      <c r="P66" s="74"/>
      <c r="Q66" s="13"/>
      <c r="R66" s="74"/>
      <c r="S66" s="13" t="s">
        <v>68</v>
      </c>
      <c r="T66" s="13">
        <v>45130000</v>
      </c>
      <c r="U66" s="13">
        <f>SUM(A66:O66)</f>
        <v>0</v>
      </c>
      <c r="V66" s="13" t="s">
        <v>63</v>
      </c>
      <c r="W66" s="12" t="s">
        <v>263</v>
      </c>
      <c r="X66" s="9"/>
      <c r="Z66" s="9"/>
    </row>
    <row r="67" spans="1:26" ht="12.75" customHeight="1">
      <c r="A67" s="16"/>
      <c r="B67" s="42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57" t="s">
        <v>658</v>
      </c>
      <c r="P67" s="74"/>
      <c r="Q67" s="13"/>
      <c r="R67" s="74"/>
      <c r="S67" s="13">
        <v>452</v>
      </c>
      <c r="T67" s="13">
        <v>17020</v>
      </c>
      <c r="U67" s="13">
        <f>SUM(A67:O67)</f>
        <v>0</v>
      </c>
      <c r="V67" s="13" t="s">
        <v>61</v>
      </c>
      <c r="W67" s="12" t="s">
        <v>249</v>
      </c>
      <c r="X67" s="9"/>
      <c r="Z67" s="9"/>
    </row>
    <row r="68" spans="1:26" ht="12.75" customHeight="1">
      <c r="A68" s="16"/>
      <c r="B68" s="42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57" t="s">
        <v>658</v>
      </c>
      <c r="P68" s="74"/>
      <c r="Q68" s="13"/>
      <c r="R68" s="74"/>
      <c r="S68" s="13">
        <v>618</v>
      </c>
      <c r="T68" s="13">
        <v>40700</v>
      </c>
      <c r="U68" s="13">
        <f>SUM(A68:O68)</f>
        <v>0</v>
      </c>
      <c r="V68" s="13" t="s">
        <v>264</v>
      </c>
      <c r="W68" s="12" t="s">
        <v>265</v>
      </c>
      <c r="X68" s="9"/>
      <c r="Z68" s="9"/>
    </row>
    <row r="69" spans="1:26" ht="12.75" customHeight="1">
      <c r="A69" s="16"/>
      <c r="B69" s="42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24"/>
      <c r="P69" s="13"/>
      <c r="Q69" s="13"/>
      <c r="R69" s="13"/>
      <c r="S69" s="13"/>
      <c r="T69" s="13"/>
      <c r="U69" s="13"/>
      <c r="V69" s="13"/>
      <c r="W69" s="47"/>
      <c r="X69" s="9"/>
      <c r="Z69" s="9"/>
    </row>
    <row r="70" spans="1:26" ht="12.75" customHeight="1">
      <c r="A70" s="16"/>
      <c r="B70" s="42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24"/>
      <c r="P70" s="13"/>
      <c r="Q70" s="13"/>
      <c r="R70" s="13"/>
      <c r="S70" s="13"/>
      <c r="T70" s="13"/>
      <c r="U70" s="13"/>
      <c r="V70" s="13"/>
      <c r="W70" s="35" t="s">
        <v>472</v>
      </c>
      <c r="X70" s="9"/>
      <c r="Z70" s="9"/>
    </row>
    <row r="71" spans="1:26" ht="12.75" customHeight="1">
      <c r="A71" s="16"/>
      <c r="B71" s="42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24"/>
      <c r="P71" s="13"/>
      <c r="Q71" s="13"/>
      <c r="R71" s="60"/>
      <c r="S71" s="13">
        <v>203</v>
      </c>
      <c r="T71" s="13">
        <v>10000</v>
      </c>
      <c r="U71" s="13">
        <f>SUM(A71:O71)</f>
        <v>0</v>
      </c>
      <c r="V71" s="13" t="s">
        <v>64</v>
      </c>
      <c r="W71" s="12" t="s">
        <v>49</v>
      </c>
      <c r="X71" s="9"/>
      <c r="Z71" s="9"/>
    </row>
    <row r="72" spans="1:26" ht="12.75" customHeight="1">
      <c r="A72" s="16"/>
      <c r="B72" s="42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24"/>
      <c r="P72" s="13"/>
      <c r="Q72" s="13"/>
      <c r="R72" s="60"/>
      <c r="S72" s="13">
        <v>301</v>
      </c>
      <c r="T72" s="13">
        <v>46000</v>
      </c>
      <c r="U72" s="13">
        <f>SUM(A72:O72)</f>
        <v>0</v>
      </c>
      <c r="V72" s="13" t="s">
        <v>64</v>
      </c>
      <c r="W72" s="12" t="s">
        <v>238</v>
      </c>
      <c r="X72" s="9"/>
      <c r="Z72" s="9"/>
    </row>
    <row r="73" spans="1:26" ht="12.75" customHeight="1">
      <c r="A73" s="16"/>
      <c r="B73" s="42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24"/>
      <c r="P73" s="13"/>
      <c r="Q73" s="13"/>
      <c r="R73" s="60"/>
      <c r="S73" s="13">
        <v>304</v>
      </c>
      <c r="T73" s="13">
        <v>20000</v>
      </c>
      <c r="U73" s="13">
        <f>SUM(A73:O73)</f>
        <v>0</v>
      </c>
      <c r="V73" s="13" t="s">
        <v>64</v>
      </c>
      <c r="W73" s="12" t="s">
        <v>239</v>
      </c>
      <c r="X73" s="9"/>
      <c r="Z73" s="9"/>
    </row>
    <row r="74" spans="1:26" ht="12.75" customHeight="1">
      <c r="A74" s="16"/>
      <c r="B74" s="42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47"/>
      <c r="X74" s="9"/>
      <c r="Z74" s="9"/>
    </row>
    <row r="75" spans="1:26" ht="12.75" customHeight="1">
      <c r="A75" s="16"/>
      <c r="B75" s="42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47"/>
      <c r="X75" s="9"/>
      <c r="Z75" s="9"/>
    </row>
    <row r="77" spans="1:15" ht="12.75">
      <c r="A77" s="97" t="s">
        <v>521</v>
      </c>
      <c r="B77" s="16"/>
      <c r="C77" s="97" t="s">
        <v>447</v>
      </c>
      <c r="D77" s="101" t="s">
        <v>450</v>
      </c>
      <c r="E77" s="101" t="s">
        <v>463</v>
      </c>
      <c r="F77" s="97" t="s">
        <v>480</v>
      </c>
      <c r="G77" s="101" t="s">
        <v>485</v>
      </c>
      <c r="H77" s="13"/>
      <c r="I77" s="13"/>
      <c r="J77" s="13"/>
      <c r="K77" s="101" t="s">
        <v>487</v>
      </c>
      <c r="L77" s="101" t="s">
        <v>477</v>
      </c>
      <c r="M77" s="105" t="s">
        <v>543</v>
      </c>
      <c r="N77" s="105" t="s">
        <v>494</v>
      </c>
      <c r="O77" s="99" t="s">
        <v>475</v>
      </c>
    </row>
    <row r="78" spans="1:15" ht="13.5" thickBot="1">
      <c r="A78" s="98"/>
      <c r="B78" s="71"/>
      <c r="C78" s="98"/>
      <c r="D78" s="102"/>
      <c r="E78" s="102"/>
      <c r="F78" s="98"/>
      <c r="G78" s="102"/>
      <c r="H78" s="72"/>
      <c r="I78" s="72"/>
      <c r="J78" s="72"/>
      <c r="K78" s="102"/>
      <c r="L78" s="102"/>
      <c r="M78" s="106"/>
      <c r="N78" s="106"/>
      <c r="O78" s="100"/>
    </row>
    <row r="79" spans="1:12" ht="12.75">
      <c r="A79" s="32"/>
      <c r="B79" s="32"/>
      <c r="C79" s="32"/>
      <c r="D79" s="32"/>
      <c r="E79" s="32"/>
      <c r="F79" s="32"/>
      <c r="L79" s="32"/>
    </row>
    <row r="80" spans="1:12" ht="12.75">
      <c r="A80" s="32"/>
      <c r="B80" s="32"/>
      <c r="C80" s="32"/>
      <c r="D80" s="32"/>
      <c r="E80" s="32"/>
      <c r="F80" s="32"/>
      <c r="L80" s="32"/>
    </row>
    <row r="81" spans="1:12" ht="12.75">
      <c r="A81" s="32"/>
      <c r="B81" s="32"/>
      <c r="C81" s="32"/>
      <c r="D81" s="32"/>
      <c r="E81" s="32"/>
      <c r="F81" s="32"/>
      <c r="L81" s="32"/>
    </row>
    <row r="82" spans="1:12" ht="12.75">
      <c r="A82" s="32"/>
      <c r="B82" s="32"/>
      <c r="C82" s="32"/>
      <c r="D82" s="32"/>
      <c r="E82" s="32"/>
      <c r="F82" s="32"/>
      <c r="L82" s="32"/>
    </row>
    <row r="83" spans="1:12" ht="12.75">
      <c r="A83" s="32"/>
      <c r="B83" s="32"/>
      <c r="C83" s="32"/>
      <c r="D83" s="32"/>
      <c r="E83" s="32"/>
      <c r="F83" s="32"/>
      <c r="L83" s="32"/>
    </row>
    <row r="84" spans="1:12" ht="12.75">
      <c r="A84" s="32"/>
      <c r="B84" s="32"/>
      <c r="C84" s="32"/>
      <c r="D84" s="32"/>
      <c r="E84" s="32"/>
      <c r="F84" s="32"/>
      <c r="L84" s="32"/>
    </row>
    <row r="85" spans="1:12" ht="12.75">
      <c r="A85" s="32"/>
      <c r="B85" s="32"/>
      <c r="C85" s="32"/>
      <c r="D85" s="32"/>
      <c r="E85" s="32"/>
      <c r="F85" s="32"/>
      <c r="L85" s="32"/>
    </row>
    <row r="86" spans="1:12" ht="12.75">
      <c r="A86" s="32"/>
      <c r="B86" s="32"/>
      <c r="C86" s="32"/>
      <c r="D86" s="32"/>
      <c r="E86" s="32"/>
      <c r="F86" s="32"/>
      <c r="L86" s="32"/>
    </row>
    <row r="87" spans="1:12" ht="12.75">
      <c r="A87" s="32"/>
      <c r="B87" s="32"/>
      <c r="C87" s="32"/>
      <c r="D87" s="32"/>
      <c r="E87" s="32"/>
      <c r="F87" s="32"/>
      <c r="L87" s="32"/>
    </row>
    <row r="88" spans="1:12" ht="12.75">
      <c r="A88" s="32"/>
      <c r="B88" s="32"/>
      <c r="C88" s="32"/>
      <c r="D88" s="32"/>
      <c r="E88" s="32"/>
      <c r="F88" s="32"/>
      <c r="L88" s="32"/>
    </row>
    <row r="89" spans="1:12" ht="12.75">
      <c r="A89" s="32"/>
      <c r="B89" s="32"/>
      <c r="C89" s="32"/>
      <c r="D89" s="32"/>
      <c r="E89" s="32"/>
      <c r="F89" s="32"/>
      <c r="L89" s="32"/>
    </row>
    <row r="90" spans="1:12" ht="12.75">
      <c r="A90" s="32"/>
      <c r="B90" s="32"/>
      <c r="C90" s="32"/>
      <c r="D90" s="32"/>
      <c r="E90" s="32"/>
      <c r="F90" s="32"/>
      <c r="L90" s="32"/>
    </row>
  </sheetData>
  <sheetProtection/>
  <mergeCells count="39">
    <mergeCell ref="T3:T4"/>
    <mergeCell ref="U3:U4"/>
    <mergeCell ref="X1:X4"/>
    <mergeCell ref="Q3:Q4"/>
    <mergeCell ref="W1:W4"/>
    <mergeCell ref="U1:U2"/>
    <mergeCell ref="V1:V4"/>
    <mergeCell ref="T1:T2"/>
    <mergeCell ref="N3:N4"/>
    <mergeCell ref="M3:M4"/>
    <mergeCell ref="O3:O4"/>
    <mergeCell ref="P3:P4"/>
    <mergeCell ref="A3:A4"/>
    <mergeCell ref="C3:C4"/>
    <mergeCell ref="D3:D4"/>
    <mergeCell ref="E3:E4"/>
    <mergeCell ref="L3:L4"/>
    <mergeCell ref="K77:K78"/>
    <mergeCell ref="L77:L78"/>
    <mergeCell ref="M77:M78"/>
    <mergeCell ref="A1:O2"/>
    <mergeCell ref="P1:R2"/>
    <mergeCell ref="S1:S4"/>
    <mergeCell ref="F3:F4"/>
    <mergeCell ref="G3:G4"/>
    <mergeCell ref="K3:K4"/>
    <mergeCell ref="R3:R4"/>
    <mergeCell ref="A77:A78"/>
    <mergeCell ref="C77:C78"/>
    <mergeCell ref="D77:D78"/>
    <mergeCell ref="E77:E78"/>
    <mergeCell ref="F77:F78"/>
    <mergeCell ref="G77:G78"/>
    <mergeCell ref="N77:N78"/>
    <mergeCell ref="O77:O78"/>
    <mergeCell ref="AB15:AJ18"/>
    <mergeCell ref="AB20:AJ24"/>
    <mergeCell ref="AB26:AJ30"/>
    <mergeCell ref="AB7:AK9"/>
  </mergeCells>
  <printOptions/>
  <pageMargins left="0.75" right="0.75" top="1" bottom="1" header="0.5" footer="0.5"/>
  <pageSetup fitToHeight="1" fitToWidth="1" horizontalDpi="600" verticalDpi="600" orientation="landscape" paperSize="17" scale="4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79"/>
  <sheetViews>
    <sheetView view="pageBreakPreview" zoomScale="70" zoomScaleNormal="67" zoomScaleSheetLayoutView="70" zoomScalePageLayoutView="0" workbookViewId="0" topLeftCell="K1">
      <pane ySplit="4" topLeftCell="A20" activePane="bottomLeft" state="frozen"/>
      <selection pane="topLeft" activeCell="A1" sqref="A1"/>
      <selection pane="bottomLeft" activeCell="AF50" sqref="AF50"/>
    </sheetView>
  </sheetViews>
  <sheetFormatPr defaultColWidth="9.140625" defaultRowHeight="12.75"/>
  <cols>
    <col min="1" max="1" width="8.57421875" style="0" customWidth="1"/>
    <col min="2" max="2" width="8.421875" style="0" customWidth="1"/>
    <col min="3" max="6" width="8.57421875" style="0" customWidth="1"/>
    <col min="7" max="7" width="8.421875" style="0" customWidth="1"/>
    <col min="8" max="8" width="8.57421875" style="0" customWidth="1"/>
    <col min="9" max="9" width="8.421875" style="0" customWidth="1"/>
    <col min="10" max="10" width="8.57421875" style="0" customWidth="1"/>
    <col min="11" max="12" width="8.421875" style="0" customWidth="1"/>
    <col min="13" max="15" width="8.57421875" style="0" customWidth="1"/>
    <col min="16" max="16" width="11.28125" style="0" customWidth="1"/>
    <col min="17" max="17" width="8.140625" style="0" customWidth="1"/>
    <col min="18" max="18" width="8.28125" style="0" customWidth="1"/>
    <col min="19" max="19" width="8.140625" style="0" customWidth="1"/>
    <col min="20" max="20" width="10.7109375" style="0" customWidth="1"/>
    <col min="21" max="21" width="12.7109375" style="0" customWidth="1"/>
    <col min="22" max="22" width="11.140625" style="0" customWidth="1"/>
    <col min="23" max="23" width="10.421875" style="0" customWidth="1"/>
    <col min="24" max="24" width="84.8515625" style="0" customWidth="1"/>
    <col min="25" max="25" width="7.8515625" style="0" customWidth="1"/>
    <col min="27" max="27" width="0" style="0" hidden="1" customWidth="1"/>
    <col min="31" max="33" width="9.00390625" style="0" customWidth="1"/>
    <col min="38" max="38" width="12.28125" style="0" customWidth="1"/>
  </cols>
  <sheetData>
    <row r="1" spans="1:25" ht="12.75" customHeight="1">
      <c r="A1" s="91" t="s">
        <v>0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3"/>
      <c r="Q1" s="116" t="s">
        <v>1</v>
      </c>
      <c r="R1" s="116"/>
      <c r="S1" s="117"/>
      <c r="T1" s="110" t="s">
        <v>2</v>
      </c>
      <c r="U1" s="112" t="s">
        <v>2</v>
      </c>
      <c r="V1" s="112" t="s">
        <v>4</v>
      </c>
      <c r="W1" s="110" t="s">
        <v>6</v>
      </c>
      <c r="X1" s="110" t="s">
        <v>7</v>
      </c>
      <c r="Y1" s="107" t="s">
        <v>266</v>
      </c>
    </row>
    <row r="2" spans="1:25" ht="15.75" customHeight="1">
      <c r="A2" s="94"/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6"/>
      <c r="Q2" s="118"/>
      <c r="R2" s="118"/>
      <c r="S2" s="118"/>
      <c r="T2" s="110"/>
      <c r="U2" s="113"/>
      <c r="V2" s="113"/>
      <c r="W2" s="110"/>
      <c r="X2" s="110"/>
      <c r="Y2" s="108"/>
    </row>
    <row r="3" spans="1:25" ht="11.25" customHeight="1">
      <c r="A3" s="97"/>
      <c r="B3" s="101"/>
      <c r="C3" s="101"/>
      <c r="D3" s="13"/>
      <c r="E3" s="13"/>
      <c r="F3" s="13"/>
      <c r="G3" s="101"/>
      <c r="H3" s="101"/>
      <c r="I3" s="101"/>
      <c r="J3" s="101"/>
      <c r="K3" s="105"/>
      <c r="L3" s="38"/>
      <c r="M3" s="105"/>
      <c r="N3" s="105"/>
      <c r="O3" s="124"/>
      <c r="P3" s="124" t="s">
        <v>475</v>
      </c>
      <c r="Q3" s="105" t="s">
        <v>646</v>
      </c>
      <c r="R3" s="105" t="s">
        <v>647</v>
      </c>
      <c r="S3" s="101" t="s">
        <v>648</v>
      </c>
      <c r="T3" s="110"/>
      <c r="U3" s="114" t="s">
        <v>3</v>
      </c>
      <c r="V3" s="114" t="s">
        <v>5</v>
      </c>
      <c r="W3" s="110"/>
      <c r="X3" s="110"/>
      <c r="Y3" s="108"/>
    </row>
    <row r="4" spans="1:25" ht="11.25" customHeight="1" thickBot="1">
      <c r="A4" s="98"/>
      <c r="B4" s="102"/>
      <c r="C4" s="102"/>
      <c r="D4" s="72"/>
      <c r="E4" s="72"/>
      <c r="F4" s="72"/>
      <c r="G4" s="102"/>
      <c r="H4" s="102"/>
      <c r="I4" s="102"/>
      <c r="J4" s="102"/>
      <c r="K4" s="106"/>
      <c r="L4" s="88"/>
      <c r="M4" s="106"/>
      <c r="N4" s="106"/>
      <c r="O4" s="125"/>
      <c r="P4" s="125"/>
      <c r="Q4" s="106"/>
      <c r="R4" s="106"/>
      <c r="S4" s="102"/>
      <c r="T4" s="111"/>
      <c r="U4" s="115"/>
      <c r="V4" s="115"/>
      <c r="W4" s="111"/>
      <c r="X4" s="111"/>
      <c r="Y4" s="109"/>
    </row>
    <row r="5" spans="1:25" ht="13.5" customHeight="1">
      <c r="A5" s="17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50"/>
      <c r="P5" s="50"/>
      <c r="Q5" s="14"/>
      <c r="R5" s="14"/>
      <c r="S5" s="14"/>
      <c r="T5" s="14"/>
      <c r="U5" s="22"/>
      <c r="V5" s="14"/>
      <c r="W5" s="14"/>
      <c r="X5" s="34"/>
      <c r="Y5" s="15"/>
    </row>
    <row r="6" spans="1:39" ht="12.75" customHeight="1">
      <c r="A6" s="18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25"/>
      <c r="P6" s="25"/>
      <c r="Q6" s="11"/>
      <c r="R6" s="11"/>
      <c r="S6" s="11"/>
      <c r="T6" s="11"/>
      <c r="U6" s="23"/>
      <c r="V6" s="11"/>
      <c r="W6" s="11"/>
      <c r="X6" s="34" t="s">
        <v>562</v>
      </c>
      <c r="Y6" s="8"/>
      <c r="AC6" s="67"/>
      <c r="AD6" s="120" t="s">
        <v>656</v>
      </c>
      <c r="AE6" s="120"/>
      <c r="AF6" s="120"/>
      <c r="AG6" s="120"/>
      <c r="AH6" s="120"/>
      <c r="AI6" s="120"/>
      <c r="AJ6" s="120"/>
      <c r="AK6" s="120"/>
      <c r="AL6" s="120"/>
      <c r="AM6" s="87"/>
    </row>
    <row r="7" spans="1:39" ht="13.5" customHeight="1">
      <c r="A7" s="18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25"/>
      <c r="P7" s="25"/>
      <c r="Q7" s="11"/>
      <c r="R7" s="11"/>
      <c r="S7" s="11"/>
      <c r="T7" s="11"/>
      <c r="U7" s="23"/>
      <c r="V7" s="11"/>
      <c r="W7" s="11"/>
      <c r="X7" s="34"/>
      <c r="Y7" s="8"/>
      <c r="AC7" s="26"/>
      <c r="AD7" s="120"/>
      <c r="AE7" s="120"/>
      <c r="AF7" s="120"/>
      <c r="AG7" s="120"/>
      <c r="AH7" s="120"/>
      <c r="AI7" s="120"/>
      <c r="AJ7" s="120"/>
      <c r="AK7" s="120"/>
      <c r="AL7" s="120"/>
      <c r="AM7" s="87"/>
    </row>
    <row r="8" spans="1:39" ht="12.75" customHeight="1">
      <c r="A8" s="18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24"/>
      <c r="P8" s="24"/>
      <c r="Q8" s="13"/>
      <c r="R8" s="13"/>
      <c r="S8" s="13"/>
      <c r="T8" s="13"/>
      <c r="U8" s="13"/>
      <c r="V8" s="13"/>
      <c r="W8" s="13"/>
      <c r="X8" s="35" t="s">
        <v>473</v>
      </c>
      <c r="Y8" s="8"/>
      <c r="AC8" s="26"/>
      <c r="AD8" s="120"/>
      <c r="AE8" s="120"/>
      <c r="AF8" s="120"/>
      <c r="AG8" s="120"/>
      <c r="AH8" s="120"/>
      <c r="AI8" s="120"/>
      <c r="AJ8" s="120"/>
      <c r="AK8" s="120"/>
      <c r="AL8" s="120"/>
      <c r="AM8" s="26"/>
    </row>
    <row r="9" spans="1:39" ht="12.75" customHeight="1">
      <c r="A9" s="18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24"/>
      <c r="P9" s="24"/>
      <c r="Q9" s="13"/>
      <c r="R9" s="13"/>
      <c r="S9" s="60"/>
      <c r="T9" s="13">
        <v>203</v>
      </c>
      <c r="U9" s="13">
        <v>10000</v>
      </c>
      <c r="V9" s="13">
        <f>SUM(A9:P9)</f>
        <v>0</v>
      </c>
      <c r="W9" s="13" t="s">
        <v>64</v>
      </c>
      <c r="X9" s="12" t="s">
        <v>49</v>
      </c>
      <c r="Y9" s="8"/>
      <c r="AC9" s="26"/>
      <c r="AD9" s="78"/>
      <c r="AE9" s="78"/>
      <c r="AF9" s="78"/>
      <c r="AG9" s="78"/>
      <c r="AH9" s="78"/>
      <c r="AI9" s="78"/>
      <c r="AJ9" s="78"/>
      <c r="AK9" s="78"/>
      <c r="AL9" s="78"/>
      <c r="AM9" s="87"/>
    </row>
    <row r="10" spans="1:39" ht="12.75" customHeight="1">
      <c r="A10" s="18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24"/>
      <c r="P10" s="24"/>
      <c r="Q10" s="13"/>
      <c r="R10" s="13"/>
      <c r="S10" s="60"/>
      <c r="T10" s="13" t="s">
        <v>68</v>
      </c>
      <c r="U10" s="13">
        <v>69098300</v>
      </c>
      <c r="V10" s="13">
        <f>SUM(A10:P10)</f>
        <v>0</v>
      </c>
      <c r="W10" s="13" t="s">
        <v>61</v>
      </c>
      <c r="X10" s="12" t="s">
        <v>474</v>
      </c>
      <c r="Y10" s="8"/>
      <c r="AA10" t="s">
        <v>493</v>
      </c>
      <c r="AC10" s="63"/>
      <c r="AD10" s="79" t="s">
        <v>657</v>
      </c>
      <c r="AE10" s="79"/>
      <c r="AF10" s="79"/>
      <c r="AG10" s="79"/>
      <c r="AH10" s="79"/>
      <c r="AI10" s="79"/>
      <c r="AJ10" s="79"/>
      <c r="AK10" s="79"/>
      <c r="AL10" s="79"/>
      <c r="AM10" s="87"/>
    </row>
    <row r="11" spans="1:39" ht="12.75" customHeight="1">
      <c r="A11" s="18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23"/>
      <c r="V11" s="11"/>
      <c r="W11" s="11"/>
      <c r="X11" s="7"/>
      <c r="Y11" s="8"/>
      <c r="AD11" s="80"/>
      <c r="AE11" s="80"/>
      <c r="AF11" s="80"/>
      <c r="AG11" s="80"/>
      <c r="AH11" s="80"/>
      <c r="AI11" s="80"/>
      <c r="AJ11" s="80"/>
      <c r="AK11" s="80"/>
      <c r="AL11" s="80"/>
      <c r="AM11" s="26"/>
    </row>
    <row r="12" spans="1:38" ht="12.75" customHeight="1">
      <c r="A12" s="18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23"/>
      <c r="V12" s="11"/>
      <c r="W12" s="11"/>
      <c r="X12" s="34" t="s">
        <v>267</v>
      </c>
      <c r="Y12" s="8"/>
      <c r="AC12" s="66"/>
      <c r="AD12" s="79" t="s">
        <v>655</v>
      </c>
      <c r="AE12" s="80"/>
      <c r="AF12" s="80"/>
      <c r="AG12" s="80"/>
      <c r="AH12" s="80"/>
      <c r="AI12" s="80"/>
      <c r="AJ12" s="80"/>
      <c r="AK12" s="80"/>
      <c r="AL12" s="80"/>
    </row>
    <row r="13" spans="1:38" ht="12.75" customHeight="1">
      <c r="A13" s="18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23"/>
      <c r="V13" s="11"/>
      <c r="W13" s="11"/>
      <c r="X13" s="7"/>
      <c r="Y13" s="8"/>
      <c r="AD13" s="80"/>
      <c r="AE13" s="80"/>
      <c r="AF13" s="80"/>
      <c r="AG13" s="80"/>
      <c r="AH13" s="80"/>
      <c r="AI13" s="80"/>
      <c r="AJ13" s="80"/>
      <c r="AK13" s="80"/>
      <c r="AL13" s="80"/>
    </row>
    <row r="14" spans="1:38" ht="12" customHeight="1">
      <c r="A14" s="16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55"/>
      <c r="R14" s="13"/>
      <c r="S14" s="13"/>
      <c r="T14" s="13">
        <v>638</v>
      </c>
      <c r="U14" s="20">
        <v>201</v>
      </c>
      <c r="V14" s="13">
        <f>SUM(A14:P14)</f>
        <v>0</v>
      </c>
      <c r="W14" s="13" t="s">
        <v>63</v>
      </c>
      <c r="X14" s="31" t="s">
        <v>268</v>
      </c>
      <c r="Y14" s="9"/>
      <c r="AA14" s="9" t="s">
        <v>522</v>
      </c>
      <c r="AC14" s="65"/>
      <c r="AD14" s="120" t="s">
        <v>649</v>
      </c>
      <c r="AE14" s="120"/>
      <c r="AF14" s="120"/>
      <c r="AG14" s="120"/>
      <c r="AH14" s="120"/>
      <c r="AI14" s="120"/>
      <c r="AJ14" s="120"/>
      <c r="AK14" s="120"/>
      <c r="AL14" s="120"/>
    </row>
    <row r="15" spans="1:38" ht="12" customHeight="1">
      <c r="A15" s="16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55"/>
      <c r="R15" s="13"/>
      <c r="S15" s="13"/>
      <c r="T15" s="13">
        <v>638</v>
      </c>
      <c r="U15" s="20">
        <v>701</v>
      </c>
      <c r="V15" s="13">
        <f aca="true" t="shared" si="0" ref="V15:V73">SUM(A15:P15)</f>
        <v>0</v>
      </c>
      <c r="W15" s="13" t="s">
        <v>63</v>
      </c>
      <c r="X15" s="31" t="s">
        <v>269</v>
      </c>
      <c r="Y15" s="9"/>
      <c r="AA15" s="9" t="s">
        <v>522</v>
      </c>
      <c r="AC15" s="26"/>
      <c r="AD15" s="120"/>
      <c r="AE15" s="120"/>
      <c r="AF15" s="120"/>
      <c r="AG15" s="120"/>
      <c r="AH15" s="120"/>
      <c r="AI15" s="120"/>
      <c r="AJ15" s="120"/>
      <c r="AK15" s="120"/>
      <c r="AL15" s="120"/>
    </row>
    <row r="16" spans="1:38" ht="12" customHeight="1">
      <c r="A16" s="16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55"/>
      <c r="R16" s="13"/>
      <c r="S16" s="13"/>
      <c r="T16" s="13">
        <v>638</v>
      </c>
      <c r="U16" s="20">
        <v>1301</v>
      </c>
      <c r="V16" s="13">
        <f t="shared" si="0"/>
        <v>0</v>
      </c>
      <c r="W16" s="13" t="s">
        <v>63</v>
      </c>
      <c r="X16" s="31" t="s">
        <v>637</v>
      </c>
      <c r="Y16" s="9"/>
      <c r="AA16" s="9" t="s">
        <v>522</v>
      </c>
      <c r="AC16" s="26"/>
      <c r="AD16" s="120"/>
      <c r="AE16" s="120"/>
      <c r="AF16" s="120"/>
      <c r="AG16" s="120"/>
      <c r="AH16" s="120"/>
      <c r="AI16" s="120"/>
      <c r="AJ16" s="120"/>
      <c r="AK16" s="120"/>
      <c r="AL16" s="120"/>
    </row>
    <row r="17" spans="1:39" ht="12" customHeight="1">
      <c r="A17" s="16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55"/>
      <c r="R17" s="13"/>
      <c r="S17" s="13"/>
      <c r="T17" s="13">
        <v>638</v>
      </c>
      <c r="U17" s="20">
        <v>1901</v>
      </c>
      <c r="V17" s="13">
        <f t="shared" si="0"/>
        <v>0</v>
      </c>
      <c r="W17" s="13" t="s">
        <v>63</v>
      </c>
      <c r="X17" s="31" t="s">
        <v>270</v>
      </c>
      <c r="Y17" s="9"/>
      <c r="AA17" s="9" t="s">
        <v>522</v>
      </c>
      <c r="AC17" s="26"/>
      <c r="AD17" s="120"/>
      <c r="AE17" s="120"/>
      <c r="AF17" s="120"/>
      <c r="AG17" s="120"/>
      <c r="AH17" s="120"/>
      <c r="AI17" s="120"/>
      <c r="AJ17" s="120"/>
      <c r="AK17" s="120"/>
      <c r="AL17" s="120"/>
      <c r="AM17" s="26"/>
    </row>
    <row r="18" spans="1:39" ht="12" customHeight="1">
      <c r="A18" s="16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55"/>
      <c r="R18" s="13"/>
      <c r="S18" s="13"/>
      <c r="T18" s="13">
        <v>638</v>
      </c>
      <c r="U18" s="20">
        <v>2501</v>
      </c>
      <c r="V18" s="13">
        <f t="shared" si="0"/>
        <v>0</v>
      </c>
      <c r="W18" s="13" t="s">
        <v>63</v>
      </c>
      <c r="X18" s="31" t="s">
        <v>271</v>
      </c>
      <c r="Y18" s="9"/>
      <c r="AA18" s="9" t="s">
        <v>522</v>
      </c>
      <c r="AD18" s="81"/>
      <c r="AE18" s="81"/>
      <c r="AF18" s="81"/>
      <c r="AG18" s="80"/>
      <c r="AH18" s="80"/>
      <c r="AI18" s="80"/>
      <c r="AJ18" s="80"/>
      <c r="AK18" s="80"/>
      <c r="AL18" s="81"/>
      <c r="AM18" s="26"/>
    </row>
    <row r="19" spans="1:39" ht="12" customHeight="1">
      <c r="A19" s="16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20"/>
      <c r="V19" s="13"/>
      <c r="W19" s="13"/>
      <c r="X19" s="31"/>
      <c r="Y19" s="9"/>
      <c r="AA19" s="9"/>
      <c r="AC19" s="73"/>
      <c r="AD19" s="119" t="s">
        <v>654</v>
      </c>
      <c r="AE19" s="119"/>
      <c r="AF19" s="119"/>
      <c r="AG19" s="119"/>
      <c r="AH19" s="119"/>
      <c r="AI19" s="119"/>
      <c r="AJ19" s="119"/>
      <c r="AK19" s="119"/>
      <c r="AL19" s="119"/>
      <c r="AM19" s="26"/>
    </row>
    <row r="20" spans="1:39" ht="12.75" customHeight="1">
      <c r="A20" s="16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55"/>
      <c r="R20" s="13"/>
      <c r="S20" s="13"/>
      <c r="T20" s="13">
        <v>638</v>
      </c>
      <c r="U20" s="20">
        <v>4901</v>
      </c>
      <c r="V20" s="13">
        <f t="shared" si="0"/>
        <v>0</v>
      </c>
      <c r="W20" s="13" t="s">
        <v>63</v>
      </c>
      <c r="X20" s="12" t="s">
        <v>272</v>
      </c>
      <c r="Y20" s="9"/>
      <c r="AA20" s="9" t="s">
        <v>522</v>
      </c>
      <c r="AD20" s="119"/>
      <c r="AE20" s="119"/>
      <c r="AF20" s="119"/>
      <c r="AG20" s="119"/>
      <c r="AH20" s="119"/>
      <c r="AI20" s="119"/>
      <c r="AJ20" s="119"/>
      <c r="AK20" s="119"/>
      <c r="AL20" s="119"/>
      <c r="AM20" s="26"/>
    </row>
    <row r="21" spans="1:39" ht="12.75" customHeight="1">
      <c r="A21" s="16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55"/>
      <c r="R21" s="13"/>
      <c r="S21" s="13"/>
      <c r="T21" s="13">
        <v>638</v>
      </c>
      <c r="U21" s="20">
        <v>5101</v>
      </c>
      <c r="V21" s="13">
        <f t="shared" si="0"/>
        <v>0</v>
      </c>
      <c r="W21" s="13" t="s">
        <v>63</v>
      </c>
      <c r="X21" s="12" t="s">
        <v>273</v>
      </c>
      <c r="Y21" s="9"/>
      <c r="AA21" s="9" t="s">
        <v>522</v>
      </c>
      <c r="AC21" s="26"/>
      <c r="AD21" s="119"/>
      <c r="AE21" s="119"/>
      <c r="AF21" s="119"/>
      <c r="AG21" s="119"/>
      <c r="AH21" s="119"/>
      <c r="AI21" s="119"/>
      <c r="AJ21" s="119"/>
      <c r="AK21" s="119"/>
      <c r="AL21" s="119"/>
      <c r="AM21" s="26"/>
    </row>
    <row r="22" spans="1:39" ht="12.75" customHeight="1">
      <c r="A22" s="16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55"/>
      <c r="R22" s="13"/>
      <c r="S22" s="13"/>
      <c r="T22" s="13">
        <v>638</v>
      </c>
      <c r="U22" s="20">
        <v>7701</v>
      </c>
      <c r="V22" s="13">
        <f t="shared" si="0"/>
        <v>0</v>
      </c>
      <c r="W22" s="13" t="s">
        <v>60</v>
      </c>
      <c r="X22" s="12" t="s">
        <v>274</v>
      </c>
      <c r="Y22" s="9"/>
      <c r="AA22" s="9" t="s">
        <v>522</v>
      </c>
      <c r="AC22" s="26"/>
      <c r="AD22" s="119"/>
      <c r="AE22" s="119"/>
      <c r="AF22" s="119"/>
      <c r="AG22" s="119"/>
      <c r="AH22" s="119"/>
      <c r="AI22" s="119"/>
      <c r="AJ22" s="119"/>
      <c r="AK22" s="119"/>
      <c r="AL22" s="119"/>
      <c r="AM22" s="26"/>
    </row>
    <row r="23" spans="1:39" ht="12.75" customHeight="1">
      <c r="A23" s="16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55"/>
      <c r="R23" s="13"/>
      <c r="S23" s="13"/>
      <c r="T23" s="13">
        <v>638</v>
      </c>
      <c r="U23" s="20">
        <v>7801</v>
      </c>
      <c r="V23" s="13">
        <f t="shared" si="0"/>
        <v>0</v>
      </c>
      <c r="W23" s="13" t="s">
        <v>60</v>
      </c>
      <c r="X23" s="12" t="s">
        <v>275</v>
      </c>
      <c r="Y23" s="9"/>
      <c r="AA23" s="9" t="s">
        <v>522</v>
      </c>
      <c r="AC23" s="26"/>
      <c r="AD23" s="119"/>
      <c r="AE23" s="119"/>
      <c r="AF23" s="119"/>
      <c r="AG23" s="119"/>
      <c r="AH23" s="119"/>
      <c r="AI23" s="119"/>
      <c r="AJ23" s="119"/>
      <c r="AK23" s="119"/>
      <c r="AL23" s="119"/>
      <c r="AM23" s="26"/>
    </row>
    <row r="24" spans="1:39" ht="12.75" customHeight="1">
      <c r="A24" s="16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55"/>
      <c r="R24" s="13"/>
      <c r="S24" s="13"/>
      <c r="T24" s="13">
        <v>638</v>
      </c>
      <c r="U24" s="20">
        <v>7901</v>
      </c>
      <c r="V24" s="13">
        <f t="shared" si="0"/>
        <v>0</v>
      </c>
      <c r="W24" s="13" t="s">
        <v>60</v>
      </c>
      <c r="X24" s="12" t="s">
        <v>638</v>
      </c>
      <c r="Y24" s="9"/>
      <c r="AA24" s="9" t="s">
        <v>522</v>
      </c>
      <c r="AD24" s="81"/>
      <c r="AE24" s="81"/>
      <c r="AF24" s="81"/>
      <c r="AG24" s="80"/>
      <c r="AH24" s="80"/>
      <c r="AI24" s="80"/>
      <c r="AJ24" s="80"/>
      <c r="AK24" s="80"/>
      <c r="AL24" s="81"/>
      <c r="AM24" s="26"/>
    </row>
    <row r="25" spans="1:39" ht="12.75" customHeight="1">
      <c r="A25" s="16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20"/>
      <c r="V25" s="13"/>
      <c r="W25" s="13"/>
      <c r="X25" s="12"/>
      <c r="Y25" s="9"/>
      <c r="AA25" s="9"/>
      <c r="AC25" s="64"/>
      <c r="AD25" s="119" t="s">
        <v>665</v>
      </c>
      <c r="AE25" s="119"/>
      <c r="AF25" s="119"/>
      <c r="AG25" s="119"/>
      <c r="AH25" s="119"/>
      <c r="AI25" s="119"/>
      <c r="AJ25" s="119"/>
      <c r="AK25" s="119"/>
      <c r="AL25" s="119"/>
      <c r="AM25" s="26"/>
    </row>
    <row r="26" spans="1:39" ht="12.75" customHeight="1">
      <c r="A26" s="16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55"/>
      <c r="R26" s="13"/>
      <c r="S26" s="13"/>
      <c r="T26" s="13">
        <v>638</v>
      </c>
      <c r="U26" s="20">
        <v>8001</v>
      </c>
      <c r="V26" s="13">
        <f t="shared" si="0"/>
        <v>0</v>
      </c>
      <c r="W26" s="13" t="s">
        <v>60</v>
      </c>
      <c r="X26" s="12" t="s">
        <v>276</v>
      </c>
      <c r="Y26" s="9"/>
      <c r="AA26" s="9" t="s">
        <v>522</v>
      </c>
      <c r="AC26" s="26"/>
      <c r="AD26" s="119"/>
      <c r="AE26" s="119"/>
      <c r="AF26" s="119"/>
      <c r="AG26" s="119"/>
      <c r="AH26" s="119"/>
      <c r="AI26" s="119"/>
      <c r="AJ26" s="119"/>
      <c r="AK26" s="119"/>
      <c r="AL26" s="119"/>
      <c r="AM26" s="26"/>
    </row>
    <row r="27" spans="1:39" ht="12.75" customHeight="1">
      <c r="A27" s="16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55"/>
      <c r="R27" s="13"/>
      <c r="S27" s="13"/>
      <c r="T27" s="13">
        <v>638</v>
      </c>
      <c r="U27" s="20">
        <v>8101</v>
      </c>
      <c r="V27" s="13">
        <f t="shared" si="0"/>
        <v>0</v>
      </c>
      <c r="W27" s="13" t="s">
        <v>60</v>
      </c>
      <c r="X27" s="12" t="s">
        <v>277</v>
      </c>
      <c r="Y27" s="9"/>
      <c r="AA27" s="9" t="s">
        <v>522</v>
      </c>
      <c r="AC27" s="26"/>
      <c r="AD27" s="119"/>
      <c r="AE27" s="119"/>
      <c r="AF27" s="119"/>
      <c r="AG27" s="119"/>
      <c r="AH27" s="119"/>
      <c r="AI27" s="119"/>
      <c r="AJ27" s="119"/>
      <c r="AK27" s="119"/>
      <c r="AL27" s="119"/>
      <c r="AM27" s="26"/>
    </row>
    <row r="28" spans="1:39" ht="12.75" customHeight="1">
      <c r="A28" s="16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55"/>
      <c r="R28" s="13"/>
      <c r="S28" s="13"/>
      <c r="T28" s="13">
        <v>638</v>
      </c>
      <c r="U28" s="20">
        <v>10201</v>
      </c>
      <c r="V28" s="13">
        <f t="shared" si="0"/>
        <v>0</v>
      </c>
      <c r="W28" s="13" t="s">
        <v>60</v>
      </c>
      <c r="X28" s="12" t="s">
        <v>278</v>
      </c>
      <c r="Y28" s="9"/>
      <c r="AA28" s="9" t="s">
        <v>522</v>
      </c>
      <c r="AC28" s="26"/>
      <c r="AD28" s="119"/>
      <c r="AE28" s="119"/>
      <c r="AF28" s="119"/>
      <c r="AG28" s="119"/>
      <c r="AH28" s="119"/>
      <c r="AI28" s="119"/>
      <c r="AJ28" s="119"/>
      <c r="AK28" s="119"/>
      <c r="AL28" s="119"/>
      <c r="AM28" s="26"/>
    </row>
    <row r="29" spans="1:38" ht="12.75" customHeight="1">
      <c r="A29" s="16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55"/>
      <c r="R29" s="13"/>
      <c r="S29" s="60"/>
      <c r="T29" s="13">
        <v>638</v>
      </c>
      <c r="U29" s="20">
        <v>10400</v>
      </c>
      <c r="V29" s="13">
        <f t="shared" si="0"/>
        <v>0</v>
      </c>
      <c r="W29" s="13" t="s">
        <v>60</v>
      </c>
      <c r="X29" s="12" t="s">
        <v>279</v>
      </c>
      <c r="Y29" s="9"/>
      <c r="AA29" s="9"/>
      <c r="AC29" s="26"/>
      <c r="AD29" s="119"/>
      <c r="AE29" s="119"/>
      <c r="AF29" s="119"/>
      <c r="AG29" s="119"/>
      <c r="AH29" s="119"/>
      <c r="AI29" s="119"/>
      <c r="AJ29" s="119"/>
      <c r="AK29" s="119"/>
      <c r="AL29" s="119"/>
    </row>
    <row r="30" spans="1:38" ht="12.75" customHeight="1">
      <c r="A30" s="16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55"/>
      <c r="R30" s="13"/>
      <c r="S30" s="13"/>
      <c r="T30" s="13">
        <v>638</v>
      </c>
      <c r="U30" s="20">
        <v>10481</v>
      </c>
      <c r="V30" s="13">
        <f t="shared" si="0"/>
        <v>0</v>
      </c>
      <c r="W30" s="13" t="s">
        <v>60</v>
      </c>
      <c r="X30" s="12" t="s">
        <v>280</v>
      </c>
      <c r="Y30" s="9"/>
      <c r="AA30" s="9" t="s">
        <v>522</v>
      </c>
      <c r="AC30" s="26"/>
      <c r="AD30" s="81"/>
      <c r="AE30" s="81"/>
      <c r="AF30" s="81"/>
      <c r="AG30" s="81"/>
      <c r="AH30" s="81"/>
      <c r="AI30" s="81"/>
      <c r="AJ30" s="81"/>
      <c r="AK30" s="81"/>
      <c r="AL30" s="81"/>
    </row>
    <row r="31" spans="1:38" ht="12.75" customHeight="1">
      <c r="A31" s="16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20"/>
      <c r="V31" s="13"/>
      <c r="W31" s="13"/>
      <c r="X31" s="12"/>
      <c r="Y31" s="9"/>
      <c r="AA31" s="9"/>
      <c r="AC31" s="26"/>
      <c r="AD31" s="81" t="s">
        <v>650</v>
      </c>
      <c r="AE31" s="81"/>
      <c r="AF31" s="81"/>
      <c r="AG31" s="80"/>
      <c r="AH31" s="80"/>
      <c r="AI31" s="80"/>
      <c r="AJ31" s="80"/>
      <c r="AK31" s="80"/>
      <c r="AL31" s="81"/>
    </row>
    <row r="32" spans="1:38" ht="12.75" customHeight="1">
      <c r="A32" s="16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55"/>
      <c r="R32" s="13"/>
      <c r="S32" s="60"/>
      <c r="T32" s="13">
        <v>638</v>
      </c>
      <c r="U32" s="20">
        <v>10800</v>
      </c>
      <c r="V32" s="13">
        <f t="shared" si="0"/>
        <v>0</v>
      </c>
      <c r="W32" s="13" t="s">
        <v>60</v>
      </c>
      <c r="X32" s="12" t="s">
        <v>281</v>
      </c>
      <c r="Y32" s="9"/>
      <c r="AA32" s="9"/>
      <c r="AC32" s="26"/>
      <c r="AD32" s="81" t="s">
        <v>651</v>
      </c>
      <c r="AE32" s="81"/>
      <c r="AF32" s="81"/>
      <c r="AG32" s="80"/>
      <c r="AH32" s="80"/>
      <c r="AI32" s="80"/>
      <c r="AJ32" s="80"/>
      <c r="AK32" s="80"/>
      <c r="AL32" s="81"/>
    </row>
    <row r="33" spans="1:38" ht="12.75" customHeight="1">
      <c r="A33" s="16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55"/>
      <c r="R33" s="13"/>
      <c r="S33" s="13"/>
      <c r="T33" s="13">
        <v>638</v>
      </c>
      <c r="U33" s="20">
        <v>11301</v>
      </c>
      <c r="V33" s="13">
        <f t="shared" si="0"/>
        <v>0</v>
      </c>
      <c r="W33" s="13" t="s">
        <v>60</v>
      </c>
      <c r="X33" s="12" t="s">
        <v>282</v>
      </c>
      <c r="Y33" s="9"/>
      <c r="AA33" s="9" t="s">
        <v>522</v>
      </c>
      <c r="AC33" s="26"/>
      <c r="AD33" s="81" t="s">
        <v>652</v>
      </c>
      <c r="AE33" s="81"/>
      <c r="AF33" s="81"/>
      <c r="AG33" s="80"/>
      <c r="AH33" s="80"/>
      <c r="AI33" s="80"/>
      <c r="AJ33" s="80"/>
      <c r="AK33" s="80"/>
      <c r="AL33" s="81"/>
    </row>
    <row r="34" spans="1:27" ht="12.75" customHeight="1">
      <c r="A34" s="16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20"/>
      <c r="V34" s="13"/>
      <c r="W34" s="13"/>
      <c r="X34" s="12"/>
      <c r="Y34" s="9"/>
      <c r="AA34" s="9"/>
    </row>
    <row r="35" spans="1:27" ht="12.75" customHeight="1">
      <c r="A35" s="16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20"/>
      <c r="V35" s="13"/>
      <c r="W35" s="13"/>
      <c r="X35" s="34" t="s">
        <v>283</v>
      </c>
      <c r="Y35" s="9"/>
      <c r="AA35" s="9"/>
    </row>
    <row r="36" spans="1:27" ht="12.75" customHeight="1">
      <c r="A36" s="16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20"/>
      <c r="V36" s="13"/>
      <c r="W36" s="13"/>
      <c r="X36" s="1"/>
      <c r="Y36" s="9"/>
      <c r="AA36" s="9"/>
    </row>
    <row r="37" spans="1:27" ht="12.75" customHeight="1">
      <c r="A37" s="16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55"/>
      <c r="R37" s="13"/>
      <c r="S37" s="13"/>
      <c r="T37" s="13">
        <v>611</v>
      </c>
      <c r="U37" s="20">
        <v>900</v>
      </c>
      <c r="V37" s="13">
        <f t="shared" si="0"/>
        <v>0</v>
      </c>
      <c r="W37" s="13" t="s">
        <v>63</v>
      </c>
      <c r="X37" s="12" t="s">
        <v>454</v>
      </c>
      <c r="Y37" s="9"/>
      <c r="AA37" s="9"/>
    </row>
    <row r="38" spans="1:27" ht="12.75" customHeight="1">
      <c r="A38" s="16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55"/>
      <c r="R38" s="13"/>
      <c r="S38" s="13"/>
      <c r="T38" s="13">
        <v>611</v>
      </c>
      <c r="U38" s="20">
        <v>900</v>
      </c>
      <c r="V38" s="13">
        <f t="shared" si="0"/>
        <v>0</v>
      </c>
      <c r="W38" s="13" t="s">
        <v>63</v>
      </c>
      <c r="X38" s="12" t="s">
        <v>284</v>
      </c>
      <c r="Y38" s="9"/>
      <c r="AA38" s="9"/>
    </row>
    <row r="39" spans="1:27" ht="12.75" customHeight="1">
      <c r="A39" s="16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55"/>
      <c r="R39" s="13"/>
      <c r="S39" s="13"/>
      <c r="T39" s="13">
        <v>611</v>
      </c>
      <c r="U39" s="20">
        <v>1100</v>
      </c>
      <c r="V39" s="13">
        <f t="shared" si="0"/>
        <v>0</v>
      </c>
      <c r="W39" s="13" t="s">
        <v>63</v>
      </c>
      <c r="X39" s="12" t="s">
        <v>455</v>
      </c>
      <c r="Y39" s="9"/>
      <c r="AA39" s="9"/>
    </row>
    <row r="40" spans="1:27" ht="12.75" customHeight="1">
      <c r="A40" s="16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55"/>
      <c r="R40" s="13"/>
      <c r="S40" s="13"/>
      <c r="T40" s="13">
        <v>611</v>
      </c>
      <c r="U40" s="20">
        <v>1100</v>
      </c>
      <c r="V40" s="13">
        <f t="shared" si="0"/>
        <v>0</v>
      </c>
      <c r="W40" s="13" t="s">
        <v>63</v>
      </c>
      <c r="X40" s="12" t="s">
        <v>285</v>
      </c>
      <c r="Y40" s="9"/>
      <c r="AA40" s="9"/>
    </row>
    <row r="41" spans="1:27" ht="12.75" customHeight="1">
      <c r="A41" s="16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55"/>
      <c r="R41" s="13"/>
      <c r="S41" s="13"/>
      <c r="T41" s="13">
        <v>611</v>
      </c>
      <c r="U41" s="20">
        <v>1800</v>
      </c>
      <c r="V41" s="13">
        <f t="shared" si="0"/>
        <v>0</v>
      </c>
      <c r="W41" s="13" t="s">
        <v>63</v>
      </c>
      <c r="X41" s="12" t="s">
        <v>456</v>
      </c>
      <c r="Y41" s="9"/>
      <c r="AA41" s="9"/>
    </row>
    <row r="42" spans="1:27" ht="12.75" customHeight="1">
      <c r="A42" s="16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20"/>
      <c r="V42" s="13"/>
      <c r="W42" s="13"/>
      <c r="X42" s="12"/>
      <c r="Y42" s="9"/>
      <c r="AA42" s="9"/>
    </row>
    <row r="43" spans="1:27" ht="12.75" customHeight="1">
      <c r="A43" s="16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55"/>
      <c r="R43" s="13"/>
      <c r="S43" s="13"/>
      <c r="T43" s="13">
        <v>611</v>
      </c>
      <c r="U43" s="20">
        <v>2000</v>
      </c>
      <c r="V43" s="13">
        <f t="shared" si="0"/>
        <v>0</v>
      </c>
      <c r="W43" s="13" t="s">
        <v>63</v>
      </c>
      <c r="X43" s="12" t="s">
        <v>457</v>
      </c>
      <c r="Y43" s="9"/>
      <c r="AA43" s="9"/>
    </row>
    <row r="44" spans="1:27" ht="12.75" customHeight="1">
      <c r="A44" s="16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55"/>
      <c r="R44" s="13"/>
      <c r="S44" s="13"/>
      <c r="T44" s="13">
        <v>611</v>
      </c>
      <c r="U44" s="20">
        <v>97400</v>
      </c>
      <c r="V44" s="13">
        <f t="shared" si="0"/>
        <v>0</v>
      </c>
      <c r="W44" s="90" t="s">
        <v>63</v>
      </c>
      <c r="X44" s="12" t="s">
        <v>286</v>
      </c>
      <c r="Y44" s="9"/>
      <c r="AA44" s="9" t="s">
        <v>554</v>
      </c>
    </row>
    <row r="45" spans="1:27" ht="12.75" customHeight="1">
      <c r="A45" s="16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55"/>
      <c r="R45" s="13"/>
      <c r="S45" s="13"/>
      <c r="T45" s="13">
        <v>611</v>
      </c>
      <c r="U45" s="20">
        <v>99550</v>
      </c>
      <c r="V45" s="13">
        <f t="shared" si="0"/>
        <v>0</v>
      </c>
      <c r="W45" s="13" t="s">
        <v>60</v>
      </c>
      <c r="X45" s="12" t="s">
        <v>287</v>
      </c>
      <c r="Y45" s="9"/>
      <c r="AA45" s="9"/>
    </row>
    <row r="46" spans="1:27" ht="12.75" customHeight="1">
      <c r="A46" s="16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20"/>
      <c r="V46" s="13"/>
      <c r="W46" s="13"/>
      <c r="X46" s="12"/>
      <c r="Y46" s="9"/>
      <c r="AA46" s="9"/>
    </row>
    <row r="47" spans="1:27" ht="12.75" customHeight="1">
      <c r="A47" s="16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55"/>
      <c r="R47" s="13"/>
      <c r="S47" s="13"/>
      <c r="T47" s="13"/>
      <c r="U47" s="20"/>
      <c r="V47" s="13"/>
      <c r="W47" s="13"/>
      <c r="X47" s="34" t="s">
        <v>436</v>
      </c>
      <c r="Y47" s="9"/>
      <c r="AA47" s="9" t="s">
        <v>549</v>
      </c>
    </row>
    <row r="48" spans="1:27" ht="12.75" customHeight="1">
      <c r="A48" s="16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20"/>
      <c r="V48" s="13"/>
      <c r="W48" s="13"/>
      <c r="X48" s="12"/>
      <c r="Y48" s="9"/>
      <c r="AA48" s="9"/>
    </row>
    <row r="49" spans="1:27" ht="12.75" customHeight="1">
      <c r="A49" s="16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20"/>
      <c r="V49" s="13"/>
      <c r="W49" s="13"/>
      <c r="X49" s="34" t="s">
        <v>288</v>
      </c>
      <c r="Y49" s="9"/>
      <c r="AA49" s="9"/>
    </row>
    <row r="50" spans="1:27" ht="12.75" customHeight="1">
      <c r="A50" s="16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20"/>
      <c r="V50" s="13"/>
      <c r="W50" s="13"/>
      <c r="X50" s="1"/>
      <c r="Y50" s="9"/>
      <c r="AA50" s="9"/>
    </row>
    <row r="51" spans="1:27" ht="12.75" customHeight="1">
      <c r="A51" s="16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57" t="s">
        <v>639</v>
      </c>
      <c r="Q51" s="55"/>
      <c r="R51" s="13"/>
      <c r="S51" s="60"/>
      <c r="T51" s="13">
        <v>620</v>
      </c>
      <c r="U51" s="20">
        <v>500</v>
      </c>
      <c r="V51" s="13">
        <f t="shared" si="0"/>
        <v>0</v>
      </c>
      <c r="W51" s="13" t="s">
        <v>60</v>
      </c>
      <c r="X51" s="12" t="s">
        <v>289</v>
      </c>
      <c r="Y51" s="9"/>
      <c r="AA51" s="9"/>
    </row>
    <row r="52" spans="1:27" ht="12.75" customHeight="1">
      <c r="A52" s="16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57" t="s">
        <v>639</v>
      </c>
      <c r="Q52" s="55"/>
      <c r="R52" s="13"/>
      <c r="S52" s="60"/>
      <c r="T52" s="13">
        <v>620</v>
      </c>
      <c r="U52" s="20">
        <v>11000</v>
      </c>
      <c r="V52" s="13">
        <f t="shared" si="0"/>
        <v>0</v>
      </c>
      <c r="W52" s="13" t="s">
        <v>60</v>
      </c>
      <c r="X52" s="12" t="s">
        <v>290</v>
      </c>
      <c r="Y52" s="9"/>
      <c r="AA52" s="9"/>
    </row>
    <row r="53" spans="1:27" ht="12.75" customHeight="1">
      <c r="A53" s="16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57" t="s">
        <v>660</v>
      </c>
      <c r="Q53" s="55"/>
      <c r="R53" s="13"/>
      <c r="S53" s="60"/>
      <c r="T53" s="13">
        <v>621</v>
      </c>
      <c r="U53" s="20">
        <v>100</v>
      </c>
      <c r="V53" s="13">
        <f t="shared" si="0"/>
        <v>0</v>
      </c>
      <c r="W53" s="13" t="s">
        <v>60</v>
      </c>
      <c r="X53" s="12" t="s">
        <v>291</v>
      </c>
      <c r="Y53" s="9"/>
      <c r="AA53" s="9"/>
    </row>
    <row r="54" spans="1:27" ht="12.75" customHeight="1">
      <c r="A54" s="16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57" t="s">
        <v>661</v>
      </c>
      <c r="Q54" s="55"/>
      <c r="R54" s="13"/>
      <c r="S54" s="60"/>
      <c r="T54" s="13">
        <v>626</v>
      </c>
      <c r="U54" s="20">
        <v>100</v>
      </c>
      <c r="V54" s="13">
        <f t="shared" si="0"/>
        <v>0</v>
      </c>
      <c r="W54" s="13" t="s">
        <v>60</v>
      </c>
      <c r="X54" s="12" t="s">
        <v>292</v>
      </c>
      <c r="Y54" s="9"/>
      <c r="AA54" s="9"/>
    </row>
    <row r="55" spans="1:27" ht="12.75" customHeight="1">
      <c r="A55" s="16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57" t="s">
        <v>639</v>
      </c>
      <c r="Q55" s="55"/>
      <c r="R55" s="13"/>
      <c r="S55" s="60"/>
      <c r="T55" s="13">
        <v>630</v>
      </c>
      <c r="U55" s="20">
        <v>3100</v>
      </c>
      <c r="V55" s="13">
        <f t="shared" si="0"/>
        <v>0</v>
      </c>
      <c r="W55" s="13" t="s">
        <v>63</v>
      </c>
      <c r="X55" s="12" t="s">
        <v>293</v>
      </c>
      <c r="Y55" s="9"/>
      <c r="AA55" s="9"/>
    </row>
    <row r="56" spans="1:27" ht="12.75" customHeight="1">
      <c r="A56" s="16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20"/>
      <c r="V56" s="13"/>
      <c r="W56" s="13"/>
      <c r="X56" s="12"/>
      <c r="Y56" s="9"/>
      <c r="AA56" s="9"/>
    </row>
    <row r="57" spans="1:27" ht="12.75" customHeight="1">
      <c r="A57" s="16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57" t="s">
        <v>639</v>
      </c>
      <c r="Q57" s="55"/>
      <c r="R57" s="13"/>
      <c r="S57" s="60"/>
      <c r="T57" s="13">
        <v>630</v>
      </c>
      <c r="U57" s="20">
        <v>4100</v>
      </c>
      <c r="V57" s="13">
        <f t="shared" si="0"/>
        <v>0</v>
      </c>
      <c r="W57" s="13" t="s">
        <v>63</v>
      </c>
      <c r="X57" s="12" t="s">
        <v>294</v>
      </c>
      <c r="Y57" s="9"/>
      <c r="AA57" s="9"/>
    </row>
    <row r="58" spans="1:27" ht="12.75" customHeight="1">
      <c r="A58" s="16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57" t="s">
        <v>639</v>
      </c>
      <c r="Q58" s="55"/>
      <c r="R58" s="13"/>
      <c r="S58" s="60"/>
      <c r="T58" s="13">
        <v>630</v>
      </c>
      <c r="U58" s="20">
        <v>6400</v>
      </c>
      <c r="V58" s="13">
        <f t="shared" si="0"/>
        <v>0</v>
      </c>
      <c r="W58" s="13" t="s">
        <v>63</v>
      </c>
      <c r="X58" s="12" t="s">
        <v>295</v>
      </c>
      <c r="Y58" s="9"/>
      <c r="AA58" s="9"/>
    </row>
    <row r="59" spans="1:27" ht="12.75" customHeight="1">
      <c r="A59" s="16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57" t="s">
        <v>639</v>
      </c>
      <c r="Q59" s="55"/>
      <c r="R59" s="13"/>
      <c r="S59" s="60"/>
      <c r="T59" s="13">
        <v>630</v>
      </c>
      <c r="U59" s="20">
        <v>6500</v>
      </c>
      <c r="V59" s="13">
        <f t="shared" si="0"/>
        <v>0</v>
      </c>
      <c r="W59" s="13" t="s">
        <v>63</v>
      </c>
      <c r="X59" s="12" t="s">
        <v>296</v>
      </c>
      <c r="Y59" s="9"/>
      <c r="AA59" s="9"/>
    </row>
    <row r="60" spans="1:27" ht="12.75" customHeight="1">
      <c r="A60" s="16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57" t="s">
        <v>639</v>
      </c>
      <c r="Q60" s="55"/>
      <c r="R60" s="13"/>
      <c r="S60" s="60"/>
      <c r="T60" s="13">
        <v>630</v>
      </c>
      <c r="U60" s="20">
        <v>7000</v>
      </c>
      <c r="V60" s="13">
        <f t="shared" si="0"/>
        <v>0</v>
      </c>
      <c r="W60" s="13" t="s">
        <v>63</v>
      </c>
      <c r="X60" s="12" t="s">
        <v>297</v>
      </c>
      <c r="Y60" s="9"/>
      <c r="AA60" s="9"/>
    </row>
    <row r="61" spans="1:27" ht="12.75" customHeight="1">
      <c r="A61" s="16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57" t="s">
        <v>639</v>
      </c>
      <c r="Q61" s="55"/>
      <c r="R61" s="13"/>
      <c r="S61" s="60"/>
      <c r="T61" s="13">
        <v>630</v>
      </c>
      <c r="U61" s="20">
        <v>7500</v>
      </c>
      <c r="V61" s="13">
        <f t="shared" si="0"/>
        <v>0</v>
      </c>
      <c r="W61" s="13" t="s">
        <v>63</v>
      </c>
      <c r="X61" s="12" t="s">
        <v>298</v>
      </c>
      <c r="Y61" s="9"/>
      <c r="AA61" s="9"/>
    </row>
    <row r="62" spans="1:27" ht="12.75" customHeight="1">
      <c r="A62" s="16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20"/>
      <c r="V62" s="13"/>
      <c r="W62" s="13"/>
      <c r="X62" s="12"/>
      <c r="Y62" s="9"/>
      <c r="AA62" s="9"/>
    </row>
    <row r="63" spans="1:27" ht="12.75" customHeight="1">
      <c r="A63" s="16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57" t="s">
        <v>639</v>
      </c>
      <c r="Q63" s="55"/>
      <c r="R63" s="13"/>
      <c r="S63" s="60"/>
      <c r="T63" s="13">
        <v>630</v>
      </c>
      <c r="U63" s="20">
        <v>7600</v>
      </c>
      <c r="V63" s="13">
        <f t="shared" si="0"/>
        <v>0</v>
      </c>
      <c r="W63" s="13" t="s">
        <v>63</v>
      </c>
      <c r="X63" s="12" t="s">
        <v>299</v>
      </c>
      <c r="Y63" s="9"/>
      <c r="AA63" s="9"/>
    </row>
    <row r="64" spans="1:27" ht="12.75" customHeight="1">
      <c r="A64" s="16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57" t="s">
        <v>639</v>
      </c>
      <c r="Q64" s="55"/>
      <c r="R64" s="13"/>
      <c r="S64" s="60"/>
      <c r="T64" s="13">
        <v>630</v>
      </c>
      <c r="U64" s="20">
        <v>8000</v>
      </c>
      <c r="V64" s="13">
        <f t="shared" si="0"/>
        <v>0</v>
      </c>
      <c r="W64" s="13" t="s">
        <v>63</v>
      </c>
      <c r="X64" s="12" t="s">
        <v>300</v>
      </c>
      <c r="Y64" s="9"/>
      <c r="AA64" s="9"/>
    </row>
    <row r="65" spans="1:27" ht="12.75" customHeight="1">
      <c r="A65" s="16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57" t="s">
        <v>639</v>
      </c>
      <c r="Q65" s="55"/>
      <c r="R65" s="13"/>
      <c r="S65" s="60"/>
      <c r="T65" s="13">
        <v>630</v>
      </c>
      <c r="U65" s="20">
        <v>8004</v>
      </c>
      <c r="V65" s="13">
        <f t="shared" si="0"/>
        <v>0</v>
      </c>
      <c r="W65" s="13" t="s">
        <v>63</v>
      </c>
      <c r="X65" s="12" t="s">
        <v>301</v>
      </c>
      <c r="Y65" s="9"/>
      <c r="AA65" s="9"/>
    </row>
    <row r="66" spans="1:27" ht="12.75" customHeight="1">
      <c r="A66" s="16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57" t="s">
        <v>639</v>
      </c>
      <c r="Q66" s="55"/>
      <c r="R66" s="13"/>
      <c r="S66" s="60"/>
      <c r="T66" s="13">
        <v>630</v>
      </c>
      <c r="U66" s="20">
        <v>8520</v>
      </c>
      <c r="V66" s="13">
        <f t="shared" si="0"/>
        <v>0</v>
      </c>
      <c r="W66" s="13" t="s">
        <v>63</v>
      </c>
      <c r="X66" s="12" t="s">
        <v>302</v>
      </c>
      <c r="Y66" s="9"/>
      <c r="AA66" s="9"/>
    </row>
    <row r="67" spans="1:27" ht="12.75" customHeight="1">
      <c r="A67" s="16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57" t="s">
        <v>639</v>
      </c>
      <c r="Q67" s="55"/>
      <c r="R67" s="13"/>
      <c r="S67" s="60"/>
      <c r="T67" s="13">
        <v>630</v>
      </c>
      <c r="U67" s="20">
        <v>8600</v>
      </c>
      <c r="V67" s="13">
        <f t="shared" si="0"/>
        <v>0</v>
      </c>
      <c r="W67" s="13" t="s">
        <v>60</v>
      </c>
      <c r="X67" s="12" t="s">
        <v>303</v>
      </c>
      <c r="Y67" s="9"/>
      <c r="AA67" s="9"/>
    </row>
    <row r="68" spans="1:27" ht="12.75" customHeight="1">
      <c r="A68" s="16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20"/>
      <c r="V68" s="13"/>
      <c r="W68" s="13"/>
      <c r="X68" s="12"/>
      <c r="Y68" s="9"/>
      <c r="AA68" s="9"/>
    </row>
    <row r="69" spans="1:27" ht="12.75" customHeight="1">
      <c r="A69" s="16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57" t="s">
        <v>639</v>
      </c>
      <c r="Q69" s="55"/>
      <c r="R69" s="13"/>
      <c r="S69" s="60"/>
      <c r="T69" s="13">
        <v>630</v>
      </c>
      <c r="U69" s="20">
        <v>9000</v>
      </c>
      <c r="V69" s="13">
        <f t="shared" si="0"/>
        <v>0</v>
      </c>
      <c r="W69" s="13" t="s">
        <v>60</v>
      </c>
      <c r="X69" s="12" t="s">
        <v>304</v>
      </c>
      <c r="Y69" s="9"/>
      <c r="AA69" s="9"/>
    </row>
    <row r="70" spans="1:27" ht="12.75" customHeight="1">
      <c r="A70" s="16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55"/>
      <c r="R70" s="13"/>
      <c r="S70" s="13"/>
      <c r="T70" s="13">
        <v>630</v>
      </c>
      <c r="U70" s="20">
        <v>20300</v>
      </c>
      <c r="V70" s="13">
        <f t="shared" si="0"/>
        <v>0</v>
      </c>
      <c r="W70" s="13" t="s">
        <v>60</v>
      </c>
      <c r="X70" s="12" t="s">
        <v>305</v>
      </c>
      <c r="Y70" s="9"/>
      <c r="AA70" s="9"/>
    </row>
    <row r="71" spans="1:27" ht="12.75" customHeight="1">
      <c r="A71" s="16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55"/>
      <c r="R71" s="13"/>
      <c r="S71" s="13"/>
      <c r="T71" s="13">
        <v>630</v>
      </c>
      <c r="U71" s="20">
        <v>20400</v>
      </c>
      <c r="V71" s="13">
        <f t="shared" si="0"/>
        <v>0</v>
      </c>
      <c r="W71" s="13" t="s">
        <v>60</v>
      </c>
      <c r="X71" s="12" t="s">
        <v>306</v>
      </c>
      <c r="Y71" s="9"/>
      <c r="AA71" s="9"/>
    </row>
    <row r="72" spans="1:27" ht="12.75" customHeight="1">
      <c r="A72" s="16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55"/>
      <c r="R72" s="13"/>
      <c r="S72" s="13"/>
      <c r="T72" s="13">
        <v>630</v>
      </c>
      <c r="U72" s="20">
        <v>20600</v>
      </c>
      <c r="V72" s="13">
        <f t="shared" si="0"/>
        <v>0</v>
      </c>
      <c r="W72" s="13" t="s">
        <v>60</v>
      </c>
      <c r="X72" s="12" t="s">
        <v>307</v>
      </c>
      <c r="Y72" s="9"/>
      <c r="AA72" s="9"/>
    </row>
    <row r="73" spans="1:27" ht="12.75" customHeight="1">
      <c r="A73" s="16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55"/>
      <c r="R73" s="13"/>
      <c r="S73" s="13"/>
      <c r="T73" s="13">
        <v>630</v>
      </c>
      <c r="U73" s="20">
        <v>20800</v>
      </c>
      <c r="V73" s="13">
        <f t="shared" si="0"/>
        <v>0</v>
      </c>
      <c r="W73" s="13" t="s">
        <v>60</v>
      </c>
      <c r="X73" s="12" t="s">
        <v>308</v>
      </c>
      <c r="Y73" s="9"/>
      <c r="AA73" s="9"/>
    </row>
    <row r="74" spans="1:27" ht="14.25" customHeight="1">
      <c r="A74" s="16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20"/>
      <c r="V74" s="13"/>
      <c r="W74" s="13"/>
      <c r="X74" s="12"/>
      <c r="Y74" s="9"/>
      <c r="AA74" s="9"/>
    </row>
    <row r="75" spans="1:27" ht="13.5" customHeight="1">
      <c r="A75" s="16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20"/>
      <c r="V75" s="13"/>
      <c r="W75" s="13"/>
      <c r="X75" s="12"/>
      <c r="Y75" s="9"/>
      <c r="AA75" s="9"/>
    </row>
    <row r="76" spans="1:25" ht="12.75" customHeight="1">
      <c r="A76" s="32"/>
      <c r="B76" s="32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48"/>
      <c r="V76" s="32"/>
      <c r="W76" s="32"/>
      <c r="X76" s="49"/>
      <c r="Y76" s="32"/>
    </row>
    <row r="78" spans="1:16" ht="12.75">
      <c r="A78" s="97" t="s">
        <v>450</v>
      </c>
      <c r="B78" s="101" t="s">
        <v>481</v>
      </c>
      <c r="C78" s="101" t="s">
        <v>482</v>
      </c>
      <c r="D78" s="13"/>
      <c r="E78" s="13"/>
      <c r="F78" s="13"/>
      <c r="G78" s="101" t="s">
        <v>485</v>
      </c>
      <c r="H78" s="101" t="s">
        <v>486</v>
      </c>
      <c r="I78" s="101" t="s">
        <v>496</v>
      </c>
      <c r="J78" s="101" t="s">
        <v>525</v>
      </c>
      <c r="K78" s="105" t="s">
        <v>526</v>
      </c>
      <c r="L78" s="38"/>
      <c r="M78" s="105" t="s">
        <v>527</v>
      </c>
      <c r="N78" s="105" t="s">
        <v>528</v>
      </c>
      <c r="O78" s="105" t="s">
        <v>529</v>
      </c>
      <c r="P78" s="124" t="s">
        <v>475</v>
      </c>
    </row>
    <row r="79" spans="1:16" ht="13.5" thickBot="1">
      <c r="A79" s="98"/>
      <c r="B79" s="102"/>
      <c r="C79" s="102"/>
      <c r="D79" s="72"/>
      <c r="E79" s="72"/>
      <c r="F79" s="72"/>
      <c r="G79" s="102"/>
      <c r="H79" s="102"/>
      <c r="I79" s="102"/>
      <c r="J79" s="102"/>
      <c r="K79" s="106"/>
      <c r="L79" s="88"/>
      <c r="M79" s="106"/>
      <c r="N79" s="106"/>
      <c r="O79" s="106"/>
      <c r="P79" s="125"/>
    </row>
  </sheetData>
  <sheetProtection/>
  <mergeCells count="41">
    <mergeCell ref="C3:C4"/>
    <mergeCell ref="J78:J79"/>
    <mergeCell ref="N3:N4"/>
    <mergeCell ref="G3:G4"/>
    <mergeCell ref="I78:I79"/>
    <mergeCell ref="B3:B4"/>
    <mergeCell ref="A78:A79"/>
    <mergeCell ref="B78:B79"/>
    <mergeCell ref="C78:C79"/>
    <mergeCell ref="A3:A4"/>
    <mergeCell ref="O3:O4"/>
    <mergeCell ref="G78:G79"/>
    <mergeCell ref="H78:H79"/>
    <mergeCell ref="O78:O79"/>
    <mergeCell ref="N78:N79"/>
    <mergeCell ref="AD19:AL23"/>
    <mergeCell ref="AD25:AL29"/>
    <mergeCell ref="X1:X4"/>
    <mergeCell ref="V1:V2"/>
    <mergeCell ref="W1:W4"/>
    <mergeCell ref="T1:T4"/>
    <mergeCell ref="U3:U4"/>
    <mergeCell ref="Y1:Y4"/>
    <mergeCell ref="V3:V4"/>
    <mergeCell ref="AD6:AL8"/>
    <mergeCell ref="AD14:AL17"/>
    <mergeCell ref="H3:H4"/>
    <mergeCell ref="M3:M4"/>
    <mergeCell ref="U1:U2"/>
    <mergeCell ref="K3:K4"/>
    <mergeCell ref="Q3:Q4"/>
    <mergeCell ref="A1:P2"/>
    <mergeCell ref="K78:K79"/>
    <mergeCell ref="S3:S4"/>
    <mergeCell ref="M78:M79"/>
    <mergeCell ref="I3:I4"/>
    <mergeCell ref="Q1:S2"/>
    <mergeCell ref="R3:R4"/>
    <mergeCell ref="J3:J4"/>
    <mergeCell ref="P78:P79"/>
    <mergeCell ref="P3:P4"/>
  </mergeCells>
  <printOptions/>
  <pageMargins left="0.75" right="0.75" top="1" bottom="1" header="0.5" footer="0.5"/>
  <pageSetup fitToHeight="1" fitToWidth="1" horizontalDpi="600" verticalDpi="600" orientation="landscape" paperSize="17" scale="48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78"/>
  <sheetViews>
    <sheetView view="pageBreakPreview" zoomScale="70" zoomScaleNormal="67" zoomScaleSheetLayoutView="70" zoomScalePageLayoutView="0" workbookViewId="0" topLeftCell="F1">
      <pane ySplit="4" topLeftCell="A8" activePane="bottomLeft" state="frozen"/>
      <selection pane="topLeft" activeCell="A1" sqref="A1"/>
      <selection pane="bottomLeft" activeCell="AH30" sqref="AH30"/>
    </sheetView>
  </sheetViews>
  <sheetFormatPr defaultColWidth="9.140625" defaultRowHeight="12.75"/>
  <cols>
    <col min="1" max="1" width="8.57421875" style="0" customWidth="1"/>
    <col min="2" max="14" width="8.421875" style="0" customWidth="1"/>
    <col min="15" max="15" width="8.57421875" style="0" customWidth="1"/>
    <col min="16" max="16" width="8.421875" style="0" customWidth="1"/>
    <col min="17" max="18" width="8.57421875" style="0" customWidth="1"/>
    <col min="19" max="19" width="8.421875" style="0" customWidth="1"/>
    <col min="20" max="20" width="8.57421875" style="0" customWidth="1"/>
    <col min="21" max="22" width="8.421875" style="0" customWidth="1"/>
    <col min="23" max="23" width="8.57421875" style="0" customWidth="1"/>
    <col min="24" max="24" width="10.7109375" style="0" customWidth="1"/>
    <col min="25" max="25" width="13.421875" style="0" customWidth="1"/>
    <col min="26" max="27" width="13.00390625" style="0" customWidth="1"/>
    <col min="28" max="28" width="108.57421875" style="0" customWidth="1"/>
    <col min="29" max="29" width="8.00390625" style="0" customWidth="1"/>
    <col min="31" max="31" width="0" style="0" hidden="1" customWidth="1"/>
    <col min="35" max="37" width="9.00390625" style="0" customWidth="1"/>
    <col min="42" max="42" width="12.57421875" style="0" customWidth="1"/>
  </cols>
  <sheetData>
    <row r="1" spans="1:29" ht="12.75" customHeight="1">
      <c r="A1" s="121" t="s">
        <v>0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7"/>
      <c r="T1" s="117"/>
      <c r="U1" s="116" t="s">
        <v>1</v>
      </c>
      <c r="V1" s="116"/>
      <c r="W1" s="117"/>
      <c r="X1" s="110" t="s">
        <v>2</v>
      </c>
      <c r="Y1" s="112" t="s">
        <v>2</v>
      </c>
      <c r="Z1" s="112" t="s">
        <v>4</v>
      </c>
      <c r="AA1" s="110" t="s">
        <v>6</v>
      </c>
      <c r="AB1" s="110" t="s">
        <v>7</v>
      </c>
      <c r="AC1" s="107" t="s">
        <v>266</v>
      </c>
    </row>
    <row r="2" spans="1:29" ht="15.75" customHeight="1">
      <c r="A2" s="122"/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18"/>
      <c r="T2" s="118"/>
      <c r="U2" s="118"/>
      <c r="V2" s="118"/>
      <c r="W2" s="118"/>
      <c r="X2" s="110"/>
      <c r="Y2" s="113"/>
      <c r="Z2" s="113"/>
      <c r="AA2" s="110"/>
      <c r="AB2" s="110"/>
      <c r="AC2" s="108"/>
    </row>
    <row r="3" spans="1:29" ht="11.25" customHeight="1">
      <c r="A3" s="97"/>
      <c r="B3" s="101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01"/>
      <c r="P3" s="101"/>
      <c r="Q3" s="101"/>
      <c r="R3" s="101"/>
      <c r="S3" s="105"/>
      <c r="T3" s="105"/>
      <c r="U3" s="105" t="s">
        <v>646</v>
      </c>
      <c r="V3" s="105" t="s">
        <v>647</v>
      </c>
      <c r="W3" s="101" t="s">
        <v>648</v>
      </c>
      <c r="X3" s="110"/>
      <c r="Y3" s="114" t="s">
        <v>3</v>
      </c>
      <c r="Z3" s="114" t="s">
        <v>5</v>
      </c>
      <c r="AA3" s="110"/>
      <c r="AB3" s="110"/>
      <c r="AC3" s="108"/>
    </row>
    <row r="4" spans="1:29" ht="11.25" customHeight="1" thickBot="1">
      <c r="A4" s="98"/>
      <c r="B4" s="10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102"/>
      <c r="P4" s="102"/>
      <c r="Q4" s="102"/>
      <c r="R4" s="102"/>
      <c r="S4" s="106"/>
      <c r="T4" s="106"/>
      <c r="U4" s="106"/>
      <c r="V4" s="106"/>
      <c r="W4" s="102"/>
      <c r="X4" s="111"/>
      <c r="Y4" s="115"/>
      <c r="Z4" s="115"/>
      <c r="AA4" s="111"/>
      <c r="AB4" s="111"/>
      <c r="AC4" s="109"/>
    </row>
    <row r="5" spans="1:29" ht="12.75" customHeight="1">
      <c r="A5" s="17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22"/>
      <c r="Z5" s="14"/>
      <c r="AA5" s="14"/>
      <c r="AB5" s="2"/>
      <c r="AC5" s="15"/>
    </row>
    <row r="6" spans="1:43" ht="12.75" customHeight="1">
      <c r="A6" s="18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23"/>
      <c r="Z6" s="11"/>
      <c r="AA6" s="11"/>
      <c r="AB6" s="34" t="s">
        <v>369</v>
      </c>
      <c r="AC6" s="8"/>
      <c r="AG6" s="67"/>
      <c r="AH6" s="120" t="s">
        <v>656</v>
      </c>
      <c r="AI6" s="120"/>
      <c r="AJ6" s="120"/>
      <c r="AK6" s="120"/>
      <c r="AL6" s="120"/>
      <c r="AM6" s="120"/>
      <c r="AN6" s="120"/>
      <c r="AO6" s="120"/>
      <c r="AP6" s="120"/>
      <c r="AQ6" s="87"/>
    </row>
    <row r="7" spans="1:43" ht="12.75" customHeight="1">
      <c r="A7" s="18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23"/>
      <c r="Z7" s="11"/>
      <c r="AA7" s="11"/>
      <c r="AB7" s="34"/>
      <c r="AC7" s="8"/>
      <c r="AG7" s="26"/>
      <c r="AH7" s="120"/>
      <c r="AI7" s="120"/>
      <c r="AJ7" s="120"/>
      <c r="AK7" s="120"/>
      <c r="AL7" s="120"/>
      <c r="AM7" s="120"/>
      <c r="AN7" s="120"/>
      <c r="AO7" s="120"/>
      <c r="AP7" s="120"/>
      <c r="AQ7" s="87"/>
    </row>
    <row r="8" spans="1:43" ht="12.75" customHeight="1">
      <c r="A8" s="18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3"/>
      <c r="Q8" s="11"/>
      <c r="R8" s="11"/>
      <c r="S8" s="11"/>
      <c r="T8" s="11"/>
      <c r="U8" s="69"/>
      <c r="V8" s="11"/>
      <c r="W8" s="11"/>
      <c r="X8" s="13">
        <v>630</v>
      </c>
      <c r="Y8" s="20">
        <v>21000</v>
      </c>
      <c r="Z8" s="13">
        <f>SUM(A8:T8)</f>
        <v>0</v>
      </c>
      <c r="AA8" s="13" t="s">
        <v>60</v>
      </c>
      <c r="AB8" s="12" t="s">
        <v>309</v>
      </c>
      <c r="AC8" s="8"/>
      <c r="AG8" s="26"/>
      <c r="AH8" s="120"/>
      <c r="AI8" s="120"/>
      <c r="AJ8" s="120"/>
      <c r="AK8" s="120"/>
      <c r="AL8" s="120"/>
      <c r="AM8" s="120"/>
      <c r="AN8" s="120"/>
      <c r="AO8" s="120"/>
      <c r="AP8" s="120"/>
      <c r="AQ8" s="26"/>
    </row>
    <row r="9" spans="1:42" ht="12.75" customHeight="1">
      <c r="A9" s="18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3"/>
      <c r="Q9" s="11"/>
      <c r="R9" s="11"/>
      <c r="S9" s="11"/>
      <c r="T9" s="11"/>
      <c r="U9" s="69"/>
      <c r="V9" s="11"/>
      <c r="W9" s="11"/>
      <c r="X9" s="13">
        <v>630</v>
      </c>
      <c r="Y9" s="20">
        <v>35500</v>
      </c>
      <c r="Z9" s="13">
        <f>SUM(A9:T9)</f>
        <v>0</v>
      </c>
      <c r="AA9" s="13" t="s">
        <v>60</v>
      </c>
      <c r="AB9" s="12" t="s">
        <v>310</v>
      </c>
      <c r="AC9" s="8"/>
      <c r="AG9" s="26"/>
      <c r="AH9" s="78"/>
      <c r="AI9" s="78"/>
      <c r="AJ9" s="78"/>
      <c r="AK9" s="78"/>
      <c r="AL9" s="78"/>
      <c r="AM9" s="78"/>
      <c r="AN9" s="78"/>
      <c r="AO9" s="78"/>
      <c r="AP9" s="78"/>
    </row>
    <row r="10" spans="1:42" ht="12.75" customHeight="1">
      <c r="A10" s="18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3"/>
      <c r="Q10" s="11"/>
      <c r="R10" s="11"/>
      <c r="S10" s="11"/>
      <c r="T10" s="11"/>
      <c r="U10" s="69"/>
      <c r="V10" s="11"/>
      <c r="W10" s="11"/>
      <c r="X10" s="13">
        <v>630</v>
      </c>
      <c r="Y10" s="20">
        <v>45500</v>
      </c>
      <c r="Z10" s="13">
        <f>SUM(A10:T10)</f>
        <v>0</v>
      </c>
      <c r="AA10" s="13" t="s">
        <v>60</v>
      </c>
      <c r="AB10" s="12" t="s">
        <v>311</v>
      </c>
      <c r="AC10" s="8"/>
      <c r="AG10" s="63"/>
      <c r="AH10" s="79" t="s">
        <v>657</v>
      </c>
      <c r="AI10" s="79"/>
      <c r="AJ10" s="79"/>
      <c r="AK10" s="79"/>
      <c r="AL10" s="79"/>
      <c r="AM10" s="79"/>
      <c r="AN10" s="79"/>
      <c r="AO10" s="79"/>
      <c r="AP10" s="79"/>
    </row>
    <row r="11" spans="1:42" ht="12.75" customHeight="1">
      <c r="A11" s="18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3"/>
      <c r="Q11" s="11"/>
      <c r="R11" s="11"/>
      <c r="S11" s="11"/>
      <c r="T11" s="11"/>
      <c r="U11" s="69"/>
      <c r="V11" s="11"/>
      <c r="W11" s="11"/>
      <c r="X11" s="13">
        <v>630</v>
      </c>
      <c r="Y11" s="20">
        <v>66500</v>
      </c>
      <c r="Z11" s="13">
        <f>SUM(A11:T11)</f>
        <v>0</v>
      </c>
      <c r="AA11" s="13" t="s">
        <v>60</v>
      </c>
      <c r="AB11" s="12" t="s">
        <v>312</v>
      </c>
      <c r="AC11" s="8"/>
      <c r="AH11" s="80"/>
      <c r="AI11" s="80"/>
      <c r="AJ11" s="80"/>
      <c r="AK11" s="80"/>
      <c r="AL11" s="80"/>
      <c r="AM11" s="80"/>
      <c r="AN11" s="80"/>
      <c r="AO11" s="80"/>
      <c r="AP11" s="80"/>
    </row>
    <row r="12" spans="1:42" ht="12.75" customHeight="1">
      <c r="A12" s="18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57" t="s">
        <v>639</v>
      </c>
      <c r="U12" s="55"/>
      <c r="V12" s="13"/>
      <c r="W12" s="60"/>
      <c r="X12" s="13">
        <v>630</v>
      </c>
      <c r="Y12" s="20">
        <v>79611</v>
      </c>
      <c r="Z12" s="13">
        <f>SUM(A12:T12)</f>
        <v>0</v>
      </c>
      <c r="AA12" s="13" t="s">
        <v>60</v>
      </c>
      <c r="AB12" s="28" t="s">
        <v>538</v>
      </c>
      <c r="AC12" s="8"/>
      <c r="AE12" s="8" t="s">
        <v>523</v>
      </c>
      <c r="AG12" s="66"/>
      <c r="AH12" s="79" t="s">
        <v>655</v>
      </c>
      <c r="AI12" s="80"/>
      <c r="AJ12" s="80"/>
      <c r="AK12" s="80"/>
      <c r="AL12" s="80"/>
      <c r="AM12" s="80"/>
      <c r="AN12" s="80"/>
      <c r="AO12" s="80"/>
      <c r="AP12" s="80"/>
    </row>
    <row r="13" spans="1:42" ht="12.75" customHeight="1">
      <c r="A13" s="18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3"/>
      <c r="Y13" s="20"/>
      <c r="Z13" s="13"/>
      <c r="AA13" s="13"/>
      <c r="AB13" s="28"/>
      <c r="AC13" s="8"/>
      <c r="AE13" s="8"/>
      <c r="AH13" s="80"/>
      <c r="AI13" s="80"/>
      <c r="AJ13" s="80"/>
      <c r="AK13" s="80"/>
      <c r="AL13" s="80"/>
      <c r="AM13" s="80"/>
      <c r="AN13" s="80"/>
      <c r="AO13" s="80"/>
      <c r="AP13" s="80"/>
    </row>
    <row r="14" spans="1:43" ht="12.75" customHeight="1">
      <c r="A14" s="18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57" t="s">
        <v>639</v>
      </c>
      <c r="U14" s="55"/>
      <c r="V14" s="13"/>
      <c r="W14" s="60"/>
      <c r="X14" s="13">
        <v>630</v>
      </c>
      <c r="Y14" s="20">
        <v>80100</v>
      </c>
      <c r="Z14" s="13">
        <f>SUM(A14:T14)</f>
        <v>0</v>
      </c>
      <c r="AA14" s="13" t="s">
        <v>62</v>
      </c>
      <c r="AB14" s="12" t="s">
        <v>313</v>
      </c>
      <c r="AC14" s="8"/>
      <c r="AE14" s="8"/>
      <c r="AG14" s="65"/>
      <c r="AH14" s="120" t="s">
        <v>649</v>
      </c>
      <c r="AI14" s="120"/>
      <c r="AJ14" s="120"/>
      <c r="AK14" s="120"/>
      <c r="AL14" s="120"/>
      <c r="AM14" s="120"/>
      <c r="AN14" s="120"/>
      <c r="AO14" s="120"/>
      <c r="AP14" s="120"/>
      <c r="AQ14" s="26"/>
    </row>
    <row r="15" spans="1:43" ht="12.75" customHeight="1">
      <c r="A15" s="18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57" t="s">
        <v>639</v>
      </c>
      <c r="U15" s="55"/>
      <c r="V15" s="13"/>
      <c r="W15" s="60"/>
      <c r="X15" s="13">
        <v>630</v>
      </c>
      <c r="Y15" s="20">
        <v>80200</v>
      </c>
      <c r="Z15" s="13">
        <f>SUM(A15:T15)</f>
        <v>0</v>
      </c>
      <c r="AA15" s="13" t="s">
        <v>62</v>
      </c>
      <c r="AB15" s="12" t="s">
        <v>314</v>
      </c>
      <c r="AC15" s="8"/>
      <c r="AE15" s="8"/>
      <c r="AG15" s="26"/>
      <c r="AH15" s="120"/>
      <c r="AI15" s="120"/>
      <c r="AJ15" s="120"/>
      <c r="AK15" s="120"/>
      <c r="AL15" s="120"/>
      <c r="AM15" s="120"/>
      <c r="AN15" s="120"/>
      <c r="AO15" s="120"/>
      <c r="AP15" s="120"/>
      <c r="AQ15" s="26"/>
    </row>
    <row r="16" spans="1:43" ht="12.75" customHeight="1">
      <c r="A16" s="18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57" t="s">
        <v>639</v>
      </c>
      <c r="U16" s="55"/>
      <c r="V16" s="13"/>
      <c r="W16" s="60"/>
      <c r="X16" s="13">
        <v>630</v>
      </c>
      <c r="Y16" s="20">
        <v>80224</v>
      </c>
      <c r="Z16" s="13">
        <f>SUM(A16:T16)</f>
        <v>0</v>
      </c>
      <c r="AA16" s="13" t="s">
        <v>62</v>
      </c>
      <c r="AB16" s="12" t="s">
        <v>315</v>
      </c>
      <c r="AC16" s="8"/>
      <c r="AE16" s="8"/>
      <c r="AG16" s="26"/>
      <c r="AH16" s="120"/>
      <c r="AI16" s="120"/>
      <c r="AJ16" s="120"/>
      <c r="AK16" s="120"/>
      <c r="AL16" s="120"/>
      <c r="AM16" s="120"/>
      <c r="AN16" s="120"/>
      <c r="AO16" s="120"/>
      <c r="AP16" s="120"/>
      <c r="AQ16" s="26"/>
    </row>
    <row r="17" spans="1:43" ht="12.75" customHeight="1">
      <c r="A17" s="18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57" t="s">
        <v>639</v>
      </c>
      <c r="U17" s="55"/>
      <c r="V17" s="13"/>
      <c r="W17" s="60"/>
      <c r="X17" s="13">
        <v>630</v>
      </c>
      <c r="Y17" s="20">
        <v>80500</v>
      </c>
      <c r="Z17" s="13">
        <f>SUM(A17:T17)</f>
        <v>0</v>
      </c>
      <c r="AA17" s="13" t="s">
        <v>60</v>
      </c>
      <c r="AB17" s="12" t="s">
        <v>316</v>
      </c>
      <c r="AC17" s="8"/>
      <c r="AE17" s="8"/>
      <c r="AG17" s="26"/>
      <c r="AH17" s="120"/>
      <c r="AI17" s="120"/>
      <c r="AJ17" s="120"/>
      <c r="AK17" s="120"/>
      <c r="AL17" s="120"/>
      <c r="AM17" s="120"/>
      <c r="AN17" s="120"/>
      <c r="AO17" s="120"/>
      <c r="AP17" s="120"/>
      <c r="AQ17" s="26"/>
    </row>
    <row r="18" spans="1:43" ht="12.75" customHeight="1">
      <c r="A18" s="18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57" t="s">
        <v>639</v>
      </c>
      <c r="U18" s="55"/>
      <c r="V18" s="13"/>
      <c r="W18" s="60"/>
      <c r="X18" s="13">
        <v>630</v>
      </c>
      <c r="Y18" s="20">
        <v>84500</v>
      </c>
      <c r="Z18" s="13">
        <f>SUM(A18:T18)</f>
        <v>0</v>
      </c>
      <c r="AA18" s="13" t="s">
        <v>60</v>
      </c>
      <c r="AB18" s="12" t="s">
        <v>317</v>
      </c>
      <c r="AC18" s="8"/>
      <c r="AE18" s="8"/>
      <c r="AH18" s="81"/>
      <c r="AI18" s="81"/>
      <c r="AJ18" s="81"/>
      <c r="AK18" s="80"/>
      <c r="AL18" s="80"/>
      <c r="AM18" s="80"/>
      <c r="AN18" s="80"/>
      <c r="AO18" s="80"/>
      <c r="AP18" s="81"/>
      <c r="AQ18" s="26"/>
    </row>
    <row r="19" spans="1:43" ht="12.75" customHeight="1">
      <c r="A19" s="18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3"/>
      <c r="Y19" s="20"/>
      <c r="Z19" s="13"/>
      <c r="AA19" s="13"/>
      <c r="AB19" s="12"/>
      <c r="AC19" s="8"/>
      <c r="AE19" s="8"/>
      <c r="AG19" s="73"/>
      <c r="AH19" s="119" t="s">
        <v>654</v>
      </c>
      <c r="AI19" s="119"/>
      <c r="AJ19" s="119"/>
      <c r="AK19" s="119"/>
      <c r="AL19" s="119"/>
      <c r="AM19" s="119"/>
      <c r="AN19" s="119"/>
      <c r="AO19" s="119"/>
      <c r="AP19" s="119"/>
      <c r="AQ19" s="26"/>
    </row>
    <row r="20" spans="1:43" ht="12.75" customHeight="1">
      <c r="A20" s="18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57" t="s">
        <v>639</v>
      </c>
      <c r="U20" s="55"/>
      <c r="V20" s="13"/>
      <c r="W20" s="60"/>
      <c r="X20" s="13">
        <v>630</v>
      </c>
      <c r="Y20" s="20">
        <v>84510</v>
      </c>
      <c r="Z20" s="13">
        <f>SUM(A20:T20)</f>
        <v>0</v>
      </c>
      <c r="AA20" s="13" t="s">
        <v>60</v>
      </c>
      <c r="AB20" s="12" t="s">
        <v>318</v>
      </c>
      <c r="AC20" s="8"/>
      <c r="AE20" s="8"/>
      <c r="AH20" s="119"/>
      <c r="AI20" s="119"/>
      <c r="AJ20" s="119"/>
      <c r="AK20" s="119"/>
      <c r="AL20" s="119"/>
      <c r="AM20" s="119"/>
      <c r="AN20" s="119"/>
      <c r="AO20" s="119"/>
      <c r="AP20" s="119"/>
      <c r="AQ20" s="26"/>
    </row>
    <row r="21" spans="1:43" ht="12.75" customHeight="1">
      <c r="A21" s="18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57" t="s">
        <v>639</v>
      </c>
      <c r="U21" s="55"/>
      <c r="V21" s="13"/>
      <c r="W21" s="60"/>
      <c r="X21" s="13">
        <v>630</v>
      </c>
      <c r="Y21" s="20">
        <v>84900</v>
      </c>
      <c r="Z21" s="13">
        <f>SUM(A21:T21)</f>
        <v>0</v>
      </c>
      <c r="AA21" s="13" t="s">
        <v>60</v>
      </c>
      <c r="AB21" s="12" t="s">
        <v>319</v>
      </c>
      <c r="AC21" s="8"/>
      <c r="AE21" s="8"/>
      <c r="AG21" s="26"/>
      <c r="AH21" s="119"/>
      <c r="AI21" s="119"/>
      <c r="AJ21" s="119"/>
      <c r="AK21" s="119"/>
      <c r="AL21" s="119"/>
      <c r="AM21" s="119"/>
      <c r="AN21" s="119"/>
      <c r="AO21" s="119"/>
      <c r="AP21" s="119"/>
      <c r="AQ21" s="26"/>
    </row>
    <row r="22" spans="1:43" ht="12.75" customHeight="1">
      <c r="A22" s="18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57" t="s">
        <v>639</v>
      </c>
      <c r="U22" s="55"/>
      <c r="V22" s="13"/>
      <c r="W22" s="60"/>
      <c r="X22" s="13">
        <v>630</v>
      </c>
      <c r="Y22" s="20">
        <v>85100</v>
      </c>
      <c r="Z22" s="13">
        <f>SUM(A22:T22)</f>
        <v>0</v>
      </c>
      <c r="AA22" s="13" t="s">
        <v>60</v>
      </c>
      <c r="AB22" s="12" t="s">
        <v>320</v>
      </c>
      <c r="AC22" s="8"/>
      <c r="AE22" s="8"/>
      <c r="AG22" s="26"/>
      <c r="AH22" s="119"/>
      <c r="AI22" s="119"/>
      <c r="AJ22" s="119"/>
      <c r="AK22" s="119"/>
      <c r="AL22" s="119"/>
      <c r="AM22" s="119"/>
      <c r="AN22" s="119"/>
      <c r="AO22" s="119"/>
      <c r="AP22" s="119"/>
      <c r="AQ22" s="26"/>
    </row>
    <row r="23" spans="1:43" ht="12.75" customHeight="1">
      <c r="A23" s="18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57" t="s">
        <v>639</v>
      </c>
      <c r="U23" s="55"/>
      <c r="V23" s="13"/>
      <c r="W23" s="60"/>
      <c r="X23" s="13">
        <v>630</v>
      </c>
      <c r="Y23" s="20">
        <v>85400</v>
      </c>
      <c r="Z23" s="13">
        <f>SUM(A23:T23)</f>
        <v>0</v>
      </c>
      <c r="AA23" s="13" t="s">
        <v>60</v>
      </c>
      <c r="AB23" s="12" t="s">
        <v>321</v>
      </c>
      <c r="AC23" s="8"/>
      <c r="AE23" s="8"/>
      <c r="AG23" s="26"/>
      <c r="AH23" s="119"/>
      <c r="AI23" s="119"/>
      <c r="AJ23" s="119"/>
      <c r="AK23" s="119"/>
      <c r="AL23" s="119"/>
      <c r="AM23" s="119"/>
      <c r="AN23" s="119"/>
      <c r="AO23" s="119"/>
      <c r="AP23" s="119"/>
      <c r="AQ23" s="26"/>
    </row>
    <row r="24" spans="1:43" ht="12.75" customHeight="1">
      <c r="A24" s="16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57" t="s">
        <v>639</v>
      </c>
      <c r="U24" s="55"/>
      <c r="V24" s="13"/>
      <c r="W24" s="60"/>
      <c r="X24" s="13">
        <v>630</v>
      </c>
      <c r="Y24" s="20">
        <v>86002</v>
      </c>
      <c r="Z24" s="13">
        <f>SUM(A24:T24)</f>
        <v>0</v>
      </c>
      <c r="AA24" s="13" t="s">
        <v>60</v>
      </c>
      <c r="AB24" s="12" t="s">
        <v>322</v>
      </c>
      <c r="AC24" s="9"/>
      <c r="AE24" s="9"/>
      <c r="AH24" s="81"/>
      <c r="AI24" s="81"/>
      <c r="AJ24" s="81"/>
      <c r="AK24" s="80"/>
      <c r="AL24" s="80"/>
      <c r="AM24" s="80"/>
      <c r="AN24" s="80"/>
      <c r="AO24" s="80"/>
      <c r="AP24" s="81"/>
      <c r="AQ24" s="26"/>
    </row>
    <row r="25" spans="1:43" ht="12.75" customHeight="1">
      <c r="A25" s="16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20"/>
      <c r="Z25" s="13"/>
      <c r="AA25" s="13"/>
      <c r="AB25" s="12"/>
      <c r="AC25" s="9"/>
      <c r="AE25" s="9"/>
      <c r="AG25" s="64"/>
      <c r="AH25" s="119" t="s">
        <v>665</v>
      </c>
      <c r="AI25" s="119"/>
      <c r="AJ25" s="119"/>
      <c r="AK25" s="119"/>
      <c r="AL25" s="119"/>
      <c r="AM25" s="119"/>
      <c r="AN25" s="119"/>
      <c r="AO25" s="119"/>
      <c r="AP25" s="119"/>
      <c r="AQ25" s="26"/>
    </row>
    <row r="26" spans="1:42" ht="12.75" customHeight="1">
      <c r="A26" s="16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57" t="s">
        <v>639</v>
      </c>
      <c r="U26" s="55"/>
      <c r="V26" s="13"/>
      <c r="W26" s="60"/>
      <c r="X26" s="13">
        <v>630</v>
      </c>
      <c r="Y26" s="20">
        <v>86102</v>
      </c>
      <c r="Z26" s="13">
        <f>SUM(A26:T26)</f>
        <v>0</v>
      </c>
      <c r="AA26" s="13" t="s">
        <v>60</v>
      </c>
      <c r="AB26" s="12" t="s">
        <v>323</v>
      </c>
      <c r="AC26" s="9"/>
      <c r="AE26" s="9"/>
      <c r="AG26" s="26"/>
      <c r="AH26" s="119"/>
      <c r="AI26" s="119"/>
      <c r="AJ26" s="119"/>
      <c r="AK26" s="119"/>
      <c r="AL26" s="119"/>
      <c r="AM26" s="119"/>
      <c r="AN26" s="119"/>
      <c r="AO26" s="119"/>
      <c r="AP26" s="119"/>
    </row>
    <row r="27" spans="1:42" ht="12.75" customHeight="1">
      <c r="A27" s="16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57" t="s">
        <v>639</v>
      </c>
      <c r="U27" s="55"/>
      <c r="V27" s="13"/>
      <c r="W27" s="60"/>
      <c r="X27" s="13">
        <v>630</v>
      </c>
      <c r="Y27" s="20">
        <v>87400</v>
      </c>
      <c r="Z27" s="13">
        <f>SUM(A27:T27)</f>
        <v>0</v>
      </c>
      <c r="AA27" s="13" t="s">
        <v>60</v>
      </c>
      <c r="AB27" s="12" t="s">
        <v>324</v>
      </c>
      <c r="AC27" s="9"/>
      <c r="AE27" s="9"/>
      <c r="AG27" s="26"/>
      <c r="AH27" s="119"/>
      <c r="AI27" s="119"/>
      <c r="AJ27" s="119"/>
      <c r="AK27" s="119"/>
      <c r="AL27" s="119"/>
      <c r="AM27" s="119"/>
      <c r="AN27" s="119"/>
      <c r="AO27" s="119"/>
      <c r="AP27" s="119"/>
    </row>
    <row r="28" spans="1:42" ht="12.75" customHeight="1">
      <c r="A28" s="16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57" t="s">
        <v>639</v>
      </c>
      <c r="U28" s="55"/>
      <c r="V28" s="13"/>
      <c r="W28" s="60"/>
      <c r="X28" s="13">
        <v>630</v>
      </c>
      <c r="Y28" s="20">
        <v>88100</v>
      </c>
      <c r="Z28" s="13">
        <f>SUM(A28:T28)</f>
        <v>0</v>
      </c>
      <c r="AA28" s="13" t="s">
        <v>60</v>
      </c>
      <c r="AB28" s="12" t="s">
        <v>325</v>
      </c>
      <c r="AC28" s="9"/>
      <c r="AE28" s="9"/>
      <c r="AG28" s="26"/>
      <c r="AH28" s="119"/>
      <c r="AI28" s="119"/>
      <c r="AJ28" s="119"/>
      <c r="AK28" s="119"/>
      <c r="AL28" s="119"/>
      <c r="AM28" s="119"/>
      <c r="AN28" s="119"/>
      <c r="AO28" s="119"/>
      <c r="AP28" s="119"/>
    </row>
    <row r="29" spans="1:42" ht="12.75" customHeight="1">
      <c r="A29" s="16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57" t="s">
        <v>639</v>
      </c>
      <c r="U29" s="55"/>
      <c r="V29" s="13"/>
      <c r="W29" s="60"/>
      <c r="X29" s="13">
        <v>630</v>
      </c>
      <c r="Y29" s="20">
        <v>88400</v>
      </c>
      <c r="Z29" s="13">
        <f>SUM(A29:T29)</f>
        <v>0</v>
      </c>
      <c r="AA29" s="13" t="s">
        <v>60</v>
      </c>
      <c r="AB29" s="12" t="s">
        <v>326</v>
      </c>
      <c r="AC29" s="9"/>
      <c r="AE29" s="9"/>
      <c r="AG29" s="26"/>
      <c r="AH29" s="119"/>
      <c r="AI29" s="119"/>
      <c r="AJ29" s="119"/>
      <c r="AK29" s="119"/>
      <c r="AL29" s="119"/>
      <c r="AM29" s="119"/>
      <c r="AN29" s="119"/>
      <c r="AO29" s="119"/>
      <c r="AP29" s="119"/>
    </row>
    <row r="30" spans="1:42" ht="12.75" customHeight="1">
      <c r="A30" s="16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57" t="s">
        <v>639</v>
      </c>
      <c r="U30" s="55"/>
      <c r="V30" s="13"/>
      <c r="W30" s="60"/>
      <c r="X30" s="13">
        <v>642</v>
      </c>
      <c r="Y30" s="20">
        <v>30000</v>
      </c>
      <c r="Z30" s="13">
        <f>SUM(A30:T30)</f>
        <v>0</v>
      </c>
      <c r="AA30" s="13" t="s">
        <v>63</v>
      </c>
      <c r="AB30" s="12" t="s">
        <v>327</v>
      </c>
      <c r="AC30" s="9"/>
      <c r="AE30" s="9"/>
      <c r="AG30" s="26"/>
      <c r="AH30" s="81"/>
      <c r="AI30" s="81"/>
      <c r="AJ30" s="81"/>
      <c r="AK30" s="81"/>
      <c r="AL30" s="81"/>
      <c r="AM30" s="81"/>
      <c r="AN30" s="81"/>
      <c r="AO30" s="81"/>
      <c r="AP30" s="81"/>
    </row>
    <row r="31" spans="1:42" ht="12.75" customHeight="1">
      <c r="A31" s="16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20"/>
      <c r="Z31" s="13"/>
      <c r="AA31" s="13"/>
      <c r="AB31" s="12"/>
      <c r="AC31" s="9"/>
      <c r="AE31" s="9"/>
      <c r="AG31" s="26"/>
      <c r="AH31" s="81" t="s">
        <v>650</v>
      </c>
      <c r="AI31" s="81"/>
      <c r="AJ31" s="81"/>
      <c r="AK31" s="80"/>
      <c r="AL31" s="80"/>
      <c r="AM31" s="80"/>
      <c r="AN31" s="80"/>
      <c r="AO31" s="80"/>
      <c r="AP31" s="81"/>
    </row>
    <row r="32" spans="1:42" ht="12.75" customHeight="1">
      <c r="A32" s="16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57" t="s">
        <v>639</v>
      </c>
      <c r="U32" s="55"/>
      <c r="V32" s="13"/>
      <c r="W32" s="60"/>
      <c r="X32" s="13">
        <v>642</v>
      </c>
      <c r="Y32" s="20">
        <v>30020</v>
      </c>
      <c r="Z32" s="13">
        <f>SUM(A32:T32)</f>
        <v>0</v>
      </c>
      <c r="AA32" s="13" t="s">
        <v>60</v>
      </c>
      <c r="AB32" s="12" t="s">
        <v>327</v>
      </c>
      <c r="AC32" s="9"/>
      <c r="AE32" s="9"/>
      <c r="AG32" s="26"/>
      <c r="AH32" s="81" t="s">
        <v>651</v>
      </c>
      <c r="AI32" s="81"/>
      <c r="AJ32" s="81"/>
      <c r="AK32" s="80"/>
      <c r="AL32" s="80"/>
      <c r="AM32" s="80"/>
      <c r="AN32" s="80"/>
      <c r="AO32" s="80"/>
      <c r="AP32" s="81"/>
    </row>
    <row r="33" spans="1:42" ht="12.75" customHeight="1">
      <c r="A33" s="16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55"/>
      <c r="V33" s="13"/>
      <c r="W33" s="13"/>
      <c r="X33" s="13">
        <v>644</v>
      </c>
      <c r="Y33" s="20">
        <v>500</v>
      </c>
      <c r="Z33" s="13">
        <f>SUM(A33:T33)</f>
        <v>0</v>
      </c>
      <c r="AA33" s="13" t="s">
        <v>63</v>
      </c>
      <c r="AB33" s="12" t="s">
        <v>328</v>
      </c>
      <c r="AC33" s="9"/>
      <c r="AE33" s="9"/>
      <c r="AG33" s="26"/>
      <c r="AH33" s="81" t="s">
        <v>652</v>
      </c>
      <c r="AI33" s="81"/>
      <c r="AJ33" s="81"/>
      <c r="AK33" s="80"/>
      <c r="AL33" s="80"/>
      <c r="AM33" s="80"/>
      <c r="AN33" s="80"/>
      <c r="AO33" s="80"/>
      <c r="AP33" s="81"/>
    </row>
    <row r="34" spans="1:31" ht="12.75" customHeight="1">
      <c r="A34" s="16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55"/>
      <c r="V34" s="13"/>
      <c r="W34" s="13"/>
      <c r="X34" s="13">
        <v>644</v>
      </c>
      <c r="Y34" s="20">
        <v>600</v>
      </c>
      <c r="Z34" s="13">
        <f>SUM(A34:T34)</f>
        <v>0</v>
      </c>
      <c r="AA34" s="13" t="s">
        <v>63</v>
      </c>
      <c r="AB34" s="12" t="s">
        <v>329</v>
      </c>
      <c r="AC34" s="9"/>
      <c r="AE34" s="9"/>
    </row>
    <row r="35" spans="1:31" ht="12.75" customHeight="1">
      <c r="A35" s="16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57" t="s">
        <v>639</v>
      </c>
      <c r="U35" s="55"/>
      <c r="V35" s="13"/>
      <c r="W35" s="60"/>
      <c r="X35" s="13">
        <v>644</v>
      </c>
      <c r="Y35" s="20">
        <v>700</v>
      </c>
      <c r="Z35" s="13">
        <f>SUM(A35:T35)</f>
        <v>0</v>
      </c>
      <c r="AA35" s="13" t="s">
        <v>63</v>
      </c>
      <c r="AB35" s="12" t="s">
        <v>330</v>
      </c>
      <c r="AC35" s="9"/>
      <c r="AE35" s="9"/>
    </row>
    <row r="36" spans="1:31" ht="12.75" customHeight="1">
      <c r="A36" s="16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55"/>
      <c r="V36" s="13"/>
      <c r="W36" s="13"/>
      <c r="X36" s="13">
        <v>644</v>
      </c>
      <c r="Y36" s="20">
        <v>1300</v>
      </c>
      <c r="Z36" s="13">
        <f>SUM(A36:T36)</f>
        <v>0</v>
      </c>
      <c r="AA36" s="13" t="s">
        <v>60</v>
      </c>
      <c r="AB36" s="12" t="s">
        <v>331</v>
      </c>
      <c r="AC36" s="9"/>
      <c r="AE36" s="9"/>
    </row>
    <row r="37" spans="1:31" ht="12.75" customHeight="1">
      <c r="A37" s="16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20"/>
      <c r="Z37" s="13"/>
      <c r="AA37" s="13"/>
      <c r="AB37" s="12"/>
      <c r="AC37" s="9"/>
      <c r="AE37" s="9"/>
    </row>
    <row r="38" spans="1:31" ht="12.75" customHeight="1">
      <c r="A38" s="16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57" t="s">
        <v>639</v>
      </c>
      <c r="U38" s="55"/>
      <c r="V38" s="13"/>
      <c r="W38" s="60"/>
      <c r="X38" s="13">
        <v>644</v>
      </c>
      <c r="Y38" s="20">
        <v>1510</v>
      </c>
      <c r="Z38" s="13">
        <f>SUM(A38:T38)</f>
        <v>0</v>
      </c>
      <c r="AA38" s="13" t="s">
        <v>63</v>
      </c>
      <c r="AB38" s="12" t="s">
        <v>332</v>
      </c>
      <c r="AC38" s="9"/>
      <c r="AE38" s="9"/>
    </row>
    <row r="39" spans="1:31" ht="12.75" customHeight="1">
      <c r="A39" s="16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57" t="s">
        <v>639</v>
      </c>
      <c r="U39" s="55"/>
      <c r="V39" s="13"/>
      <c r="W39" s="60"/>
      <c r="X39" s="13">
        <v>644</v>
      </c>
      <c r="Y39" s="20">
        <v>1520</v>
      </c>
      <c r="Z39" s="13">
        <f>SUM(A39:T39)</f>
        <v>0</v>
      </c>
      <c r="AA39" s="13" t="s">
        <v>63</v>
      </c>
      <c r="AB39" s="12" t="s">
        <v>333</v>
      </c>
      <c r="AC39" s="9"/>
      <c r="AE39" s="9"/>
    </row>
    <row r="40" spans="1:31" ht="12.75" customHeight="1">
      <c r="A40" s="16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57" t="s">
        <v>639</v>
      </c>
      <c r="U40" s="55"/>
      <c r="V40" s="13"/>
      <c r="W40" s="60"/>
      <c r="X40" s="13">
        <v>644</v>
      </c>
      <c r="Y40" s="20">
        <v>20800</v>
      </c>
      <c r="Z40" s="13">
        <f>SUM(A40:T40)</f>
        <v>0</v>
      </c>
      <c r="AA40" s="13" t="s">
        <v>63</v>
      </c>
      <c r="AB40" s="12" t="s">
        <v>334</v>
      </c>
      <c r="AC40" s="9"/>
      <c r="AE40" s="9"/>
    </row>
    <row r="41" spans="1:31" ht="12.75" customHeight="1">
      <c r="A41" s="16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57" t="s">
        <v>639</v>
      </c>
      <c r="U41" s="55"/>
      <c r="V41" s="13"/>
      <c r="W41" s="60"/>
      <c r="X41" s="13">
        <v>646</v>
      </c>
      <c r="Y41" s="20">
        <v>10000</v>
      </c>
      <c r="Z41" s="13">
        <f>SUM(A41:T41)</f>
        <v>0</v>
      </c>
      <c r="AA41" s="13" t="s">
        <v>264</v>
      </c>
      <c r="AB41" s="12" t="s">
        <v>335</v>
      </c>
      <c r="AC41" s="9"/>
      <c r="AE41" s="9"/>
    </row>
    <row r="42" spans="1:31" ht="12.75" customHeight="1">
      <c r="A42" s="16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57" t="s">
        <v>639</v>
      </c>
      <c r="U42" s="55"/>
      <c r="V42" s="13"/>
      <c r="W42" s="60"/>
      <c r="X42" s="13">
        <v>646</v>
      </c>
      <c r="Y42" s="20">
        <v>10010</v>
      </c>
      <c r="Z42" s="13">
        <f>SUM(A42:T42)</f>
        <v>0</v>
      </c>
      <c r="AA42" s="13" t="s">
        <v>264</v>
      </c>
      <c r="AB42" s="12" t="s">
        <v>336</v>
      </c>
      <c r="AC42" s="9"/>
      <c r="AE42" s="9"/>
    </row>
    <row r="43" spans="1:31" ht="12.75" customHeight="1">
      <c r="A43" s="16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20"/>
      <c r="Z43" s="13"/>
      <c r="AA43" s="13"/>
      <c r="AB43" s="12"/>
      <c r="AC43" s="9"/>
      <c r="AE43" s="9"/>
    </row>
    <row r="44" spans="1:31" ht="12.75" customHeight="1">
      <c r="A44" s="16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57" t="s">
        <v>660</v>
      </c>
      <c r="U44" s="55"/>
      <c r="V44" s="13"/>
      <c r="W44" s="60"/>
      <c r="X44" s="13">
        <v>646</v>
      </c>
      <c r="Y44" s="20">
        <v>10110</v>
      </c>
      <c r="Z44" s="13">
        <f>SUM(A44:T44)</f>
        <v>0</v>
      </c>
      <c r="AA44" s="13" t="s">
        <v>264</v>
      </c>
      <c r="AB44" s="12" t="s">
        <v>337</v>
      </c>
      <c r="AC44" s="9"/>
      <c r="AE44" s="9"/>
    </row>
    <row r="45" spans="1:31" ht="12.75" customHeight="1">
      <c r="A45" s="16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57" t="s">
        <v>639</v>
      </c>
      <c r="U45" s="55"/>
      <c r="V45" s="13"/>
      <c r="W45" s="60"/>
      <c r="X45" s="13">
        <v>646</v>
      </c>
      <c r="Y45" s="20">
        <v>10200</v>
      </c>
      <c r="Z45" s="13">
        <f>SUM(A45:T45)</f>
        <v>0</v>
      </c>
      <c r="AA45" s="13" t="s">
        <v>264</v>
      </c>
      <c r="AB45" s="12" t="s">
        <v>338</v>
      </c>
      <c r="AC45" s="9"/>
      <c r="AE45" s="9"/>
    </row>
    <row r="46" spans="1:31" ht="12.75" customHeight="1">
      <c r="A46" s="16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57" t="s">
        <v>639</v>
      </c>
      <c r="U46" s="55"/>
      <c r="V46" s="13"/>
      <c r="W46" s="60"/>
      <c r="X46" s="13">
        <v>646</v>
      </c>
      <c r="Y46" s="20">
        <v>10300</v>
      </c>
      <c r="Z46" s="13">
        <f>SUM(A46:T46)</f>
        <v>0</v>
      </c>
      <c r="AA46" s="13" t="s">
        <v>63</v>
      </c>
      <c r="AB46" s="12" t="s">
        <v>339</v>
      </c>
      <c r="AC46" s="9"/>
      <c r="AE46" s="9"/>
    </row>
    <row r="47" spans="1:31" ht="12.75" customHeight="1">
      <c r="A47" s="16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57" t="s">
        <v>639</v>
      </c>
      <c r="U47" s="55"/>
      <c r="V47" s="13"/>
      <c r="W47" s="60"/>
      <c r="X47" s="13">
        <v>646</v>
      </c>
      <c r="Y47" s="20">
        <v>10310</v>
      </c>
      <c r="Z47" s="13">
        <f>SUM(A47:T47)</f>
        <v>0</v>
      </c>
      <c r="AA47" s="13" t="s">
        <v>63</v>
      </c>
      <c r="AB47" s="12" t="s">
        <v>340</v>
      </c>
      <c r="AC47" s="9"/>
      <c r="AE47" s="9"/>
    </row>
    <row r="48" spans="1:31" ht="12.75" customHeight="1">
      <c r="A48" s="16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20"/>
      <c r="Z48" s="13"/>
      <c r="AA48" s="13"/>
      <c r="AB48" s="47"/>
      <c r="AC48" s="9"/>
      <c r="AE48" s="9"/>
    </row>
    <row r="49" spans="1:31" ht="12.75" customHeight="1">
      <c r="A49" s="16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20"/>
      <c r="Z49" s="13"/>
      <c r="AA49" s="13"/>
      <c r="AB49" s="34" t="s">
        <v>341</v>
      </c>
      <c r="AC49" s="9"/>
      <c r="AE49" s="9"/>
    </row>
    <row r="50" spans="1:31" ht="12.75" customHeight="1">
      <c r="A50" s="16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20"/>
      <c r="Z50" s="13"/>
      <c r="AA50" s="13"/>
      <c r="AB50" s="1"/>
      <c r="AC50" s="9"/>
      <c r="AE50" s="9"/>
    </row>
    <row r="51" spans="1:31" ht="12.75" customHeight="1">
      <c r="A51" s="16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55"/>
      <c r="V51" s="13"/>
      <c r="W51" s="13"/>
      <c r="X51" s="13">
        <v>625</v>
      </c>
      <c r="Y51" s="20">
        <v>25411</v>
      </c>
      <c r="Z51" s="13">
        <f>SUM(A51:T51)</f>
        <v>0</v>
      </c>
      <c r="AA51" s="13" t="s">
        <v>63</v>
      </c>
      <c r="AB51" s="12" t="s">
        <v>563</v>
      </c>
      <c r="AC51" s="9"/>
      <c r="AE51" s="9"/>
    </row>
    <row r="52" spans="1:31" ht="12.75" customHeight="1">
      <c r="A52" s="16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55"/>
      <c r="V52" s="13"/>
      <c r="W52" s="13"/>
      <c r="X52" s="13">
        <v>625</v>
      </c>
      <c r="Y52" s="20">
        <v>25500</v>
      </c>
      <c r="Z52" s="13">
        <f>SUM(A52:T52)</f>
        <v>0</v>
      </c>
      <c r="AA52" s="13" t="s">
        <v>63</v>
      </c>
      <c r="AB52" s="12" t="s">
        <v>342</v>
      </c>
      <c r="AC52" s="9"/>
      <c r="AE52" s="9"/>
    </row>
    <row r="53" spans="1:31" ht="12.75" customHeight="1">
      <c r="A53" s="16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55"/>
      <c r="V53" s="13"/>
      <c r="W53" s="13"/>
      <c r="X53" s="13">
        <v>625</v>
      </c>
      <c r="Y53" s="20">
        <v>25507</v>
      </c>
      <c r="Z53" s="13">
        <f>SUM(A53:T53)</f>
        <v>0</v>
      </c>
      <c r="AA53" s="13" t="s">
        <v>63</v>
      </c>
      <c r="AB53" s="12" t="s">
        <v>343</v>
      </c>
      <c r="AC53" s="9"/>
      <c r="AE53" s="9" t="s">
        <v>533</v>
      </c>
    </row>
    <row r="54" spans="1:31" ht="12.75" customHeight="1">
      <c r="A54" s="16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55"/>
      <c r="V54" s="13"/>
      <c r="W54" s="13"/>
      <c r="X54" s="13">
        <v>625</v>
      </c>
      <c r="Y54" s="20">
        <v>25600</v>
      </c>
      <c r="Z54" s="13">
        <f>SUM(A54:T54)</f>
        <v>0</v>
      </c>
      <c r="AA54" s="13" t="s">
        <v>63</v>
      </c>
      <c r="AB54" s="12" t="s">
        <v>344</v>
      </c>
      <c r="AC54" s="9"/>
      <c r="AE54" s="9"/>
    </row>
    <row r="55" spans="1:31" ht="12.75" customHeight="1">
      <c r="A55" s="16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55"/>
      <c r="V55" s="13"/>
      <c r="W55" s="13"/>
      <c r="X55" s="13">
        <v>625</v>
      </c>
      <c r="Y55" s="20">
        <v>25607</v>
      </c>
      <c r="Z55" s="13">
        <f>SUM(A55:T55)</f>
        <v>0</v>
      </c>
      <c r="AA55" s="13" t="s">
        <v>63</v>
      </c>
      <c r="AB55" s="12" t="s">
        <v>345</v>
      </c>
      <c r="AC55" s="9"/>
      <c r="AE55" s="9" t="s">
        <v>533</v>
      </c>
    </row>
    <row r="56" spans="1:31" ht="12.75" customHeight="1">
      <c r="A56" s="16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20"/>
      <c r="Z56" s="13"/>
      <c r="AA56" s="13"/>
      <c r="AB56" s="12"/>
      <c r="AC56" s="9"/>
      <c r="AE56" s="9"/>
    </row>
    <row r="57" spans="1:31" ht="12.75" customHeight="1">
      <c r="A57" s="16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55"/>
      <c r="V57" s="13"/>
      <c r="W57" s="13"/>
      <c r="X57" s="13">
        <v>625</v>
      </c>
      <c r="Y57" s="20">
        <v>25902</v>
      </c>
      <c r="Z57" s="13">
        <f>SUM(A57:T57)</f>
        <v>0</v>
      </c>
      <c r="AA57" s="13" t="s">
        <v>63</v>
      </c>
      <c r="AB57" s="12" t="s">
        <v>346</v>
      </c>
      <c r="AC57" s="9"/>
      <c r="AE57" s="9"/>
    </row>
    <row r="58" spans="1:31" ht="12.75" customHeight="1">
      <c r="A58" s="16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55"/>
      <c r="V58" s="13"/>
      <c r="W58" s="13"/>
      <c r="X58" s="13">
        <v>625</v>
      </c>
      <c r="Y58" s="20">
        <v>29002</v>
      </c>
      <c r="Z58" s="13">
        <f>SUM(A58:T58)</f>
        <v>0</v>
      </c>
      <c r="AA58" s="13" t="s">
        <v>63</v>
      </c>
      <c r="AB58" s="12" t="s">
        <v>347</v>
      </c>
      <c r="AC58" s="9"/>
      <c r="AE58" s="9"/>
    </row>
    <row r="59" spans="1:31" ht="12.75" customHeight="1">
      <c r="A59" s="16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55"/>
      <c r="V59" s="13"/>
      <c r="W59" s="13"/>
      <c r="X59" s="13">
        <v>625</v>
      </c>
      <c r="Y59" s="20">
        <v>30706</v>
      </c>
      <c r="Z59" s="13">
        <f>SUM(A59:T59)</f>
        <v>0</v>
      </c>
      <c r="AA59" s="13" t="s">
        <v>60</v>
      </c>
      <c r="AB59" s="12" t="s">
        <v>348</v>
      </c>
      <c r="AC59" s="9"/>
      <c r="AE59" s="9"/>
    </row>
    <row r="60" spans="1:31" ht="12.75" customHeight="1">
      <c r="A60" s="16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24"/>
      <c r="Q60" s="13"/>
      <c r="R60" s="13"/>
      <c r="S60" s="13"/>
      <c r="T60" s="13"/>
      <c r="U60" s="55"/>
      <c r="V60" s="13"/>
      <c r="W60" s="13"/>
      <c r="X60" s="13">
        <v>625</v>
      </c>
      <c r="Y60" s="20">
        <v>32000</v>
      </c>
      <c r="Z60" s="13">
        <f>SUM(A60:T60)</f>
        <v>0</v>
      </c>
      <c r="AA60" s="13" t="s">
        <v>60</v>
      </c>
      <c r="AB60" s="12" t="s">
        <v>100</v>
      </c>
      <c r="AC60" s="9"/>
      <c r="AE60" s="9"/>
    </row>
    <row r="61" spans="1:31" ht="12.75" customHeight="1">
      <c r="A61" s="16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55"/>
      <c r="V61" s="13"/>
      <c r="W61" s="13"/>
      <c r="X61" s="13">
        <v>625</v>
      </c>
      <c r="Y61" s="20">
        <v>32001</v>
      </c>
      <c r="Z61" s="13">
        <f>SUM(A61:T61)</f>
        <v>0</v>
      </c>
      <c r="AA61" s="13" t="s">
        <v>60</v>
      </c>
      <c r="AB61" s="12" t="s">
        <v>349</v>
      </c>
      <c r="AC61" s="9"/>
      <c r="AE61" s="9" t="s">
        <v>533</v>
      </c>
    </row>
    <row r="62" spans="1:31" ht="12.75" customHeight="1">
      <c r="A62" s="16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20"/>
      <c r="Z62" s="13"/>
      <c r="AA62" s="13"/>
      <c r="AB62" s="12"/>
      <c r="AC62" s="9"/>
      <c r="AE62" s="9"/>
    </row>
    <row r="63" spans="1:31" ht="12.75" customHeight="1">
      <c r="A63" s="16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55"/>
      <c r="V63" s="13"/>
      <c r="W63" s="13"/>
      <c r="X63" s="13">
        <v>625</v>
      </c>
      <c r="Y63" s="20">
        <v>36000</v>
      </c>
      <c r="Z63" s="13">
        <f>SUM(A63:T63)</f>
        <v>0</v>
      </c>
      <c r="AA63" s="13" t="s">
        <v>63</v>
      </c>
      <c r="AB63" s="12" t="s">
        <v>350</v>
      </c>
      <c r="AC63" s="9"/>
      <c r="AE63" s="9" t="s">
        <v>533</v>
      </c>
    </row>
    <row r="64" spans="1:31" ht="12.75" customHeight="1">
      <c r="A64" s="16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55"/>
      <c r="V64" s="13"/>
      <c r="W64" s="13"/>
      <c r="X64" s="13">
        <v>630</v>
      </c>
      <c r="Y64" s="20">
        <v>9102</v>
      </c>
      <c r="Z64" s="13">
        <f>SUM(A64:T64)</f>
        <v>0</v>
      </c>
      <c r="AA64" s="13" t="s">
        <v>60</v>
      </c>
      <c r="AB64" s="12" t="s">
        <v>351</v>
      </c>
      <c r="AC64" s="9"/>
      <c r="AE64" s="9"/>
    </row>
    <row r="65" spans="1:31" ht="12.75" customHeight="1">
      <c r="A65" s="16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55"/>
      <c r="V65" s="13"/>
      <c r="W65" s="13"/>
      <c r="X65" s="13">
        <v>630</v>
      </c>
      <c r="Y65" s="20">
        <v>9106</v>
      </c>
      <c r="Z65" s="13">
        <f>SUM(A65:T65)</f>
        <v>0</v>
      </c>
      <c r="AA65" s="13" t="s">
        <v>60</v>
      </c>
      <c r="AB65" s="12" t="s">
        <v>352</v>
      </c>
      <c r="AC65" s="9"/>
      <c r="AE65" s="9"/>
    </row>
    <row r="66" spans="1:31" ht="12.75" customHeight="1">
      <c r="A66" s="16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55"/>
      <c r="V66" s="13"/>
      <c r="W66" s="13"/>
      <c r="X66" s="13">
        <v>630</v>
      </c>
      <c r="Y66" s="20">
        <v>9108</v>
      </c>
      <c r="Z66" s="13">
        <f>SUM(A66:T66)</f>
        <v>0</v>
      </c>
      <c r="AA66" s="13" t="s">
        <v>60</v>
      </c>
      <c r="AB66" s="12" t="s">
        <v>353</v>
      </c>
      <c r="AC66" s="9"/>
      <c r="AE66" s="9"/>
    </row>
    <row r="67" spans="1:31" ht="12.75" customHeight="1">
      <c r="A67" s="16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55"/>
      <c r="V67" s="13"/>
      <c r="W67" s="13"/>
      <c r="X67" s="13">
        <v>630</v>
      </c>
      <c r="Y67" s="20">
        <v>9120</v>
      </c>
      <c r="Z67" s="13">
        <f>SUM(A67:T67)</f>
        <v>0</v>
      </c>
      <c r="AA67" s="13" t="s">
        <v>60</v>
      </c>
      <c r="AB67" s="12" t="s">
        <v>354</v>
      </c>
      <c r="AC67" s="9"/>
      <c r="AE67" s="9"/>
    </row>
    <row r="68" spans="1:31" ht="12.75" customHeight="1">
      <c r="A68" s="16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20"/>
      <c r="Z68" s="13"/>
      <c r="AA68" s="13"/>
      <c r="AB68" s="12"/>
      <c r="AC68" s="9"/>
      <c r="AE68" s="9"/>
    </row>
    <row r="69" spans="1:31" ht="12.75" customHeight="1">
      <c r="A69" s="16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55"/>
      <c r="V69" s="13"/>
      <c r="W69" s="13"/>
      <c r="X69" s="13">
        <v>630</v>
      </c>
      <c r="Y69" s="20">
        <v>79101</v>
      </c>
      <c r="Z69" s="13">
        <f>SUM(A69:T69)</f>
        <v>0</v>
      </c>
      <c r="AA69" s="13" t="s">
        <v>60</v>
      </c>
      <c r="AB69" s="12" t="s">
        <v>355</v>
      </c>
      <c r="AC69" s="9"/>
      <c r="AE69" s="9" t="s">
        <v>533</v>
      </c>
    </row>
    <row r="70" spans="1:31" ht="12.75" customHeight="1">
      <c r="A70" s="16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55"/>
      <c r="V70" s="13"/>
      <c r="W70" s="13"/>
      <c r="X70" s="13">
        <v>630</v>
      </c>
      <c r="Y70" s="20">
        <v>79500</v>
      </c>
      <c r="Z70" s="13">
        <f>SUM(A70:T70)</f>
        <v>0</v>
      </c>
      <c r="AA70" s="13" t="s">
        <v>60</v>
      </c>
      <c r="AB70" s="12" t="s">
        <v>356</v>
      </c>
      <c r="AC70" s="9"/>
      <c r="AE70" s="9"/>
    </row>
    <row r="71" spans="1:31" ht="12.75" customHeight="1">
      <c r="A71" s="16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55"/>
      <c r="V71" s="13"/>
      <c r="W71" s="13"/>
      <c r="X71" s="13">
        <v>630</v>
      </c>
      <c r="Y71" s="20">
        <v>80100</v>
      </c>
      <c r="Z71" s="13">
        <f>SUM(A71:T71)</f>
        <v>0</v>
      </c>
      <c r="AA71" s="13" t="s">
        <v>62</v>
      </c>
      <c r="AB71" s="12" t="s">
        <v>313</v>
      </c>
      <c r="AC71" s="9"/>
      <c r="AE71" s="9"/>
    </row>
    <row r="72" spans="1:31" ht="12.75" customHeight="1">
      <c r="A72" s="16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55"/>
      <c r="V72" s="13"/>
      <c r="W72" s="13"/>
      <c r="X72" s="13">
        <v>632</v>
      </c>
      <c r="Y72" s="20">
        <v>5007</v>
      </c>
      <c r="Z72" s="13">
        <f>SUM(A72:T72)</f>
        <v>0</v>
      </c>
      <c r="AA72" s="13" t="s">
        <v>60</v>
      </c>
      <c r="AB72" s="12" t="s">
        <v>564</v>
      </c>
      <c r="AC72" s="9"/>
      <c r="AE72" s="9" t="s">
        <v>533</v>
      </c>
    </row>
    <row r="73" spans="1:31" ht="12.75" customHeight="1">
      <c r="A73" s="16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55"/>
      <c r="V73" s="13"/>
      <c r="W73" s="13"/>
      <c r="X73" s="13">
        <v>632</v>
      </c>
      <c r="Y73" s="20">
        <v>5087</v>
      </c>
      <c r="Z73" s="13">
        <f>SUM(A73:T73)</f>
        <v>0</v>
      </c>
      <c r="AA73" s="13" t="s">
        <v>60</v>
      </c>
      <c r="AB73" s="12" t="s">
        <v>565</v>
      </c>
      <c r="AC73" s="9"/>
      <c r="AE73" s="9" t="s">
        <v>533</v>
      </c>
    </row>
    <row r="74" spans="1:31" ht="12.75" customHeight="1">
      <c r="A74" s="16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20"/>
      <c r="Z74" s="13"/>
      <c r="AA74" s="13"/>
      <c r="AB74" s="12"/>
      <c r="AC74" s="9"/>
      <c r="AE74" s="32"/>
    </row>
    <row r="75" spans="1:31" ht="12.75" customHeight="1">
      <c r="A75" s="16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20"/>
      <c r="Z75" s="13"/>
      <c r="AA75" s="13"/>
      <c r="AB75" s="12"/>
      <c r="AC75" s="9"/>
      <c r="AE75" s="32"/>
    </row>
    <row r="77" spans="1:18" ht="12.75">
      <c r="A77" s="97" t="s">
        <v>524</v>
      </c>
      <c r="B77" s="101" t="s">
        <v>525</v>
      </c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01" t="s">
        <v>526</v>
      </c>
      <c r="P77" s="101" t="s">
        <v>527</v>
      </c>
      <c r="Q77" s="101" t="s">
        <v>534</v>
      </c>
      <c r="R77" s="101" t="s">
        <v>535</v>
      </c>
    </row>
    <row r="78" spans="1:18" ht="13.5" thickBot="1">
      <c r="A78" s="98"/>
      <c r="B78" s="102"/>
      <c r="C78" s="72"/>
      <c r="D78" s="72"/>
      <c r="E78" s="72"/>
      <c r="F78" s="72"/>
      <c r="G78" s="72"/>
      <c r="H78" s="72"/>
      <c r="I78" s="72"/>
      <c r="J78" s="72"/>
      <c r="K78" s="72"/>
      <c r="L78" s="72"/>
      <c r="M78" s="72"/>
      <c r="N78" s="72"/>
      <c r="O78" s="102"/>
      <c r="P78" s="102"/>
      <c r="Q78" s="102"/>
      <c r="R78" s="102"/>
    </row>
  </sheetData>
  <sheetProtection/>
  <mergeCells count="31">
    <mergeCell ref="A1:T2"/>
    <mergeCell ref="R3:R4"/>
    <mergeCell ref="U1:W2"/>
    <mergeCell ref="X1:X4"/>
    <mergeCell ref="V3:V4"/>
    <mergeCell ref="O3:O4"/>
    <mergeCell ref="B3:B4"/>
    <mergeCell ref="A3:A4"/>
    <mergeCell ref="AH6:AP8"/>
    <mergeCell ref="AH14:AP17"/>
    <mergeCell ref="AH19:AP23"/>
    <mergeCell ref="AH25:AP29"/>
    <mergeCell ref="W3:W4"/>
    <mergeCell ref="P3:P4"/>
    <mergeCell ref="Q3:Q4"/>
    <mergeCell ref="R77:R78"/>
    <mergeCell ref="A77:A78"/>
    <mergeCell ref="B77:B78"/>
    <mergeCell ref="O77:O78"/>
    <mergeCell ref="P77:P78"/>
    <mergeCell ref="Q77:Q78"/>
    <mergeCell ref="Y1:Y2"/>
    <mergeCell ref="S3:S4"/>
    <mergeCell ref="AC1:AC4"/>
    <mergeCell ref="AB1:AB4"/>
    <mergeCell ref="AA1:AA4"/>
    <mergeCell ref="Z3:Z4"/>
    <mergeCell ref="Z1:Z2"/>
    <mergeCell ref="Y3:Y4"/>
    <mergeCell ref="U3:U4"/>
    <mergeCell ref="T3:T4"/>
  </mergeCells>
  <printOptions/>
  <pageMargins left="0.75" right="0.75" top="1" bottom="1" header="0.5" footer="0.5"/>
  <pageSetup fitToHeight="1" fitToWidth="1" horizontalDpi="600" verticalDpi="600" orientation="landscape" paperSize="17" scale="42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78"/>
  <sheetViews>
    <sheetView view="pageBreakPreview" zoomScale="60" zoomScaleNormal="67" zoomScalePageLayoutView="0" workbookViewId="0" topLeftCell="A1">
      <pane ySplit="4" topLeftCell="A5" activePane="bottomLeft" state="frozen"/>
      <selection pane="topLeft" activeCell="A1" sqref="A1"/>
      <selection pane="bottomLeft" activeCell="W30" sqref="W30"/>
    </sheetView>
  </sheetViews>
  <sheetFormatPr defaultColWidth="9.140625" defaultRowHeight="12.75"/>
  <cols>
    <col min="1" max="1" width="8.57421875" style="0" customWidth="1"/>
    <col min="2" max="2" width="8.421875" style="0" customWidth="1"/>
    <col min="3" max="7" width="8.57421875" style="0" customWidth="1"/>
    <col min="8" max="8" width="8.421875" style="0" customWidth="1"/>
    <col min="9" max="9" width="8.57421875" style="0" customWidth="1"/>
    <col min="10" max="11" width="8.421875" style="0" customWidth="1"/>
    <col min="12" max="12" width="8.57421875" style="0" customWidth="1"/>
    <col min="13" max="13" width="10.7109375" style="0" customWidth="1"/>
    <col min="14" max="14" width="13.421875" style="0" customWidth="1"/>
    <col min="15" max="16" width="13.00390625" style="0" customWidth="1"/>
    <col min="17" max="17" width="104.00390625" style="0" customWidth="1"/>
    <col min="18" max="18" width="8.00390625" style="0" customWidth="1"/>
    <col min="20" max="20" width="0" style="0" hidden="1" customWidth="1"/>
    <col min="24" max="26" width="9.00390625" style="0" customWidth="1"/>
    <col min="31" max="31" width="12.7109375" style="0" customWidth="1"/>
  </cols>
  <sheetData>
    <row r="1" spans="1:18" ht="12.75" customHeight="1">
      <c r="A1" s="121" t="s">
        <v>0</v>
      </c>
      <c r="B1" s="112"/>
      <c r="C1" s="112"/>
      <c r="D1" s="112"/>
      <c r="E1" s="112"/>
      <c r="F1" s="112"/>
      <c r="G1" s="112"/>
      <c r="H1" s="117"/>
      <c r="I1" s="117"/>
      <c r="J1" s="116" t="s">
        <v>1</v>
      </c>
      <c r="K1" s="116"/>
      <c r="L1" s="117"/>
      <c r="M1" s="110" t="s">
        <v>2</v>
      </c>
      <c r="N1" s="112" t="s">
        <v>2</v>
      </c>
      <c r="O1" s="112" t="s">
        <v>4</v>
      </c>
      <c r="P1" s="110" t="s">
        <v>6</v>
      </c>
      <c r="Q1" s="110" t="s">
        <v>7</v>
      </c>
      <c r="R1" s="107" t="s">
        <v>266</v>
      </c>
    </row>
    <row r="2" spans="1:18" ht="15.75" customHeight="1">
      <c r="A2" s="122"/>
      <c r="B2" s="123"/>
      <c r="C2" s="123"/>
      <c r="D2" s="123"/>
      <c r="E2" s="123"/>
      <c r="F2" s="123"/>
      <c r="G2" s="123"/>
      <c r="H2" s="118"/>
      <c r="I2" s="118"/>
      <c r="J2" s="118"/>
      <c r="K2" s="118"/>
      <c r="L2" s="118"/>
      <c r="M2" s="110"/>
      <c r="N2" s="113"/>
      <c r="O2" s="113"/>
      <c r="P2" s="110"/>
      <c r="Q2" s="110"/>
      <c r="R2" s="108"/>
    </row>
    <row r="3" spans="1:18" ht="11.25" customHeight="1">
      <c r="A3" s="97"/>
      <c r="B3" s="101"/>
      <c r="C3" s="101"/>
      <c r="D3" s="101"/>
      <c r="E3" s="101"/>
      <c r="F3" s="101"/>
      <c r="G3" s="101"/>
      <c r="H3" s="105"/>
      <c r="I3" s="105"/>
      <c r="J3" s="105" t="s">
        <v>646</v>
      </c>
      <c r="K3" s="105" t="s">
        <v>647</v>
      </c>
      <c r="L3" s="101" t="s">
        <v>648</v>
      </c>
      <c r="M3" s="110"/>
      <c r="N3" s="114" t="s">
        <v>3</v>
      </c>
      <c r="O3" s="114" t="s">
        <v>5</v>
      </c>
      <c r="P3" s="110"/>
      <c r="Q3" s="110"/>
      <c r="R3" s="108"/>
    </row>
    <row r="4" spans="1:18" ht="11.25" customHeight="1" thickBot="1">
      <c r="A4" s="98"/>
      <c r="B4" s="102"/>
      <c r="C4" s="102"/>
      <c r="D4" s="102"/>
      <c r="E4" s="102"/>
      <c r="F4" s="102"/>
      <c r="G4" s="102"/>
      <c r="H4" s="106"/>
      <c r="I4" s="106"/>
      <c r="J4" s="106"/>
      <c r="K4" s="106"/>
      <c r="L4" s="102"/>
      <c r="M4" s="111"/>
      <c r="N4" s="115"/>
      <c r="O4" s="115"/>
      <c r="P4" s="111"/>
      <c r="Q4" s="111"/>
      <c r="R4" s="109"/>
    </row>
    <row r="5" spans="1:18" ht="12.75" customHeight="1">
      <c r="A5" s="17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22"/>
      <c r="O5" s="14"/>
      <c r="P5" s="14"/>
      <c r="Q5" s="2"/>
      <c r="R5" s="15"/>
    </row>
    <row r="6" spans="1:32" ht="12.75" customHeight="1">
      <c r="A6" s="18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23"/>
      <c r="O6" s="11"/>
      <c r="P6" s="11"/>
      <c r="Q6" s="34" t="s">
        <v>341</v>
      </c>
      <c r="R6" s="8"/>
      <c r="V6" s="67"/>
      <c r="W6" s="120" t="s">
        <v>656</v>
      </c>
      <c r="X6" s="120"/>
      <c r="Y6" s="120"/>
      <c r="Z6" s="120"/>
      <c r="AA6" s="120"/>
      <c r="AB6" s="120"/>
      <c r="AC6" s="120"/>
      <c r="AD6" s="120"/>
      <c r="AE6" s="120"/>
      <c r="AF6" s="87"/>
    </row>
    <row r="7" spans="1:32" ht="12.75" customHeight="1">
      <c r="A7" s="18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23"/>
      <c r="O7" s="11"/>
      <c r="P7" s="11"/>
      <c r="Q7" s="7"/>
      <c r="R7" s="8"/>
      <c r="V7" s="26"/>
      <c r="W7" s="120"/>
      <c r="X7" s="120"/>
      <c r="Y7" s="120"/>
      <c r="Z7" s="120"/>
      <c r="AA7" s="120"/>
      <c r="AB7" s="120"/>
      <c r="AC7" s="120"/>
      <c r="AD7" s="120"/>
      <c r="AE7" s="120"/>
      <c r="AF7" s="87"/>
    </row>
    <row r="8" spans="1:32" ht="12.75" customHeight="1">
      <c r="A8" s="18"/>
      <c r="B8" s="11"/>
      <c r="C8" s="11"/>
      <c r="D8" s="11"/>
      <c r="E8" s="11"/>
      <c r="F8" s="11"/>
      <c r="G8" s="11"/>
      <c r="H8" s="11"/>
      <c r="I8" s="11"/>
      <c r="J8" s="69"/>
      <c r="K8" s="11"/>
      <c r="L8" s="11"/>
      <c r="M8" s="13">
        <v>632</v>
      </c>
      <c r="N8" s="20">
        <v>20511</v>
      </c>
      <c r="O8" s="13">
        <f>SUM(A8:I8)</f>
        <v>0</v>
      </c>
      <c r="P8" s="13" t="s">
        <v>60</v>
      </c>
      <c r="Q8" s="12" t="s">
        <v>357</v>
      </c>
      <c r="R8" s="9"/>
      <c r="T8" s="9" t="s">
        <v>533</v>
      </c>
      <c r="V8" s="26"/>
      <c r="W8" s="120"/>
      <c r="X8" s="120"/>
      <c r="Y8" s="120"/>
      <c r="Z8" s="120"/>
      <c r="AA8" s="120"/>
      <c r="AB8" s="120"/>
      <c r="AC8" s="120"/>
      <c r="AD8" s="120"/>
      <c r="AE8" s="120"/>
      <c r="AF8" s="26"/>
    </row>
    <row r="9" spans="1:31" ht="12.75" customHeight="1">
      <c r="A9" s="18"/>
      <c r="B9" s="11"/>
      <c r="C9" s="11"/>
      <c r="D9" s="11"/>
      <c r="E9" s="11"/>
      <c r="F9" s="11"/>
      <c r="G9" s="11"/>
      <c r="H9" s="11"/>
      <c r="I9" s="11"/>
      <c r="J9" s="69"/>
      <c r="K9" s="11"/>
      <c r="L9" s="11"/>
      <c r="M9" s="13">
        <v>632</v>
      </c>
      <c r="N9" s="20">
        <v>25000</v>
      </c>
      <c r="O9" s="13">
        <f aca="true" t="shared" si="0" ref="O9:O45">SUM(A9:I9)</f>
        <v>0</v>
      </c>
      <c r="P9" s="13" t="s">
        <v>60</v>
      </c>
      <c r="Q9" s="12" t="s">
        <v>358</v>
      </c>
      <c r="R9" s="9"/>
      <c r="T9" s="9"/>
      <c r="V9" s="26"/>
      <c r="W9" s="78"/>
      <c r="X9" s="78"/>
      <c r="Y9" s="78"/>
      <c r="Z9" s="78"/>
      <c r="AA9" s="78"/>
      <c r="AB9" s="78"/>
      <c r="AC9" s="78"/>
      <c r="AD9" s="78"/>
      <c r="AE9" s="78"/>
    </row>
    <row r="10" spans="1:31" ht="12.75" customHeight="1">
      <c r="A10" s="18"/>
      <c r="B10" s="11"/>
      <c r="C10" s="11"/>
      <c r="D10" s="11"/>
      <c r="E10" s="11"/>
      <c r="F10" s="11"/>
      <c r="G10" s="11"/>
      <c r="H10" s="11"/>
      <c r="I10" s="11"/>
      <c r="J10" s="69"/>
      <c r="K10" s="11"/>
      <c r="L10" s="11"/>
      <c r="M10" s="13">
        <v>632</v>
      </c>
      <c r="N10" s="20">
        <v>25010</v>
      </c>
      <c r="O10" s="13">
        <f t="shared" si="0"/>
        <v>0</v>
      </c>
      <c r="P10" s="13" t="s">
        <v>60</v>
      </c>
      <c r="Q10" s="12" t="s">
        <v>359</v>
      </c>
      <c r="R10" s="9"/>
      <c r="T10" s="9"/>
      <c r="V10" s="63"/>
      <c r="W10" s="79" t="s">
        <v>657</v>
      </c>
      <c r="X10" s="79"/>
      <c r="Y10" s="79"/>
      <c r="Z10" s="79"/>
      <c r="AA10" s="79"/>
      <c r="AB10" s="79"/>
      <c r="AC10" s="79"/>
      <c r="AD10" s="79"/>
      <c r="AE10" s="79"/>
    </row>
    <row r="11" spans="1:31" ht="12.75" customHeight="1">
      <c r="A11" s="18"/>
      <c r="B11" s="11"/>
      <c r="C11" s="11"/>
      <c r="D11" s="11"/>
      <c r="E11" s="11"/>
      <c r="F11" s="11"/>
      <c r="G11" s="11"/>
      <c r="H11" s="11"/>
      <c r="I11" s="11"/>
      <c r="J11" s="69"/>
      <c r="K11" s="11"/>
      <c r="L11" s="11"/>
      <c r="M11" s="13">
        <v>632</v>
      </c>
      <c r="N11" s="20">
        <v>26001</v>
      </c>
      <c r="O11" s="13">
        <f t="shared" si="0"/>
        <v>0</v>
      </c>
      <c r="P11" s="13" t="s">
        <v>60</v>
      </c>
      <c r="Q11" s="12" t="s">
        <v>360</v>
      </c>
      <c r="R11" s="9"/>
      <c r="T11" s="9" t="s">
        <v>533</v>
      </c>
      <c r="W11" s="80"/>
      <c r="X11" s="80"/>
      <c r="Y11" s="80"/>
      <c r="Z11" s="80"/>
      <c r="AA11" s="80"/>
      <c r="AB11" s="80"/>
      <c r="AC11" s="80"/>
      <c r="AD11" s="80"/>
      <c r="AE11" s="80"/>
    </row>
    <row r="12" spans="1:31" ht="12.75" customHeight="1">
      <c r="A12" s="18"/>
      <c r="B12" s="11"/>
      <c r="C12" s="11"/>
      <c r="D12" s="11"/>
      <c r="E12" s="11"/>
      <c r="F12" s="11"/>
      <c r="G12" s="11"/>
      <c r="H12" s="11"/>
      <c r="I12" s="11"/>
      <c r="J12" s="69"/>
      <c r="K12" s="11"/>
      <c r="L12" s="11"/>
      <c r="M12" s="13">
        <v>632</v>
      </c>
      <c r="N12" s="20">
        <v>40200</v>
      </c>
      <c r="O12" s="13">
        <f t="shared" si="0"/>
        <v>0</v>
      </c>
      <c r="P12" s="13" t="s">
        <v>63</v>
      </c>
      <c r="Q12" s="12" t="s">
        <v>361</v>
      </c>
      <c r="R12" s="9"/>
      <c r="T12" s="9"/>
      <c r="V12" s="66"/>
      <c r="W12" s="79" t="s">
        <v>655</v>
      </c>
      <c r="X12" s="80"/>
      <c r="Y12" s="80"/>
      <c r="Z12" s="80"/>
      <c r="AA12" s="80"/>
      <c r="AB12" s="80"/>
      <c r="AC12" s="80"/>
      <c r="AD12" s="80"/>
      <c r="AE12" s="80"/>
    </row>
    <row r="13" spans="1:31" ht="12.75" customHeight="1">
      <c r="A13" s="18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23"/>
      <c r="O13" s="13"/>
      <c r="P13" s="11"/>
      <c r="Q13" s="7"/>
      <c r="R13" s="8"/>
      <c r="T13" s="8"/>
      <c r="W13" s="80"/>
      <c r="X13" s="80"/>
      <c r="Y13" s="80"/>
      <c r="Z13" s="80"/>
      <c r="AA13" s="80"/>
      <c r="AB13" s="80"/>
      <c r="AC13" s="80"/>
      <c r="AD13" s="80"/>
      <c r="AE13" s="80"/>
    </row>
    <row r="14" spans="1:32" ht="12.75" customHeight="1">
      <c r="A14" s="18"/>
      <c r="B14" s="11"/>
      <c r="C14" s="11"/>
      <c r="D14" s="11"/>
      <c r="E14" s="11"/>
      <c r="F14" s="11"/>
      <c r="G14" s="11"/>
      <c r="H14" s="11"/>
      <c r="I14" s="11"/>
      <c r="J14" s="69"/>
      <c r="K14" s="11"/>
      <c r="L14" s="11"/>
      <c r="M14" s="13">
        <v>632</v>
      </c>
      <c r="N14" s="20">
        <v>40500</v>
      </c>
      <c r="O14" s="13">
        <f t="shared" si="0"/>
        <v>0</v>
      </c>
      <c r="P14" s="13" t="s">
        <v>63</v>
      </c>
      <c r="Q14" s="12" t="s">
        <v>362</v>
      </c>
      <c r="R14" s="9"/>
      <c r="T14" s="9"/>
      <c r="V14" s="65"/>
      <c r="W14" s="120" t="s">
        <v>649</v>
      </c>
      <c r="X14" s="120"/>
      <c r="Y14" s="120"/>
      <c r="Z14" s="120"/>
      <c r="AA14" s="120"/>
      <c r="AB14" s="120"/>
      <c r="AC14" s="120"/>
      <c r="AD14" s="120"/>
      <c r="AE14" s="120"/>
      <c r="AF14" s="26"/>
    </row>
    <row r="15" spans="1:32" ht="12.75" customHeight="1">
      <c r="A15" s="18"/>
      <c r="B15" s="11"/>
      <c r="C15" s="11"/>
      <c r="D15" s="11"/>
      <c r="E15" s="11"/>
      <c r="F15" s="11"/>
      <c r="G15" s="11"/>
      <c r="H15" s="11"/>
      <c r="I15" s="11"/>
      <c r="J15" s="69"/>
      <c r="K15" s="11"/>
      <c r="L15" s="11"/>
      <c r="M15" s="13">
        <v>632</v>
      </c>
      <c r="N15" s="20">
        <v>40700</v>
      </c>
      <c r="O15" s="13">
        <f t="shared" si="0"/>
        <v>0</v>
      </c>
      <c r="P15" s="13" t="s">
        <v>63</v>
      </c>
      <c r="Q15" s="12" t="s">
        <v>363</v>
      </c>
      <c r="R15" s="9"/>
      <c r="T15" s="9"/>
      <c r="V15" s="26"/>
      <c r="W15" s="120"/>
      <c r="X15" s="120"/>
      <c r="Y15" s="120"/>
      <c r="Z15" s="120"/>
      <c r="AA15" s="120"/>
      <c r="AB15" s="120"/>
      <c r="AC15" s="120"/>
      <c r="AD15" s="120"/>
      <c r="AE15" s="120"/>
      <c r="AF15" s="26"/>
    </row>
    <row r="16" spans="1:32" ht="12.75" customHeight="1">
      <c r="A16" s="18"/>
      <c r="B16" s="11"/>
      <c r="C16" s="11"/>
      <c r="D16" s="11"/>
      <c r="E16" s="11"/>
      <c r="F16" s="11"/>
      <c r="G16" s="11"/>
      <c r="H16" s="11"/>
      <c r="I16" s="11"/>
      <c r="J16" s="69"/>
      <c r="K16" s="11"/>
      <c r="L16" s="11"/>
      <c r="M16" s="13">
        <v>632</v>
      </c>
      <c r="N16" s="20">
        <v>64010</v>
      </c>
      <c r="O16" s="13">
        <f t="shared" si="0"/>
        <v>0</v>
      </c>
      <c r="P16" s="13" t="s">
        <v>60</v>
      </c>
      <c r="Q16" s="12" t="s">
        <v>364</v>
      </c>
      <c r="R16" s="9"/>
      <c r="T16" s="9"/>
      <c r="V16" s="26"/>
      <c r="W16" s="120"/>
      <c r="X16" s="120"/>
      <c r="Y16" s="120"/>
      <c r="Z16" s="120"/>
      <c r="AA16" s="120"/>
      <c r="AB16" s="120"/>
      <c r="AC16" s="120"/>
      <c r="AD16" s="120"/>
      <c r="AE16" s="120"/>
      <c r="AF16" s="26"/>
    </row>
    <row r="17" spans="1:32" ht="12.75" customHeight="1">
      <c r="A17" s="18"/>
      <c r="B17" s="11"/>
      <c r="C17" s="11"/>
      <c r="D17" s="11"/>
      <c r="E17" s="11"/>
      <c r="F17" s="11"/>
      <c r="G17" s="11"/>
      <c r="H17" s="11"/>
      <c r="I17" s="11"/>
      <c r="J17" s="69"/>
      <c r="K17" s="11"/>
      <c r="L17" s="11"/>
      <c r="M17" s="13">
        <v>632</v>
      </c>
      <c r="N17" s="20">
        <v>64020</v>
      </c>
      <c r="O17" s="13">
        <f t="shared" si="0"/>
        <v>0</v>
      </c>
      <c r="P17" s="13" t="s">
        <v>60</v>
      </c>
      <c r="Q17" s="12" t="s">
        <v>365</v>
      </c>
      <c r="R17" s="9"/>
      <c r="T17" s="9"/>
      <c r="V17" s="26"/>
      <c r="W17" s="120"/>
      <c r="X17" s="120"/>
      <c r="Y17" s="120"/>
      <c r="Z17" s="120"/>
      <c r="AA17" s="120"/>
      <c r="AB17" s="120"/>
      <c r="AC17" s="120"/>
      <c r="AD17" s="120"/>
      <c r="AE17" s="120"/>
      <c r="AF17" s="26"/>
    </row>
    <row r="18" spans="1:32" ht="12.75" customHeight="1">
      <c r="A18" s="18"/>
      <c r="B18" s="11"/>
      <c r="C18" s="11"/>
      <c r="D18" s="11"/>
      <c r="E18" s="11"/>
      <c r="F18" s="11"/>
      <c r="G18" s="11"/>
      <c r="H18" s="11"/>
      <c r="I18" s="11"/>
      <c r="J18" s="69"/>
      <c r="K18" s="11"/>
      <c r="L18" s="11"/>
      <c r="M18" s="13">
        <v>632</v>
      </c>
      <c r="N18" s="20">
        <v>68200</v>
      </c>
      <c r="O18" s="13">
        <f t="shared" si="0"/>
        <v>0</v>
      </c>
      <c r="P18" s="13" t="s">
        <v>63</v>
      </c>
      <c r="Q18" s="12" t="s">
        <v>366</v>
      </c>
      <c r="R18" s="9"/>
      <c r="T18" s="9"/>
      <c r="W18" s="81"/>
      <c r="X18" s="81"/>
      <c r="Y18" s="81"/>
      <c r="Z18" s="80"/>
      <c r="AA18" s="80"/>
      <c r="AB18" s="80"/>
      <c r="AC18" s="80"/>
      <c r="AD18" s="80"/>
      <c r="AE18" s="81"/>
      <c r="AF18" s="26"/>
    </row>
    <row r="19" spans="1:32" ht="12.75" customHeight="1">
      <c r="A19" s="18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23"/>
      <c r="O19" s="13"/>
      <c r="P19" s="11"/>
      <c r="Q19" s="7"/>
      <c r="R19" s="8"/>
      <c r="T19" s="8"/>
      <c r="V19" s="73"/>
      <c r="W19" s="119" t="s">
        <v>654</v>
      </c>
      <c r="X19" s="119"/>
      <c r="Y19" s="119"/>
      <c r="Z19" s="119"/>
      <c r="AA19" s="119"/>
      <c r="AB19" s="119"/>
      <c r="AC19" s="119"/>
      <c r="AD19" s="119"/>
      <c r="AE19" s="119"/>
      <c r="AF19" s="26"/>
    </row>
    <row r="20" spans="1:32" ht="12.75" customHeight="1">
      <c r="A20" s="16"/>
      <c r="B20" s="13"/>
      <c r="C20" s="13"/>
      <c r="D20" s="13"/>
      <c r="E20" s="13"/>
      <c r="F20" s="13"/>
      <c r="G20" s="13"/>
      <c r="H20" s="13"/>
      <c r="I20" s="13"/>
      <c r="J20" s="55"/>
      <c r="K20" s="13"/>
      <c r="L20" s="13"/>
      <c r="M20" s="13">
        <v>632</v>
      </c>
      <c r="N20" s="20">
        <v>70001</v>
      </c>
      <c r="O20" s="13">
        <f t="shared" si="0"/>
        <v>0</v>
      </c>
      <c r="P20" s="13" t="s">
        <v>60</v>
      </c>
      <c r="Q20" s="12" t="s">
        <v>367</v>
      </c>
      <c r="R20" s="9"/>
      <c r="T20" s="9" t="s">
        <v>530</v>
      </c>
      <c r="W20" s="119"/>
      <c r="X20" s="119"/>
      <c r="Y20" s="119"/>
      <c r="Z20" s="119"/>
      <c r="AA20" s="119"/>
      <c r="AB20" s="119"/>
      <c r="AC20" s="119"/>
      <c r="AD20" s="119"/>
      <c r="AE20" s="119"/>
      <c r="AF20" s="26"/>
    </row>
    <row r="21" spans="1:32" ht="12.75" customHeight="1">
      <c r="A21" s="16"/>
      <c r="B21" s="13"/>
      <c r="C21" s="13"/>
      <c r="D21" s="13"/>
      <c r="E21" s="13"/>
      <c r="F21" s="13"/>
      <c r="G21" s="13"/>
      <c r="H21" s="13"/>
      <c r="I21" s="13"/>
      <c r="J21" s="55"/>
      <c r="K21" s="13"/>
      <c r="L21" s="13"/>
      <c r="M21" s="13">
        <v>632</v>
      </c>
      <c r="N21" s="20">
        <v>70200</v>
      </c>
      <c r="O21" s="13">
        <f t="shared" si="0"/>
        <v>0</v>
      </c>
      <c r="P21" s="13" t="s">
        <v>60</v>
      </c>
      <c r="Q21" s="12" t="s">
        <v>368</v>
      </c>
      <c r="R21" s="9"/>
      <c r="T21" s="9"/>
      <c r="V21" s="26"/>
      <c r="W21" s="119"/>
      <c r="X21" s="119"/>
      <c r="Y21" s="119"/>
      <c r="Z21" s="119"/>
      <c r="AA21" s="119"/>
      <c r="AB21" s="119"/>
      <c r="AC21" s="119"/>
      <c r="AD21" s="119"/>
      <c r="AE21" s="119"/>
      <c r="AF21" s="26"/>
    </row>
    <row r="22" spans="1:32" ht="12.75" customHeight="1">
      <c r="A22" s="16"/>
      <c r="B22" s="13"/>
      <c r="C22" s="13"/>
      <c r="D22" s="13"/>
      <c r="E22" s="13"/>
      <c r="F22" s="13"/>
      <c r="G22" s="13"/>
      <c r="H22" s="13"/>
      <c r="I22" s="13"/>
      <c r="J22" s="55"/>
      <c r="K22" s="13"/>
      <c r="L22" s="13"/>
      <c r="M22" s="13">
        <v>632</v>
      </c>
      <c r="N22" s="20">
        <v>80203</v>
      </c>
      <c r="O22" s="13">
        <f t="shared" si="0"/>
        <v>0</v>
      </c>
      <c r="P22" s="13" t="s">
        <v>60</v>
      </c>
      <c r="Q22" s="12" t="s">
        <v>370</v>
      </c>
      <c r="R22" s="9"/>
      <c r="T22" s="9" t="s">
        <v>533</v>
      </c>
      <c r="V22" s="26"/>
      <c r="W22" s="119"/>
      <c r="X22" s="119"/>
      <c r="Y22" s="119"/>
      <c r="Z22" s="119"/>
      <c r="AA22" s="119"/>
      <c r="AB22" s="119"/>
      <c r="AC22" s="119"/>
      <c r="AD22" s="119"/>
      <c r="AE22" s="119"/>
      <c r="AF22" s="26"/>
    </row>
    <row r="23" spans="1:32" ht="12.75" customHeight="1">
      <c r="A23" s="16"/>
      <c r="B23" s="13"/>
      <c r="C23" s="13"/>
      <c r="D23" s="13"/>
      <c r="E23" s="13"/>
      <c r="F23" s="13"/>
      <c r="G23" s="13"/>
      <c r="H23" s="13"/>
      <c r="I23" s="13"/>
      <c r="J23" s="55"/>
      <c r="K23" s="13"/>
      <c r="L23" s="13"/>
      <c r="M23" s="13">
        <v>632</v>
      </c>
      <c r="N23" s="20">
        <v>80503</v>
      </c>
      <c r="O23" s="13">
        <f t="shared" si="0"/>
        <v>0</v>
      </c>
      <c r="P23" s="13" t="s">
        <v>60</v>
      </c>
      <c r="Q23" s="12" t="s">
        <v>371</v>
      </c>
      <c r="R23" s="9"/>
      <c r="T23" s="9" t="s">
        <v>533</v>
      </c>
      <c r="V23" s="26"/>
      <c r="W23" s="119"/>
      <c r="X23" s="119"/>
      <c r="Y23" s="119"/>
      <c r="Z23" s="119"/>
      <c r="AA23" s="119"/>
      <c r="AB23" s="119"/>
      <c r="AC23" s="119"/>
      <c r="AD23" s="119"/>
      <c r="AE23" s="119"/>
      <c r="AF23" s="26"/>
    </row>
    <row r="24" spans="1:32" ht="12.75" customHeight="1">
      <c r="A24" s="16"/>
      <c r="B24" s="13"/>
      <c r="C24" s="13"/>
      <c r="D24" s="13"/>
      <c r="E24" s="13"/>
      <c r="F24" s="13"/>
      <c r="G24" s="13"/>
      <c r="H24" s="13"/>
      <c r="I24" s="13"/>
      <c r="J24" s="55"/>
      <c r="K24" s="13"/>
      <c r="L24" s="13"/>
      <c r="M24" s="13">
        <v>632</v>
      </c>
      <c r="N24" s="20">
        <v>80621</v>
      </c>
      <c r="O24" s="13">
        <f t="shared" si="0"/>
        <v>0</v>
      </c>
      <c r="P24" s="13" t="s">
        <v>60</v>
      </c>
      <c r="Q24" s="12" t="s">
        <v>372</v>
      </c>
      <c r="R24" s="9"/>
      <c r="T24" s="9" t="s">
        <v>533</v>
      </c>
      <c r="W24" s="81"/>
      <c r="X24" s="81"/>
      <c r="Y24" s="81"/>
      <c r="Z24" s="80"/>
      <c r="AA24" s="80"/>
      <c r="AB24" s="80"/>
      <c r="AC24" s="80"/>
      <c r="AD24" s="80"/>
      <c r="AE24" s="81"/>
      <c r="AF24" s="26"/>
    </row>
    <row r="25" spans="1:32" ht="12.75" customHeight="1">
      <c r="A25" s="16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20"/>
      <c r="O25" s="13"/>
      <c r="P25" s="13"/>
      <c r="Q25" s="12"/>
      <c r="R25" s="9"/>
      <c r="T25" s="9"/>
      <c r="V25" s="64"/>
      <c r="W25" s="119" t="s">
        <v>665</v>
      </c>
      <c r="X25" s="119"/>
      <c r="Y25" s="119"/>
      <c r="Z25" s="119"/>
      <c r="AA25" s="119"/>
      <c r="AB25" s="119"/>
      <c r="AC25" s="119"/>
      <c r="AD25" s="119"/>
      <c r="AE25" s="119"/>
      <c r="AF25" s="26"/>
    </row>
    <row r="26" spans="1:31" ht="12.75" customHeight="1">
      <c r="A26" s="16"/>
      <c r="B26" s="13"/>
      <c r="C26" s="13"/>
      <c r="D26" s="13"/>
      <c r="E26" s="13"/>
      <c r="F26" s="13"/>
      <c r="G26" s="13"/>
      <c r="H26" s="13"/>
      <c r="I26" s="13"/>
      <c r="J26" s="55"/>
      <c r="K26" s="13"/>
      <c r="L26" s="13"/>
      <c r="M26" s="13">
        <v>632</v>
      </c>
      <c r="N26" s="20">
        <v>80629</v>
      </c>
      <c r="O26" s="13">
        <f t="shared" si="0"/>
        <v>0</v>
      </c>
      <c r="P26" s="13" t="s">
        <v>60</v>
      </c>
      <c r="Q26" s="12" t="s">
        <v>373</v>
      </c>
      <c r="R26" s="9"/>
      <c r="T26" s="9" t="s">
        <v>533</v>
      </c>
      <c r="V26" s="26"/>
      <c r="W26" s="119"/>
      <c r="X26" s="119"/>
      <c r="Y26" s="119"/>
      <c r="Z26" s="119"/>
      <c r="AA26" s="119"/>
      <c r="AB26" s="119"/>
      <c r="AC26" s="119"/>
      <c r="AD26" s="119"/>
      <c r="AE26" s="119"/>
    </row>
    <row r="27" spans="1:31" ht="12.75" customHeight="1">
      <c r="A27" s="16"/>
      <c r="B27" s="13"/>
      <c r="C27" s="13"/>
      <c r="D27" s="13"/>
      <c r="E27" s="13"/>
      <c r="F27" s="13"/>
      <c r="G27" s="13"/>
      <c r="H27" s="13"/>
      <c r="I27" s="13"/>
      <c r="J27" s="55"/>
      <c r="K27" s="13"/>
      <c r="L27" s="13"/>
      <c r="M27" s="13">
        <v>632</v>
      </c>
      <c r="N27" s="20">
        <v>77231</v>
      </c>
      <c r="O27" s="13">
        <f t="shared" si="0"/>
        <v>0</v>
      </c>
      <c r="P27" s="13" t="s">
        <v>60</v>
      </c>
      <c r="Q27" s="12" t="s">
        <v>558</v>
      </c>
      <c r="R27" s="9"/>
      <c r="T27" s="9" t="s">
        <v>530</v>
      </c>
      <c r="V27" s="26"/>
      <c r="W27" s="119"/>
      <c r="X27" s="119"/>
      <c r="Y27" s="119"/>
      <c r="Z27" s="119"/>
      <c r="AA27" s="119"/>
      <c r="AB27" s="119"/>
      <c r="AC27" s="119"/>
      <c r="AD27" s="119"/>
      <c r="AE27" s="119"/>
    </row>
    <row r="28" spans="1:31" ht="12.75" customHeight="1">
      <c r="A28" s="16"/>
      <c r="B28" s="13"/>
      <c r="C28" s="13"/>
      <c r="D28" s="13"/>
      <c r="E28" s="13"/>
      <c r="F28" s="13"/>
      <c r="G28" s="13"/>
      <c r="H28" s="13"/>
      <c r="I28" s="13"/>
      <c r="J28" s="55"/>
      <c r="K28" s="13"/>
      <c r="L28" s="13"/>
      <c r="M28" s="13">
        <v>632</v>
      </c>
      <c r="N28" s="20">
        <v>89901</v>
      </c>
      <c r="O28" s="13">
        <f t="shared" si="0"/>
        <v>0</v>
      </c>
      <c r="P28" s="13" t="s">
        <v>60</v>
      </c>
      <c r="Q28" s="12" t="s">
        <v>374</v>
      </c>
      <c r="R28" s="9"/>
      <c r="T28" s="9" t="s">
        <v>533</v>
      </c>
      <c r="V28" s="26"/>
      <c r="W28" s="119"/>
      <c r="X28" s="119"/>
      <c r="Y28" s="119"/>
      <c r="Z28" s="119"/>
      <c r="AA28" s="119"/>
      <c r="AB28" s="119"/>
      <c r="AC28" s="119"/>
      <c r="AD28" s="119"/>
      <c r="AE28" s="119"/>
    </row>
    <row r="29" spans="1:31" ht="12.75" customHeight="1">
      <c r="A29" s="16"/>
      <c r="B29" s="13"/>
      <c r="C29" s="13"/>
      <c r="D29" s="13"/>
      <c r="E29" s="13"/>
      <c r="F29" s="13"/>
      <c r="G29" s="13"/>
      <c r="H29" s="13"/>
      <c r="I29" s="13"/>
      <c r="J29" s="55"/>
      <c r="K29" s="13"/>
      <c r="L29" s="13"/>
      <c r="M29" s="13">
        <v>632</v>
      </c>
      <c r="N29" s="20">
        <v>90101</v>
      </c>
      <c r="O29" s="13">
        <f t="shared" si="0"/>
        <v>0</v>
      </c>
      <c r="P29" s="13" t="s">
        <v>60</v>
      </c>
      <c r="Q29" s="12" t="s">
        <v>375</v>
      </c>
      <c r="R29" s="9"/>
      <c r="T29" s="9" t="s">
        <v>533</v>
      </c>
      <c r="V29" s="26"/>
      <c r="W29" s="119"/>
      <c r="X29" s="119"/>
      <c r="Y29" s="119"/>
      <c r="Z29" s="119"/>
      <c r="AA29" s="119"/>
      <c r="AB29" s="119"/>
      <c r="AC29" s="119"/>
      <c r="AD29" s="119"/>
      <c r="AE29" s="119"/>
    </row>
    <row r="30" spans="1:31" ht="12.75" customHeight="1">
      <c r="A30" s="16"/>
      <c r="B30" s="13"/>
      <c r="C30" s="13"/>
      <c r="D30" s="13"/>
      <c r="E30" s="13"/>
      <c r="F30" s="13"/>
      <c r="G30" s="13"/>
      <c r="H30" s="13"/>
      <c r="I30" s="13"/>
      <c r="J30" s="55"/>
      <c r="K30" s="13"/>
      <c r="L30" s="13"/>
      <c r="M30" s="13">
        <v>633</v>
      </c>
      <c r="N30" s="20">
        <v>1581</v>
      </c>
      <c r="O30" s="13">
        <f t="shared" si="0"/>
        <v>0</v>
      </c>
      <c r="P30" s="13" t="s">
        <v>60</v>
      </c>
      <c r="Q30" s="12" t="s">
        <v>376</v>
      </c>
      <c r="R30" s="9"/>
      <c r="T30" s="9" t="s">
        <v>530</v>
      </c>
      <c r="V30" s="26"/>
      <c r="W30" s="81"/>
      <c r="X30" s="81"/>
      <c r="Y30" s="81"/>
      <c r="Z30" s="81"/>
      <c r="AA30" s="81"/>
      <c r="AB30" s="81"/>
      <c r="AC30" s="81"/>
      <c r="AD30" s="81"/>
      <c r="AE30" s="81"/>
    </row>
    <row r="31" spans="1:31" ht="12.75" customHeight="1">
      <c r="A31" s="16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20"/>
      <c r="O31" s="13"/>
      <c r="P31" s="13"/>
      <c r="Q31" s="12"/>
      <c r="R31" s="9"/>
      <c r="T31" s="9"/>
      <c r="V31" s="26"/>
      <c r="W31" s="81" t="s">
        <v>650</v>
      </c>
      <c r="X31" s="81"/>
      <c r="Y31" s="81"/>
      <c r="Z31" s="80"/>
      <c r="AA31" s="80"/>
      <c r="AB31" s="80"/>
      <c r="AC31" s="80"/>
      <c r="AD31" s="80"/>
      <c r="AE31" s="81"/>
    </row>
    <row r="32" spans="1:31" ht="12.75" customHeight="1">
      <c r="A32" s="16"/>
      <c r="B32" s="13"/>
      <c r="C32" s="13"/>
      <c r="D32" s="13"/>
      <c r="E32" s="13"/>
      <c r="F32" s="13"/>
      <c r="G32" s="13"/>
      <c r="H32" s="13"/>
      <c r="I32" s="13"/>
      <c r="J32" s="55"/>
      <c r="K32" s="13"/>
      <c r="L32" s="13"/>
      <c r="M32" s="13">
        <v>633</v>
      </c>
      <c r="N32" s="20">
        <v>67000</v>
      </c>
      <c r="O32" s="13">
        <f t="shared" si="0"/>
        <v>0</v>
      </c>
      <c r="P32" s="13" t="s">
        <v>60</v>
      </c>
      <c r="Q32" s="12" t="s">
        <v>377</v>
      </c>
      <c r="R32" s="9"/>
      <c r="T32" s="9"/>
      <c r="V32" s="26"/>
      <c r="W32" s="81" t="s">
        <v>651</v>
      </c>
      <c r="X32" s="81"/>
      <c r="Y32" s="81"/>
      <c r="Z32" s="80"/>
      <c r="AA32" s="80"/>
      <c r="AB32" s="80"/>
      <c r="AC32" s="80"/>
      <c r="AD32" s="80"/>
      <c r="AE32" s="81"/>
    </row>
    <row r="33" spans="1:31" ht="12.75" customHeight="1">
      <c r="A33" s="16"/>
      <c r="B33" s="13"/>
      <c r="C33" s="13"/>
      <c r="D33" s="13"/>
      <c r="E33" s="13"/>
      <c r="F33" s="13"/>
      <c r="G33" s="13"/>
      <c r="H33" s="13"/>
      <c r="I33" s="13"/>
      <c r="J33" s="55"/>
      <c r="K33" s="13"/>
      <c r="L33" s="13"/>
      <c r="M33" s="13">
        <v>633</v>
      </c>
      <c r="N33" s="20">
        <v>67001</v>
      </c>
      <c r="O33" s="13">
        <f t="shared" si="0"/>
        <v>0</v>
      </c>
      <c r="P33" s="13" t="s">
        <v>60</v>
      </c>
      <c r="Q33" s="12" t="s">
        <v>378</v>
      </c>
      <c r="R33" s="9"/>
      <c r="T33" s="9" t="s">
        <v>530</v>
      </c>
      <c r="V33" s="26"/>
      <c r="W33" s="81" t="s">
        <v>652</v>
      </c>
      <c r="X33" s="81"/>
      <c r="Y33" s="81"/>
      <c r="Z33" s="80"/>
      <c r="AA33" s="80"/>
      <c r="AB33" s="80"/>
      <c r="AC33" s="80"/>
      <c r="AD33" s="80"/>
      <c r="AE33" s="81"/>
    </row>
    <row r="34" spans="1:20" ht="12.75" customHeight="1">
      <c r="A34" s="16"/>
      <c r="B34" s="13"/>
      <c r="C34" s="13"/>
      <c r="D34" s="13"/>
      <c r="E34" s="13"/>
      <c r="F34" s="13"/>
      <c r="G34" s="13"/>
      <c r="H34" s="13"/>
      <c r="I34" s="13"/>
      <c r="J34" s="55"/>
      <c r="K34" s="13"/>
      <c r="L34" s="13"/>
      <c r="M34" s="13">
        <v>633</v>
      </c>
      <c r="N34" s="20">
        <v>67100</v>
      </c>
      <c r="O34" s="13">
        <f t="shared" si="0"/>
        <v>0</v>
      </c>
      <c r="P34" s="13" t="s">
        <v>60</v>
      </c>
      <c r="Q34" s="12" t="s">
        <v>379</v>
      </c>
      <c r="R34" s="9"/>
      <c r="T34" s="9"/>
    </row>
    <row r="35" spans="1:20" ht="12.75" customHeight="1">
      <c r="A35" s="16"/>
      <c r="B35" s="13"/>
      <c r="C35" s="13"/>
      <c r="D35" s="13"/>
      <c r="E35" s="13"/>
      <c r="F35" s="13"/>
      <c r="G35" s="13"/>
      <c r="H35" s="13"/>
      <c r="I35" s="13"/>
      <c r="J35" s="55"/>
      <c r="K35" s="13"/>
      <c r="L35" s="13"/>
      <c r="M35" s="13">
        <v>633</v>
      </c>
      <c r="N35" s="20">
        <v>67200</v>
      </c>
      <c r="O35" s="13">
        <f t="shared" si="0"/>
        <v>0</v>
      </c>
      <c r="P35" s="13" t="s">
        <v>60</v>
      </c>
      <c r="Q35" s="12" t="s">
        <v>380</v>
      </c>
      <c r="R35" s="9"/>
      <c r="T35" s="9"/>
    </row>
    <row r="36" spans="1:20" ht="12.75" customHeight="1">
      <c r="A36" s="16"/>
      <c r="B36" s="13"/>
      <c r="C36" s="13"/>
      <c r="D36" s="13"/>
      <c r="E36" s="13"/>
      <c r="F36" s="13"/>
      <c r="G36" s="13"/>
      <c r="H36" s="13"/>
      <c r="I36" s="13"/>
      <c r="J36" s="55"/>
      <c r="K36" s="13"/>
      <c r="L36" s="13"/>
      <c r="M36" s="13">
        <v>633</v>
      </c>
      <c r="N36" s="20">
        <v>67301</v>
      </c>
      <c r="O36" s="13">
        <f t="shared" si="0"/>
        <v>0</v>
      </c>
      <c r="P36" s="13" t="s">
        <v>60</v>
      </c>
      <c r="Q36" s="12" t="s">
        <v>381</v>
      </c>
      <c r="R36" s="9"/>
      <c r="T36" s="9" t="s">
        <v>531</v>
      </c>
    </row>
    <row r="37" spans="1:20" ht="12.75" customHeight="1">
      <c r="A37" s="16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20"/>
      <c r="O37" s="13"/>
      <c r="P37" s="13"/>
      <c r="Q37" s="12"/>
      <c r="R37" s="9"/>
      <c r="T37" s="9"/>
    </row>
    <row r="38" spans="1:20" ht="12.75" customHeight="1">
      <c r="A38" s="16"/>
      <c r="B38" s="13"/>
      <c r="C38" s="13"/>
      <c r="D38" s="13"/>
      <c r="E38" s="13"/>
      <c r="F38" s="13"/>
      <c r="G38" s="13"/>
      <c r="H38" s="13"/>
      <c r="I38" s="13"/>
      <c r="J38" s="55"/>
      <c r="K38" s="13"/>
      <c r="L38" s="13"/>
      <c r="M38" s="13">
        <v>633</v>
      </c>
      <c r="N38" s="20">
        <v>67311</v>
      </c>
      <c r="O38" s="13">
        <f t="shared" si="0"/>
        <v>0</v>
      </c>
      <c r="P38" s="13" t="s">
        <v>60</v>
      </c>
      <c r="Q38" s="12" t="s">
        <v>382</v>
      </c>
      <c r="R38" s="9"/>
      <c r="T38" s="9" t="s">
        <v>531</v>
      </c>
    </row>
    <row r="39" spans="1:20" ht="12.75" customHeight="1">
      <c r="A39" s="16"/>
      <c r="B39" s="13"/>
      <c r="C39" s="13"/>
      <c r="D39" s="13"/>
      <c r="E39" s="13"/>
      <c r="F39" s="13"/>
      <c r="G39" s="13"/>
      <c r="H39" s="13"/>
      <c r="I39" s="13"/>
      <c r="J39" s="55"/>
      <c r="K39" s="13"/>
      <c r="L39" s="13"/>
      <c r="M39" s="13">
        <v>633</v>
      </c>
      <c r="N39" s="20">
        <v>67321</v>
      </c>
      <c r="O39" s="13">
        <f t="shared" si="0"/>
        <v>0</v>
      </c>
      <c r="P39" s="13" t="s">
        <v>63</v>
      </c>
      <c r="Q39" s="12" t="s">
        <v>383</v>
      </c>
      <c r="R39" s="9"/>
      <c r="T39" s="9" t="s">
        <v>531</v>
      </c>
    </row>
    <row r="40" spans="1:20" ht="12.75" customHeight="1">
      <c r="A40" s="16"/>
      <c r="B40" s="13"/>
      <c r="C40" s="13"/>
      <c r="D40" s="13"/>
      <c r="E40" s="13"/>
      <c r="F40" s="13"/>
      <c r="G40" s="13"/>
      <c r="H40" s="13"/>
      <c r="I40" s="13"/>
      <c r="J40" s="55"/>
      <c r="K40" s="13"/>
      <c r="L40" s="13"/>
      <c r="M40" s="13">
        <v>633</v>
      </c>
      <c r="N40" s="20">
        <v>67351</v>
      </c>
      <c r="O40" s="13">
        <f t="shared" si="0"/>
        <v>0</v>
      </c>
      <c r="P40" s="13" t="s">
        <v>60</v>
      </c>
      <c r="Q40" s="12" t="s">
        <v>384</v>
      </c>
      <c r="R40" s="9"/>
      <c r="T40" s="9" t="s">
        <v>531</v>
      </c>
    </row>
    <row r="41" spans="1:20" ht="12.75" customHeight="1">
      <c r="A41" s="16"/>
      <c r="B41" s="13"/>
      <c r="C41" s="13"/>
      <c r="D41" s="13"/>
      <c r="E41" s="13"/>
      <c r="F41" s="13"/>
      <c r="G41" s="13"/>
      <c r="H41" s="13"/>
      <c r="I41" s="13"/>
      <c r="J41" s="55"/>
      <c r="K41" s="13"/>
      <c r="L41" s="13"/>
      <c r="M41" s="13">
        <v>633</v>
      </c>
      <c r="N41" s="20">
        <v>67401</v>
      </c>
      <c r="O41" s="13">
        <f t="shared" si="0"/>
        <v>0</v>
      </c>
      <c r="P41" s="13" t="s">
        <v>60</v>
      </c>
      <c r="Q41" s="12" t="s">
        <v>385</v>
      </c>
      <c r="R41" s="9"/>
      <c r="T41" s="9" t="s">
        <v>531</v>
      </c>
    </row>
    <row r="42" spans="1:20" ht="12.75" customHeight="1">
      <c r="A42" s="16"/>
      <c r="B42" s="13"/>
      <c r="C42" s="13"/>
      <c r="D42" s="13"/>
      <c r="E42" s="13"/>
      <c r="F42" s="13"/>
      <c r="G42" s="13"/>
      <c r="H42" s="13"/>
      <c r="I42" s="13"/>
      <c r="J42" s="55"/>
      <c r="K42" s="13"/>
      <c r="L42" s="13"/>
      <c r="M42" s="13">
        <v>633</v>
      </c>
      <c r="N42" s="20">
        <v>74001</v>
      </c>
      <c r="O42" s="13">
        <f t="shared" si="0"/>
        <v>0</v>
      </c>
      <c r="P42" s="13" t="s">
        <v>60</v>
      </c>
      <c r="Q42" s="12" t="s">
        <v>386</v>
      </c>
      <c r="R42" s="9"/>
      <c r="T42" s="9" t="s">
        <v>530</v>
      </c>
    </row>
    <row r="43" spans="1:20" ht="12.75" customHeight="1">
      <c r="A43" s="16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20"/>
      <c r="O43" s="13"/>
      <c r="P43" s="13"/>
      <c r="Q43" s="12"/>
      <c r="R43" s="9"/>
      <c r="T43" s="9"/>
    </row>
    <row r="44" spans="1:20" ht="12.75" customHeight="1">
      <c r="A44" s="16"/>
      <c r="B44" s="13"/>
      <c r="C44" s="13"/>
      <c r="D44" s="13"/>
      <c r="E44" s="13"/>
      <c r="F44" s="13"/>
      <c r="G44" s="13"/>
      <c r="H44" s="13"/>
      <c r="I44" s="13"/>
      <c r="J44" s="55"/>
      <c r="K44" s="13"/>
      <c r="L44" s="13"/>
      <c r="M44" s="13">
        <v>815</v>
      </c>
      <c r="N44" s="20">
        <v>30001</v>
      </c>
      <c r="O44" s="13">
        <f t="shared" si="0"/>
        <v>0</v>
      </c>
      <c r="P44" s="13" t="s">
        <v>60</v>
      </c>
      <c r="Q44" s="12" t="s">
        <v>532</v>
      </c>
      <c r="R44" s="9"/>
      <c r="T44" s="9" t="s">
        <v>531</v>
      </c>
    </row>
    <row r="45" spans="1:20" ht="12.75" customHeight="1">
      <c r="A45" s="16"/>
      <c r="B45" s="13"/>
      <c r="C45" s="13"/>
      <c r="D45" s="13"/>
      <c r="E45" s="13"/>
      <c r="F45" s="13"/>
      <c r="G45" s="13"/>
      <c r="H45" s="13"/>
      <c r="I45" s="13"/>
      <c r="J45" s="55"/>
      <c r="K45" s="13"/>
      <c r="L45" s="13"/>
      <c r="M45" s="13">
        <v>816</v>
      </c>
      <c r="N45" s="20">
        <v>30001</v>
      </c>
      <c r="O45" s="13">
        <f t="shared" si="0"/>
        <v>0</v>
      </c>
      <c r="P45" s="13" t="s">
        <v>60</v>
      </c>
      <c r="Q45" s="12" t="s">
        <v>387</v>
      </c>
      <c r="R45" s="9"/>
      <c r="T45" s="9" t="s">
        <v>531</v>
      </c>
    </row>
    <row r="46" spans="1:18" ht="12.75" customHeight="1">
      <c r="A46" s="16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"/>
      <c r="N46" s="21"/>
      <c r="O46" s="1"/>
      <c r="P46" s="1"/>
      <c r="Q46" s="5"/>
      <c r="R46" s="6"/>
    </row>
    <row r="47" spans="1:18" ht="12.75" customHeight="1">
      <c r="A47" s="16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"/>
      <c r="N47" s="21"/>
      <c r="O47" s="1"/>
      <c r="P47" s="1"/>
      <c r="Q47" s="5"/>
      <c r="R47" s="6"/>
    </row>
    <row r="48" spans="1:18" ht="12.75" customHeight="1">
      <c r="A48" s="16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"/>
      <c r="N48" s="21"/>
      <c r="O48" s="1"/>
      <c r="P48" s="1"/>
      <c r="Q48" s="5"/>
      <c r="R48" s="6"/>
    </row>
    <row r="49" spans="1:18" ht="12.75" customHeight="1">
      <c r="A49" s="16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"/>
      <c r="N49" s="21"/>
      <c r="O49" s="1"/>
      <c r="P49" s="1"/>
      <c r="Q49" s="5"/>
      <c r="R49" s="6"/>
    </row>
    <row r="50" spans="1:18" ht="12.75" customHeight="1">
      <c r="A50" s="16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"/>
      <c r="N50" s="21"/>
      <c r="O50" s="1"/>
      <c r="P50" s="1"/>
      <c r="Q50" s="5"/>
      <c r="R50" s="6"/>
    </row>
    <row r="51" spans="1:18" ht="12.75" customHeight="1">
      <c r="A51" s="16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"/>
      <c r="N51" s="21"/>
      <c r="O51" s="1"/>
      <c r="P51" s="1"/>
      <c r="Q51" s="5"/>
      <c r="R51" s="6"/>
    </row>
    <row r="52" spans="1:18" ht="12.75" customHeight="1">
      <c r="A52" s="16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"/>
      <c r="N52" s="21"/>
      <c r="O52" s="1"/>
      <c r="P52" s="1"/>
      <c r="Q52" s="5"/>
      <c r="R52" s="6"/>
    </row>
    <row r="53" spans="1:18" ht="12.75" customHeight="1">
      <c r="A53" s="16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"/>
      <c r="N53" s="21"/>
      <c r="O53" s="1"/>
      <c r="P53" s="1"/>
      <c r="Q53" s="5"/>
      <c r="R53" s="6"/>
    </row>
    <row r="54" spans="1:18" ht="12.75" customHeight="1">
      <c r="A54" s="16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"/>
      <c r="N54" s="21"/>
      <c r="O54" s="1"/>
      <c r="P54" s="1"/>
      <c r="Q54" s="5"/>
      <c r="R54" s="6"/>
    </row>
    <row r="55" spans="1:18" ht="12.75" customHeight="1">
      <c r="A55" s="16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"/>
      <c r="N55" s="21"/>
      <c r="O55" s="1"/>
      <c r="P55" s="1"/>
      <c r="Q55" s="5"/>
      <c r="R55" s="6"/>
    </row>
    <row r="56" spans="1:18" ht="12.75" customHeight="1">
      <c r="A56" s="16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"/>
      <c r="N56" s="21"/>
      <c r="O56" s="1"/>
      <c r="P56" s="1"/>
      <c r="Q56" s="5"/>
      <c r="R56" s="6"/>
    </row>
    <row r="57" spans="1:18" ht="12.75" customHeight="1">
      <c r="A57" s="16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"/>
      <c r="N57" s="21"/>
      <c r="O57" s="1"/>
      <c r="P57" s="1"/>
      <c r="Q57" s="5"/>
      <c r="R57" s="6"/>
    </row>
    <row r="58" spans="1:18" ht="12.75" customHeight="1">
      <c r="A58" s="16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"/>
      <c r="N58" s="21"/>
      <c r="O58" s="1"/>
      <c r="P58" s="1"/>
      <c r="Q58" s="5"/>
      <c r="R58" s="6"/>
    </row>
    <row r="59" spans="1:18" ht="12.75" customHeight="1">
      <c r="A59" s="16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"/>
      <c r="N59" s="21"/>
      <c r="O59" s="1"/>
      <c r="P59" s="1"/>
      <c r="Q59" s="5"/>
      <c r="R59" s="6"/>
    </row>
    <row r="60" spans="1:18" ht="12.75" customHeight="1">
      <c r="A60" s="16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"/>
      <c r="N60" s="21"/>
      <c r="O60" s="1"/>
      <c r="P60" s="1"/>
      <c r="Q60" s="5"/>
      <c r="R60" s="6"/>
    </row>
    <row r="61" spans="1:18" ht="12.75" customHeight="1">
      <c r="A61" s="16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"/>
      <c r="N61" s="21"/>
      <c r="O61" s="1"/>
      <c r="P61" s="1"/>
      <c r="Q61" s="5"/>
      <c r="R61" s="6"/>
    </row>
    <row r="62" spans="1:18" ht="12.75" customHeight="1">
      <c r="A62" s="16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"/>
      <c r="N62" s="21"/>
      <c r="O62" s="1"/>
      <c r="P62" s="1"/>
      <c r="Q62" s="5"/>
      <c r="R62" s="6"/>
    </row>
    <row r="63" spans="1:18" ht="12.75" customHeight="1">
      <c r="A63" s="16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"/>
      <c r="N63" s="21"/>
      <c r="O63" s="1"/>
      <c r="P63" s="1"/>
      <c r="Q63" s="5"/>
      <c r="R63" s="6"/>
    </row>
    <row r="64" spans="1:18" ht="12.75" customHeight="1">
      <c r="A64" s="16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"/>
      <c r="N64" s="21"/>
      <c r="O64" s="1"/>
      <c r="P64" s="1"/>
      <c r="Q64" s="5"/>
      <c r="R64" s="6"/>
    </row>
    <row r="65" spans="1:18" ht="12.75" customHeight="1">
      <c r="A65" s="16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"/>
      <c r="N65" s="21"/>
      <c r="O65" s="1"/>
      <c r="P65" s="1"/>
      <c r="Q65" s="5"/>
      <c r="R65" s="6"/>
    </row>
    <row r="66" spans="1:18" ht="12.75" customHeight="1">
      <c r="A66" s="16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"/>
      <c r="N66" s="21"/>
      <c r="O66" s="1"/>
      <c r="P66" s="1"/>
      <c r="Q66" s="5"/>
      <c r="R66" s="6"/>
    </row>
    <row r="67" spans="1:18" ht="12.75" customHeight="1">
      <c r="A67" s="16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"/>
      <c r="N67" s="21"/>
      <c r="O67" s="1"/>
      <c r="P67" s="1"/>
      <c r="Q67" s="5"/>
      <c r="R67" s="6"/>
    </row>
    <row r="68" spans="1:18" ht="12.75" customHeight="1">
      <c r="A68" s="16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"/>
      <c r="N68" s="21"/>
      <c r="O68" s="1"/>
      <c r="P68" s="1"/>
      <c r="Q68" s="5"/>
      <c r="R68" s="6"/>
    </row>
    <row r="69" spans="1:18" ht="12.75" customHeight="1">
      <c r="A69" s="16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"/>
      <c r="N69" s="21"/>
      <c r="O69" s="1"/>
      <c r="P69" s="1"/>
      <c r="Q69" s="5"/>
      <c r="R69" s="6"/>
    </row>
    <row r="70" spans="1:18" ht="12.75" customHeight="1">
      <c r="A70" s="16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"/>
      <c r="N70" s="21"/>
      <c r="O70" s="1"/>
      <c r="P70" s="1"/>
      <c r="Q70" s="5"/>
      <c r="R70" s="6"/>
    </row>
    <row r="71" spans="1:18" ht="12.75" customHeight="1">
      <c r="A71" s="16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"/>
      <c r="N71" s="21"/>
      <c r="O71" s="1"/>
      <c r="P71" s="1"/>
      <c r="Q71" s="5"/>
      <c r="R71" s="6"/>
    </row>
    <row r="72" spans="1:18" ht="12.75" customHeight="1">
      <c r="A72" s="16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"/>
      <c r="N72" s="21"/>
      <c r="O72" s="1"/>
      <c r="P72" s="1"/>
      <c r="Q72" s="5"/>
      <c r="R72" s="6"/>
    </row>
    <row r="73" spans="1:18" ht="12.75" customHeight="1">
      <c r="A73" s="16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"/>
      <c r="N73" s="21"/>
      <c r="O73" s="1"/>
      <c r="P73" s="1"/>
      <c r="Q73" s="5"/>
      <c r="R73" s="6"/>
    </row>
    <row r="74" spans="1:18" ht="12.75" customHeight="1">
      <c r="A74" s="16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"/>
      <c r="N74" s="21"/>
      <c r="O74" s="1"/>
      <c r="P74" s="1"/>
      <c r="Q74" s="5"/>
      <c r="R74" s="6"/>
    </row>
    <row r="75" spans="1:18" ht="12.75" customHeight="1">
      <c r="A75" s="16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"/>
      <c r="N75" s="21"/>
      <c r="O75" s="1"/>
      <c r="P75" s="1"/>
      <c r="Q75" s="5"/>
      <c r="R75" s="6"/>
    </row>
    <row r="77" spans="1:2" ht="12.75">
      <c r="A77" s="97" t="s">
        <v>535</v>
      </c>
      <c r="B77" s="101" t="s">
        <v>536</v>
      </c>
    </row>
    <row r="78" spans="1:2" ht="13.5" thickBot="1">
      <c r="A78" s="98"/>
      <c r="B78" s="102"/>
    </row>
  </sheetData>
  <sheetProtection/>
  <mergeCells count="28">
    <mergeCell ref="W14:AE17"/>
    <mergeCell ref="W19:AE23"/>
    <mergeCell ref="W25:AE29"/>
    <mergeCell ref="A77:A78"/>
    <mergeCell ref="B77:B78"/>
    <mergeCell ref="P1:P4"/>
    <mergeCell ref="F3:F4"/>
    <mergeCell ref="G3:G4"/>
    <mergeCell ref="H3:H4"/>
    <mergeCell ref="I3:I4"/>
    <mergeCell ref="N1:N2"/>
    <mergeCell ref="J3:J4"/>
    <mergeCell ref="A1:I2"/>
    <mergeCell ref="A3:A4"/>
    <mergeCell ref="B3:B4"/>
    <mergeCell ref="C3:C4"/>
    <mergeCell ref="D3:D4"/>
    <mergeCell ref="E3:E4"/>
    <mergeCell ref="R1:R4"/>
    <mergeCell ref="N3:N4"/>
    <mergeCell ref="O3:O4"/>
    <mergeCell ref="W6:AE8"/>
    <mergeCell ref="L3:L4"/>
    <mergeCell ref="K3:K4"/>
    <mergeCell ref="Q1:Q4"/>
    <mergeCell ref="O1:O2"/>
    <mergeCell ref="J1:L2"/>
    <mergeCell ref="M1:M4"/>
  </mergeCells>
  <printOptions/>
  <pageMargins left="0.75" right="0.75" top="1" bottom="1" header="0.5" footer="0.5"/>
  <pageSetup fitToHeight="1" fitToWidth="1" horizontalDpi="600" verticalDpi="600" orientation="landscape" paperSize="17" scale="53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78"/>
  <sheetViews>
    <sheetView view="pageBreakPreview" zoomScale="60" zoomScaleNormal="67" zoomScalePageLayoutView="0" workbookViewId="0" topLeftCell="A1">
      <pane ySplit="4" topLeftCell="A5" activePane="bottomLeft" state="frozen"/>
      <selection pane="topLeft" activeCell="A1" sqref="A1"/>
      <selection pane="bottomLeft" activeCell="X44" sqref="X44"/>
    </sheetView>
  </sheetViews>
  <sheetFormatPr defaultColWidth="9.140625" defaultRowHeight="12.75"/>
  <cols>
    <col min="1" max="1" width="8.57421875" style="0" customWidth="1"/>
    <col min="2" max="2" width="8.421875" style="0" customWidth="1"/>
    <col min="3" max="3" width="8.57421875" style="0" customWidth="1"/>
    <col min="4" max="4" width="8.421875" style="0" customWidth="1"/>
    <col min="5" max="8" width="8.57421875" style="0" customWidth="1"/>
    <col min="9" max="9" width="8.421875" style="0" customWidth="1"/>
    <col min="10" max="10" width="8.57421875" style="0" customWidth="1"/>
    <col min="11" max="12" width="8.421875" style="0" customWidth="1"/>
    <col min="13" max="13" width="8.57421875" style="0" customWidth="1"/>
    <col min="14" max="14" width="10.7109375" style="0" customWidth="1"/>
    <col min="15" max="15" width="13.421875" style="0" customWidth="1"/>
    <col min="16" max="17" width="13.00390625" style="0" customWidth="1"/>
    <col min="18" max="18" width="95.7109375" style="0" customWidth="1"/>
    <col min="19" max="19" width="8.00390625" style="0" customWidth="1"/>
    <col min="21" max="21" width="0" style="0" hidden="1" customWidth="1"/>
    <col min="25" max="27" width="9.00390625" style="0" customWidth="1"/>
    <col min="32" max="32" width="13.421875" style="0" customWidth="1"/>
  </cols>
  <sheetData>
    <row r="1" spans="1:19" ht="12.75" customHeight="1">
      <c r="A1" s="91" t="s">
        <v>0</v>
      </c>
      <c r="B1" s="92"/>
      <c r="C1" s="92"/>
      <c r="D1" s="92"/>
      <c r="E1" s="92"/>
      <c r="F1" s="92"/>
      <c r="G1" s="92"/>
      <c r="H1" s="92"/>
      <c r="I1" s="92"/>
      <c r="J1" s="93"/>
      <c r="K1" s="116" t="s">
        <v>1</v>
      </c>
      <c r="L1" s="116"/>
      <c r="M1" s="117"/>
      <c r="N1" s="110" t="s">
        <v>2</v>
      </c>
      <c r="O1" s="112" t="s">
        <v>2</v>
      </c>
      <c r="P1" s="112" t="s">
        <v>4</v>
      </c>
      <c r="Q1" s="110" t="s">
        <v>6</v>
      </c>
      <c r="R1" s="110" t="s">
        <v>7</v>
      </c>
      <c r="S1" s="107" t="s">
        <v>266</v>
      </c>
    </row>
    <row r="2" spans="1:19" ht="15.75" customHeight="1">
      <c r="A2" s="94"/>
      <c r="B2" s="95"/>
      <c r="C2" s="95"/>
      <c r="D2" s="95"/>
      <c r="E2" s="95"/>
      <c r="F2" s="95"/>
      <c r="G2" s="95"/>
      <c r="H2" s="95"/>
      <c r="I2" s="95"/>
      <c r="J2" s="96"/>
      <c r="K2" s="118"/>
      <c r="L2" s="118"/>
      <c r="M2" s="118"/>
      <c r="N2" s="110"/>
      <c r="O2" s="113"/>
      <c r="P2" s="113"/>
      <c r="Q2" s="110"/>
      <c r="R2" s="110"/>
      <c r="S2" s="108"/>
    </row>
    <row r="3" spans="1:19" ht="11.25" customHeight="1">
      <c r="A3" s="97"/>
      <c r="B3" s="101"/>
      <c r="C3" s="126"/>
      <c r="D3" s="101"/>
      <c r="E3" s="101"/>
      <c r="F3" s="101"/>
      <c r="G3" s="101"/>
      <c r="H3" s="101"/>
      <c r="I3" s="105"/>
      <c r="J3" s="105"/>
      <c r="K3" s="105" t="s">
        <v>646</v>
      </c>
      <c r="L3" s="105" t="s">
        <v>647</v>
      </c>
      <c r="M3" s="101" t="s">
        <v>648</v>
      </c>
      <c r="N3" s="110"/>
      <c r="O3" s="114" t="s">
        <v>3</v>
      </c>
      <c r="P3" s="114" t="s">
        <v>5</v>
      </c>
      <c r="Q3" s="110"/>
      <c r="R3" s="110"/>
      <c r="S3" s="108"/>
    </row>
    <row r="4" spans="1:19" ht="11.25" customHeight="1" thickBot="1">
      <c r="A4" s="98"/>
      <c r="B4" s="102"/>
      <c r="C4" s="127"/>
      <c r="D4" s="102"/>
      <c r="E4" s="102"/>
      <c r="F4" s="102"/>
      <c r="G4" s="102"/>
      <c r="H4" s="102"/>
      <c r="I4" s="106"/>
      <c r="J4" s="106"/>
      <c r="K4" s="106"/>
      <c r="L4" s="106"/>
      <c r="M4" s="102"/>
      <c r="N4" s="111"/>
      <c r="O4" s="115"/>
      <c r="P4" s="115"/>
      <c r="Q4" s="111"/>
      <c r="R4" s="111"/>
      <c r="S4" s="109"/>
    </row>
    <row r="5" spans="1:19" ht="12.75" customHeight="1">
      <c r="A5" s="17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22"/>
      <c r="P5" s="14"/>
      <c r="Q5" s="14"/>
      <c r="R5" s="2"/>
      <c r="S5" s="15"/>
    </row>
    <row r="6" spans="1:33" ht="12.75" customHeight="1">
      <c r="A6" s="18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23"/>
      <c r="P6" s="11"/>
      <c r="Q6" s="11"/>
      <c r="R6" s="34" t="s">
        <v>388</v>
      </c>
      <c r="S6" s="8"/>
      <c r="W6" s="67"/>
      <c r="X6" s="120" t="s">
        <v>656</v>
      </c>
      <c r="Y6" s="120"/>
      <c r="Z6" s="120"/>
      <c r="AA6" s="120"/>
      <c r="AB6" s="120"/>
      <c r="AC6" s="120"/>
      <c r="AD6" s="120"/>
      <c r="AE6" s="120"/>
      <c r="AF6" s="120"/>
      <c r="AG6" s="87"/>
    </row>
    <row r="7" spans="1:33" ht="12.75" customHeight="1">
      <c r="A7" s="18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23"/>
      <c r="P7" s="11"/>
      <c r="Q7" s="11"/>
      <c r="R7" s="7"/>
      <c r="S7" s="8"/>
      <c r="W7" s="26"/>
      <c r="X7" s="120"/>
      <c r="Y7" s="120"/>
      <c r="Z7" s="120"/>
      <c r="AA7" s="120"/>
      <c r="AB7" s="120"/>
      <c r="AC7" s="120"/>
      <c r="AD7" s="120"/>
      <c r="AE7" s="120"/>
      <c r="AF7" s="120"/>
      <c r="AG7" s="87"/>
    </row>
    <row r="8" spans="1:33" ht="12.75" customHeight="1">
      <c r="A8" s="16"/>
      <c r="B8" s="13"/>
      <c r="C8" s="13"/>
      <c r="D8" s="13"/>
      <c r="E8" s="13"/>
      <c r="F8" s="13"/>
      <c r="G8" s="13"/>
      <c r="H8" s="13"/>
      <c r="I8" s="13"/>
      <c r="J8" s="13"/>
      <c r="K8" s="55"/>
      <c r="L8" s="13"/>
      <c r="M8" s="13"/>
      <c r="N8" s="13">
        <v>609</v>
      </c>
      <c r="O8" s="20">
        <v>98000</v>
      </c>
      <c r="P8" s="13">
        <f>SUM(A8:J8)</f>
        <v>0</v>
      </c>
      <c r="Q8" s="13" t="s">
        <v>63</v>
      </c>
      <c r="R8" s="12" t="s">
        <v>389</v>
      </c>
      <c r="S8" s="9"/>
      <c r="U8" s="9" t="s">
        <v>497</v>
      </c>
      <c r="W8" s="26"/>
      <c r="X8" s="120"/>
      <c r="Y8" s="120"/>
      <c r="Z8" s="120"/>
      <c r="AA8" s="120"/>
      <c r="AB8" s="120"/>
      <c r="AC8" s="120"/>
      <c r="AD8" s="120"/>
      <c r="AE8" s="120"/>
      <c r="AF8" s="120"/>
      <c r="AG8" s="26"/>
    </row>
    <row r="9" spans="1:32" ht="12.75" customHeight="1">
      <c r="A9" s="16"/>
      <c r="B9" s="13"/>
      <c r="C9" s="13"/>
      <c r="D9" s="13"/>
      <c r="E9" s="13"/>
      <c r="F9" s="13"/>
      <c r="G9" s="13"/>
      <c r="H9" s="13"/>
      <c r="I9" s="13"/>
      <c r="J9" s="13"/>
      <c r="K9" s="55"/>
      <c r="L9" s="13"/>
      <c r="M9" s="13"/>
      <c r="N9" s="13">
        <v>653</v>
      </c>
      <c r="O9" s="20">
        <v>10000</v>
      </c>
      <c r="P9" s="13">
        <f>SUM(A9:J9)</f>
        <v>0</v>
      </c>
      <c r="Q9" s="13" t="s">
        <v>64</v>
      </c>
      <c r="R9" s="12" t="s">
        <v>390</v>
      </c>
      <c r="S9" s="9"/>
      <c r="U9" s="9"/>
      <c r="W9" s="26"/>
      <c r="X9" s="78"/>
      <c r="Y9" s="78"/>
      <c r="Z9" s="78"/>
      <c r="AA9" s="78"/>
      <c r="AB9" s="78"/>
      <c r="AC9" s="78"/>
      <c r="AD9" s="78"/>
      <c r="AE9" s="78"/>
      <c r="AF9" s="78"/>
    </row>
    <row r="10" spans="1:32" ht="12.75" customHeight="1">
      <c r="A10" s="16"/>
      <c r="B10" s="13"/>
      <c r="C10" s="13"/>
      <c r="D10" s="13"/>
      <c r="E10" s="13"/>
      <c r="F10" s="13"/>
      <c r="G10" s="13"/>
      <c r="H10" s="13"/>
      <c r="I10" s="13"/>
      <c r="J10" s="13"/>
      <c r="K10" s="55"/>
      <c r="L10" s="13"/>
      <c r="M10" s="13"/>
      <c r="N10" s="13">
        <v>653</v>
      </c>
      <c r="O10" s="20">
        <v>10001</v>
      </c>
      <c r="P10" s="13">
        <f>SUM(A10:J10)</f>
        <v>0</v>
      </c>
      <c r="Q10" s="13" t="s">
        <v>64</v>
      </c>
      <c r="R10" s="12" t="s">
        <v>391</v>
      </c>
      <c r="S10" s="9"/>
      <c r="U10" s="9" t="s">
        <v>497</v>
      </c>
      <c r="W10" s="63"/>
      <c r="X10" s="79" t="s">
        <v>657</v>
      </c>
      <c r="Y10" s="79"/>
      <c r="Z10" s="79"/>
      <c r="AA10" s="79"/>
      <c r="AB10" s="79"/>
      <c r="AC10" s="79"/>
      <c r="AD10" s="79"/>
      <c r="AE10" s="79"/>
      <c r="AF10" s="79"/>
    </row>
    <row r="11" spans="1:32" ht="12.75" customHeight="1">
      <c r="A11" s="16"/>
      <c r="B11" s="13"/>
      <c r="C11" s="13"/>
      <c r="D11" s="13"/>
      <c r="E11" s="13"/>
      <c r="F11" s="13"/>
      <c r="G11" s="13"/>
      <c r="H11" s="13"/>
      <c r="I11" s="13"/>
      <c r="J11" s="13"/>
      <c r="K11" s="55"/>
      <c r="L11" s="13"/>
      <c r="M11" s="13"/>
      <c r="N11" s="13">
        <v>659</v>
      </c>
      <c r="O11" s="20">
        <v>500</v>
      </c>
      <c r="P11" s="13">
        <f>SUM(A11:J11)</f>
        <v>0</v>
      </c>
      <c r="Q11" s="13" t="s">
        <v>61</v>
      </c>
      <c r="R11" s="12" t="s">
        <v>392</v>
      </c>
      <c r="S11" s="9"/>
      <c r="U11" s="9"/>
      <c r="X11" s="80"/>
      <c r="Y11" s="80"/>
      <c r="Z11" s="80"/>
      <c r="AA11" s="80"/>
      <c r="AB11" s="80"/>
      <c r="AC11" s="80"/>
      <c r="AD11" s="80"/>
      <c r="AE11" s="80"/>
      <c r="AF11" s="80"/>
    </row>
    <row r="12" spans="1:32" ht="12.75" customHeight="1">
      <c r="A12" s="16"/>
      <c r="B12" s="13"/>
      <c r="C12" s="13"/>
      <c r="D12" s="13"/>
      <c r="E12" s="13"/>
      <c r="F12" s="13"/>
      <c r="G12" s="13"/>
      <c r="H12" s="13"/>
      <c r="I12" s="13"/>
      <c r="J12" s="13"/>
      <c r="K12" s="55"/>
      <c r="L12" s="13"/>
      <c r="M12" s="13"/>
      <c r="N12" s="13">
        <v>659</v>
      </c>
      <c r="O12" s="20">
        <v>20000</v>
      </c>
      <c r="P12" s="13">
        <f>SUM(A12:J12)</f>
        <v>0</v>
      </c>
      <c r="Q12" s="13" t="s">
        <v>66</v>
      </c>
      <c r="R12" s="12" t="s">
        <v>120</v>
      </c>
      <c r="S12" s="9"/>
      <c r="U12" s="9"/>
      <c r="W12" s="66"/>
      <c r="X12" s="79" t="s">
        <v>655</v>
      </c>
      <c r="Y12" s="80"/>
      <c r="Z12" s="80"/>
      <c r="AA12" s="80"/>
      <c r="AB12" s="80"/>
      <c r="AC12" s="80"/>
      <c r="AD12" s="80"/>
      <c r="AE12" s="80"/>
      <c r="AF12" s="80"/>
    </row>
    <row r="13" spans="1:32" ht="12.75" customHeight="1">
      <c r="A13" s="16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20"/>
      <c r="P13" s="13"/>
      <c r="Q13" s="13"/>
      <c r="R13" s="12"/>
      <c r="S13" s="9"/>
      <c r="U13" s="9"/>
      <c r="X13" s="80"/>
      <c r="Y13" s="80"/>
      <c r="Z13" s="80"/>
      <c r="AA13" s="80"/>
      <c r="AB13" s="80"/>
      <c r="AC13" s="80"/>
      <c r="AD13" s="80"/>
      <c r="AE13" s="80"/>
      <c r="AF13" s="80"/>
    </row>
    <row r="14" spans="1:33" ht="12.75" customHeight="1">
      <c r="A14" s="16"/>
      <c r="B14" s="13"/>
      <c r="C14" s="13"/>
      <c r="D14" s="13"/>
      <c r="E14" s="13"/>
      <c r="F14" s="13"/>
      <c r="G14" s="13"/>
      <c r="H14" s="13"/>
      <c r="I14" s="13"/>
      <c r="J14" s="13"/>
      <c r="K14" s="55"/>
      <c r="L14" s="13"/>
      <c r="M14" s="13"/>
      <c r="N14" s="13">
        <v>659</v>
      </c>
      <c r="O14" s="20">
        <v>35000</v>
      </c>
      <c r="P14" s="13">
        <f>SUM(A14:J14)</f>
        <v>0</v>
      </c>
      <c r="Q14" s="13" t="s">
        <v>166</v>
      </c>
      <c r="R14" s="12" t="s">
        <v>122</v>
      </c>
      <c r="S14" s="9"/>
      <c r="U14" s="9"/>
      <c r="W14" s="65"/>
      <c r="X14" s="120" t="s">
        <v>649</v>
      </c>
      <c r="Y14" s="120"/>
      <c r="Z14" s="120"/>
      <c r="AA14" s="120"/>
      <c r="AB14" s="120"/>
      <c r="AC14" s="120"/>
      <c r="AD14" s="120"/>
      <c r="AE14" s="120"/>
      <c r="AF14" s="120"/>
      <c r="AG14" s="26"/>
    </row>
    <row r="15" spans="1:33" ht="12.75" customHeight="1">
      <c r="A15" s="16"/>
      <c r="B15" s="13"/>
      <c r="C15" s="13"/>
      <c r="D15" s="13"/>
      <c r="E15" s="13"/>
      <c r="F15" s="13"/>
      <c r="G15" s="13"/>
      <c r="H15" s="13"/>
      <c r="I15" s="13"/>
      <c r="J15" s="13"/>
      <c r="K15" s="55"/>
      <c r="L15" s="13"/>
      <c r="M15" s="13"/>
      <c r="N15" s="13">
        <v>661</v>
      </c>
      <c r="O15" s="20">
        <v>500</v>
      </c>
      <c r="P15" s="13">
        <f>SUM(A15:J15)</f>
        <v>0</v>
      </c>
      <c r="Q15" s="13" t="s">
        <v>64</v>
      </c>
      <c r="R15" s="12" t="s">
        <v>393</v>
      </c>
      <c r="S15" s="9"/>
      <c r="U15" s="9"/>
      <c r="W15" s="26"/>
      <c r="X15" s="120"/>
      <c r="Y15" s="120"/>
      <c r="Z15" s="120"/>
      <c r="AA15" s="120"/>
      <c r="AB15" s="120"/>
      <c r="AC15" s="120"/>
      <c r="AD15" s="120"/>
      <c r="AE15" s="120"/>
      <c r="AF15" s="120"/>
      <c r="AG15" s="26"/>
    </row>
    <row r="16" spans="1:33" ht="12.75" customHeight="1">
      <c r="A16" s="16"/>
      <c r="B16" s="13"/>
      <c r="C16" s="13"/>
      <c r="D16" s="13"/>
      <c r="E16" s="13"/>
      <c r="F16" s="13"/>
      <c r="G16" s="13"/>
      <c r="H16" s="13"/>
      <c r="I16" s="13"/>
      <c r="J16" s="13"/>
      <c r="K16" s="55"/>
      <c r="L16" s="13"/>
      <c r="M16" s="13"/>
      <c r="N16" s="13">
        <v>661</v>
      </c>
      <c r="O16" s="20">
        <v>14001</v>
      </c>
      <c r="P16" s="13">
        <f>SUM(A16:J16)</f>
        <v>0</v>
      </c>
      <c r="Q16" s="13" t="s">
        <v>60</v>
      </c>
      <c r="R16" s="12" t="s">
        <v>394</v>
      </c>
      <c r="S16" s="9"/>
      <c r="U16" s="9" t="s">
        <v>544</v>
      </c>
      <c r="W16" s="26"/>
      <c r="X16" s="120"/>
      <c r="Y16" s="120"/>
      <c r="Z16" s="120"/>
      <c r="AA16" s="120"/>
      <c r="AB16" s="120"/>
      <c r="AC16" s="120"/>
      <c r="AD16" s="120"/>
      <c r="AE16" s="120"/>
      <c r="AF16" s="120"/>
      <c r="AG16" s="26"/>
    </row>
    <row r="17" spans="1:33" ht="12.75" customHeight="1">
      <c r="A17" s="16"/>
      <c r="B17" s="13"/>
      <c r="C17" s="13"/>
      <c r="D17" s="13"/>
      <c r="E17" s="13"/>
      <c r="F17" s="13"/>
      <c r="G17" s="13"/>
      <c r="H17" s="13"/>
      <c r="I17" s="13"/>
      <c r="J17" s="13"/>
      <c r="K17" s="55"/>
      <c r="L17" s="13"/>
      <c r="M17" s="13"/>
      <c r="N17" s="13">
        <v>661</v>
      </c>
      <c r="O17" s="20">
        <v>14001</v>
      </c>
      <c r="P17" s="13">
        <f>SUM(A17:J17)</f>
        <v>0</v>
      </c>
      <c r="Q17" s="13" t="s">
        <v>60</v>
      </c>
      <c r="R17" s="12" t="s">
        <v>498</v>
      </c>
      <c r="S17" s="9"/>
      <c r="U17" s="9" t="s">
        <v>497</v>
      </c>
      <c r="W17" s="26"/>
      <c r="X17" s="120"/>
      <c r="Y17" s="120"/>
      <c r="Z17" s="120"/>
      <c r="AA17" s="120"/>
      <c r="AB17" s="120"/>
      <c r="AC17" s="120"/>
      <c r="AD17" s="120"/>
      <c r="AE17" s="120"/>
      <c r="AF17" s="120"/>
      <c r="AG17" s="26"/>
    </row>
    <row r="18" spans="1:33" ht="12.75" customHeight="1">
      <c r="A18" s="16"/>
      <c r="B18" s="13"/>
      <c r="C18" s="13"/>
      <c r="D18" s="13"/>
      <c r="E18" s="13"/>
      <c r="F18" s="13"/>
      <c r="G18" s="13"/>
      <c r="H18" s="13"/>
      <c r="I18" s="13"/>
      <c r="J18" s="13"/>
      <c r="K18" s="55"/>
      <c r="L18" s="13"/>
      <c r="M18" s="13"/>
      <c r="N18" s="13">
        <v>661</v>
      </c>
      <c r="O18" s="20">
        <v>14001</v>
      </c>
      <c r="P18" s="13">
        <f>SUM(A18:J18)</f>
        <v>0</v>
      </c>
      <c r="Q18" s="13" t="s">
        <v>60</v>
      </c>
      <c r="R18" s="12" t="s">
        <v>499</v>
      </c>
      <c r="S18" s="9"/>
      <c r="U18" s="9" t="s">
        <v>497</v>
      </c>
      <c r="X18" s="81"/>
      <c r="Y18" s="81"/>
      <c r="Z18" s="81"/>
      <c r="AA18" s="80"/>
      <c r="AB18" s="80"/>
      <c r="AC18" s="80"/>
      <c r="AD18" s="80"/>
      <c r="AE18" s="80"/>
      <c r="AF18" s="81"/>
      <c r="AG18" s="26"/>
    </row>
    <row r="19" spans="1:33" ht="12.75" customHeight="1">
      <c r="A19" s="16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20"/>
      <c r="P19" s="13"/>
      <c r="Q19" s="13"/>
      <c r="R19" s="12"/>
      <c r="S19" s="9"/>
      <c r="U19" s="9"/>
      <c r="W19" s="73"/>
      <c r="X19" s="119" t="s">
        <v>654</v>
      </c>
      <c r="Y19" s="119"/>
      <c r="Z19" s="119"/>
      <c r="AA19" s="119"/>
      <c r="AB19" s="119"/>
      <c r="AC19" s="119"/>
      <c r="AD19" s="119"/>
      <c r="AE19" s="119"/>
      <c r="AF19" s="119"/>
      <c r="AG19" s="26"/>
    </row>
    <row r="20" spans="1:33" ht="12.75" customHeight="1">
      <c r="A20" s="16"/>
      <c r="B20" s="13"/>
      <c r="C20" s="13"/>
      <c r="D20" s="13"/>
      <c r="E20" s="13"/>
      <c r="F20" s="13"/>
      <c r="G20" s="13"/>
      <c r="H20" s="13"/>
      <c r="I20" s="13"/>
      <c r="J20" s="13"/>
      <c r="K20" s="55"/>
      <c r="L20" s="13"/>
      <c r="M20" s="13"/>
      <c r="N20" s="13">
        <v>661</v>
      </c>
      <c r="O20" s="20">
        <v>14001</v>
      </c>
      <c r="P20" s="13">
        <f>SUM(A20:J20)</f>
        <v>0</v>
      </c>
      <c r="Q20" s="13" t="s">
        <v>60</v>
      </c>
      <c r="R20" s="12" t="s">
        <v>500</v>
      </c>
      <c r="S20" s="9"/>
      <c r="U20" s="9" t="s">
        <v>497</v>
      </c>
      <c r="X20" s="119"/>
      <c r="Y20" s="119"/>
      <c r="Z20" s="119"/>
      <c r="AA20" s="119"/>
      <c r="AB20" s="119"/>
      <c r="AC20" s="119"/>
      <c r="AD20" s="119"/>
      <c r="AE20" s="119"/>
      <c r="AF20" s="119"/>
      <c r="AG20" s="26"/>
    </row>
    <row r="21" spans="1:33" ht="12.75" customHeight="1">
      <c r="A21" s="16"/>
      <c r="B21" s="13"/>
      <c r="C21" s="13"/>
      <c r="D21" s="13"/>
      <c r="E21" s="13"/>
      <c r="F21" s="13"/>
      <c r="G21" s="13"/>
      <c r="H21" s="13"/>
      <c r="I21" s="13"/>
      <c r="J21" s="13"/>
      <c r="K21" s="55"/>
      <c r="L21" s="13"/>
      <c r="M21" s="13"/>
      <c r="N21" s="13">
        <v>661</v>
      </c>
      <c r="O21" s="20">
        <v>14001</v>
      </c>
      <c r="P21" s="13">
        <f>SUM(A21:J21)</f>
        <v>0</v>
      </c>
      <c r="Q21" s="13" t="s">
        <v>60</v>
      </c>
      <c r="R21" s="12" t="s">
        <v>501</v>
      </c>
      <c r="S21" s="9"/>
      <c r="U21" s="9" t="s">
        <v>497</v>
      </c>
      <c r="W21" s="26"/>
      <c r="X21" s="119"/>
      <c r="Y21" s="119"/>
      <c r="Z21" s="119"/>
      <c r="AA21" s="119"/>
      <c r="AB21" s="119"/>
      <c r="AC21" s="119"/>
      <c r="AD21" s="119"/>
      <c r="AE21" s="119"/>
      <c r="AF21" s="119"/>
      <c r="AG21" s="26"/>
    </row>
    <row r="22" spans="1:33" ht="12.75" customHeight="1">
      <c r="A22" s="16"/>
      <c r="B22" s="13"/>
      <c r="C22" s="13"/>
      <c r="D22" s="13"/>
      <c r="E22" s="13"/>
      <c r="F22" s="13"/>
      <c r="G22" s="13"/>
      <c r="H22" s="13"/>
      <c r="I22" s="13"/>
      <c r="J22" s="13"/>
      <c r="K22" s="55"/>
      <c r="L22" s="13"/>
      <c r="M22" s="13"/>
      <c r="N22" s="13">
        <v>661</v>
      </c>
      <c r="O22" s="20">
        <v>20041</v>
      </c>
      <c r="P22" s="13">
        <f>SUM(A22:J22)</f>
        <v>0</v>
      </c>
      <c r="Q22" s="13" t="s">
        <v>60</v>
      </c>
      <c r="R22" s="12" t="s">
        <v>395</v>
      </c>
      <c r="S22" s="9"/>
      <c r="U22" s="9" t="s">
        <v>544</v>
      </c>
      <c r="W22" s="26"/>
      <c r="X22" s="119"/>
      <c r="Y22" s="119"/>
      <c r="Z22" s="119"/>
      <c r="AA22" s="119"/>
      <c r="AB22" s="119"/>
      <c r="AC22" s="119"/>
      <c r="AD22" s="119"/>
      <c r="AE22" s="119"/>
      <c r="AF22" s="119"/>
      <c r="AG22" s="26"/>
    </row>
    <row r="23" spans="1:33" ht="12.75" customHeight="1">
      <c r="A23" s="16"/>
      <c r="B23" s="13"/>
      <c r="C23" s="13"/>
      <c r="D23" s="13"/>
      <c r="E23" s="13"/>
      <c r="F23" s="13"/>
      <c r="G23" s="13"/>
      <c r="H23" s="13"/>
      <c r="I23" s="13"/>
      <c r="J23" s="13"/>
      <c r="K23" s="55"/>
      <c r="L23" s="13"/>
      <c r="M23" s="13"/>
      <c r="N23" s="13">
        <v>661</v>
      </c>
      <c r="O23" s="20">
        <v>20041</v>
      </c>
      <c r="P23" s="13">
        <f>SUM(A23:J23)</f>
        <v>0</v>
      </c>
      <c r="Q23" s="13" t="s">
        <v>60</v>
      </c>
      <c r="R23" s="12" t="s">
        <v>502</v>
      </c>
      <c r="S23" s="9"/>
      <c r="U23" s="9" t="s">
        <v>497</v>
      </c>
      <c r="W23" s="26"/>
      <c r="X23" s="119"/>
      <c r="Y23" s="119"/>
      <c r="Z23" s="119"/>
      <c r="AA23" s="119"/>
      <c r="AB23" s="119"/>
      <c r="AC23" s="119"/>
      <c r="AD23" s="119"/>
      <c r="AE23" s="119"/>
      <c r="AF23" s="119"/>
      <c r="AG23" s="26"/>
    </row>
    <row r="24" spans="1:33" ht="12.75" customHeight="1">
      <c r="A24" s="16"/>
      <c r="B24" s="13"/>
      <c r="C24" s="13"/>
      <c r="D24" s="13"/>
      <c r="E24" s="13"/>
      <c r="F24" s="13"/>
      <c r="G24" s="13"/>
      <c r="H24" s="13"/>
      <c r="I24" s="13"/>
      <c r="J24" s="13"/>
      <c r="K24" s="55"/>
      <c r="L24" s="13"/>
      <c r="M24" s="13"/>
      <c r="N24" s="13">
        <v>661</v>
      </c>
      <c r="O24" s="20">
        <v>20041</v>
      </c>
      <c r="P24" s="13">
        <f>SUM(A24:J24)</f>
        <v>0</v>
      </c>
      <c r="Q24" s="13" t="s">
        <v>60</v>
      </c>
      <c r="R24" s="12" t="s">
        <v>503</v>
      </c>
      <c r="S24" s="9"/>
      <c r="U24" s="9" t="s">
        <v>497</v>
      </c>
      <c r="X24" s="81"/>
      <c r="Y24" s="81"/>
      <c r="Z24" s="81"/>
      <c r="AA24" s="80"/>
      <c r="AB24" s="80"/>
      <c r="AC24" s="80"/>
      <c r="AD24" s="80"/>
      <c r="AE24" s="80"/>
      <c r="AF24" s="81"/>
      <c r="AG24" s="26"/>
    </row>
    <row r="25" spans="1:33" ht="12.75" customHeight="1">
      <c r="A25" s="16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20"/>
      <c r="P25" s="13"/>
      <c r="Q25" s="13"/>
      <c r="R25" s="12"/>
      <c r="S25" s="9"/>
      <c r="U25" s="9"/>
      <c r="W25" s="64"/>
      <c r="X25" s="119" t="s">
        <v>665</v>
      </c>
      <c r="Y25" s="119"/>
      <c r="Z25" s="119"/>
      <c r="AA25" s="119"/>
      <c r="AB25" s="119"/>
      <c r="AC25" s="119"/>
      <c r="AD25" s="119"/>
      <c r="AE25" s="119"/>
      <c r="AF25" s="119"/>
      <c r="AG25" s="26"/>
    </row>
    <row r="26" spans="1:32" ht="12.75" customHeight="1">
      <c r="A26" s="16"/>
      <c r="B26" s="13"/>
      <c r="C26" s="13"/>
      <c r="D26" s="13"/>
      <c r="E26" s="13"/>
      <c r="F26" s="13"/>
      <c r="G26" s="13"/>
      <c r="H26" s="13"/>
      <c r="I26" s="13"/>
      <c r="J26" s="13"/>
      <c r="K26" s="55"/>
      <c r="L26" s="13"/>
      <c r="M26" s="13"/>
      <c r="N26" s="13">
        <v>661</v>
      </c>
      <c r="O26" s="20">
        <v>20041</v>
      </c>
      <c r="P26" s="13">
        <f>SUM(A26:J26)</f>
        <v>0</v>
      </c>
      <c r="Q26" s="13" t="s">
        <v>60</v>
      </c>
      <c r="R26" s="12" t="s">
        <v>504</v>
      </c>
      <c r="S26" s="9"/>
      <c r="U26" s="9" t="s">
        <v>497</v>
      </c>
      <c r="W26" s="26"/>
      <c r="X26" s="119"/>
      <c r="Y26" s="119"/>
      <c r="Z26" s="119"/>
      <c r="AA26" s="119"/>
      <c r="AB26" s="119"/>
      <c r="AC26" s="119"/>
      <c r="AD26" s="119"/>
      <c r="AE26" s="119"/>
      <c r="AF26" s="119"/>
    </row>
    <row r="27" spans="1:32" ht="12.75" customHeight="1">
      <c r="A27" s="16"/>
      <c r="B27" s="13"/>
      <c r="C27" s="13"/>
      <c r="D27" s="13"/>
      <c r="E27" s="13"/>
      <c r="F27" s="13"/>
      <c r="G27" s="13"/>
      <c r="H27" s="13"/>
      <c r="I27" s="13"/>
      <c r="J27" s="13"/>
      <c r="K27" s="55"/>
      <c r="L27" s="13"/>
      <c r="M27" s="13"/>
      <c r="N27" s="13">
        <v>661</v>
      </c>
      <c r="O27" s="20">
        <v>20041</v>
      </c>
      <c r="P27" s="13">
        <f>SUM(A27:J27)</f>
        <v>0</v>
      </c>
      <c r="Q27" s="13" t="s">
        <v>60</v>
      </c>
      <c r="R27" s="12" t="s">
        <v>505</v>
      </c>
      <c r="S27" s="9"/>
      <c r="U27" s="9" t="s">
        <v>497</v>
      </c>
      <c r="W27" s="26"/>
      <c r="X27" s="119"/>
      <c r="Y27" s="119"/>
      <c r="Z27" s="119"/>
      <c r="AA27" s="119"/>
      <c r="AB27" s="119"/>
      <c r="AC27" s="119"/>
      <c r="AD27" s="119"/>
      <c r="AE27" s="119"/>
      <c r="AF27" s="119"/>
    </row>
    <row r="28" spans="1:32" ht="12.75" customHeight="1">
      <c r="A28" s="16"/>
      <c r="B28" s="13"/>
      <c r="C28" s="13"/>
      <c r="D28" s="13"/>
      <c r="E28" s="13"/>
      <c r="F28" s="13"/>
      <c r="G28" s="13"/>
      <c r="H28" s="13"/>
      <c r="I28" s="13"/>
      <c r="J28" s="13"/>
      <c r="K28" s="55"/>
      <c r="L28" s="13"/>
      <c r="M28" s="13"/>
      <c r="N28" s="13">
        <v>661</v>
      </c>
      <c r="O28" s="20">
        <v>31001</v>
      </c>
      <c r="P28" s="13">
        <f>SUM(A28:J28)</f>
        <v>0</v>
      </c>
      <c r="Q28" s="13" t="s">
        <v>240</v>
      </c>
      <c r="R28" s="12" t="s">
        <v>396</v>
      </c>
      <c r="S28" s="9"/>
      <c r="U28" s="9" t="s">
        <v>497</v>
      </c>
      <c r="W28" s="26"/>
      <c r="X28" s="119"/>
      <c r="Y28" s="119"/>
      <c r="Z28" s="119"/>
      <c r="AA28" s="119"/>
      <c r="AB28" s="119"/>
      <c r="AC28" s="119"/>
      <c r="AD28" s="119"/>
      <c r="AE28" s="119"/>
      <c r="AF28" s="119"/>
    </row>
    <row r="29" spans="1:32" ht="12.75" customHeight="1">
      <c r="A29" s="16"/>
      <c r="B29" s="13"/>
      <c r="C29" s="13"/>
      <c r="D29" s="13"/>
      <c r="E29" s="13"/>
      <c r="F29" s="13"/>
      <c r="G29" s="13"/>
      <c r="H29" s="13"/>
      <c r="I29" s="13"/>
      <c r="J29" s="13"/>
      <c r="K29" s="55"/>
      <c r="L29" s="13"/>
      <c r="M29" s="13"/>
      <c r="N29" s="13">
        <v>661</v>
      </c>
      <c r="O29" s="20">
        <v>40061</v>
      </c>
      <c r="P29" s="13">
        <f>SUM(A29:J29)</f>
        <v>0</v>
      </c>
      <c r="Q29" s="13" t="s">
        <v>60</v>
      </c>
      <c r="R29" s="12" t="s">
        <v>397</v>
      </c>
      <c r="S29" s="9"/>
      <c r="U29" s="9" t="s">
        <v>497</v>
      </c>
      <c r="W29" s="26"/>
      <c r="X29" s="119"/>
      <c r="Y29" s="119"/>
      <c r="Z29" s="119"/>
      <c r="AA29" s="119"/>
      <c r="AB29" s="119"/>
      <c r="AC29" s="119"/>
      <c r="AD29" s="119"/>
      <c r="AE29" s="119"/>
      <c r="AF29" s="119"/>
    </row>
    <row r="30" spans="1:32" ht="12.75" customHeight="1">
      <c r="A30" s="16"/>
      <c r="B30" s="13"/>
      <c r="C30" s="13"/>
      <c r="D30" s="13"/>
      <c r="E30" s="13"/>
      <c r="F30" s="13"/>
      <c r="G30" s="13"/>
      <c r="H30" s="13"/>
      <c r="I30" s="13"/>
      <c r="J30" s="13"/>
      <c r="K30" s="55"/>
      <c r="L30" s="13"/>
      <c r="M30" s="13"/>
      <c r="N30" s="13">
        <v>661</v>
      </c>
      <c r="O30" s="20">
        <v>40081</v>
      </c>
      <c r="P30" s="13">
        <f>SUM(A30:J30)</f>
        <v>0</v>
      </c>
      <c r="Q30" s="13" t="s">
        <v>60</v>
      </c>
      <c r="R30" s="12" t="s">
        <v>398</v>
      </c>
      <c r="S30" s="9"/>
      <c r="U30" s="9" t="s">
        <v>497</v>
      </c>
      <c r="W30" s="26"/>
      <c r="X30" s="81"/>
      <c r="Y30" s="81"/>
      <c r="Z30" s="81"/>
      <c r="AA30" s="81"/>
      <c r="AB30" s="81"/>
      <c r="AC30" s="81"/>
      <c r="AD30" s="81"/>
      <c r="AE30" s="81"/>
      <c r="AF30" s="81"/>
    </row>
    <row r="31" spans="1:32" ht="12.75" customHeight="1">
      <c r="A31" s="16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20"/>
      <c r="P31" s="13"/>
      <c r="Q31" s="13"/>
      <c r="R31" s="12"/>
      <c r="S31" s="9"/>
      <c r="U31" s="9"/>
      <c r="W31" s="26"/>
      <c r="X31" s="81" t="s">
        <v>650</v>
      </c>
      <c r="Y31" s="81"/>
      <c r="Z31" s="81"/>
      <c r="AA31" s="80"/>
      <c r="AB31" s="80"/>
      <c r="AC31" s="80"/>
      <c r="AD31" s="80"/>
      <c r="AE31" s="80"/>
      <c r="AF31" s="81"/>
    </row>
    <row r="32" spans="1:32" ht="12.75" customHeight="1">
      <c r="A32" s="16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20"/>
      <c r="P32" s="13"/>
      <c r="Q32" s="13"/>
      <c r="R32" s="34" t="s">
        <v>425</v>
      </c>
      <c r="S32" s="9"/>
      <c r="U32" s="9"/>
      <c r="W32" s="26"/>
      <c r="X32" s="81" t="s">
        <v>651</v>
      </c>
      <c r="Y32" s="81"/>
      <c r="Z32" s="81"/>
      <c r="AA32" s="80"/>
      <c r="AB32" s="80"/>
      <c r="AC32" s="80"/>
      <c r="AD32" s="80"/>
      <c r="AE32" s="80"/>
      <c r="AF32" s="81"/>
    </row>
    <row r="33" spans="1:32" ht="12.75" customHeight="1">
      <c r="A33" s="16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20"/>
      <c r="P33" s="13"/>
      <c r="Q33" s="13"/>
      <c r="R33" s="12"/>
      <c r="S33" s="9"/>
      <c r="U33" s="9"/>
      <c r="W33" s="26"/>
      <c r="X33" s="81" t="s">
        <v>652</v>
      </c>
      <c r="Y33" s="81"/>
      <c r="Z33" s="81"/>
      <c r="AA33" s="80"/>
      <c r="AB33" s="80"/>
      <c r="AC33" s="80"/>
      <c r="AD33" s="80"/>
      <c r="AE33" s="80"/>
      <c r="AF33" s="81"/>
    </row>
    <row r="34" spans="1:21" ht="12.75" customHeight="1">
      <c r="A34" s="16"/>
      <c r="B34" s="13"/>
      <c r="C34" s="13"/>
      <c r="D34" s="13"/>
      <c r="E34" s="13"/>
      <c r="F34" s="13"/>
      <c r="G34" s="13"/>
      <c r="H34" s="13"/>
      <c r="I34" s="13"/>
      <c r="J34" s="13"/>
      <c r="K34" s="55"/>
      <c r="L34" s="13"/>
      <c r="M34" s="13"/>
      <c r="N34" s="13"/>
      <c r="O34" s="20"/>
      <c r="P34" s="13"/>
      <c r="Q34" s="13"/>
      <c r="R34" s="12" t="s">
        <v>426</v>
      </c>
      <c r="S34" s="9"/>
      <c r="U34" s="9" t="s">
        <v>427</v>
      </c>
    </row>
    <row r="35" spans="1:21" ht="12.75" customHeight="1">
      <c r="A35" s="16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20"/>
      <c r="P35" s="13"/>
      <c r="Q35" s="13"/>
      <c r="R35" s="12"/>
      <c r="S35" s="9"/>
      <c r="U35" s="9"/>
    </row>
    <row r="36" spans="1:21" ht="12.75" customHeight="1">
      <c r="A36" s="16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20"/>
      <c r="P36" s="13"/>
      <c r="Q36" s="13"/>
      <c r="R36" s="34" t="s">
        <v>428</v>
      </c>
      <c r="S36" s="9"/>
      <c r="U36" s="9"/>
    </row>
    <row r="37" spans="1:21" ht="12.75" customHeight="1">
      <c r="A37" s="16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20"/>
      <c r="P37" s="13"/>
      <c r="Q37" s="13"/>
      <c r="R37" s="1"/>
      <c r="S37" s="9"/>
      <c r="U37" s="9"/>
    </row>
    <row r="38" spans="1:21" ht="12.75" customHeight="1">
      <c r="A38" s="16"/>
      <c r="B38" s="13"/>
      <c r="C38" s="13"/>
      <c r="D38" s="13"/>
      <c r="E38" s="13"/>
      <c r="F38" s="13"/>
      <c r="G38" s="13"/>
      <c r="H38" s="13"/>
      <c r="I38" s="13"/>
      <c r="J38" s="13"/>
      <c r="K38" s="55"/>
      <c r="L38" s="13"/>
      <c r="M38" s="13"/>
      <c r="N38" s="13">
        <v>202</v>
      </c>
      <c r="O38" s="20">
        <v>56100</v>
      </c>
      <c r="P38" s="13">
        <f>SUM(A38:J38)</f>
        <v>0</v>
      </c>
      <c r="Q38" s="13" t="s">
        <v>60</v>
      </c>
      <c r="R38" s="12" t="s">
        <v>429</v>
      </c>
      <c r="S38" s="9"/>
      <c r="U38" s="9"/>
    </row>
    <row r="39" spans="1:21" ht="12.75" customHeight="1">
      <c r="A39" s="16"/>
      <c r="B39" s="13"/>
      <c r="C39" s="13"/>
      <c r="D39" s="13"/>
      <c r="E39" s="13"/>
      <c r="F39" s="13"/>
      <c r="G39" s="13"/>
      <c r="H39" s="13"/>
      <c r="I39" s="13"/>
      <c r="J39" s="13"/>
      <c r="K39" s="55"/>
      <c r="L39" s="13"/>
      <c r="M39" s="13"/>
      <c r="N39" s="13">
        <v>202</v>
      </c>
      <c r="O39" s="20">
        <v>56100</v>
      </c>
      <c r="P39" s="13">
        <f>SUM(A39:J39)</f>
        <v>0</v>
      </c>
      <c r="Q39" s="13" t="s">
        <v>60</v>
      </c>
      <c r="R39" s="12" t="s">
        <v>429</v>
      </c>
      <c r="S39" s="9"/>
      <c r="U39" s="9"/>
    </row>
    <row r="40" spans="1:21" ht="12.75" customHeight="1">
      <c r="A40" s="16"/>
      <c r="B40" s="13"/>
      <c r="C40" s="13"/>
      <c r="D40" s="13"/>
      <c r="E40" s="13"/>
      <c r="F40" s="13"/>
      <c r="G40" s="13"/>
      <c r="H40" s="13"/>
      <c r="I40" s="13"/>
      <c r="J40" s="13"/>
      <c r="K40" s="55"/>
      <c r="L40" s="13"/>
      <c r="M40" s="13"/>
      <c r="N40" s="13">
        <v>202</v>
      </c>
      <c r="O40" s="20">
        <v>56100</v>
      </c>
      <c r="P40" s="13">
        <f>SUM(A40:J40)</f>
        <v>0</v>
      </c>
      <c r="Q40" s="13" t="s">
        <v>60</v>
      </c>
      <c r="R40" s="12" t="s">
        <v>430</v>
      </c>
      <c r="S40" s="9"/>
      <c r="U40" s="9"/>
    </row>
    <row r="41" spans="1:21" ht="12.75" customHeight="1">
      <c r="A41" s="16"/>
      <c r="B41" s="13"/>
      <c r="C41" s="13"/>
      <c r="D41" s="13"/>
      <c r="E41" s="13"/>
      <c r="F41" s="13"/>
      <c r="G41" s="13"/>
      <c r="H41" s="13"/>
      <c r="I41" s="13"/>
      <c r="J41" s="13"/>
      <c r="K41" s="55"/>
      <c r="L41" s="13"/>
      <c r="M41" s="13"/>
      <c r="N41" s="13">
        <v>202</v>
      </c>
      <c r="O41" s="20">
        <v>56100</v>
      </c>
      <c r="P41" s="13">
        <f>SUM(A41:J41)</f>
        <v>0</v>
      </c>
      <c r="Q41" s="13" t="s">
        <v>60</v>
      </c>
      <c r="R41" s="12" t="s">
        <v>431</v>
      </c>
      <c r="S41" s="9"/>
      <c r="U41" s="9"/>
    </row>
    <row r="42" spans="1:21" ht="12.75" customHeight="1">
      <c r="A42" s="16"/>
      <c r="B42" s="13"/>
      <c r="C42" s="13"/>
      <c r="D42" s="13"/>
      <c r="E42" s="13"/>
      <c r="F42" s="13"/>
      <c r="G42" s="13"/>
      <c r="H42" s="13"/>
      <c r="I42" s="13"/>
      <c r="J42" s="13"/>
      <c r="K42" s="55"/>
      <c r="L42" s="13"/>
      <c r="M42" s="13"/>
      <c r="N42" s="13">
        <v>202</v>
      </c>
      <c r="O42" s="20">
        <v>56100</v>
      </c>
      <c r="P42" s="13">
        <f>SUM(A42:J42)</f>
        <v>0</v>
      </c>
      <c r="Q42" s="13" t="s">
        <v>60</v>
      </c>
      <c r="R42" s="12" t="s">
        <v>432</v>
      </c>
      <c r="S42" s="9"/>
      <c r="U42" s="9"/>
    </row>
    <row r="43" spans="1:21" ht="12.75" customHeight="1">
      <c r="A43" s="16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2"/>
      <c r="S43" s="9"/>
      <c r="U43" s="9"/>
    </row>
    <row r="44" spans="1:21" ht="12.75" customHeight="1">
      <c r="A44" s="16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34" t="s">
        <v>399</v>
      </c>
      <c r="S44" s="9"/>
      <c r="U44" s="9"/>
    </row>
    <row r="45" spans="1:21" ht="12.75" customHeight="1">
      <c r="A45" s="16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"/>
      <c r="S45" s="9"/>
      <c r="U45" s="9"/>
    </row>
    <row r="46" spans="1:21" ht="12.75" customHeight="1">
      <c r="A46" s="16"/>
      <c r="B46" s="13"/>
      <c r="C46" s="13"/>
      <c r="D46" s="13"/>
      <c r="E46" s="13"/>
      <c r="F46" s="13"/>
      <c r="G46" s="13"/>
      <c r="H46" s="13"/>
      <c r="I46" s="13"/>
      <c r="J46" s="13"/>
      <c r="K46" s="55"/>
      <c r="L46" s="13"/>
      <c r="M46" s="13"/>
      <c r="N46" s="13" t="s">
        <v>68</v>
      </c>
      <c r="O46" s="13">
        <v>60610200</v>
      </c>
      <c r="P46" s="13">
        <f>SUM(A46:J46)</f>
        <v>0</v>
      </c>
      <c r="Q46" s="13" t="s">
        <v>62</v>
      </c>
      <c r="R46" s="12" t="s">
        <v>400</v>
      </c>
      <c r="S46" s="9"/>
      <c r="U46" s="9" t="s">
        <v>520</v>
      </c>
    </row>
    <row r="47" spans="1:21" ht="12.75" customHeight="1">
      <c r="A47" s="16"/>
      <c r="B47" s="13"/>
      <c r="C47" s="13"/>
      <c r="D47" s="13"/>
      <c r="E47" s="13"/>
      <c r="F47" s="13"/>
      <c r="G47" s="13"/>
      <c r="H47" s="13"/>
      <c r="I47" s="13"/>
      <c r="J47" s="13"/>
      <c r="K47" s="55"/>
      <c r="L47" s="13"/>
      <c r="M47" s="13"/>
      <c r="N47" s="13" t="s">
        <v>68</v>
      </c>
      <c r="O47" s="13">
        <v>60610210</v>
      </c>
      <c r="P47" s="13">
        <f>SUM(A47:J47)</f>
        <v>0</v>
      </c>
      <c r="Q47" s="13" t="s">
        <v>62</v>
      </c>
      <c r="R47" s="12" t="s">
        <v>401</v>
      </c>
      <c r="S47" s="9"/>
      <c r="U47" s="9" t="s">
        <v>520</v>
      </c>
    </row>
    <row r="48" spans="1:21" ht="12.75" customHeight="1">
      <c r="A48" s="16"/>
      <c r="B48" s="13"/>
      <c r="C48" s="13"/>
      <c r="D48" s="13"/>
      <c r="E48" s="13"/>
      <c r="F48" s="13"/>
      <c r="G48" s="13"/>
      <c r="H48" s="13"/>
      <c r="I48" s="13"/>
      <c r="J48" s="13"/>
      <c r="K48" s="55"/>
      <c r="L48" s="13"/>
      <c r="M48" s="13"/>
      <c r="N48" s="13" t="s">
        <v>68</v>
      </c>
      <c r="O48" s="13">
        <v>60610220</v>
      </c>
      <c r="P48" s="13">
        <f>SUM(A48:J48)</f>
        <v>0</v>
      </c>
      <c r="Q48" s="13" t="s">
        <v>62</v>
      </c>
      <c r="R48" s="12" t="s">
        <v>402</v>
      </c>
      <c r="S48" s="9"/>
      <c r="U48" s="9" t="s">
        <v>520</v>
      </c>
    </row>
    <row r="49" spans="1:21" ht="12.75" customHeight="1">
      <c r="A49" s="16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2"/>
      <c r="S49" s="9"/>
      <c r="U49" s="9"/>
    </row>
    <row r="50" spans="1:21" ht="12.75" customHeight="1">
      <c r="A50" s="16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34" t="s">
        <v>433</v>
      </c>
      <c r="S50" s="6"/>
      <c r="U50" s="6"/>
    </row>
    <row r="51" spans="1:21" ht="12.75" customHeight="1">
      <c r="A51" s="16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"/>
      <c r="S51" s="6"/>
      <c r="U51" s="6"/>
    </row>
    <row r="52" spans="1:21" ht="12.75" customHeight="1">
      <c r="A52" s="16"/>
      <c r="B52" s="13"/>
      <c r="C52" s="13"/>
      <c r="D52" s="13"/>
      <c r="E52" s="13"/>
      <c r="F52" s="13"/>
      <c r="G52" s="13"/>
      <c r="H52" s="13"/>
      <c r="I52" s="13"/>
      <c r="J52" s="57" t="s">
        <v>639</v>
      </c>
      <c r="K52" s="55"/>
      <c r="L52" s="24"/>
      <c r="M52" s="60"/>
      <c r="N52" s="13"/>
      <c r="O52" s="13"/>
      <c r="P52" s="13"/>
      <c r="Q52" s="13"/>
      <c r="R52" s="12" t="s">
        <v>437</v>
      </c>
      <c r="S52" s="9"/>
      <c r="U52" s="9" t="s">
        <v>507</v>
      </c>
    </row>
    <row r="53" spans="1:21" ht="12.75" customHeight="1">
      <c r="A53" s="16"/>
      <c r="B53" s="13"/>
      <c r="C53" s="13"/>
      <c r="D53" s="13"/>
      <c r="E53" s="13"/>
      <c r="F53" s="13"/>
      <c r="G53" s="13"/>
      <c r="H53" s="13"/>
      <c r="I53" s="13"/>
      <c r="J53" s="57" t="s">
        <v>639</v>
      </c>
      <c r="K53" s="55"/>
      <c r="L53" s="24"/>
      <c r="M53" s="60"/>
      <c r="N53" s="13"/>
      <c r="O53" s="13"/>
      <c r="P53" s="13"/>
      <c r="Q53" s="13"/>
      <c r="R53" s="12" t="s">
        <v>438</v>
      </c>
      <c r="S53" s="9"/>
      <c r="U53" s="9" t="s">
        <v>508</v>
      </c>
    </row>
    <row r="54" spans="1:21" ht="12.75" customHeight="1">
      <c r="A54" s="16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"/>
      <c r="O54" s="1"/>
      <c r="P54" s="1"/>
      <c r="Q54" s="1"/>
      <c r="R54" s="5"/>
      <c r="S54" s="9"/>
      <c r="U54" s="9"/>
    </row>
    <row r="55" spans="1:21" ht="12.75" customHeight="1">
      <c r="A55" s="16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"/>
      <c r="O55" s="1"/>
      <c r="P55" s="1"/>
      <c r="Q55" s="1"/>
      <c r="R55" s="34" t="s">
        <v>434</v>
      </c>
      <c r="S55" s="9"/>
      <c r="U55" s="9"/>
    </row>
    <row r="56" spans="1:21" ht="12.75" customHeight="1">
      <c r="A56" s="16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"/>
      <c r="O56" s="1"/>
      <c r="P56" s="1"/>
      <c r="Q56" s="1"/>
      <c r="R56" s="5"/>
      <c r="S56" s="9"/>
      <c r="U56" s="9"/>
    </row>
    <row r="57" spans="1:21" ht="12.75" customHeight="1">
      <c r="A57" s="16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68"/>
      <c r="M57" s="13"/>
      <c r="N57" s="1"/>
      <c r="O57" s="1"/>
      <c r="P57" s="1"/>
      <c r="Q57" s="1"/>
      <c r="R57" s="12" t="s">
        <v>439</v>
      </c>
      <c r="S57" s="9"/>
      <c r="U57" s="9" t="s">
        <v>509</v>
      </c>
    </row>
    <row r="58" spans="1:21" ht="12.75" customHeight="1">
      <c r="A58" s="16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68"/>
      <c r="M58" s="13"/>
      <c r="N58" s="1"/>
      <c r="O58" s="1"/>
      <c r="P58" s="1"/>
      <c r="Q58" s="1"/>
      <c r="R58" s="12" t="s">
        <v>440</v>
      </c>
      <c r="S58" s="9"/>
      <c r="U58" s="9" t="s">
        <v>510</v>
      </c>
    </row>
    <row r="59" spans="1:21" ht="12.75" customHeight="1">
      <c r="A59" s="16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68"/>
      <c r="M59" s="13"/>
      <c r="N59" s="1"/>
      <c r="O59" s="1"/>
      <c r="P59" s="1"/>
      <c r="Q59" s="1"/>
      <c r="R59" s="12" t="s">
        <v>511</v>
      </c>
      <c r="S59" s="9"/>
      <c r="U59" s="9" t="s">
        <v>513</v>
      </c>
    </row>
    <row r="60" spans="1:21" ht="12.75" customHeight="1">
      <c r="A60" s="16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68"/>
      <c r="M60" s="13"/>
      <c r="N60" s="1"/>
      <c r="O60" s="1"/>
      <c r="P60" s="1"/>
      <c r="Q60" s="1"/>
      <c r="R60" s="12" t="s">
        <v>512</v>
      </c>
      <c r="S60" s="9"/>
      <c r="U60" s="9" t="s">
        <v>514</v>
      </c>
    </row>
    <row r="61" spans="1:21" ht="12.75" customHeight="1">
      <c r="A61" s="16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68"/>
      <c r="M61" s="13"/>
      <c r="N61" s="1"/>
      <c r="O61" s="1"/>
      <c r="P61" s="1"/>
      <c r="Q61" s="1"/>
      <c r="R61" s="12" t="s">
        <v>441</v>
      </c>
      <c r="S61" s="9"/>
      <c r="U61" s="9" t="s">
        <v>515</v>
      </c>
    </row>
    <row r="62" spans="1:21" ht="12.75" customHeight="1">
      <c r="A62" s="16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68"/>
      <c r="M62" s="13"/>
      <c r="N62" s="1"/>
      <c r="O62" s="1"/>
      <c r="P62" s="1"/>
      <c r="Q62" s="1"/>
      <c r="R62" s="28" t="s">
        <v>442</v>
      </c>
      <c r="S62" s="9"/>
      <c r="U62" s="9" t="s">
        <v>550</v>
      </c>
    </row>
    <row r="63" spans="1:21" ht="12.75" customHeight="1">
      <c r="A63" s="16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68"/>
      <c r="M63" s="13"/>
      <c r="N63" s="1"/>
      <c r="O63" s="1"/>
      <c r="P63" s="1"/>
      <c r="Q63" s="1"/>
      <c r="R63" s="12" t="s">
        <v>443</v>
      </c>
      <c r="S63" s="9"/>
      <c r="U63" s="9" t="s">
        <v>516</v>
      </c>
    </row>
    <row r="64" spans="1:21" ht="12.75" customHeight="1">
      <c r="A64" s="16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68"/>
      <c r="M64" s="13"/>
      <c r="N64" s="1"/>
      <c r="O64" s="1"/>
      <c r="P64" s="1"/>
      <c r="Q64" s="1"/>
      <c r="R64" s="12" t="s">
        <v>444</v>
      </c>
      <c r="S64" s="9"/>
      <c r="U64" s="9" t="s">
        <v>517</v>
      </c>
    </row>
    <row r="65" spans="1:21" ht="12.75" customHeight="1">
      <c r="A65" s="16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68"/>
      <c r="M65" s="13"/>
      <c r="N65" s="1"/>
      <c r="O65" s="1"/>
      <c r="P65" s="1"/>
      <c r="Q65" s="1"/>
      <c r="R65" s="12" t="s">
        <v>445</v>
      </c>
      <c r="S65" s="9"/>
      <c r="U65" s="9" t="s">
        <v>518</v>
      </c>
    </row>
    <row r="66" spans="1:21" ht="12.75" customHeight="1">
      <c r="A66" s="16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68"/>
      <c r="M66" s="13"/>
      <c r="N66" s="1"/>
      <c r="O66" s="1"/>
      <c r="P66" s="1"/>
      <c r="Q66" s="1"/>
      <c r="R66" s="12" t="s">
        <v>446</v>
      </c>
      <c r="S66" s="9"/>
      <c r="U66" s="9" t="s">
        <v>519</v>
      </c>
    </row>
    <row r="67" spans="1:19" ht="12.75" customHeight="1">
      <c r="A67" s="16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"/>
      <c r="O67" s="1"/>
      <c r="P67" s="1"/>
      <c r="Q67" s="1"/>
      <c r="R67" s="5"/>
      <c r="S67" s="6"/>
    </row>
    <row r="68" spans="1:19" ht="12.75" customHeight="1">
      <c r="A68" s="16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"/>
      <c r="O68" s="1"/>
      <c r="P68" s="1"/>
      <c r="Q68" s="1"/>
      <c r="R68" s="5"/>
      <c r="S68" s="6"/>
    </row>
    <row r="69" spans="1:19" ht="12.75" customHeight="1">
      <c r="A69" s="16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"/>
      <c r="O69" s="1"/>
      <c r="P69" s="1"/>
      <c r="Q69" s="1"/>
      <c r="R69" s="5"/>
      <c r="S69" s="6"/>
    </row>
    <row r="70" spans="1:19" ht="12.75" customHeight="1">
      <c r="A70" s="16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"/>
      <c r="O70" s="1"/>
      <c r="P70" s="1"/>
      <c r="Q70" s="1"/>
      <c r="R70" s="5"/>
      <c r="S70" s="6"/>
    </row>
    <row r="71" spans="1:19" ht="12.75" customHeight="1">
      <c r="A71" s="16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"/>
      <c r="O71" s="1"/>
      <c r="P71" s="1"/>
      <c r="Q71" s="1"/>
      <c r="R71" s="5"/>
      <c r="S71" s="6"/>
    </row>
    <row r="72" spans="1:19" ht="12.75" customHeight="1">
      <c r="A72" s="16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"/>
      <c r="O72" s="1"/>
      <c r="P72" s="1"/>
      <c r="Q72" s="1"/>
      <c r="R72" s="5"/>
      <c r="S72" s="6"/>
    </row>
    <row r="73" spans="1:19" ht="12.75" customHeight="1">
      <c r="A73" s="16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"/>
      <c r="O73" s="1"/>
      <c r="P73" s="1"/>
      <c r="Q73" s="1"/>
      <c r="R73" s="5"/>
      <c r="S73" s="6"/>
    </row>
    <row r="74" spans="1:19" ht="12.75" customHeight="1">
      <c r="A74" s="16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"/>
      <c r="O74" s="1"/>
      <c r="P74" s="1"/>
      <c r="Q74" s="1"/>
      <c r="R74" s="5"/>
      <c r="S74" s="6"/>
    </row>
    <row r="75" spans="1:19" ht="12.75" customHeight="1">
      <c r="A75" s="16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"/>
      <c r="O75" s="1"/>
      <c r="P75" s="1"/>
      <c r="Q75" s="1"/>
      <c r="R75" s="5"/>
      <c r="S75" s="6"/>
    </row>
    <row r="77" spans="1:4" ht="12.75">
      <c r="A77" s="97" t="s">
        <v>478</v>
      </c>
      <c r="B77" s="101" t="s">
        <v>544</v>
      </c>
      <c r="C77" s="126" t="s">
        <v>478</v>
      </c>
      <c r="D77" s="101" t="s">
        <v>497</v>
      </c>
    </row>
    <row r="78" spans="1:4" ht="13.5" thickBot="1">
      <c r="A78" s="98"/>
      <c r="B78" s="102"/>
      <c r="C78" s="127"/>
      <c r="D78" s="102"/>
    </row>
  </sheetData>
  <sheetProtection/>
  <mergeCells count="31">
    <mergeCell ref="X19:AF23"/>
    <mergeCell ref="X25:AF29"/>
    <mergeCell ref="A77:A78"/>
    <mergeCell ref="B77:B78"/>
    <mergeCell ref="C77:C78"/>
    <mergeCell ref="D77:D78"/>
    <mergeCell ref="Q1:Q4"/>
    <mergeCell ref="K3:K4"/>
    <mergeCell ref="M3:M4"/>
    <mergeCell ref="N1:N4"/>
    <mergeCell ref="P1:P2"/>
    <mergeCell ref="X14:AF17"/>
    <mergeCell ref="S1:S4"/>
    <mergeCell ref="D3:D4"/>
    <mergeCell ref="P3:P4"/>
    <mergeCell ref="J3:J4"/>
    <mergeCell ref="O3:O4"/>
    <mergeCell ref="A3:A4"/>
    <mergeCell ref="L3:L4"/>
    <mergeCell ref="G3:G4"/>
    <mergeCell ref="H3:H4"/>
    <mergeCell ref="A1:J2"/>
    <mergeCell ref="K1:M2"/>
    <mergeCell ref="R1:R4"/>
    <mergeCell ref="X6:AF8"/>
    <mergeCell ref="O1:O2"/>
    <mergeCell ref="I3:I4"/>
    <mergeCell ref="C3:C4"/>
    <mergeCell ref="B3:B4"/>
    <mergeCell ref="E3:E4"/>
    <mergeCell ref="F3:F4"/>
  </mergeCells>
  <printOptions/>
  <pageMargins left="0.75" right="0.75" top="1" bottom="1" header="0.5" footer="0.5"/>
  <pageSetup fitToHeight="1" fitToWidth="1" horizontalDpi="600" verticalDpi="600" orientation="landscape" paperSize="17" scale="5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Ohio Department of Transportation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v10.10.15</dc:title>
  <dc:subject/>
  <dc:creator>ODOT Office of Production</dc:creator>
  <cp:keywords/>
  <dc:description/>
  <cp:lastModifiedBy>Schetter, Andrew B.</cp:lastModifiedBy>
  <cp:lastPrinted>2014-10-02T17:34:59Z</cp:lastPrinted>
  <dcterms:created xsi:type="dcterms:W3CDTF">2007-01-18T14:43:23Z</dcterms:created>
  <dcterms:modified xsi:type="dcterms:W3CDTF">2016-07-28T07:32:33Z</dcterms:modified>
  <cp:category/>
  <cp:version/>
  <cp:contentType/>
  <cp:contentStatus/>
</cp:coreProperties>
</file>