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ounting and Invoicing- P&amp;T\Reimbursable Projects\Invoices\FN405FJB1401-ODOT\"/>
    </mc:Choice>
  </mc:AlternateContent>
  <bookViews>
    <workbookView xWindow="0" yWindow="0" windowWidth="25200" windowHeight="11385"/>
  </bookViews>
  <sheets>
    <sheet name="Buckeye GL Transac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217" i="1" s="1"/>
  <c r="A43" i="1"/>
</calcChain>
</file>

<file path=xl/sharedStrings.xml><?xml version="1.0" encoding="utf-8"?>
<sst xmlns="http://schemas.openxmlformats.org/spreadsheetml/2006/main" count="779" uniqueCount="105">
  <si>
    <t>Actual
Amount</t>
  </si>
  <si>
    <t>Business
Unit</t>
  </si>
  <si>
    <t>Description</t>
  </si>
  <si>
    <t>JE
Explanation</t>
  </si>
  <si>
    <t>Batch
Date</t>
  </si>
  <si>
    <t>Remark</t>
  </si>
  <si>
    <t>FN405FJB1401</t>
  </si>
  <si>
    <t>BPL BENEFITS</t>
  </si>
  <si>
    <t>rcls exp to corr ep</t>
  </si>
  <si>
    <t>BUCKEYE INTERNAL LABOR</t>
  </si>
  <si>
    <t>TRAVEL</t>
  </si>
  <si>
    <t>WELLS FARGO PCARD TRANSACTIONS</t>
  </si>
  <si>
    <t>PCARD CHICK-FIL-A   10483402</t>
  </si>
  <si>
    <t>PCARD EWRLOTCTP/CT</t>
  </si>
  <si>
    <t>PCARD EXXONMOBIL    47953401</t>
  </si>
  <si>
    <t>PCARD HOLIDAY INN &amp; SUITES</t>
  </si>
  <si>
    <t>PCARD MCDONALD'S F3439</t>
  </si>
  <si>
    <t>PCARD NATIONAL CAR RENTAL</t>
  </si>
  <si>
    <t>PCARD PARADIES # 027     Q02</t>
  </si>
  <si>
    <t>PCARD UNITED      016242456359</t>
  </si>
  <si>
    <t>PCARD UNITED      016242456704</t>
  </si>
  <si>
    <t>PCARD UNITED      016292589072</t>
  </si>
  <si>
    <t>reclass exp</t>
  </si>
  <si>
    <t>reclass exp EP17910 to R0471</t>
  </si>
  <si>
    <t>MISC OTHER COSTS</t>
  </si>
  <si>
    <t>PCARD 19 PETROLEUM MIDDLESEX</t>
  </si>
  <si>
    <t>PCARD EWRLOTP4/P4</t>
  </si>
  <si>
    <t>PCARD GREAT AMER BAG22631303</t>
  </si>
  <si>
    <t>PCARD SPEEDWAY 01167 229</t>
  </si>
  <si>
    <t>PCARD TONYS RESTAURANT &amp; PUB</t>
  </si>
  <si>
    <t>PCARD UNITED      016763747474</t>
  </si>
  <si>
    <t>PCARD WAWA 8313     00083139</t>
  </si>
  <si>
    <t>PIPES,VALV,FITTINGS,STRS,FILTR</t>
  </si>
  <si>
    <t>UNISHIPPERS 102715 1011302621</t>
  </si>
  <si>
    <t>PCARD COLDSTONE #1984</t>
  </si>
  <si>
    <t>PCARD DAMONS HAZLETON</t>
  </si>
  <si>
    <t>PCARD HOLIDAY INN EXPRESS</t>
  </si>
  <si>
    <t>PCARD SENOR JALAPENO</t>
  </si>
  <si>
    <t>PCARD SHELL OIL 53426780010</t>
  </si>
  <si>
    <t>PCARD SHELL OIL 57545707507</t>
  </si>
  <si>
    <t>PCARD SNAPPY'S 505</t>
  </si>
  <si>
    <t>PCARD SUBWAY        03104023</t>
  </si>
  <si>
    <t>P-CARD MATERIAL PURCHASES</t>
  </si>
  <si>
    <t>PCARD MCNAUGHTON MCKAY ELECTRI</t>
  </si>
  <si>
    <t>PCARD THE MACOMB GROUP-LIMA</t>
  </si>
  <si>
    <t>PCARD BUFFALO WILD WINGS FINDL</t>
  </si>
  <si>
    <t>PCARD MCDONALD'S F2274</t>
  </si>
  <si>
    <t>PCARD SUNOCO 0443366003</t>
  </si>
  <si>
    <t>PCARD BRISTOL BAR AND GRILL HO</t>
  </si>
  <si>
    <t>PCARD TWIC #5060</t>
  </si>
  <si>
    <t>Payroll Labor Distribution</t>
  </si>
  <si>
    <t>2</t>
  </si>
  <si>
    <t>Regular                  100 2</t>
  </si>
  <si>
    <t>BUCKEYE INTERNAL OT LABOR</t>
  </si>
  <si>
    <t>Overtime                 150 2</t>
  </si>
  <si>
    <t>SEGRAVES, SCOTT ARTHUR</t>
  </si>
  <si>
    <t>INSPECT &amp; QA/QC (XRAY)</t>
  </si>
  <si>
    <t>ALLIED ENVIRONMENTAL SVC INC</t>
  </si>
  <si>
    <t>OPERATOR,S/T-VAC TRUCK,#808</t>
  </si>
  <si>
    <t>DNOW LP</t>
  </si>
  <si>
    <t>PIPE - 760 feet of 8-inch x 0.</t>
  </si>
  <si>
    <t>CAP - 8-inch x 0.322" w.t. END</t>
  </si>
  <si>
    <t>FITTING - 8-inch x 0.322"</t>
  </si>
  <si>
    <t>SAFETY/SEC/ENVIR&amp;FIRE SUPP</t>
  </si>
  <si>
    <t>AIR PRODUCTS AND CHEMICALS, IN</t>
  </si>
  <si>
    <t>PRODUCT PRICE &amp; HAZMAT CHARGE</t>
  </si>
  <si>
    <t>MECHANICAL WORKS</t>
  </si>
  <si>
    <t>GEEDING CONSTRUCTION, INC.</t>
  </si>
  <si>
    <t>I-75 RELOCATION PROJECT</t>
  </si>
  <si>
    <t>CHANGE ORDER 1 DWS 03/17/2016</t>
  </si>
  <si>
    <t>GEEDING CONSTRUCTION INC</t>
  </si>
  <si>
    <t>CHANGE ORDER #2 DWS 06/23/2016</t>
  </si>
  <si>
    <t>O/S ENGINEERING</t>
  </si>
  <si>
    <t>GOLDER ASSOCIATES, INC.</t>
  </si>
  <si>
    <t>Pipeline Relocation Engineerin</t>
  </si>
  <si>
    <t>PROFESSIONAL SERVICES</t>
  </si>
  <si>
    <t>CHANGE ORDER #1 NJP 10/23/2015</t>
  </si>
  <si>
    <t>ADDTNL PROJ COORDINATION</t>
  </si>
  <si>
    <t>ROW/PERMIT/ENVIRON FEES</t>
  </si>
  <si>
    <t>U.S. UTILITY CONTRACTOR, CO</t>
  </si>
  <si>
    <t>WO#9*76124-LABOR &amp; EQUIPMENT</t>
  </si>
  <si>
    <t>JAN X-RAY SERVICES INC</t>
  </si>
  <si>
    <t>James Harris, Findlay, OH, NDE</t>
  </si>
  <si>
    <t>TECHNICIAN: RYAN BAKERWORK DA</t>
  </si>
  <si>
    <t>TECHNICIAN: JOSH BUTERWORK DA</t>
  </si>
  <si>
    <t>2 MAN UNIT SATURDAY</t>
  </si>
  <si>
    <t>2 MAN UNIT OVERTIME-TECHNICIAN</t>
  </si>
  <si>
    <t>ENGINEERING STRATEGIES CORP</t>
  </si>
  <si>
    <t>ENVIRONMENTAL PERMITTING</t>
  </si>
  <si>
    <t>J F KIELY SERVICE CO LLC</t>
  </si>
  <si>
    <t>PURGE CALCS AND</t>
  </si>
  <si>
    <t>ULMER &amp; BERNE LLP</t>
  </si>
  <si>
    <t>MOUNTAIN INDUSTRIAL DESIGN INC</t>
  </si>
  <si>
    <t>ENGINEERING/PROJECT MGMT SERVI</t>
  </si>
  <si>
    <t>SERVICE INVOICE</t>
  </si>
  <si>
    <t>PROJECT MANAGEMENT SERVICES</t>
  </si>
  <si>
    <t>CHANGE ORDER 1 DWS 03/167/2016</t>
  </si>
  <si>
    <t>NATURAL ENERGY FIELD SERVICES</t>
  </si>
  <si>
    <t>CONSTRUCTION INSPECTION</t>
  </si>
  <si>
    <t>FINDLAY RADIO CLUB INC</t>
  </si>
  <si>
    <t>FREUDENBERG-NOK SEALING TECHNO</t>
  </si>
  <si>
    <t>KOEHLER BROTHERS INC</t>
  </si>
  <si>
    <t>VAN HORN HOOVER &amp; ASSOCIATES</t>
  </si>
  <si>
    <t>WO#976124-INSPECTIONS</t>
  </si>
  <si>
    <t>CROP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</si>
</sst>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0"/>
      <name val="Arial"/>
      <family val="2"/>
    </font>
    <font>
      <b/>
      <sz val="8"/>
      <color rgb="FF000000"/>
      <name val="Microsoft Sans Serif"/>
      <family val="2"/>
    </font>
    <font>
      <sz val="8"/>
      <name val="Microsoft Sans Serif"/>
      <family val="2"/>
    </font>
    <font>
      <sz val="8"/>
      <color rgb="FF000000"/>
      <name val="Microsoft Sans Serif"/>
      <family val="2"/>
    </font>
    <font>
      <b/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left" vertical="top"/>
    </xf>
    <xf numFmtId="164" fontId="1" fillId="0" borderId="5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top"/>
    </xf>
    <xf numFmtId="164" fontId="4" fillId="0" borderId="6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workbookViewId="0">
      <selection activeCell="I19" sqref="I19"/>
    </sheetView>
  </sheetViews>
  <sheetFormatPr defaultColWidth="9.140625" defaultRowHeight="12.75" x14ac:dyDescent="0.2"/>
  <cols>
    <col min="1" max="1" width="10.5703125" customWidth="1"/>
    <col min="2" max="2" width="13.7109375" customWidth="1"/>
    <col min="3" max="3" width="31.85546875" customWidth="1"/>
    <col min="4" max="4" width="36.85546875" customWidth="1"/>
    <col min="5" max="5" width="10" customWidth="1"/>
    <col min="6" max="6" width="37" customWidth="1"/>
  </cols>
  <sheetData>
    <row r="1" spans="1:6" ht="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">
      <c r="A2" s="4">
        <v>203</v>
      </c>
      <c r="B2" s="2" t="s">
        <v>6</v>
      </c>
      <c r="C2" s="2" t="s">
        <v>7</v>
      </c>
      <c r="D2" s="2" t="s">
        <v>8</v>
      </c>
      <c r="E2" s="3">
        <v>41911</v>
      </c>
      <c r="F2" s="2"/>
    </row>
    <row r="3" spans="1:6" ht="12.75" customHeight="1" x14ac:dyDescent="0.2">
      <c r="A3" s="6">
        <v>725.02</v>
      </c>
      <c r="B3" s="5" t="s">
        <v>6</v>
      </c>
      <c r="C3" s="5" t="s">
        <v>9</v>
      </c>
      <c r="D3" s="5" t="s">
        <v>8</v>
      </c>
      <c r="E3" s="3">
        <v>41911</v>
      </c>
      <c r="F3" s="5"/>
    </row>
    <row r="4" spans="1:6" ht="12.75" customHeight="1" x14ac:dyDescent="0.2">
      <c r="A4" s="6">
        <v>5.68</v>
      </c>
      <c r="B4" s="5" t="s">
        <v>6</v>
      </c>
      <c r="C4" s="5" t="s">
        <v>10</v>
      </c>
      <c r="D4" s="5" t="s">
        <v>11</v>
      </c>
      <c r="E4" s="3">
        <v>41964</v>
      </c>
      <c r="F4" s="5" t="s">
        <v>12</v>
      </c>
    </row>
    <row r="5" spans="1:6" ht="12.75" customHeight="1" x14ac:dyDescent="0.2">
      <c r="A5" s="6">
        <v>66</v>
      </c>
      <c r="B5" s="5" t="s">
        <v>6</v>
      </c>
      <c r="C5" s="5" t="s">
        <v>10</v>
      </c>
      <c r="D5" s="5" t="s">
        <v>11</v>
      </c>
      <c r="E5" s="3">
        <v>41964</v>
      </c>
      <c r="F5" s="5" t="s">
        <v>13</v>
      </c>
    </row>
    <row r="6" spans="1:6" ht="12.75" customHeight="1" x14ac:dyDescent="0.2">
      <c r="A6" s="6">
        <v>42.84</v>
      </c>
      <c r="B6" s="5" t="s">
        <v>6</v>
      </c>
      <c r="C6" s="5" t="s">
        <v>10</v>
      </c>
      <c r="D6" s="5" t="s">
        <v>11</v>
      </c>
      <c r="E6" s="3">
        <v>41964</v>
      </c>
      <c r="F6" s="5" t="s">
        <v>14</v>
      </c>
    </row>
    <row r="7" spans="1:6" ht="12.75" customHeight="1" x14ac:dyDescent="0.2">
      <c r="A7" s="6">
        <v>146.56</v>
      </c>
      <c r="B7" s="5" t="s">
        <v>6</v>
      </c>
      <c r="C7" s="5" t="s">
        <v>10</v>
      </c>
      <c r="D7" s="5" t="s">
        <v>11</v>
      </c>
      <c r="E7" s="3">
        <v>41964</v>
      </c>
      <c r="F7" s="5" t="s">
        <v>15</v>
      </c>
    </row>
    <row r="8" spans="1:6" ht="12.75" customHeight="1" x14ac:dyDescent="0.2">
      <c r="A8" s="6">
        <v>5.68</v>
      </c>
      <c r="B8" s="5" t="s">
        <v>6</v>
      </c>
      <c r="C8" s="5" t="s">
        <v>10</v>
      </c>
      <c r="D8" s="5" t="s">
        <v>11</v>
      </c>
      <c r="E8" s="3">
        <v>41964</v>
      </c>
      <c r="F8" s="5" t="s">
        <v>16</v>
      </c>
    </row>
    <row r="9" spans="1:6" ht="12.75" customHeight="1" x14ac:dyDescent="0.2">
      <c r="A9" s="6">
        <v>218.98</v>
      </c>
      <c r="B9" s="5" t="s">
        <v>6</v>
      </c>
      <c r="C9" s="5" t="s">
        <v>10</v>
      </c>
      <c r="D9" s="5" t="s">
        <v>11</v>
      </c>
      <c r="E9" s="3">
        <v>41964</v>
      </c>
      <c r="F9" s="5" t="s">
        <v>17</v>
      </c>
    </row>
    <row r="10" spans="1:6" ht="12.75" customHeight="1" x14ac:dyDescent="0.2">
      <c r="A10" s="6">
        <v>4.78</v>
      </c>
      <c r="B10" s="5" t="s">
        <v>6</v>
      </c>
      <c r="C10" s="5" t="s">
        <v>10</v>
      </c>
      <c r="D10" s="5" t="s">
        <v>11</v>
      </c>
      <c r="E10" s="3">
        <v>41964</v>
      </c>
      <c r="F10" s="5" t="s">
        <v>18</v>
      </c>
    </row>
    <row r="11" spans="1:6" ht="12.75" customHeight="1" x14ac:dyDescent="0.2">
      <c r="A11" s="6">
        <v>591.70000000000005</v>
      </c>
      <c r="B11" s="5" t="s">
        <v>6</v>
      </c>
      <c r="C11" s="5" t="s">
        <v>10</v>
      </c>
      <c r="D11" s="5" t="s">
        <v>11</v>
      </c>
      <c r="E11" s="3">
        <v>41964</v>
      </c>
      <c r="F11" s="5" t="s">
        <v>19</v>
      </c>
    </row>
    <row r="12" spans="1:6" ht="12.75" customHeight="1" x14ac:dyDescent="0.2">
      <c r="A12" s="6">
        <v>69</v>
      </c>
      <c r="B12" s="5" t="s">
        <v>6</v>
      </c>
      <c r="C12" s="5" t="s">
        <v>10</v>
      </c>
      <c r="D12" s="5" t="s">
        <v>11</v>
      </c>
      <c r="E12" s="3">
        <v>41964</v>
      </c>
      <c r="F12" s="5" t="s">
        <v>20</v>
      </c>
    </row>
    <row r="13" spans="1:6" ht="12.75" customHeight="1" x14ac:dyDescent="0.2">
      <c r="A13" s="6">
        <v>69</v>
      </c>
      <c r="B13" s="5" t="s">
        <v>6</v>
      </c>
      <c r="C13" s="5" t="s">
        <v>10</v>
      </c>
      <c r="D13" s="5" t="s">
        <v>11</v>
      </c>
      <c r="E13" s="3">
        <v>41964</v>
      </c>
      <c r="F13" s="5" t="s">
        <v>21</v>
      </c>
    </row>
    <row r="14" spans="1:6" ht="12.75" customHeight="1" x14ac:dyDescent="0.2">
      <c r="A14" s="6">
        <v>6461</v>
      </c>
      <c r="B14" s="5" t="s">
        <v>6</v>
      </c>
      <c r="C14" s="5" t="s">
        <v>9</v>
      </c>
      <c r="D14" s="5" t="s">
        <v>22</v>
      </c>
      <c r="E14" s="3">
        <v>42037</v>
      </c>
      <c r="F14" s="5" t="s">
        <v>23</v>
      </c>
    </row>
    <row r="15" spans="1:6" ht="12.75" customHeight="1" x14ac:dyDescent="0.2">
      <c r="A15" s="6">
        <v>7784.5</v>
      </c>
      <c r="B15" s="5" t="s">
        <v>6</v>
      </c>
      <c r="C15" s="5" t="s">
        <v>24</v>
      </c>
      <c r="D15" s="5" t="s">
        <v>22</v>
      </c>
      <c r="E15" s="3">
        <v>42037</v>
      </c>
      <c r="F15" s="5" t="s">
        <v>23</v>
      </c>
    </row>
    <row r="16" spans="1:6" ht="12.75" customHeight="1" x14ac:dyDescent="0.2">
      <c r="A16" s="6">
        <v>27.21</v>
      </c>
      <c r="B16" s="5" t="s">
        <v>6</v>
      </c>
      <c r="C16" s="5" t="s">
        <v>10</v>
      </c>
      <c r="D16" s="5" t="s">
        <v>11</v>
      </c>
      <c r="E16" s="3">
        <v>42278</v>
      </c>
      <c r="F16" s="5" t="s">
        <v>25</v>
      </c>
    </row>
    <row r="17" spans="1:6" ht="12.75" customHeight="1" x14ac:dyDescent="0.2">
      <c r="A17" s="6">
        <v>85</v>
      </c>
      <c r="B17" s="5" t="s">
        <v>6</v>
      </c>
      <c r="C17" s="5" t="s">
        <v>10</v>
      </c>
      <c r="D17" s="5" t="s">
        <v>11</v>
      </c>
      <c r="E17" s="3">
        <v>42278</v>
      </c>
      <c r="F17" s="5" t="s">
        <v>26</v>
      </c>
    </row>
    <row r="18" spans="1:6" ht="12.75" customHeight="1" x14ac:dyDescent="0.2">
      <c r="A18" s="6">
        <v>7.54</v>
      </c>
      <c r="B18" s="5" t="s">
        <v>6</v>
      </c>
      <c r="C18" s="5" t="s">
        <v>10</v>
      </c>
      <c r="D18" s="5" t="s">
        <v>11</v>
      </c>
      <c r="E18" s="3">
        <v>42278</v>
      </c>
      <c r="F18" s="5" t="s">
        <v>27</v>
      </c>
    </row>
    <row r="19" spans="1:6" ht="12.75" customHeight="1" x14ac:dyDescent="0.2">
      <c r="A19" s="6">
        <v>288.49</v>
      </c>
      <c r="B19" s="5" t="s">
        <v>6</v>
      </c>
      <c r="C19" s="5" t="s">
        <v>10</v>
      </c>
      <c r="D19" s="5" t="s">
        <v>11</v>
      </c>
      <c r="E19" s="3">
        <v>42278</v>
      </c>
      <c r="F19" s="5" t="s">
        <v>15</v>
      </c>
    </row>
    <row r="20" spans="1:6" ht="12.75" customHeight="1" x14ac:dyDescent="0.2">
      <c r="A20" s="6">
        <v>10.56</v>
      </c>
      <c r="B20" s="5" t="s">
        <v>6</v>
      </c>
      <c r="C20" s="5" t="s">
        <v>10</v>
      </c>
      <c r="D20" s="5" t="s">
        <v>11</v>
      </c>
      <c r="E20" s="3">
        <v>42278</v>
      </c>
      <c r="F20" s="5" t="s">
        <v>16</v>
      </c>
    </row>
    <row r="21" spans="1:6" ht="12.75" customHeight="1" x14ac:dyDescent="0.2">
      <c r="A21" s="6">
        <v>104.84</v>
      </c>
      <c r="B21" s="5" t="s">
        <v>6</v>
      </c>
      <c r="C21" s="5" t="s">
        <v>10</v>
      </c>
      <c r="D21" s="5" t="s">
        <v>11</v>
      </c>
      <c r="E21" s="3">
        <v>42278</v>
      </c>
      <c r="F21" s="5" t="s">
        <v>17</v>
      </c>
    </row>
    <row r="22" spans="1:6" ht="12.75" customHeight="1" x14ac:dyDescent="0.2">
      <c r="A22" s="6">
        <v>25.77</v>
      </c>
      <c r="B22" s="5" t="s">
        <v>6</v>
      </c>
      <c r="C22" s="5" t="s">
        <v>10</v>
      </c>
      <c r="D22" s="5" t="s">
        <v>11</v>
      </c>
      <c r="E22" s="3">
        <v>42278</v>
      </c>
      <c r="F22" s="5" t="s">
        <v>28</v>
      </c>
    </row>
    <row r="23" spans="1:6" ht="12.75" customHeight="1" x14ac:dyDescent="0.2">
      <c r="A23" s="6">
        <v>118.43</v>
      </c>
      <c r="B23" s="5" t="s">
        <v>6</v>
      </c>
      <c r="C23" s="5" t="s">
        <v>10</v>
      </c>
      <c r="D23" s="5" t="s">
        <v>11</v>
      </c>
      <c r="E23" s="3">
        <v>42278</v>
      </c>
      <c r="F23" s="5" t="s">
        <v>29</v>
      </c>
    </row>
    <row r="24" spans="1:6" ht="12.75" customHeight="1" x14ac:dyDescent="0.2">
      <c r="A24" s="6">
        <v>442.6</v>
      </c>
      <c r="B24" s="5" t="s">
        <v>6</v>
      </c>
      <c r="C24" s="5" t="s">
        <v>10</v>
      </c>
      <c r="D24" s="5" t="s">
        <v>11</v>
      </c>
      <c r="E24" s="3">
        <v>42278</v>
      </c>
      <c r="F24" s="5" t="s">
        <v>30</v>
      </c>
    </row>
    <row r="25" spans="1:6" ht="12.75" customHeight="1" x14ac:dyDescent="0.2">
      <c r="A25" s="6">
        <v>29.36</v>
      </c>
      <c r="B25" s="5" t="s">
        <v>6</v>
      </c>
      <c r="C25" s="5" t="s">
        <v>10</v>
      </c>
      <c r="D25" s="5" t="s">
        <v>11</v>
      </c>
      <c r="E25" s="3">
        <v>42278</v>
      </c>
      <c r="F25" s="5" t="s">
        <v>31</v>
      </c>
    </row>
    <row r="26" spans="1:6" ht="12.75" customHeight="1" x14ac:dyDescent="0.2">
      <c r="A26" s="6">
        <v>165.87</v>
      </c>
      <c r="B26" s="5" t="s">
        <v>6</v>
      </c>
      <c r="C26" s="5" t="s">
        <v>32</v>
      </c>
      <c r="D26" s="5" t="s">
        <v>33</v>
      </c>
      <c r="E26" s="3">
        <v>42310</v>
      </c>
      <c r="F26" s="5"/>
    </row>
    <row r="27" spans="1:6" ht="12.75" customHeight="1" x14ac:dyDescent="0.2">
      <c r="A27" s="6">
        <v>11.53</v>
      </c>
      <c r="B27" s="5" t="s">
        <v>6</v>
      </c>
      <c r="C27" s="5" t="s">
        <v>10</v>
      </c>
      <c r="D27" s="5" t="s">
        <v>11</v>
      </c>
      <c r="E27" s="3">
        <v>42482</v>
      </c>
      <c r="F27" s="5" t="s">
        <v>34</v>
      </c>
    </row>
    <row r="28" spans="1:6" ht="12.75" customHeight="1" x14ac:dyDescent="0.2">
      <c r="A28" s="6">
        <v>89.92</v>
      </c>
      <c r="B28" s="5" t="s">
        <v>6</v>
      </c>
      <c r="C28" s="5" t="s">
        <v>10</v>
      </c>
      <c r="D28" s="5" t="s">
        <v>11</v>
      </c>
      <c r="E28" s="3">
        <v>42482</v>
      </c>
      <c r="F28" s="5" t="s">
        <v>35</v>
      </c>
    </row>
    <row r="29" spans="1:6" ht="12.75" customHeight="1" x14ac:dyDescent="0.2">
      <c r="A29" s="6">
        <v>291.67</v>
      </c>
      <c r="B29" s="5" t="s">
        <v>6</v>
      </c>
      <c r="C29" s="5" t="s">
        <v>10</v>
      </c>
      <c r="D29" s="5" t="s">
        <v>11</v>
      </c>
      <c r="E29" s="3">
        <v>42482</v>
      </c>
      <c r="F29" s="5" t="s">
        <v>36</v>
      </c>
    </row>
    <row r="30" spans="1:6" ht="12.75" customHeight="1" x14ac:dyDescent="0.2">
      <c r="A30" s="6">
        <v>45.39</v>
      </c>
      <c r="B30" s="5" t="s">
        <v>6</v>
      </c>
      <c r="C30" s="5" t="s">
        <v>10</v>
      </c>
      <c r="D30" s="5" t="s">
        <v>11</v>
      </c>
      <c r="E30" s="3">
        <v>42482</v>
      </c>
      <c r="F30" s="5" t="s">
        <v>37</v>
      </c>
    </row>
    <row r="31" spans="1:6" ht="12.75" customHeight="1" x14ac:dyDescent="0.2">
      <c r="A31" s="6">
        <v>36.15</v>
      </c>
      <c r="B31" s="5" t="s">
        <v>6</v>
      </c>
      <c r="C31" s="5" t="s">
        <v>10</v>
      </c>
      <c r="D31" s="5" t="s">
        <v>11</v>
      </c>
      <c r="E31" s="3">
        <v>42482</v>
      </c>
      <c r="F31" s="5" t="s">
        <v>38</v>
      </c>
    </row>
    <row r="32" spans="1:6" ht="12.75" customHeight="1" x14ac:dyDescent="0.2">
      <c r="A32" s="6">
        <v>43.16</v>
      </c>
      <c r="B32" s="5" t="s">
        <v>6</v>
      </c>
      <c r="C32" s="5" t="s">
        <v>10</v>
      </c>
      <c r="D32" s="5" t="s">
        <v>11</v>
      </c>
      <c r="E32" s="3">
        <v>42482</v>
      </c>
      <c r="F32" s="5" t="s">
        <v>39</v>
      </c>
    </row>
    <row r="33" spans="1:6" ht="12.75" customHeight="1" x14ac:dyDescent="0.2">
      <c r="A33" s="6">
        <v>71.819999999999993</v>
      </c>
      <c r="B33" s="5" t="s">
        <v>6</v>
      </c>
      <c r="C33" s="5" t="s">
        <v>10</v>
      </c>
      <c r="D33" s="5" t="s">
        <v>11</v>
      </c>
      <c r="E33" s="3">
        <v>42482</v>
      </c>
      <c r="F33" s="5" t="s">
        <v>40</v>
      </c>
    </row>
    <row r="34" spans="1:6" ht="12.75" customHeight="1" x14ac:dyDescent="0.2">
      <c r="A34" s="6">
        <v>16.77</v>
      </c>
      <c r="B34" s="5" t="s">
        <v>6</v>
      </c>
      <c r="C34" s="5" t="s">
        <v>10</v>
      </c>
      <c r="D34" s="5" t="s">
        <v>11</v>
      </c>
      <c r="E34" s="3">
        <v>42482</v>
      </c>
      <c r="F34" s="5" t="s">
        <v>41</v>
      </c>
    </row>
    <row r="35" spans="1:6" ht="12.75" customHeight="1" x14ac:dyDescent="0.2">
      <c r="A35" s="6">
        <v>135.74</v>
      </c>
      <c r="B35" s="5" t="s">
        <v>6</v>
      </c>
      <c r="C35" s="5" t="s">
        <v>42</v>
      </c>
      <c r="D35" s="5" t="s">
        <v>11</v>
      </c>
      <c r="E35" s="3">
        <v>42513</v>
      </c>
      <c r="F35" s="5" t="s">
        <v>43</v>
      </c>
    </row>
    <row r="36" spans="1:6" ht="12.75" customHeight="1" x14ac:dyDescent="0.2">
      <c r="A36" s="6">
        <v>475.48</v>
      </c>
      <c r="B36" s="5" t="s">
        <v>6</v>
      </c>
      <c r="C36" s="5" t="s">
        <v>42</v>
      </c>
      <c r="D36" s="5" t="s">
        <v>11</v>
      </c>
      <c r="E36" s="3">
        <v>42513</v>
      </c>
      <c r="F36" s="5" t="s">
        <v>44</v>
      </c>
    </row>
    <row r="37" spans="1:6" ht="12.75" customHeight="1" x14ac:dyDescent="0.2">
      <c r="A37" s="6">
        <v>20.78</v>
      </c>
      <c r="B37" s="5" t="s">
        <v>6</v>
      </c>
      <c r="C37" s="5" t="s">
        <v>10</v>
      </c>
      <c r="D37" s="5" t="s">
        <v>11</v>
      </c>
      <c r="E37" s="3">
        <v>42513</v>
      </c>
      <c r="F37" s="5" t="s">
        <v>45</v>
      </c>
    </row>
    <row r="38" spans="1:6" ht="12.75" customHeight="1" x14ac:dyDescent="0.2">
      <c r="A38" s="6">
        <v>431.71</v>
      </c>
      <c r="B38" s="5" t="s">
        <v>6</v>
      </c>
      <c r="C38" s="5" t="s">
        <v>10</v>
      </c>
      <c r="D38" s="5" t="s">
        <v>11</v>
      </c>
      <c r="E38" s="3">
        <v>42513</v>
      </c>
      <c r="F38" s="5" t="s">
        <v>36</v>
      </c>
    </row>
    <row r="39" spans="1:6" ht="12.75" customHeight="1" x14ac:dyDescent="0.2">
      <c r="A39" s="6">
        <v>5.76</v>
      </c>
      <c r="B39" s="5" t="s">
        <v>6</v>
      </c>
      <c r="C39" s="5" t="s">
        <v>10</v>
      </c>
      <c r="D39" s="5" t="s">
        <v>11</v>
      </c>
      <c r="E39" s="3">
        <v>42513</v>
      </c>
      <c r="F39" s="5" t="s">
        <v>46</v>
      </c>
    </row>
    <row r="40" spans="1:6" ht="12.75" customHeight="1" x14ac:dyDescent="0.2">
      <c r="A40" s="6">
        <v>8.77</v>
      </c>
      <c r="B40" s="5" t="s">
        <v>6</v>
      </c>
      <c r="C40" s="5" t="s">
        <v>10</v>
      </c>
      <c r="D40" s="5" t="s">
        <v>11</v>
      </c>
      <c r="E40" s="3">
        <v>42513</v>
      </c>
      <c r="F40" s="5" t="s">
        <v>47</v>
      </c>
    </row>
    <row r="41" spans="1:6" ht="12.75" customHeight="1" x14ac:dyDescent="0.2">
      <c r="A41" s="6">
        <v>34.65</v>
      </c>
      <c r="B41" s="5" t="s">
        <v>6</v>
      </c>
      <c r="C41" s="5" t="s">
        <v>10</v>
      </c>
      <c r="D41" s="5" t="s">
        <v>11</v>
      </c>
      <c r="E41" s="3">
        <v>42551</v>
      </c>
      <c r="F41" s="5" t="s">
        <v>48</v>
      </c>
    </row>
    <row r="42" spans="1:6" ht="12.75" customHeight="1" x14ac:dyDescent="0.2">
      <c r="A42" s="6">
        <v>128</v>
      </c>
      <c r="B42" s="5" t="s">
        <v>6</v>
      </c>
      <c r="C42" s="5" t="s">
        <v>10</v>
      </c>
      <c r="D42" s="5" t="s">
        <v>11</v>
      </c>
      <c r="E42" s="3">
        <v>42551</v>
      </c>
      <c r="F42" s="5" t="s">
        <v>49</v>
      </c>
    </row>
    <row r="43" spans="1:6" s="9" customFormat="1" ht="21" customHeight="1" x14ac:dyDescent="0.2">
      <c r="A43" s="8">
        <f>SUM(A2:A42)</f>
        <v>19546.709999999995</v>
      </c>
      <c r="B43" s="7"/>
      <c r="C43" s="7"/>
      <c r="D43" s="7"/>
      <c r="E43" s="7"/>
      <c r="F43" s="7"/>
    </row>
    <row r="44" spans="1:6" ht="12.75" customHeight="1" x14ac:dyDescent="0.2">
      <c r="A44" s="6">
        <v>20.079999999999998</v>
      </c>
      <c r="B44" s="5" t="s">
        <v>6</v>
      </c>
      <c r="C44" s="5" t="s">
        <v>7</v>
      </c>
      <c r="D44" s="5" t="s">
        <v>50</v>
      </c>
      <c r="E44" s="3">
        <v>41921</v>
      </c>
      <c r="F44" s="5" t="s">
        <v>51</v>
      </c>
    </row>
    <row r="45" spans="1:6" ht="12.75" customHeight="1" x14ac:dyDescent="0.2">
      <c r="A45" s="6">
        <v>71.709999999999994</v>
      </c>
      <c r="B45" s="5" t="s">
        <v>6</v>
      </c>
      <c r="C45" s="5" t="s">
        <v>9</v>
      </c>
      <c r="D45" s="5" t="s">
        <v>50</v>
      </c>
      <c r="E45" s="3">
        <v>41921</v>
      </c>
      <c r="F45" s="5" t="s">
        <v>52</v>
      </c>
    </row>
    <row r="46" spans="1:6" ht="12.75" customHeight="1" x14ac:dyDescent="0.2">
      <c r="A46" s="6">
        <v>281.07</v>
      </c>
      <c r="B46" s="5" t="s">
        <v>6</v>
      </c>
      <c r="C46" s="5" t="s">
        <v>7</v>
      </c>
      <c r="D46" s="5" t="s">
        <v>50</v>
      </c>
      <c r="E46" s="3">
        <v>41934</v>
      </c>
      <c r="F46" s="5" t="s">
        <v>51</v>
      </c>
    </row>
    <row r="47" spans="1:6" ht="12.75" customHeight="1" x14ac:dyDescent="0.2">
      <c r="A47" s="6">
        <v>1003.86</v>
      </c>
      <c r="B47" s="5" t="s">
        <v>6</v>
      </c>
      <c r="C47" s="5" t="s">
        <v>9</v>
      </c>
      <c r="D47" s="5" t="s">
        <v>50</v>
      </c>
      <c r="E47" s="3">
        <v>41934</v>
      </c>
      <c r="F47" s="5" t="s">
        <v>52</v>
      </c>
    </row>
    <row r="48" spans="1:6" ht="12.75" customHeight="1" x14ac:dyDescent="0.2">
      <c r="A48" s="6">
        <v>4.04</v>
      </c>
      <c r="B48" s="5" t="s">
        <v>6</v>
      </c>
      <c r="C48" s="5" t="s">
        <v>7</v>
      </c>
      <c r="D48" s="5" t="s">
        <v>50</v>
      </c>
      <c r="E48" s="3">
        <v>41962</v>
      </c>
      <c r="F48" s="5" t="s">
        <v>51</v>
      </c>
    </row>
    <row r="49" spans="1:6" ht="12.75" customHeight="1" x14ac:dyDescent="0.2">
      <c r="A49" s="6">
        <v>14.42</v>
      </c>
      <c r="B49" s="5" t="s">
        <v>6</v>
      </c>
      <c r="C49" s="5" t="s">
        <v>9</v>
      </c>
      <c r="D49" s="5" t="s">
        <v>50</v>
      </c>
      <c r="E49" s="3">
        <v>41962</v>
      </c>
      <c r="F49" s="5" t="s">
        <v>52</v>
      </c>
    </row>
    <row r="50" spans="1:6" ht="12.75" customHeight="1" x14ac:dyDescent="0.2">
      <c r="A50" s="6">
        <v>2.83</v>
      </c>
      <c r="B50" s="5" t="s">
        <v>6</v>
      </c>
      <c r="C50" s="5" t="s">
        <v>7</v>
      </c>
      <c r="D50" s="5" t="s">
        <v>50</v>
      </c>
      <c r="E50" s="3">
        <v>41983</v>
      </c>
      <c r="F50" s="5" t="s">
        <v>51</v>
      </c>
    </row>
    <row r="51" spans="1:6" ht="12.75" customHeight="1" x14ac:dyDescent="0.2">
      <c r="A51" s="6">
        <v>10.1</v>
      </c>
      <c r="B51" s="5" t="s">
        <v>6</v>
      </c>
      <c r="C51" s="5" t="s">
        <v>9</v>
      </c>
      <c r="D51" s="5" t="s">
        <v>50</v>
      </c>
      <c r="E51" s="3">
        <v>41983</v>
      </c>
      <c r="F51" s="5" t="s">
        <v>52</v>
      </c>
    </row>
    <row r="52" spans="1:6" ht="12.75" customHeight="1" x14ac:dyDescent="0.2">
      <c r="A52" s="6">
        <v>93.69</v>
      </c>
      <c r="B52" s="5" t="s">
        <v>6</v>
      </c>
      <c r="C52" s="5" t="s">
        <v>7</v>
      </c>
      <c r="D52" s="5" t="s">
        <v>50</v>
      </c>
      <c r="E52" s="3">
        <v>42032</v>
      </c>
      <c r="F52" s="5" t="s">
        <v>51</v>
      </c>
    </row>
    <row r="53" spans="1:6" ht="12.75" customHeight="1" x14ac:dyDescent="0.2">
      <c r="A53" s="6">
        <v>334.62</v>
      </c>
      <c r="B53" s="5" t="s">
        <v>6</v>
      </c>
      <c r="C53" s="5" t="s">
        <v>9</v>
      </c>
      <c r="D53" s="5" t="s">
        <v>50</v>
      </c>
      <c r="E53" s="3">
        <v>42032</v>
      </c>
      <c r="F53" s="5" t="s">
        <v>52</v>
      </c>
    </row>
    <row r="54" spans="1:6" ht="12.75" customHeight="1" x14ac:dyDescent="0.2">
      <c r="A54" s="6">
        <v>93.69</v>
      </c>
      <c r="B54" s="5" t="s">
        <v>6</v>
      </c>
      <c r="C54" s="5" t="s">
        <v>7</v>
      </c>
      <c r="D54" s="5" t="s">
        <v>50</v>
      </c>
      <c r="E54" s="3">
        <v>42081</v>
      </c>
      <c r="F54" s="5" t="s">
        <v>51</v>
      </c>
    </row>
    <row r="55" spans="1:6" ht="12.75" customHeight="1" x14ac:dyDescent="0.2">
      <c r="A55" s="6">
        <v>334.62</v>
      </c>
      <c r="B55" s="5" t="s">
        <v>6</v>
      </c>
      <c r="C55" s="5" t="s">
        <v>9</v>
      </c>
      <c r="D55" s="5" t="s">
        <v>50</v>
      </c>
      <c r="E55" s="3">
        <v>42081</v>
      </c>
      <c r="F55" s="5" t="s">
        <v>52</v>
      </c>
    </row>
    <row r="56" spans="1:6" ht="12.75" customHeight="1" x14ac:dyDescent="0.2">
      <c r="A56" s="6">
        <v>93.69</v>
      </c>
      <c r="B56" s="5" t="s">
        <v>6</v>
      </c>
      <c r="C56" s="5" t="s">
        <v>7</v>
      </c>
      <c r="D56" s="5" t="s">
        <v>50</v>
      </c>
      <c r="E56" s="3">
        <v>42096</v>
      </c>
      <c r="F56" s="5" t="s">
        <v>51</v>
      </c>
    </row>
    <row r="57" spans="1:6" ht="12.75" customHeight="1" x14ac:dyDescent="0.2">
      <c r="A57" s="6">
        <v>334.62</v>
      </c>
      <c r="B57" s="5" t="s">
        <v>6</v>
      </c>
      <c r="C57" s="5" t="s">
        <v>9</v>
      </c>
      <c r="D57" s="5" t="s">
        <v>50</v>
      </c>
      <c r="E57" s="3">
        <v>42096</v>
      </c>
      <c r="F57" s="5" t="s">
        <v>52</v>
      </c>
    </row>
    <row r="58" spans="1:6" ht="12.75" customHeight="1" x14ac:dyDescent="0.2">
      <c r="A58" s="6">
        <v>121.23</v>
      </c>
      <c r="B58" s="5" t="s">
        <v>6</v>
      </c>
      <c r="C58" s="5" t="s">
        <v>7</v>
      </c>
      <c r="D58" s="5" t="s">
        <v>50</v>
      </c>
      <c r="E58" s="3">
        <v>42109</v>
      </c>
      <c r="F58" s="5" t="s">
        <v>51</v>
      </c>
    </row>
    <row r="59" spans="1:6" ht="12.75" customHeight="1" x14ac:dyDescent="0.2">
      <c r="A59" s="6">
        <v>432.96</v>
      </c>
      <c r="B59" s="5" t="s">
        <v>6</v>
      </c>
      <c r="C59" s="5" t="s">
        <v>9</v>
      </c>
      <c r="D59" s="5" t="s">
        <v>50</v>
      </c>
      <c r="E59" s="3">
        <v>42109</v>
      </c>
      <c r="F59" s="5" t="s">
        <v>52</v>
      </c>
    </row>
    <row r="60" spans="1:6" ht="12.75" customHeight="1" x14ac:dyDescent="0.2">
      <c r="A60" s="6">
        <v>97.47</v>
      </c>
      <c r="B60" s="5" t="s">
        <v>6</v>
      </c>
      <c r="C60" s="5" t="s">
        <v>7</v>
      </c>
      <c r="D60" s="5" t="s">
        <v>50</v>
      </c>
      <c r="E60" s="3">
        <v>42137</v>
      </c>
      <c r="F60" s="5" t="s">
        <v>51</v>
      </c>
    </row>
    <row r="61" spans="1:6" ht="12.75" customHeight="1" x14ac:dyDescent="0.2">
      <c r="A61" s="6">
        <v>348.11</v>
      </c>
      <c r="B61" s="5" t="s">
        <v>6</v>
      </c>
      <c r="C61" s="5" t="s">
        <v>9</v>
      </c>
      <c r="D61" s="5" t="s">
        <v>50</v>
      </c>
      <c r="E61" s="3">
        <v>42137</v>
      </c>
      <c r="F61" s="5" t="s">
        <v>52</v>
      </c>
    </row>
    <row r="62" spans="1:6" ht="12.75" customHeight="1" x14ac:dyDescent="0.2">
      <c r="A62" s="6">
        <v>97.47</v>
      </c>
      <c r="B62" s="5" t="s">
        <v>6</v>
      </c>
      <c r="C62" s="5" t="s">
        <v>7</v>
      </c>
      <c r="D62" s="5" t="s">
        <v>50</v>
      </c>
      <c r="E62" s="3">
        <v>42144</v>
      </c>
      <c r="F62" s="5" t="s">
        <v>51</v>
      </c>
    </row>
    <row r="63" spans="1:6" ht="12.75" customHeight="1" x14ac:dyDescent="0.2">
      <c r="A63" s="6">
        <v>348.11</v>
      </c>
      <c r="B63" s="5" t="s">
        <v>6</v>
      </c>
      <c r="C63" s="5" t="s">
        <v>9</v>
      </c>
      <c r="D63" s="5" t="s">
        <v>50</v>
      </c>
      <c r="E63" s="3">
        <v>42144</v>
      </c>
      <c r="F63" s="5" t="s">
        <v>52</v>
      </c>
    </row>
    <row r="64" spans="1:6" ht="12.75" customHeight="1" x14ac:dyDescent="0.2">
      <c r="A64" s="6">
        <v>97.47</v>
      </c>
      <c r="B64" s="5" t="s">
        <v>6</v>
      </c>
      <c r="C64" s="5" t="s">
        <v>7</v>
      </c>
      <c r="D64" s="5" t="s">
        <v>50</v>
      </c>
      <c r="E64" s="3">
        <v>42151</v>
      </c>
      <c r="F64" s="5" t="s">
        <v>51</v>
      </c>
    </row>
    <row r="65" spans="1:6" ht="12.75" customHeight="1" x14ac:dyDescent="0.2">
      <c r="A65" s="6">
        <v>348.11</v>
      </c>
      <c r="B65" s="5" t="s">
        <v>6</v>
      </c>
      <c r="C65" s="5" t="s">
        <v>9</v>
      </c>
      <c r="D65" s="5" t="s">
        <v>50</v>
      </c>
      <c r="E65" s="3">
        <v>42151</v>
      </c>
      <c r="F65" s="5" t="s">
        <v>52</v>
      </c>
    </row>
    <row r="66" spans="1:6" ht="12.75" customHeight="1" x14ac:dyDescent="0.2">
      <c r="A66" s="6">
        <v>97.47</v>
      </c>
      <c r="B66" s="5" t="s">
        <v>6</v>
      </c>
      <c r="C66" s="5" t="s">
        <v>7</v>
      </c>
      <c r="D66" s="5" t="s">
        <v>50</v>
      </c>
      <c r="E66" s="3">
        <v>42201</v>
      </c>
      <c r="F66" s="5" t="s">
        <v>51</v>
      </c>
    </row>
    <row r="67" spans="1:6" ht="12.75" customHeight="1" x14ac:dyDescent="0.2">
      <c r="A67" s="6">
        <v>348.11</v>
      </c>
      <c r="B67" s="5" t="s">
        <v>6</v>
      </c>
      <c r="C67" s="5" t="s">
        <v>9</v>
      </c>
      <c r="D67" s="5" t="s">
        <v>50</v>
      </c>
      <c r="E67" s="3">
        <v>42201</v>
      </c>
      <c r="F67" s="5" t="s">
        <v>52</v>
      </c>
    </row>
    <row r="68" spans="1:6" ht="12.75" customHeight="1" x14ac:dyDescent="0.2">
      <c r="A68" s="6">
        <v>41.34</v>
      </c>
      <c r="B68" s="5" t="s">
        <v>6</v>
      </c>
      <c r="C68" s="5" t="s">
        <v>7</v>
      </c>
      <c r="D68" s="5" t="s">
        <v>50</v>
      </c>
      <c r="E68" s="3">
        <v>42222</v>
      </c>
      <c r="F68" s="5" t="s">
        <v>51</v>
      </c>
    </row>
    <row r="69" spans="1:6" ht="12.75" customHeight="1" x14ac:dyDescent="0.2">
      <c r="A69" s="6">
        <v>147.65</v>
      </c>
      <c r="B69" s="5" t="s">
        <v>6</v>
      </c>
      <c r="C69" s="5" t="s">
        <v>9</v>
      </c>
      <c r="D69" s="5" t="s">
        <v>50</v>
      </c>
      <c r="E69" s="3">
        <v>42222</v>
      </c>
      <c r="F69" s="5" t="s">
        <v>52</v>
      </c>
    </row>
    <row r="70" spans="1:6" ht="12.75" customHeight="1" x14ac:dyDescent="0.2">
      <c r="A70" s="6">
        <v>16.54</v>
      </c>
      <c r="B70" s="5" t="s">
        <v>6</v>
      </c>
      <c r="C70" s="5" t="s">
        <v>7</v>
      </c>
      <c r="D70" s="5" t="s">
        <v>50</v>
      </c>
      <c r="E70" s="3">
        <v>42229</v>
      </c>
      <c r="F70" s="5" t="s">
        <v>51</v>
      </c>
    </row>
    <row r="71" spans="1:6" ht="12.75" customHeight="1" x14ac:dyDescent="0.2">
      <c r="A71" s="6">
        <v>59.06</v>
      </c>
      <c r="B71" s="5" t="s">
        <v>6</v>
      </c>
      <c r="C71" s="5" t="s">
        <v>9</v>
      </c>
      <c r="D71" s="5" t="s">
        <v>50</v>
      </c>
      <c r="E71" s="3">
        <v>42229</v>
      </c>
      <c r="F71" s="5" t="s">
        <v>52</v>
      </c>
    </row>
    <row r="72" spans="1:6" ht="12.75" customHeight="1" x14ac:dyDescent="0.2">
      <c r="A72" s="6">
        <v>109.87</v>
      </c>
      <c r="B72" s="5" t="s">
        <v>6</v>
      </c>
      <c r="C72" s="5" t="s">
        <v>7</v>
      </c>
      <c r="D72" s="5" t="s">
        <v>50</v>
      </c>
      <c r="E72" s="3">
        <v>42242</v>
      </c>
      <c r="F72" s="5" t="s">
        <v>51</v>
      </c>
    </row>
    <row r="73" spans="1:6" ht="12.75" customHeight="1" x14ac:dyDescent="0.2">
      <c r="A73" s="6">
        <v>392.4</v>
      </c>
      <c r="B73" s="5" t="s">
        <v>6</v>
      </c>
      <c r="C73" s="5" t="s">
        <v>9</v>
      </c>
      <c r="D73" s="5" t="s">
        <v>50</v>
      </c>
      <c r="E73" s="3">
        <v>42242</v>
      </c>
      <c r="F73" s="5" t="s">
        <v>52</v>
      </c>
    </row>
    <row r="74" spans="1:6" ht="12.75" customHeight="1" x14ac:dyDescent="0.2">
      <c r="A74" s="6">
        <v>194.94</v>
      </c>
      <c r="B74" s="5" t="s">
        <v>6</v>
      </c>
      <c r="C74" s="5" t="s">
        <v>7</v>
      </c>
      <c r="D74" s="5" t="s">
        <v>50</v>
      </c>
      <c r="E74" s="3">
        <v>42250</v>
      </c>
      <c r="F74" s="5" t="s">
        <v>51</v>
      </c>
    </row>
    <row r="75" spans="1:6" ht="12.75" customHeight="1" x14ac:dyDescent="0.2">
      <c r="A75" s="6">
        <v>696.22</v>
      </c>
      <c r="B75" s="5" t="s">
        <v>6</v>
      </c>
      <c r="C75" s="5" t="s">
        <v>9</v>
      </c>
      <c r="D75" s="5" t="s">
        <v>50</v>
      </c>
      <c r="E75" s="3">
        <v>42250</v>
      </c>
      <c r="F75" s="5" t="s">
        <v>52</v>
      </c>
    </row>
    <row r="76" spans="1:6" ht="12.75" customHeight="1" x14ac:dyDescent="0.2">
      <c r="A76" s="6">
        <v>105.74</v>
      </c>
      <c r="B76" s="5" t="s">
        <v>6</v>
      </c>
      <c r="C76" s="5" t="s">
        <v>7</v>
      </c>
      <c r="D76" s="5" t="s">
        <v>50</v>
      </c>
      <c r="E76" s="3">
        <v>42257</v>
      </c>
      <c r="F76" s="5" t="s">
        <v>51</v>
      </c>
    </row>
    <row r="77" spans="1:6" ht="12.75" customHeight="1" x14ac:dyDescent="0.2">
      <c r="A77" s="6">
        <v>377.64</v>
      </c>
      <c r="B77" s="5" t="s">
        <v>6</v>
      </c>
      <c r="C77" s="5" t="s">
        <v>9</v>
      </c>
      <c r="D77" s="5" t="s">
        <v>50</v>
      </c>
      <c r="E77" s="3">
        <v>42257</v>
      </c>
      <c r="F77" s="5" t="s">
        <v>52</v>
      </c>
    </row>
    <row r="78" spans="1:6" ht="12.75" customHeight="1" x14ac:dyDescent="0.2">
      <c r="A78" s="6">
        <v>16.54</v>
      </c>
      <c r="B78" s="5" t="s">
        <v>6</v>
      </c>
      <c r="C78" s="5" t="s">
        <v>7</v>
      </c>
      <c r="D78" s="5" t="s">
        <v>50</v>
      </c>
      <c r="E78" s="3">
        <v>42263</v>
      </c>
      <c r="F78" s="5" t="s">
        <v>51</v>
      </c>
    </row>
    <row r="79" spans="1:6" ht="12.75" customHeight="1" x14ac:dyDescent="0.2">
      <c r="A79" s="6">
        <v>59.06</v>
      </c>
      <c r="B79" s="5" t="s">
        <v>6</v>
      </c>
      <c r="C79" s="5" t="s">
        <v>9</v>
      </c>
      <c r="D79" s="5" t="s">
        <v>50</v>
      </c>
      <c r="E79" s="3">
        <v>42263</v>
      </c>
      <c r="F79" s="5" t="s">
        <v>52</v>
      </c>
    </row>
    <row r="80" spans="1:6" ht="12.75" customHeight="1" x14ac:dyDescent="0.2">
      <c r="A80" s="6">
        <v>17.239999999999998</v>
      </c>
      <c r="B80" s="5" t="s">
        <v>6</v>
      </c>
      <c r="C80" s="5" t="s">
        <v>7</v>
      </c>
      <c r="D80" s="5" t="s">
        <v>50</v>
      </c>
      <c r="E80" s="3">
        <v>42270</v>
      </c>
      <c r="F80" s="5" t="s">
        <v>51</v>
      </c>
    </row>
    <row r="81" spans="1:6" ht="12.75" customHeight="1" x14ac:dyDescent="0.2">
      <c r="A81" s="6">
        <v>61.58</v>
      </c>
      <c r="B81" s="5" t="s">
        <v>6</v>
      </c>
      <c r="C81" s="5" t="s">
        <v>9</v>
      </c>
      <c r="D81" s="5" t="s">
        <v>50</v>
      </c>
      <c r="E81" s="3">
        <v>42270</v>
      </c>
      <c r="F81" s="5" t="s">
        <v>52</v>
      </c>
    </row>
    <row r="82" spans="1:6" ht="12.75" customHeight="1" x14ac:dyDescent="0.2">
      <c r="A82" s="6">
        <v>19.71</v>
      </c>
      <c r="B82" s="5" t="s">
        <v>6</v>
      </c>
      <c r="C82" s="5" t="s">
        <v>7</v>
      </c>
      <c r="D82" s="5" t="s">
        <v>50</v>
      </c>
      <c r="E82" s="3">
        <v>42277</v>
      </c>
      <c r="F82" s="5" t="s">
        <v>51</v>
      </c>
    </row>
    <row r="83" spans="1:6" ht="12.75" customHeight="1" x14ac:dyDescent="0.2">
      <c r="A83" s="6">
        <v>70.38</v>
      </c>
      <c r="B83" s="5" t="s">
        <v>6</v>
      </c>
      <c r="C83" s="5" t="s">
        <v>9</v>
      </c>
      <c r="D83" s="5" t="s">
        <v>50</v>
      </c>
      <c r="E83" s="3">
        <v>42277</v>
      </c>
      <c r="F83" s="5" t="s">
        <v>52</v>
      </c>
    </row>
    <row r="84" spans="1:6" ht="12.75" customHeight="1" x14ac:dyDescent="0.2">
      <c r="A84" s="6">
        <v>33.07</v>
      </c>
      <c r="B84" s="5" t="s">
        <v>6</v>
      </c>
      <c r="C84" s="5" t="s">
        <v>7</v>
      </c>
      <c r="D84" s="5" t="s">
        <v>50</v>
      </c>
      <c r="E84" s="3">
        <v>42284</v>
      </c>
      <c r="F84" s="5" t="s">
        <v>51</v>
      </c>
    </row>
    <row r="85" spans="1:6" ht="12.75" customHeight="1" x14ac:dyDescent="0.2">
      <c r="A85" s="6">
        <v>118.12</v>
      </c>
      <c r="B85" s="5" t="s">
        <v>6</v>
      </c>
      <c r="C85" s="5" t="s">
        <v>9</v>
      </c>
      <c r="D85" s="5" t="s">
        <v>50</v>
      </c>
      <c r="E85" s="3">
        <v>42284</v>
      </c>
      <c r="F85" s="5" t="s">
        <v>52</v>
      </c>
    </row>
    <row r="86" spans="1:6" ht="12.75" customHeight="1" x14ac:dyDescent="0.2">
      <c r="A86" s="6">
        <v>8.27</v>
      </c>
      <c r="B86" s="5" t="s">
        <v>6</v>
      </c>
      <c r="C86" s="5" t="s">
        <v>7</v>
      </c>
      <c r="D86" s="5" t="s">
        <v>50</v>
      </c>
      <c r="E86" s="3">
        <v>42291</v>
      </c>
      <c r="F86" s="5" t="s">
        <v>51</v>
      </c>
    </row>
    <row r="87" spans="1:6" ht="12.75" customHeight="1" x14ac:dyDescent="0.2">
      <c r="A87" s="6">
        <v>29.53</v>
      </c>
      <c r="B87" s="5" t="s">
        <v>6</v>
      </c>
      <c r="C87" s="5" t="s">
        <v>9</v>
      </c>
      <c r="D87" s="5" t="s">
        <v>50</v>
      </c>
      <c r="E87" s="3">
        <v>42291</v>
      </c>
      <c r="F87" s="5" t="s">
        <v>52</v>
      </c>
    </row>
    <row r="88" spans="1:6" ht="12.75" customHeight="1" x14ac:dyDescent="0.2">
      <c r="A88" s="6">
        <v>124.57</v>
      </c>
      <c r="B88" s="5" t="s">
        <v>6</v>
      </c>
      <c r="C88" s="5" t="s">
        <v>7</v>
      </c>
      <c r="D88" s="5" t="s">
        <v>50</v>
      </c>
      <c r="E88" s="3">
        <v>42299</v>
      </c>
      <c r="F88" s="5" t="s">
        <v>51</v>
      </c>
    </row>
    <row r="89" spans="1:6" ht="12.75" customHeight="1" x14ac:dyDescent="0.2">
      <c r="A89" s="6">
        <v>444.88</v>
      </c>
      <c r="B89" s="5" t="s">
        <v>6</v>
      </c>
      <c r="C89" s="5" t="s">
        <v>9</v>
      </c>
      <c r="D89" s="5" t="s">
        <v>50</v>
      </c>
      <c r="E89" s="3">
        <v>42299</v>
      </c>
      <c r="F89" s="5" t="s">
        <v>52</v>
      </c>
    </row>
    <row r="90" spans="1:6" ht="12.75" customHeight="1" x14ac:dyDescent="0.2">
      <c r="A90" s="6">
        <v>8.27</v>
      </c>
      <c r="B90" s="5" t="s">
        <v>6</v>
      </c>
      <c r="C90" s="5" t="s">
        <v>7</v>
      </c>
      <c r="D90" s="5" t="s">
        <v>50</v>
      </c>
      <c r="E90" s="3">
        <v>42319</v>
      </c>
      <c r="F90" s="5" t="s">
        <v>51</v>
      </c>
    </row>
    <row r="91" spans="1:6" ht="12.75" customHeight="1" x14ac:dyDescent="0.2">
      <c r="A91" s="6">
        <v>29.53</v>
      </c>
      <c r="B91" s="5" t="s">
        <v>6</v>
      </c>
      <c r="C91" s="5" t="s">
        <v>9</v>
      </c>
      <c r="D91" s="5" t="s">
        <v>50</v>
      </c>
      <c r="E91" s="3">
        <v>42319</v>
      </c>
      <c r="F91" s="5" t="s">
        <v>52</v>
      </c>
    </row>
    <row r="92" spans="1:6" ht="12.75" customHeight="1" x14ac:dyDescent="0.2">
      <c r="A92" s="6">
        <v>309.60000000000002</v>
      </c>
      <c r="B92" s="5" t="s">
        <v>6</v>
      </c>
      <c r="C92" s="5" t="s">
        <v>7</v>
      </c>
      <c r="D92" s="5" t="s">
        <v>50</v>
      </c>
      <c r="E92" s="3">
        <v>42326</v>
      </c>
      <c r="F92" s="5" t="s">
        <v>51</v>
      </c>
    </row>
    <row r="93" spans="1:6" ht="12.75" customHeight="1" x14ac:dyDescent="0.2">
      <c r="A93" s="6">
        <v>1105.75</v>
      </c>
      <c r="B93" s="5" t="s">
        <v>6</v>
      </c>
      <c r="C93" s="5" t="s">
        <v>9</v>
      </c>
      <c r="D93" s="5" t="s">
        <v>50</v>
      </c>
      <c r="E93" s="3">
        <v>42326</v>
      </c>
      <c r="F93" s="5" t="s">
        <v>52</v>
      </c>
    </row>
    <row r="94" spans="1:6" ht="12.75" customHeight="1" x14ac:dyDescent="0.2">
      <c r="A94" s="6">
        <v>247.68</v>
      </c>
      <c r="B94" s="5" t="s">
        <v>6</v>
      </c>
      <c r="C94" s="5" t="s">
        <v>7</v>
      </c>
      <c r="D94" s="5" t="s">
        <v>50</v>
      </c>
      <c r="E94" s="3">
        <v>42348</v>
      </c>
      <c r="F94" s="5" t="s">
        <v>51</v>
      </c>
    </row>
    <row r="95" spans="1:6" ht="12.75" customHeight="1" x14ac:dyDescent="0.2">
      <c r="A95" s="6">
        <v>884.6</v>
      </c>
      <c r="B95" s="5" t="s">
        <v>6</v>
      </c>
      <c r="C95" s="5" t="s">
        <v>9</v>
      </c>
      <c r="D95" s="5" t="s">
        <v>50</v>
      </c>
      <c r="E95" s="3">
        <v>42348</v>
      </c>
      <c r="F95" s="5" t="s">
        <v>52</v>
      </c>
    </row>
    <row r="96" spans="1:6" ht="12.75" customHeight="1" x14ac:dyDescent="0.2">
      <c r="A96" s="6">
        <v>185.76</v>
      </c>
      <c r="B96" s="5" t="s">
        <v>6</v>
      </c>
      <c r="C96" s="5" t="s">
        <v>7</v>
      </c>
      <c r="D96" s="5" t="s">
        <v>50</v>
      </c>
      <c r="E96" s="3">
        <v>42355</v>
      </c>
      <c r="F96" s="5" t="s">
        <v>51</v>
      </c>
    </row>
    <row r="97" spans="1:6" ht="12.75" customHeight="1" x14ac:dyDescent="0.2">
      <c r="A97" s="6">
        <v>663.45</v>
      </c>
      <c r="B97" s="5" t="s">
        <v>6</v>
      </c>
      <c r="C97" s="5" t="s">
        <v>9</v>
      </c>
      <c r="D97" s="5" t="s">
        <v>50</v>
      </c>
      <c r="E97" s="3">
        <v>42355</v>
      </c>
      <c r="F97" s="5" t="s">
        <v>52</v>
      </c>
    </row>
    <row r="98" spans="1:6" ht="12.75" customHeight="1" x14ac:dyDescent="0.2">
      <c r="A98" s="6">
        <v>123.84</v>
      </c>
      <c r="B98" s="5" t="s">
        <v>6</v>
      </c>
      <c r="C98" s="5" t="s">
        <v>7</v>
      </c>
      <c r="D98" s="5" t="s">
        <v>50</v>
      </c>
      <c r="E98" s="3">
        <v>42432</v>
      </c>
      <c r="F98" s="5" t="s">
        <v>51</v>
      </c>
    </row>
    <row r="99" spans="1:6" ht="12.75" customHeight="1" x14ac:dyDescent="0.2">
      <c r="A99" s="6">
        <v>442.3</v>
      </c>
      <c r="B99" s="5" t="s">
        <v>6</v>
      </c>
      <c r="C99" s="5" t="s">
        <v>9</v>
      </c>
      <c r="D99" s="5" t="s">
        <v>50</v>
      </c>
      <c r="E99" s="3">
        <v>42432</v>
      </c>
      <c r="F99" s="5" t="s">
        <v>52</v>
      </c>
    </row>
    <row r="100" spans="1:6" ht="12.75" customHeight="1" x14ac:dyDescent="0.2">
      <c r="A100" s="6">
        <v>123.84</v>
      </c>
      <c r="B100" s="5" t="s">
        <v>6</v>
      </c>
      <c r="C100" s="5" t="s">
        <v>7</v>
      </c>
      <c r="D100" s="5" t="s">
        <v>50</v>
      </c>
      <c r="E100" s="3">
        <v>42445</v>
      </c>
      <c r="F100" s="5" t="s">
        <v>51</v>
      </c>
    </row>
    <row r="101" spans="1:6" ht="12.75" customHeight="1" x14ac:dyDescent="0.2">
      <c r="A101" s="6">
        <v>442.3</v>
      </c>
      <c r="B101" s="5" t="s">
        <v>6</v>
      </c>
      <c r="C101" s="5" t="s">
        <v>9</v>
      </c>
      <c r="D101" s="5" t="s">
        <v>50</v>
      </c>
      <c r="E101" s="3">
        <v>42445</v>
      </c>
      <c r="F101" s="5" t="s">
        <v>52</v>
      </c>
    </row>
    <row r="102" spans="1:6" ht="12.75" customHeight="1" x14ac:dyDescent="0.2">
      <c r="A102" s="6">
        <v>278.51</v>
      </c>
      <c r="B102" s="5" t="s">
        <v>6</v>
      </c>
      <c r="C102" s="5" t="s">
        <v>7</v>
      </c>
      <c r="D102" s="5" t="s">
        <v>50</v>
      </c>
      <c r="E102" s="3">
        <v>42452</v>
      </c>
      <c r="F102" s="5" t="s">
        <v>51</v>
      </c>
    </row>
    <row r="103" spans="1:6" ht="12.75" customHeight="1" x14ac:dyDescent="0.2">
      <c r="A103" s="6">
        <v>994.68</v>
      </c>
      <c r="B103" s="5" t="s">
        <v>6</v>
      </c>
      <c r="C103" s="5" t="s">
        <v>9</v>
      </c>
      <c r="D103" s="5" t="s">
        <v>50</v>
      </c>
      <c r="E103" s="3">
        <v>42452</v>
      </c>
      <c r="F103" s="5" t="s">
        <v>52</v>
      </c>
    </row>
    <row r="104" spans="1:6" ht="12.75" customHeight="1" x14ac:dyDescent="0.2">
      <c r="A104" s="6">
        <v>123.84</v>
      </c>
      <c r="B104" s="5" t="s">
        <v>6</v>
      </c>
      <c r="C104" s="5" t="s">
        <v>7</v>
      </c>
      <c r="D104" s="5" t="s">
        <v>50</v>
      </c>
      <c r="E104" s="3">
        <v>42460</v>
      </c>
      <c r="F104" s="5" t="s">
        <v>51</v>
      </c>
    </row>
    <row r="105" spans="1:6" ht="12.75" customHeight="1" x14ac:dyDescent="0.2">
      <c r="A105" s="6">
        <v>442.3</v>
      </c>
      <c r="B105" s="5" t="s">
        <v>6</v>
      </c>
      <c r="C105" s="5" t="s">
        <v>9</v>
      </c>
      <c r="D105" s="5" t="s">
        <v>50</v>
      </c>
      <c r="E105" s="3">
        <v>42460</v>
      </c>
      <c r="F105" s="5" t="s">
        <v>52</v>
      </c>
    </row>
    <row r="106" spans="1:6" ht="12.75" customHeight="1" x14ac:dyDescent="0.2">
      <c r="A106" s="6">
        <v>531.99</v>
      </c>
      <c r="B106" s="5" t="s">
        <v>6</v>
      </c>
      <c r="C106" s="5" t="s">
        <v>7</v>
      </c>
      <c r="D106" s="5" t="s">
        <v>50</v>
      </c>
      <c r="E106" s="3">
        <v>42466</v>
      </c>
      <c r="F106" s="5" t="s">
        <v>51</v>
      </c>
    </row>
    <row r="107" spans="1:6" ht="12.75" customHeight="1" x14ac:dyDescent="0.2">
      <c r="A107" s="6">
        <v>1899.98</v>
      </c>
      <c r="B107" s="5" t="s">
        <v>6</v>
      </c>
      <c r="C107" s="5" t="s">
        <v>9</v>
      </c>
      <c r="D107" s="5" t="s">
        <v>50</v>
      </c>
      <c r="E107" s="3">
        <v>42466</v>
      </c>
      <c r="F107" s="5" t="s">
        <v>52</v>
      </c>
    </row>
    <row r="108" spans="1:6" ht="12.75" customHeight="1" x14ac:dyDescent="0.2">
      <c r="A108" s="6">
        <v>193.53</v>
      </c>
      <c r="B108" s="5" t="s">
        <v>6</v>
      </c>
      <c r="C108" s="5" t="s">
        <v>7</v>
      </c>
      <c r="D108" s="5" t="s">
        <v>50</v>
      </c>
      <c r="E108" s="3">
        <v>42473</v>
      </c>
      <c r="F108" s="5" t="s">
        <v>51</v>
      </c>
    </row>
    <row r="109" spans="1:6" ht="12.75" customHeight="1" x14ac:dyDescent="0.2">
      <c r="A109" s="6">
        <v>691.18</v>
      </c>
      <c r="B109" s="5" t="s">
        <v>6</v>
      </c>
      <c r="C109" s="5" t="s">
        <v>9</v>
      </c>
      <c r="D109" s="5" t="s">
        <v>50</v>
      </c>
      <c r="E109" s="3">
        <v>42473</v>
      </c>
      <c r="F109" s="5" t="s">
        <v>52</v>
      </c>
    </row>
    <row r="110" spans="1:6" ht="12.75" customHeight="1" x14ac:dyDescent="0.2">
      <c r="A110" s="6">
        <v>621.23</v>
      </c>
      <c r="B110" s="5" t="s">
        <v>6</v>
      </c>
      <c r="C110" s="5" t="s">
        <v>7</v>
      </c>
      <c r="D110" s="5" t="s">
        <v>50</v>
      </c>
      <c r="E110" s="3">
        <v>42480</v>
      </c>
      <c r="F110" s="5" t="s">
        <v>51</v>
      </c>
    </row>
    <row r="111" spans="1:6" ht="12.75" customHeight="1" x14ac:dyDescent="0.2">
      <c r="A111" s="6">
        <v>2218.62</v>
      </c>
      <c r="B111" s="5" t="s">
        <v>6</v>
      </c>
      <c r="C111" s="5" t="s">
        <v>9</v>
      </c>
      <c r="D111" s="5" t="s">
        <v>50</v>
      </c>
      <c r="E111" s="3">
        <v>42480</v>
      </c>
      <c r="F111" s="5" t="s">
        <v>52</v>
      </c>
    </row>
    <row r="112" spans="1:6" ht="12.75" customHeight="1" x14ac:dyDescent="0.2">
      <c r="A112" s="6">
        <v>1511.77</v>
      </c>
      <c r="B112" s="5" t="s">
        <v>6</v>
      </c>
      <c r="C112" s="5" t="s">
        <v>7</v>
      </c>
      <c r="D112" s="5" t="s">
        <v>50</v>
      </c>
      <c r="E112" s="3">
        <v>42487</v>
      </c>
      <c r="F112" s="5" t="s">
        <v>51</v>
      </c>
    </row>
    <row r="113" spans="1:6" ht="12.75" customHeight="1" x14ac:dyDescent="0.2">
      <c r="A113" s="6">
        <v>3940.64</v>
      </c>
      <c r="B113" s="5" t="s">
        <v>6</v>
      </c>
      <c r="C113" s="5" t="s">
        <v>9</v>
      </c>
      <c r="D113" s="5" t="s">
        <v>50</v>
      </c>
      <c r="E113" s="3">
        <v>42487</v>
      </c>
      <c r="F113" s="5" t="s">
        <v>52</v>
      </c>
    </row>
    <row r="114" spans="1:6" ht="12.75" customHeight="1" x14ac:dyDescent="0.2">
      <c r="A114" s="6">
        <v>1458.54</v>
      </c>
      <c r="B114" s="5" t="s">
        <v>6</v>
      </c>
      <c r="C114" s="5" t="s">
        <v>53</v>
      </c>
      <c r="D114" s="5" t="s">
        <v>50</v>
      </c>
      <c r="E114" s="3">
        <v>42487</v>
      </c>
      <c r="F114" s="5" t="s">
        <v>54</v>
      </c>
    </row>
    <row r="115" spans="1:6" ht="12.75" customHeight="1" x14ac:dyDescent="0.2">
      <c r="A115" s="6">
        <v>94.77</v>
      </c>
      <c r="B115" s="5" t="s">
        <v>6</v>
      </c>
      <c r="C115" s="5" t="s">
        <v>7</v>
      </c>
      <c r="D115" s="5" t="s">
        <v>50</v>
      </c>
      <c r="E115" s="3">
        <v>42516</v>
      </c>
      <c r="F115" s="5" t="s">
        <v>51</v>
      </c>
    </row>
    <row r="116" spans="1:6" ht="12.75" customHeight="1" x14ac:dyDescent="0.2">
      <c r="A116" s="6">
        <v>338.46</v>
      </c>
      <c r="B116" s="5" t="s">
        <v>6</v>
      </c>
      <c r="C116" s="5" t="s">
        <v>9</v>
      </c>
      <c r="D116" s="5" t="s">
        <v>50</v>
      </c>
      <c r="E116" s="3">
        <v>42516</v>
      </c>
      <c r="F116" s="5" t="s">
        <v>52</v>
      </c>
    </row>
    <row r="117" spans="1:6" ht="12.75" customHeight="1" x14ac:dyDescent="0.2">
      <c r="A117" s="6">
        <v>99.6</v>
      </c>
      <c r="B117" s="5" t="s">
        <v>6</v>
      </c>
      <c r="C117" s="5" t="s">
        <v>7</v>
      </c>
      <c r="D117" s="5" t="s">
        <v>50</v>
      </c>
      <c r="E117" s="3">
        <v>42551</v>
      </c>
      <c r="F117" s="5" t="s">
        <v>51</v>
      </c>
    </row>
    <row r="118" spans="1:6" ht="12.75" customHeight="1" x14ac:dyDescent="0.2">
      <c r="A118" s="6">
        <v>355.7</v>
      </c>
      <c r="B118" s="5" t="s">
        <v>6</v>
      </c>
      <c r="C118" s="5" t="s">
        <v>9</v>
      </c>
      <c r="D118" s="5" t="s">
        <v>50</v>
      </c>
      <c r="E118" s="3">
        <v>42551</v>
      </c>
      <c r="F118" s="5" t="s">
        <v>52</v>
      </c>
    </row>
    <row r="119" spans="1:6" ht="12.75" customHeight="1" x14ac:dyDescent="0.2">
      <c r="A119" s="6">
        <v>94.77</v>
      </c>
      <c r="B119" s="5" t="s">
        <v>6</v>
      </c>
      <c r="C119" s="5" t="s">
        <v>7</v>
      </c>
      <c r="D119" s="5" t="s">
        <v>50</v>
      </c>
      <c r="E119" s="3">
        <v>42558</v>
      </c>
      <c r="F119" s="5" t="s">
        <v>51</v>
      </c>
    </row>
    <row r="120" spans="1:6" ht="12.75" customHeight="1" x14ac:dyDescent="0.2">
      <c r="A120" s="6">
        <v>338.46</v>
      </c>
      <c r="B120" s="5" t="s">
        <v>6</v>
      </c>
      <c r="C120" s="5" t="s">
        <v>9</v>
      </c>
      <c r="D120" s="5" t="s">
        <v>50</v>
      </c>
      <c r="E120" s="3">
        <v>42558</v>
      </c>
      <c r="F120" s="5" t="s">
        <v>52</v>
      </c>
    </row>
    <row r="121" spans="1:6" ht="12.75" customHeight="1" x14ac:dyDescent="0.2">
      <c r="A121" s="6">
        <v>94.77</v>
      </c>
      <c r="B121" s="5" t="s">
        <v>6</v>
      </c>
      <c r="C121" s="5" t="s">
        <v>7</v>
      </c>
      <c r="D121" s="5" t="s">
        <v>50</v>
      </c>
      <c r="E121" s="3">
        <v>42565</v>
      </c>
      <c r="F121" s="5" t="s">
        <v>51</v>
      </c>
    </row>
    <row r="122" spans="1:6" ht="12.75" customHeight="1" x14ac:dyDescent="0.2">
      <c r="A122" s="6">
        <v>338.46</v>
      </c>
      <c r="B122" s="5" t="s">
        <v>6</v>
      </c>
      <c r="C122" s="5" t="s">
        <v>9</v>
      </c>
      <c r="D122" s="5" t="s">
        <v>50</v>
      </c>
      <c r="E122" s="3">
        <v>42565</v>
      </c>
      <c r="F122" s="5" t="s">
        <v>52</v>
      </c>
    </row>
    <row r="123" spans="1:6" ht="12.75" customHeight="1" x14ac:dyDescent="0.2">
      <c r="A123" s="6">
        <v>33.92</v>
      </c>
      <c r="B123" s="5" t="s">
        <v>6</v>
      </c>
      <c r="C123" s="5" t="s">
        <v>7</v>
      </c>
      <c r="D123" s="5" t="s">
        <v>50</v>
      </c>
      <c r="E123" s="3">
        <v>42572</v>
      </c>
      <c r="F123" s="5" t="s">
        <v>51</v>
      </c>
    </row>
    <row r="124" spans="1:6" ht="12.75" customHeight="1" x14ac:dyDescent="0.2">
      <c r="A124" s="6">
        <v>121.18</v>
      </c>
      <c r="B124" s="5" t="s">
        <v>6</v>
      </c>
      <c r="C124" s="5" t="s">
        <v>9</v>
      </c>
      <c r="D124" s="5" t="s">
        <v>50</v>
      </c>
      <c r="E124" s="3">
        <v>42572</v>
      </c>
      <c r="F124" s="5" t="s">
        <v>52</v>
      </c>
    </row>
    <row r="125" spans="1:6" ht="12.75" customHeight="1" x14ac:dyDescent="0.2">
      <c r="A125" s="6">
        <v>3.99</v>
      </c>
      <c r="B125" s="5" t="s">
        <v>6</v>
      </c>
      <c r="C125" s="5" t="s">
        <v>7</v>
      </c>
      <c r="D125" s="5" t="s">
        <v>50</v>
      </c>
      <c r="E125" s="3">
        <v>42606</v>
      </c>
      <c r="F125" s="5" t="s">
        <v>51</v>
      </c>
    </row>
    <row r="126" spans="1:6" ht="12.75" customHeight="1" x14ac:dyDescent="0.2">
      <c r="A126" s="6">
        <v>14.26</v>
      </c>
      <c r="B126" s="5" t="s">
        <v>6</v>
      </c>
      <c r="C126" s="5" t="s">
        <v>9</v>
      </c>
      <c r="D126" s="5" t="s">
        <v>50</v>
      </c>
      <c r="E126" s="3">
        <v>42606</v>
      </c>
      <c r="F126" s="5" t="s">
        <v>52</v>
      </c>
    </row>
    <row r="127" spans="1:6" ht="12.75" customHeight="1" x14ac:dyDescent="0.2">
      <c r="A127" s="6">
        <v>9.65</v>
      </c>
      <c r="B127" s="5" t="s">
        <v>6</v>
      </c>
      <c r="C127" s="5" t="s">
        <v>7</v>
      </c>
      <c r="D127" s="5" t="s">
        <v>50</v>
      </c>
      <c r="E127" s="3">
        <v>42621</v>
      </c>
      <c r="F127" s="5" t="s">
        <v>51</v>
      </c>
    </row>
    <row r="128" spans="1:6" ht="12.75" customHeight="1" x14ac:dyDescent="0.2">
      <c r="A128" s="6">
        <v>34.47</v>
      </c>
      <c r="B128" s="5" t="s">
        <v>6</v>
      </c>
      <c r="C128" s="5" t="s">
        <v>9</v>
      </c>
      <c r="D128" s="5" t="s">
        <v>50</v>
      </c>
      <c r="E128" s="3">
        <v>42621</v>
      </c>
      <c r="F128" s="5" t="s">
        <v>52</v>
      </c>
    </row>
    <row r="129" spans="1:6" s="9" customFormat="1" ht="21" customHeight="1" x14ac:dyDescent="0.2">
      <c r="A129" s="8">
        <f>SUM(A44:A128)</f>
        <v>29620.089999999997</v>
      </c>
      <c r="B129" s="7"/>
      <c r="C129" s="7"/>
      <c r="D129" s="7"/>
      <c r="E129" s="7"/>
      <c r="F129" s="7"/>
    </row>
    <row r="130" spans="1:6" ht="12.75" customHeight="1" x14ac:dyDescent="0.2">
      <c r="A130" s="6">
        <v>2120.5700000000002</v>
      </c>
      <c r="B130" s="5" t="s">
        <v>6</v>
      </c>
      <c r="C130" s="5" t="s">
        <v>10</v>
      </c>
      <c r="D130" s="5" t="s">
        <v>55</v>
      </c>
      <c r="E130" s="3">
        <v>42495</v>
      </c>
      <c r="F130" s="5"/>
    </row>
    <row r="131" spans="1:6" ht="12.75" customHeight="1" x14ac:dyDescent="0.2">
      <c r="A131" s="6">
        <v>596.20000000000005</v>
      </c>
      <c r="B131" s="5" t="s">
        <v>6</v>
      </c>
      <c r="C131" s="5" t="s">
        <v>10</v>
      </c>
      <c r="D131" s="5" t="s">
        <v>55</v>
      </c>
      <c r="E131" s="3">
        <v>42523</v>
      </c>
      <c r="F131" s="5"/>
    </row>
    <row r="132" spans="1:6" s="9" customFormat="1" ht="21" customHeight="1" x14ac:dyDescent="0.2">
      <c r="A132" s="8">
        <v>2716.77</v>
      </c>
      <c r="B132" s="7"/>
      <c r="C132" s="7"/>
      <c r="D132" s="7"/>
      <c r="E132" s="7"/>
      <c r="F132" s="7"/>
    </row>
    <row r="133" spans="1:6" ht="12.75" customHeight="1" x14ac:dyDescent="0.2">
      <c r="A133" s="10">
        <v>2406.3200000000002</v>
      </c>
      <c r="B133" s="11" t="s">
        <v>6</v>
      </c>
      <c r="C133" s="5" t="s">
        <v>56</v>
      </c>
      <c r="D133" s="5" t="s">
        <v>57</v>
      </c>
      <c r="E133" s="3">
        <v>42494</v>
      </c>
      <c r="F133" s="5" t="s">
        <v>58</v>
      </c>
    </row>
    <row r="134" spans="1:6" s="9" customFormat="1" ht="21" customHeight="1" x14ac:dyDescent="0.2">
      <c r="A134" s="8">
        <v>2406.3200000000002</v>
      </c>
      <c r="B134" s="7"/>
      <c r="C134" s="7"/>
      <c r="D134" s="7"/>
      <c r="E134" s="7"/>
      <c r="F134" s="7"/>
    </row>
    <row r="135" spans="1:6" ht="12.75" customHeight="1" x14ac:dyDescent="0.2">
      <c r="A135" s="10">
        <v>26360</v>
      </c>
      <c r="B135" s="5" t="s">
        <v>6</v>
      </c>
      <c r="C135" s="5" t="s">
        <v>32</v>
      </c>
      <c r="D135" s="5" t="s">
        <v>59</v>
      </c>
      <c r="E135" s="3">
        <v>42601</v>
      </c>
      <c r="F135" s="5" t="s">
        <v>60</v>
      </c>
    </row>
    <row r="136" spans="1:6" ht="12.75" customHeight="1" x14ac:dyDescent="0.2">
      <c r="A136" s="10">
        <v>438.52</v>
      </c>
      <c r="B136" s="5" t="s">
        <v>6</v>
      </c>
      <c r="C136" s="5" t="s">
        <v>32</v>
      </c>
      <c r="D136" s="5" t="s">
        <v>59</v>
      </c>
      <c r="E136" s="3">
        <v>42654</v>
      </c>
      <c r="F136" s="5" t="s">
        <v>61</v>
      </c>
    </row>
    <row r="137" spans="1:6" ht="12.75" customHeight="1" x14ac:dyDescent="0.2">
      <c r="A137" s="10">
        <v>5717.31</v>
      </c>
      <c r="B137" s="5" t="s">
        <v>6</v>
      </c>
      <c r="C137" s="5" t="s">
        <v>32</v>
      </c>
      <c r="D137" s="5" t="s">
        <v>59</v>
      </c>
      <c r="E137" s="3">
        <v>42654</v>
      </c>
      <c r="F137" s="5" t="s">
        <v>62</v>
      </c>
    </row>
    <row r="138" spans="1:6" s="9" customFormat="1" ht="21" customHeight="1" x14ac:dyDescent="0.2">
      <c r="A138" s="8">
        <v>32515.83</v>
      </c>
      <c r="B138" s="7"/>
      <c r="C138" s="7"/>
      <c r="D138" s="7"/>
      <c r="E138" s="7"/>
      <c r="F138" s="7"/>
    </row>
    <row r="139" spans="1:6" ht="12.75" customHeight="1" x14ac:dyDescent="0.2">
      <c r="A139" s="10">
        <v>5192.32</v>
      </c>
      <c r="B139" s="11" t="s">
        <v>6</v>
      </c>
      <c r="C139" s="5" t="s">
        <v>63</v>
      </c>
      <c r="D139" s="5" t="s">
        <v>64</v>
      </c>
      <c r="E139" s="3">
        <v>42514</v>
      </c>
      <c r="F139" s="5" t="s">
        <v>65</v>
      </c>
    </row>
    <row r="140" spans="1:6" s="9" customFormat="1" ht="21" customHeight="1" x14ac:dyDescent="0.2">
      <c r="A140" s="8">
        <v>5192.32</v>
      </c>
      <c r="B140" s="7"/>
      <c r="C140" s="7"/>
      <c r="D140" s="7"/>
      <c r="E140" s="7"/>
      <c r="F140" s="7"/>
    </row>
    <row r="141" spans="1:6" ht="12.75" customHeight="1" x14ac:dyDescent="0.2">
      <c r="A141" s="10">
        <v>43916</v>
      </c>
      <c r="B141" s="11" t="s">
        <v>6</v>
      </c>
      <c r="C141" s="5" t="s">
        <v>66</v>
      </c>
      <c r="D141" s="5" t="s">
        <v>67</v>
      </c>
      <c r="E141" s="3">
        <v>42488</v>
      </c>
      <c r="F141" s="5" t="s">
        <v>68</v>
      </c>
    </row>
    <row r="142" spans="1:6" ht="12.75" customHeight="1" x14ac:dyDescent="0.2">
      <c r="A142" s="10">
        <v>164939</v>
      </c>
      <c r="B142" s="11" t="s">
        <v>6</v>
      </c>
      <c r="C142" s="5" t="s">
        <v>66</v>
      </c>
      <c r="D142" s="5" t="s">
        <v>67</v>
      </c>
      <c r="E142" s="3">
        <v>42492</v>
      </c>
      <c r="F142" s="5" t="s">
        <v>69</v>
      </c>
    </row>
    <row r="143" spans="1:6" ht="12.75" customHeight="1" x14ac:dyDescent="0.2">
      <c r="A143" s="10">
        <v>19493</v>
      </c>
      <c r="B143" s="11" t="s">
        <v>6</v>
      </c>
      <c r="C143" s="5" t="s">
        <v>66</v>
      </c>
      <c r="D143" s="5" t="s">
        <v>70</v>
      </c>
      <c r="E143" s="3">
        <v>42507</v>
      </c>
      <c r="F143" s="5" t="s">
        <v>69</v>
      </c>
    </row>
    <row r="144" spans="1:6" ht="12.75" customHeight="1" x14ac:dyDescent="0.2">
      <c r="A144" s="10">
        <v>250385.77</v>
      </c>
      <c r="B144" s="11" t="s">
        <v>6</v>
      </c>
      <c r="C144" s="5" t="s">
        <v>66</v>
      </c>
      <c r="D144" s="5" t="s">
        <v>70</v>
      </c>
      <c r="E144" s="3">
        <v>42507</v>
      </c>
      <c r="F144" s="5" t="s">
        <v>68</v>
      </c>
    </row>
    <row r="145" spans="1:6" ht="12.75" customHeight="1" x14ac:dyDescent="0.2">
      <c r="A145" s="10">
        <v>2371.5</v>
      </c>
      <c r="B145" s="11" t="s">
        <v>6</v>
      </c>
      <c r="C145" s="5" t="s">
        <v>66</v>
      </c>
      <c r="D145" s="5" t="s">
        <v>70</v>
      </c>
      <c r="E145" s="3">
        <v>42541</v>
      </c>
      <c r="F145" s="5" t="s">
        <v>69</v>
      </c>
    </row>
    <row r="146" spans="1:6" ht="12.75" customHeight="1" x14ac:dyDescent="0.2">
      <c r="A146" s="10">
        <v>18258.259999999998</v>
      </c>
      <c r="B146" s="11" t="s">
        <v>6</v>
      </c>
      <c r="C146" s="5" t="s">
        <v>66</v>
      </c>
      <c r="D146" s="5" t="s">
        <v>70</v>
      </c>
      <c r="E146" s="3">
        <v>42556</v>
      </c>
      <c r="F146" s="5" t="s">
        <v>71</v>
      </c>
    </row>
    <row r="147" spans="1:6" ht="12.75" customHeight="1" x14ac:dyDescent="0.2">
      <c r="A147" s="10">
        <v>21053</v>
      </c>
      <c r="B147" s="11" t="s">
        <v>6</v>
      </c>
      <c r="C147" s="5" t="s">
        <v>66</v>
      </c>
      <c r="D147" s="5" t="s">
        <v>70</v>
      </c>
      <c r="E147" s="3">
        <v>42556</v>
      </c>
      <c r="F147" s="5" t="s">
        <v>71</v>
      </c>
    </row>
    <row r="148" spans="1:6" ht="12.75" customHeight="1" x14ac:dyDescent="0.2">
      <c r="A148" s="10">
        <v>3404.75</v>
      </c>
      <c r="B148" s="11" t="s">
        <v>6</v>
      </c>
      <c r="C148" s="5" t="s">
        <v>66</v>
      </c>
      <c r="D148" s="5" t="s">
        <v>70</v>
      </c>
      <c r="E148" s="3">
        <v>42559</v>
      </c>
      <c r="F148" s="5" t="s">
        <v>71</v>
      </c>
    </row>
    <row r="149" spans="1:6" ht="12.75" customHeight="1" x14ac:dyDescent="0.2">
      <c r="A149" s="10">
        <v>6981</v>
      </c>
      <c r="B149" s="11" t="s">
        <v>6</v>
      </c>
      <c r="C149" s="5" t="s">
        <v>66</v>
      </c>
      <c r="D149" s="5" t="s">
        <v>70</v>
      </c>
      <c r="E149" s="3">
        <v>42606</v>
      </c>
      <c r="F149" s="5" t="s">
        <v>71</v>
      </c>
    </row>
    <row r="150" spans="1:6" ht="12.75" customHeight="1" x14ac:dyDescent="0.2">
      <c r="A150" s="10">
        <v>8660.0499999999993</v>
      </c>
      <c r="B150" s="11" t="s">
        <v>6</v>
      </c>
      <c r="C150" s="5" t="s">
        <v>66</v>
      </c>
      <c r="D150" s="5" t="s">
        <v>70</v>
      </c>
      <c r="E150" s="3">
        <v>42689</v>
      </c>
      <c r="F150" s="5" t="s">
        <v>71</v>
      </c>
    </row>
    <row r="151" spans="1:6" s="9" customFormat="1" ht="21" customHeight="1" x14ac:dyDescent="0.2">
      <c r="A151" s="8">
        <v>539462.32999999996</v>
      </c>
      <c r="B151" s="7"/>
      <c r="C151" s="7"/>
      <c r="D151" s="7"/>
      <c r="E151" s="7"/>
      <c r="F151" s="7"/>
    </row>
    <row r="152" spans="1:6" ht="12.75" customHeight="1" x14ac:dyDescent="0.2">
      <c r="A152" s="10">
        <v>8714.19</v>
      </c>
      <c r="B152" s="5" t="s">
        <v>6</v>
      </c>
      <c r="C152" s="5" t="s">
        <v>72</v>
      </c>
      <c r="D152" s="5" t="s">
        <v>73</v>
      </c>
      <c r="E152" s="3">
        <v>42273</v>
      </c>
      <c r="F152" s="5" t="s">
        <v>74</v>
      </c>
    </row>
    <row r="153" spans="1:6" ht="12.75" customHeight="1" x14ac:dyDescent="0.2">
      <c r="A153" s="10">
        <v>5731.02</v>
      </c>
      <c r="B153" s="5" t="s">
        <v>6</v>
      </c>
      <c r="C153" s="5" t="s">
        <v>72</v>
      </c>
      <c r="D153" s="5" t="s">
        <v>73</v>
      </c>
      <c r="E153" s="3">
        <v>42275</v>
      </c>
      <c r="F153" s="5" t="s">
        <v>74</v>
      </c>
    </row>
    <row r="154" spans="1:6" ht="12.75" customHeight="1" x14ac:dyDescent="0.2">
      <c r="A154" s="10">
        <v>4081.87</v>
      </c>
      <c r="B154" s="5" t="s">
        <v>6</v>
      </c>
      <c r="C154" s="5" t="s">
        <v>72</v>
      </c>
      <c r="D154" s="5" t="s">
        <v>73</v>
      </c>
      <c r="E154" s="3">
        <v>42367</v>
      </c>
      <c r="F154" s="5" t="s">
        <v>74</v>
      </c>
    </row>
    <row r="155" spans="1:6" ht="12.75" customHeight="1" x14ac:dyDescent="0.2">
      <c r="A155" s="10">
        <v>171.56</v>
      </c>
      <c r="B155" s="5" t="s">
        <v>6</v>
      </c>
      <c r="C155" s="5" t="s">
        <v>56</v>
      </c>
      <c r="D155" s="5" t="s">
        <v>73</v>
      </c>
      <c r="E155" s="3">
        <v>42375</v>
      </c>
      <c r="F155" s="5" t="s">
        <v>75</v>
      </c>
    </row>
    <row r="156" spans="1:6" ht="12.75" customHeight="1" x14ac:dyDescent="0.2">
      <c r="A156" s="10">
        <v>6811.98</v>
      </c>
      <c r="B156" s="5" t="s">
        <v>6</v>
      </c>
      <c r="C156" s="5" t="s">
        <v>72</v>
      </c>
      <c r="D156" s="5" t="s">
        <v>73</v>
      </c>
      <c r="E156" s="3">
        <v>42412</v>
      </c>
      <c r="F156" s="5" t="s">
        <v>76</v>
      </c>
    </row>
    <row r="157" spans="1:6" ht="12.75" customHeight="1" x14ac:dyDescent="0.2">
      <c r="A157" s="10">
        <v>196.47</v>
      </c>
      <c r="B157" s="5" t="s">
        <v>6</v>
      </c>
      <c r="C157" s="5" t="s">
        <v>72</v>
      </c>
      <c r="D157" s="5" t="s">
        <v>73</v>
      </c>
      <c r="E157" s="3">
        <v>42473</v>
      </c>
      <c r="F157" s="5" t="s">
        <v>76</v>
      </c>
    </row>
    <row r="158" spans="1:6" ht="12.75" customHeight="1" x14ac:dyDescent="0.2">
      <c r="A158" s="10">
        <v>171.65</v>
      </c>
      <c r="B158" s="5" t="s">
        <v>6</v>
      </c>
      <c r="C158" s="5" t="s">
        <v>72</v>
      </c>
      <c r="D158" s="5" t="s">
        <v>73</v>
      </c>
      <c r="E158" s="3">
        <v>42488</v>
      </c>
      <c r="F158" s="5" t="s">
        <v>76</v>
      </c>
    </row>
    <row r="159" spans="1:6" ht="12.75" customHeight="1" x14ac:dyDescent="0.2">
      <c r="A159" s="10">
        <v>3612</v>
      </c>
      <c r="B159" s="5" t="s">
        <v>6</v>
      </c>
      <c r="C159" s="5" t="s">
        <v>72</v>
      </c>
      <c r="D159" s="5" t="s">
        <v>73</v>
      </c>
      <c r="E159" s="3">
        <v>42507</v>
      </c>
      <c r="F159" s="5" t="s">
        <v>76</v>
      </c>
    </row>
    <row r="160" spans="1:6" ht="12.75" customHeight="1" x14ac:dyDescent="0.2">
      <c r="A160" s="10">
        <v>567</v>
      </c>
      <c r="B160" s="5" t="s">
        <v>6</v>
      </c>
      <c r="C160" s="5" t="s">
        <v>72</v>
      </c>
      <c r="D160" s="5" t="s">
        <v>73</v>
      </c>
      <c r="E160" s="3">
        <v>42641</v>
      </c>
      <c r="F160" s="5" t="s">
        <v>77</v>
      </c>
    </row>
    <row r="161" spans="1:6" ht="12.75" customHeight="1" x14ac:dyDescent="0.2">
      <c r="A161" s="10">
        <v>5445.74</v>
      </c>
      <c r="B161" s="5" t="s">
        <v>6</v>
      </c>
      <c r="C161" s="5" t="s">
        <v>72</v>
      </c>
      <c r="D161" s="5" t="s">
        <v>73</v>
      </c>
      <c r="E161" s="3">
        <v>42641</v>
      </c>
      <c r="F161" s="5" t="s">
        <v>76</v>
      </c>
    </row>
    <row r="162" spans="1:6" ht="12.75" customHeight="1" x14ac:dyDescent="0.2">
      <c r="A162" s="10">
        <v>12714.22</v>
      </c>
      <c r="B162" s="5" t="s">
        <v>6</v>
      </c>
      <c r="C162" s="5" t="s">
        <v>72</v>
      </c>
      <c r="D162" s="5" t="s">
        <v>73</v>
      </c>
      <c r="E162" s="3">
        <v>42096</v>
      </c>
      <c r="F162" s="5" t="s">
        <v>74</v>
      </c>
    </row>
    <row r="163" spans="1:6" ht="12.75" customHeight="1" x14ac:dyDescent="0.2">
      <c r="A163" s="10">
        <v>11921.92</v>
      </c>
      <c r="B163" s="5" t="s">
        <v>6</v>
      </c>
      <c r="C163" s="5" t="s">
        <v>72</v>
      </c>
      <c r="D163" s="5" t="s">
        <v>73</v>
      </c>
      <c r="E163" s="3">
        <v>42129</v>
      </c>
      <c r="F163" s="5" t="s">
        <v>74</v>
      </c>
    </row>
    <row r="164" spans="1:6" ht="12.75" customHeight="1" x14ac:dyDescent="0.2">
      <c r="A164" s="10">
        <v>5031.4799999999996</v>
      </c>
      <c r="B164" s="5" t="s">
        <v>6</v>
      </c>
      <c r="C164" s="5" t="s">
        <v>72</v>
      </c>
      <c r="D164" s="5" t="s">
        <v>73</v>
      </c>
      <c r="E164" s="3">
        <v>42156</v>
      </c>
      <c r="F164" s="5" t="s">
        <v>74</v>
      </c>
    </row>
    <row r="165" spans="1:6" ht="12.75" customHeight="1" x14ac:dyDescent="0.2">
      <c r="A165" s="10">
        <v>16218.12</v>
      </c>
      <c r="B165" s="5" t="s">
        <v>6</v>
      </c>
      <c r="C165" s="5" t="s">
        <v>72</v>
      </c>
      <c r="D165" s="5" t="s">
        <v>73</v>
      </c>
      <c r="E165" s="3">
        <v>42190</v>
      </c>
      <c r="F165" s="5" t="s">
        <v>74</v>
      </c>
    </row>
    <row r="166" spans="1:6" ht="12.75" customHeight="1" x14ac:dyDescent="0.2">
      <c r="A166" s="10">
        <v>14186</v>
      </c>
      <c r="B166" s="5" t="s">
        <v>6</v>
      </c>
      <c r="C166" s="5" t="s">
        <v>72</v>
      </c>
      <c r="D166" s="5" t="s">
        <v>73</v>
      </c>
      <c r="E166" s="3">
        <v>42214</v>
      </c>
      <c r="F166" s="5" t="s">
        <v>74</v>
      </c>
    </row>
    <row r="167" spans="1:6" s="9" customFormat="1" ht="21" customHeight="1" x14ac:dyDescent="0.2">
      <c r="A167" s="8">
        <v>95575.22</v>
      </c>
      <c r="B167" s="7"/>
      <c r="C167" s="7"/>
      <c r="D167" s="7"/>
      <c r="E167" s="7"/>
      <c r="F167" s="7"/>
    </row>
    <row r="168" spans="1:6" ht="12.75" customHeight="1" x14ac:dyDescent="0.2">
      <c r="A168" s="10">
        <v>6624.67</v>
      </c>
      <c r="B168" s="5" t="s">
        <v>6</v>
      </c>
      <c r="C168" s="5" t="s">
        <v>78</v>
      </c>
      <c r="D168" s="5" t="s">
        <v>79</v>
      </c>
      <c r="E168" s="3">
        <v>42599</v>
      </c>
      <c r="F168" s="5" t="s">
        <v>80</v>
      </c>
    </row>
    <row r="169" spans="1:6" s="9" customFormat="1" ht="21" customHeight="1" x14ac:dyDescent="0.2">
      <c r="A169" s="8">
        <v>6624.67</v>
      </c>
      <c r="B169" s="7"/>
      <c r="C169" s="7"/>
      <c r="D169" s="7"/>
      <c r="E169" s="7"/>
      <c r="F169" s="7"/>
    </row>
    <row r="170" spans="1:6" ht="12.75" customHeight="1" x14ac:dyDescent="0.2">
      <c r="A170" s="10">
        <v>2162</v>
      </c>
      <c r="B170" s="5" t="s">
        <v>6</v>
      </c>
      <c r="C170" s="5" t="s">
        <v>56</v>
      </c>
      <c r="D170" s="5" t="s">
        <v>81</v>
      </c>
      <c r="E170" s="3">
        <v>42485</v>
      </c>
      <c r="F170" s="5" t="s">
        <v>82</v>
      </c>
    </row>
    <row r="171" spans="1:6" ht="12.75" customHeight="1" x14ac:dyDescent="0.2">
      <c r="A171" s="10">
        <v>1012</v>
      </c>
      <c r="B171" s="5" t="s">
        <v>6</v>
      </c>
      <c r="C171" s="5" t="s">
        <v>56</v>
      </c>
      <c r="D171" s="5" t="s">
        <v>81</v>
      </c>
      <c r="E171" s="3">
        <v>42514</v>
      </c>
      <c r="F171" s="5" t="s">
        <v>83</v>
      </c>
    </row>
    <row r="172" spans="1:6" ht="12.75" customHeight="1" x14ac:dyDescent="0.2">
      <c r="A172" s="10">
        <v>1447</v>
      </c>
      <c r="B172" s="5" t="s">
        <v>6</v>
      </c>
      <c r="C172" s="5" t="s">
        <v>56</v>
      </c>
      <c r="D172" s="5" t="s">
        <v>81</v>
      </c>
      <c r="E172" s="3">
        <v>42514</v>
      </c>
      <c r="F172" s="5" t="s">
        <v>84</v>
      </c>
    </row>
    <row r="173" spans="1:6" ht="12.75" customHeight="1" x14ac:dyDescent="0.2">
      <c r="A173" s="10">
        <v>3147</v>
      </c>
      <c r="B173" s="5" t="s">
        <v>6</v>
      </c>
      <c r="C173" s="5" t="s">
        <v>56</v>
      </c>
      <c r="D173" s="5" t="s">
        <v>81</v>
      </c>
      <c r="E173" s="3">
        <v>42541</v>
      </c>
      <c r="F173" s="5" t="s">
        <v>85</v>
      </c>
    </row>
    <row r="174" spans="1:6" ht="12.75" customHeight="1" x14ac:dyDescent="0.2">
      <c r="A174" s="10">
        <v>2821</v>
      </c>
      <c r="B174" s="5" t="s">
        <v>6</v>
      </c>
      <c r="C174" s="5" t="s">
        <v>56</v>
      </c>
      <c r="D174" s="5" t="s">
        <v>81</v>
      </c>
      <c r="E174" s="3">
        <v>42541</v>
      </c>
      <c r="F174" s="5" t="s">
        <v>86</v>
      </c>
    </row>
    <row r="175" spans="1:6" s="9" customFormat="1" ht="21" customHeight="1" x14ac:dyDescent="0.2">
      <c r="A175" s="8">
        <v>10589</v>
      </c>
      <c r="B175" s="7"/>
      <c r="C175" s="7"/>
      <c r="D175" s="7"/>
      <c r="E175" s="7"/>
      <c r="F175" s="7"/>
    </row>
    <row r="176" spans="1:6" ht="12.75" customHeight="1" x14ac:dyDescent="0.2">
      <c r="A176" s="10">
        <v>12825</v>
      </c>
      <c r="B176" s="5" t="s">
        <v>6</v>
      </c>
      <c r="C176" s="5" t="s">
        <v>72</v>
      </c>
      <c r="D176" s="5" t="s">
        <v>87</v>
      </c>
      <c r="E176" s="3">
        <v>42011</v>
      </c>
      <c r="F176" s="5" t="s">
        <v>88</v>
      </c>
    </row>
    <row r="177" spans="1:6" s="9" customFormat="1" ht="21" customHeight="1" x14ac:dyDescent="0.2">
      <c r="A177" s="8">
        <v>12825</v>
      </c>
      <c r="B177" s="7"/>
      <c r="C177" s="7"/>
      <c r="D177" s="7"/>
      <c r="E177" s="7"/>
      <c r="F177" s="7"/>
    </row>
    <row r="178" spans="1:6" ht="12.75" customHeight="1" x14ac:dyDescent="0.2">
      <c r="A178" s="10">
        <v>11688.56</v>
      </c>
      <c r="B178" s="5" t="s">
        <v>6</v>
      </c>
      <c r="C178" s="5" t="s">
        <v>72</v>
      </c>
      <c r="D178" s="5" t="s">
        <v>89</v>
      </c>
      <c r="E178" s="3">
        <v>42636</v>
      </c>
      <c r="F178" s="5" t="s">
        <v>90</v>
      </c>
    </row>
    <row r="179" spans="1:6" s="9" customFormat="1" ht="21" customHeight="1" x14ac:dyDescent="0.2">
      <c r="A179" s="8">
        <v>11688.56</v>
      </c>
      <c r="B179" s="7"/>
      <c r="C179" s="7"/>
      <c r="D179" s="7"/>
      <c r="E179" s="7"/>
      <c r="F179" s="7"/>
    </row>
    <row r="180" spans="1:6" ht="12.75" customHeight="1" x14ac:dyDescent="0.2">
      <c r="A180" s="10">
        <v>3200</v>
      </c>
      <c r="B180" s="5" t="s">
        <v>6</v>
      </c>
      <c r="C180" s="5" t="s">
        <v>78</v>
      </c>
      <c r="D180" s="5" t="s">
        <v>91</v>
      </c>
      <c r="E180" s="3">
        <v>42346</v>
      </c>
      <c r="F180" s="5"/>
    </row>
    <row r="181" spans="1:6" s="9" customFormat="1" ht="21" customHeight="1" x14ac:dyDescent="0.2">
      <c r="A181" s="8">
        <v>3200</v>
      </c>
      <c r="B181" s="7"/>
      <c r="C181" s="7"/>
      <c r="D181" s="7"/>
      <c r="E181" s="7"/>
      <c r="F181" s="7"/>
    </row>
    <row r="182" spans="1:6" ht="12.75" customHeight="1" x14ac:dyDescent="0.2">
      <c r="A182" s="10">
        <v>3360</v>
      </c>
      <c r="B182" s="5" t="s">
        <v>6</v>
      </c>
      <c r="C182" s="5" t="s">
        <v>72</v>
      </c>
      <c r="D182" s="5" t="s">
        <v>92</v>
      </c>
      <c r="E182" s="3">
        <v>41923</v>
      </c>
      <c r="F182" s="5" t="s">
        <v>93</v>
      </c>
    </row>
    <row r="183" spans="1:6" ht="12.75" customHeight="1" x14ac:dyDescent="0.2">
      <c r="A183" s="10">
        <v>3010</v>
      </c>
      <c r="B183" s="5" t="s">
        <v>6</v>
      </c>
      <c r="C183" s="5" t="s">
        <v>66</v>
      </c>
      <c r="D183" s="5" t="s">
        <v>92</v>
      </c>
      <c r="E183" s="3">
        <v>41933</v>
      </c>
      <c r="F183" s="5" t="s">
        <v>94</v>
      </c>
    </row>
    <row r="184" spans="1:6" ht="12.75" customHeight="1" x14ac:dyDescent="0.2">
      <c r="A184" s="10">
        <v>2100</v>
      </c>
      <c r="B184" s="5" t="s">
        <v>6</v>
      </c>
      <c r="C184" s="5" t="s">
        <v>72</v>
      </c>
      <c r="D184" s="5" t="s">
        <v>92</v>
      </c>
      <c r="E184" s="3">
        <v>42124</v>
      </c>
      <c r="F184" s="5" t="s">
        <v>94</v>
      </c>
    </row>
    <row r="185" spans="1:6" ht="12.75" customHeight="1" x14ac:dyDescent="0.2">
      <c r="A185" s="10">
        <v>7165.58</v>
      </c>
      <c r="B185" s="5" t="s">
        <v>6</v>
      </c>
      <c r="C185" s="5" t="s">
        <v>72</v>
      </c>
      <c r="D185" s="5" t="s">
        <v>92</v>
      </c>
      <c r="E185" s="3">
        <v>42286</v>
      </c>
      <c r="F185" s="5" t="s">
        <v>95</v>
      </c>
    </row>
    <row r="186" spans="1:6" ht="12.75" customHeight="1" x14ac:dyDescent="0.2">
      <c r="A186" s="10">
        <v>1050</v>
      </c>
      <c r="B186" s="5" t="s">
        <v>6</v>
      </c>
      <c r="C186" s="5" t="s">
        <v>72</v>
      </c>
      <c r="D186" s="5" t="s">
        <v>92</v>
      </c>
      <c r="E186" s="3">
        <v>42317</v>
      </c>
      <c r="F186" s="5" t="s">
        <v>95</v>
      </c>
    </row>
    <row r="187" spans="1:6" ht="12.75" customHeight="1" x14ac:dyDescent="0.2">
      <c r="A187" s="10">
        <v>840</v>
      </c>
      <c r="B187" s="5" t="s">
        <v>6</v>
      </c>
      <c r="C187" s="5" t="s">
        <v>72</v>
      </c>
      <c r="D187" s="5" t="s">
        <v>92</v>
      </c>
      <c r="E187" s="3">
        <v>42367</v>
      </c>
      <c r="F187" s="5" t="s">
        <v>95</v>
      </c>
    </row>
    <row r="188" spans="1:6" ht="12.75" customHeight="1" x14ac:dyDescent="0.2">
      <c r="A188" s="10">
        <v>6182.72</v>
      </c>
      <c r="B188" s="5" t="s">
        <v>6</v>
      </c>
      <c r="C188" s="5" t="s">
        <v>72</v>
      </c>
      <c r="D188" s="5" t="s">
        <v>92</v>
      </c>
      <c r="E188" s="3">
        <v>42387</v>
      </c>
      <c r="F188" s="5" t="s">
        <v>95</v>
      </c>
    </row>
    <row r="189" spans="1:6" ht="12.75" customHeight="1" x14ac:dyDescent="0.2">
      <c r="A189" s="10">
        <v>3220</v>
      </c>
      <c r="B189" s="5" t="s">
        <v>6</v>
      </c>
      <c r="C189" s="5" t="s">
        <v>72</v>
      </c>
      <c r="D189" s="5" t="s">
        <v>92</v>
      </c>
      <c r="E189" s="3">
        <v>42395</v>
      </c>
      <c r="F189" s="5" t="s">
        <v>95</v>
      </c>
    </row>
    <row r="190" spans="1:6" ht="12.75" customHeight="1" x14ac:dyDescent="0.2">
      <c r="A190" s="10">
        <v>630</v>
      </c>
      <c r="B190" s="5" t="s">
        <v>6</v>
      </c>
      <c r="C190" s="5" t="s">
        <v>72</v>
      </c>
      <c r="D190" s="5" t="s">
        <v>92</v>
      </c>
      <c r="E190" s="3">
        <v>42419</v>
      </c>
      <c r="F190" s="5" t="s">
        <v>95</v>
      </c>
    </row>
    <row r="191" spans="1:6" ht="12.75" customHeight="1" x14ac:dyDescent="0.2">
      <c r="A191" s="10">
        <v>21225.75</v>
      </c>
      <c r="B191" s="5" t="s">
        <v>6</v>
      </c>
      <c r="C191" s="5" t="s">
        <v>72</v>
      </c>
      <c r="D191" s="5" t="s">
        <v>92</v>
      </c>
      <c r="E191" s="3">
        <v>42475</v>
      </c>
      <c r="F191" s="5" t="s">
        <v>95</v>
      </c>
    </row>
    <row r="192" spans="1:6" ht="12.75" customHeight="1" x14ac:dyDescent="0.2">
      <c r="A192" s="10">
        <v>1470</v>
      </c>
      <c r="B192" s="5" t="s">
        <v>6</v>
      </c>
      <c r="C192" s="5" t="s">
        <v>72</v>
      </c>
      <c r="D192" s="5" t="s">
        <v>92</v>
      </c>
      <c r="E192" s="3">
        <v>42492</v>
      </c>
      <c r="F192" s="5" t="s">
        <v>96</v>
      </c>
    </row>
    <row r="193" spans="1:6" ht="12.75" customHeight="1" x14ac:dyDescent="0.2">
      <c r="A193" s="10">
        <v>10097.549999999999</v>
      </c>
      <c r="B193" s="5" t="s">
        <v>6</v>
      </c>
      <c r="C193" s="5" t="s">
        <v>72</v>
      </c>
      <c r="D193" s="5" t="s">
        <v>92</v>
      </c>
      <c r="E193" s="3">
        <v>42681</v>
      </c>
      <c r="F193" s="5" t="s">
        <v>96</v>
      </c>
    </row>
    <row r="194" spans="1:6" ht="12.75" customHeight="1" x14ac:dyDescent="0.2">
      <c r="A194" s="10">
        <v>12443.82</v>
      </c>
      <c r="B194" s="5" t="s">
        <v>6</v>
      </c>
      <c r="C194" s="5" t="s">
        <v>72</v>
      </c>
      <c r="D194" s="5" t="s">
        <v>92</v>
      </c>
      <c r="E194" s="3">
        <v>41974</v>
      </c>
      <c r="F194" s="5" t="s">
        <v>95</v>
      </c>
    </row>
    <row r="195" spans="1:6" ht="12.75" customHeight="1" x14ac:dyDescent="0.2">
      <c r="A195" s="10">
        <v>1120</v>
      </c>
      <c r="B195" s="5" t="s">
        <v>6</v>
      </c>
      <c r="C195" s="5" t="s">
        <v>72</v>
      </c>
      <c r="D195" s="5" t="s">
        <v>92</v>
      </c>
      <c r="E195" s="3">
        <v>41988</v>
      </c>
      <c r="F195" s="5" t="s">
        <v>95</v>
      </c>
    </row>
    <row r="196" spans="1:6" ht="12.75" customHeight="1" x14ac:dyDescent="0.2">
      <c r="A196" s="10">
        <v>2590</v>
      </c>
      <c r="B196" s="5" t="s">
        <v>6</v>
      </c>
      <c r="C196" s="5" t="s">
        <v>72</v>
      </c>
      <c r="D196" s="5" t="s">
        <v>92</v>
      </c>
      <c r="E196" s="3">
        <v>42040</v>
      </c>
      <c r="F196" s="5" t="s">
        <v>95</v>
      </c>
    </row>
    <row r="197" spans="1:6" ht="12.75" customHeight="1" x14ac:dyDescent="0.2">
      <c r="A197" s="10">
        <v>840</v>
      </c>
      <c r="B197" s="5" t="s">
        <v>6</v>
      </c>
      <c r="C197" s="5" t="s">
        <v>72</v>
      </c>
      <c r="D197" s="5" t="s">
        <v>92</v>
      </c>
      <c r="E197" s="3">
        <v>42053</v>
      </c>
      <c r="F197" s="5" t="s">
        <v>95</v>
      </c>
    </row>
    <row r="198" spans="1:6" ht="12.75" customHeight="1" x14ac:dyDescent="0.2">
      <c r="A198" s="10">
        <v>2380</v>
      </c>
      <c r="B198" s="5" t="s">
        <v>6</v>
      </c>
      <c r="C198" s="5" t="s">
        <v>72</v>
      </c>
      <c r="D198" s="5" t="s">
        <v>92</v>
      </c>
      <c r="E198" s="3">
        <v>42131</v>
      </c>
      <c r="F198" s="5" t="s">
        <v>95</v>
      </c>
    </row>
    <row r="199" spans="1:6" ht="12.75" customHeight="1" x14ac:dyDescent="0.2">
      <c r="A199" s="10">
        <v>8826.8700000000008</v>
      </c>
      <c r="B199" s="5" t="s">
        <v>6</v>
      </c>
      <c r="C199" s="5" t="s">
        <v>72</v>
      </c>
      <c r="D199" s="5" t="s">
        <v>92</v>
      </c>
      <c r="E199" s="3">
        <v>42169</v>
      </c>
      <c r="F199" s="5" t="s">
        <v>95</v>
      </c>
    </row>
    <row r="200" spans="1:6" ht="12.75" customHeight="1" x14ac:dyDescent="0.2">
      <c r="A200" s="10">
        <v>560</v>
      </c>
      <c r="B200" s="5" t="s">
        <v>6</v>
      </c>
      <c r="C200" s="5" t="s">
        <v>72</v>
      </c>
      <c r="D200" s="5" t="s">
        <v>92</v>
      </c>
      <c r="E200" s="3">
        <v>42233</v>
      </c>
      <c r="F200" s="5" t="s">
        <v>95</v>
      </c>
    </row>
    <row r="201" spans="1:6" ht="12.75" customHeight="1" x14ac:dyDescent="0.2">
      <c r="A201" s="10">
        <v>910</v>
      </c>
      <c r="B201" s="5" t="s">
        <v>6</v>
      </c>
      <c r="C201" s="5" t="s">
        <v>72</v>
      </c>
      <c r="D201" s="5" t="s">
        <v>92</v>
      </c>
      <c r="E201" s="3">
        <v>42233</v>
      </c>
      <c r="F201" s="5" t="s">
        <v>95</v>
      </c>
    </row>
    <row r="202" spans="1:6" s="9" customFormat="1" ht="21" customHeight="1" x14ac:dyDescent="0.2">
      <c r="A202" s="8">
        <v>90022.29</v>
      </c>
      <c r="B202" s="7"/>
      <c r="C202" s="7"/>
      <c r="D202" s="7"/>
      <c r="E202" s="7"/>
      <c r="F202" s="7"/>
    </row>
    <row r="203" spans="1:6" ht="12.75" customHeight="1" x14ac:dyDescent="0.2">
      <c r="A203" s="10">
        <v>25327.77</v>
      </c>
      <c r="B203" s="5" t="s">
        <v>6</v>
      </c>
      <c r="C203" s="5" t="s">
        <v>56</v>
      </c>
      <c r="D203" s="5" t="s">
        <v>97</v>
      </c>
      <c r="E203" s="3">
        <v>42486</v>
      </c>
      <c r="F203" s="5" t="s">
        <v>98</v>
      </c>
    </row>
    <row r="204" spans="1:6" ht="12.75" customHeight="1" x14ac:dyDescent="0.2">
      <c r="A204" s="10">
        <v>10809</v>
      </c>
      <c r="B204" s="5" t="s">
        <v>6</v>
      </c>
      <c r="C204" s="5" t="s">
        <v>56</v>
      </c>
      <c r="D204" s="5" t="s">
        <v>97</v>
      </c>
      <c r="E204" s="3">
        <v>42486</v>
      </c>
      <c r="F204" s="5" t="s">
        <v>98</v>
      </c>
    </row>
    <row r="205" spans="1:6" ht="12.75" customHeight="1" x14ac:dyDescent="0.2">
      <c r="A205" s="10">
        <v>28731.47</v>
      </c>
      <c r="B205" s="5" t="s">
        <v>6</v>
      </c>
      <c r="C205" s="5" t="s">
        <v>56</v>
      </c>
      <c r="D205" s="5" t="s">
        <v>97</v>
      </c>
      <c r="E205" s="3">
        <v>42486</v>
      </c>
      <c r="F205" s="5" t="s">
        <v>98</v>
      </c>
    </row>
    <row r="206" spans="1:6" ht="12.75" customHeight="1" x14ac:dyDescent="0.2">
      <c r="A206" s="10">
        <v>24533.01</v>
      </c>
      <c r="B206" s="5" t="s">
        <v>6</v>
      </c>
      <c r="C206" s="5" t="s">
        <v>56</v>
      </c>
      <c r="D206" s="5" t="s">
        <v>97</v>
      </c>
      <c r="E206" s="3">
        <v>42516</v>
      </c>
      <c r="F206" s="5" t="s">
        <v>98</v>
      </c>
    </row>
    <row r="207" spans="1:6" s="9" customFormat="1" ht="21" customHeight="1" x14ac:dyDescent="0.2">
      <c r="A207" s="8">
        <v>89401.25</v>
      </c>
      <c r="B207" s="7"/>
      <c r="C207" s="7"/>
      <c r="D207" s="7"/>
      <c r="E207" s="7"/>
      <c r="F207" s="7"/>
    </row>
    <row r="208" spans="1:6" ht="12.75" customHeight="1" x14ac:dyDescent="0.2">
      <c r="A208" s="6">
        <v>5000</v>
      </c>
      <c r="B208" s="5" t="s">
        <v>6</v>
      </c>
      <c r="C208" s="5" t="s">
        <v>78</v>
      </c>
      <c r="D208" s="5" t="s">
        <v>99</v>
      </c>
      <c r="E208" s="3">
        <v>42221</v>
      </c>
      <c r="F208" s="5"/>
    </row>
    <row r="209" spans="1:6" s="9" customFormat="1" ht="21" customHeight="1" x14ac:dyDescent="0.2">
      <c r="A209" s="8">
        <v>5000</v>
      </c>
      <c r="B209" s="7"/>
      <c r="C209" s="7"/>
      <c r="D209" s="7"/>
      <c r="E209" s="7"/>
      <c r="F209" s="7"/>
    </row>
    <row r="210" spans="1:6" ht="12.75" customHeight="1" x14ac:dyDescent="0.2">
      <c r="A210" s="6">
        <v>3700</v>
      </c>
      <c r="B210" s="5" t="s">
        <v>6</v>
      </c>
      <c r="C210" s="5" t="s">
        <v>78</v>
      </c>
      <c r="D210" s="5" t="s">
        <v>100</v>
      </c>
      <c r="E210" s="3">
        <v>42346</v>
      </c>
      <c r="F210" s="5"/>
    </row>
    <row r="211" spans="1:6" s="9" customFormat="1" ht="21" customHeight="1" x14ac:dyDescent="0.2">
      <c r="A211" s="8">
        <v>3700</v>
      </c>
      <c r="B211" s="7"/>
      <c r="C211" s="7"/>
      <c r="D211" s="7"/>
      <c r="E211" s="7"/>
      <c r="F211" s="7"/>
    </row>
    <row r="212" spans="1:6" ht="12.75" customHeight="1" x14ac:dyDescent="0.2">
      <c r="A212" s="6">
        <v>4050</v>
      </c>
      <c r="B212" s="5" t="s">
        <v>6</v>
      </c>
      <c r="C212" s="5" t="s">
        <v>78</v>
      </c>
      <c r="D212" s="5" t="s">
        <v>101</v>
      </c>
      <c r="E212" s="3">
        <v>42346</v>
      </c>
      <c r="F212" s="5"/>
    </row>
    <row r="213" spans="1:6" s="9" customFormat="1" ht="21" customHeight="1" x14ac:dyDescent="0.2">
      <c r="A213" s="8">
        <v>4050</v>
      </c>
      <c r="B213" s="7"/>
      <c r="C213" s="7"/>
      <c r="D213" s="7"/>
      <c r="E213" s="7"/>
      <c r="F213" s="7"/>
    </row>
    <row r="214" spans="1:6" ht="12.75" customHeight="1" x14ac:dyDescent="0.2">
      <c r="A214" s="6">
        <v>2600</v>
      </c>
      <c r="B214" s="5" t="s">
        <v>6</v>
      </c>
      <c r="C214" s="5" t="s">
        <v>78</v>
      </c>
      <c r="D214" s="5" t="s">
        <v>102</v>
      </c>
      <c r="E214" s="3">
        <v>42602</v>
      </c>
      <c r="F214" s="5" t="s">
        <v>103</v>
      </c>
    </row>
    <row r="215" spans="1:6" s="9" customFormat="1" ht="21" customHeight="1" x14ac:dyDescent="0.2">
      <c r="A215" s="8">
        <v>2600</v>
      </c>
      <c r="B215" s="7"/>
      <c r="C215" s="7"/>
      <c r="D215" s="7"/>
      <c r="E215" s="7"/>
      <c r="F215" s="7"/>
    </row>
    <row r="216" spans="1:6" s="9" customFormat="1" ht="21" customHeight="1" x14ac:dyDescent="0.2">
      <c r="A216" s="8">
        <v>720</v>
      </c>
      <c r="B216" s="5" t="s">
        <v>6</v>
      </c>
      <c r="C216" s="12" t="s">
        <v>104</v>
      </c>
      <c r="D216" s="7"/>
      <c r="E216" s="7"/>
      <c r="F216" s="7"/>
    </row>
    <row r="217" spans="1:6" ht="12.75" customHeight="1" x14ac:dyDescent="0.2">
      <c r="A217" s="14">
        <f>SUM(A216,A215,A213,A211,A209,A207,A202,A181,A179,A177,A175,A169,A167,A151,A140,A138,A134,A132,A129)</f>
        <v>947909.64999999979</v>
      </c>
      <c r="B217" s="13"/>
      <c r="C217" s="13"/>
      <c r="D217" s="13"/>
      <c r="E217" s="13"/>
      <c r="F217" s="13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Buckeye GL Transactions</vt:lpstr>
    </vt:vector>
  </TitlesOfParts>
  <Company>Buckeye Partners , L.P.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Levenson, Katherine</dc:creator>
  <cp:lastModifiedBy>Levenson, Katherine</cp:lastModifiedBy>
  <dcterms:created xsi:type="dcterms:W3CDTF">2016-12-21T14:14:52Z</dcterms:created>
  <dcterms:modified xsi:type="dcterms:W3CDTF">2016-12-21T14:17:53Z</dcterms:modified>
</cp:coreProperties>
</file>