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I:\ProjectData\LAW\102853_LAW_52_0682_VAR\Design\Structures\LAW052_0694L_R\EngData\"/>
    </mc:Choice>
  </mc:AlternateContent>
  <xr:revisionPtr revIDLastSave="0" documentId="13_ncr:1_{BAC1479C-896E-4B2E-B1BE-7CFCEFAF253F}" xr6:coauthVersionLast="36" xr6:coauthVersionMax="36" xr10:uidLastSave="{00000000-0000-0000-0000-000000000000}"/>
  <bookViews>
    <workbookView xWindow="0" yWindow="0" windowWidth="28800" windowHeight="12420" xr2:uid="{00000000-000D-0000-FFFF-FFFF00000000}"/>
  </bookViews>
  <sheets>
    <sheet name="LEFT &amp; RIGHT BRIDGE REAR" sheetId="2" r:id="rId1"/>
    <sheet name="LEFT &amp; RIGHT BRIDGE FWD" sheetId="4" r:id="rId2"/>
  </sheets>
  <definedNames>
    <definedName name="_xlnm.Print_Area" localSheetId="1">'LEFT &amp; RIGHT BRIDGE FWD'!$Q$1:$AC$45</definedName>
    <definedName name="_xlnm.Print_Area" localSheetId="0">'LEFT &amp; RIGHT BRIDGE REAR'!$Q$1:$AC$45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50" i="2" l="1"/>
  <c r="AA51" i="2"/>
  <c r="AA52" i="2"/>
  <c r="AA53" i="2"/>
  <c r="AA54" i="2"/>
  <c r="AA55" i="2"/>
  <c r="AA56" i="2"/>
  <c r="V64" i="4"/>
  <c r="V53" i="4"/>
  <c r="V64" i="2"/>
  <c r="V53" i="2"/>
</calcChain>
</file>

<file path=xl/sharedStrings.xml><?xml version="1.0" encoding="utf-8"?>
<sst xmlns="http://schemas.openxmlformats.org/spreadsheetml/2006/main" count="20" uniqueCount="9">
  <si>
    <t xml:space="preserve"> </t>
  </si>
  <si>
    <t>=</t>
  </si>
  <si>
    <t>FT</t>
  </si>
  <si>
    <t>TEMPERATURE</t>
  </si>
  <si>
    <t>F</t>
  </si>
  <si>
    <t>INCHES</t>
  </si>
  <si>
    <t>DIMENSION "A"</t>
  </si>
  <si>
    <t>REAR ABUT.
DIMENSION "A"</t>
  </si>
  <si>
    <t>FWD. ABUT.
DIMENSION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</si>
</sst>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 applyAlignment="1">
      <alignment horizontal="right"/>
    </xf>
    <xf numFmtId="0" fontId="1" fillId="0" borderId="0" xfId="0" applyFont="1"/>
    <xf numFmtId="164" fontId="1" fillId="0" borderId="0" xfId="0" applyNumberFormat="1" applyFont="1"/>
    <xf numFmtId="0" fontId="0" fillId="0" borderId="1" xfId="0" applyBorder="1" applyAlignment="1">
      <alignment horizontal="center" vertical="center"/>
    </xf>
    <xf numFmtId="1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51954</xdr:colOff>
      <xdr:row>0</xdr:row>
      <xdr:rowOff>0</xdr:rowOff>
    </xdr:from>
    <xdr:to>
      <xdr:col>26</xdr:col>
      <xdr:colOff>987471</xdr:colOff>
      <xdr:row>44</xdr:row>
      <xdr:rowOff>75143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50136" y="0"/>
          <a:ext cx="7706926" cy="8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434227</xdr:colOff>
      <xdr:row>40</xdr:row>
      <xdr:rowOff>160952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619048" cy="7780952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41</xdr:col>
      <xdr:colOff>528332</xdr:colOff>
      <xdr:row>44</xdr:row>
      <xdr:rowOff>113238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757321" y="0"/>
          <a:ext cx="7876190" cy="8495238"/>
        </a:xfrm>
        <a:prstGeom prst="rect">
          <a:avLst/>
        </a:prstGeom>
      </xdr:spPr>
    </xdr:pic>
    <xdr:clientData/>
  </xdr:twoCellAnchor>
  <xdr:twoCellAnchor editAs="oneCell">
    <xdr:from>
      <xdr:col>43</xdr:col>
      <xdr:colOff>438150</xdr:colOff>
      <xdr:row>0</xdr:row>
      <xdr:rowOff>19050</xdr:rowOff>
    </xdr:from>
    <xdr:to>
      <xdr:col>56</xdr:col>
      <xdr:colOff>385454</xdr:colOff>
      <xdr:row>44</xdr:row>
      <xdr:rowOff>75145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746200" y="19050"/>
          <a:ext cx="7872104" cy="84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20</xdr:col>
      <xdr:colOff>317143</xdr:colOff>
      <xdr:row>85</xdr:row>
      <xdr:rowOff>41514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49286" y="8763000"/>
          <a:ext cx="10114286" cy="7447619"/>
        </a:xfrm>
        <a:prstGeom prst="rect">
          <a:avLst/>
        </a:prstGeom>
      </xdr:spPr>
    </xdr:pic>
    <xdr:clientData/>
  </xdr:twoCellAnchor>
  <xdr:twoCellAnchor>
    <xdr:from>
      <xdr:col>5</xdr:col>
      <xdr:colOff>201840</xdr:colOff>
      <xdr:row>0</xdr:row>
      <xdr:rowOff>133047</xdr:rowOff>
    </xdr:from>
    <xdr:to>
      <xdr:col>14</xdr:col>
      <xdr:colOff>256268</xdr:colOff>
      <xdr:row>35</xdr:row>
      <xdr:rowOff>37797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3218090" y="133047"/>
          <a:ext cx="5483678" cy="6572250"/>
        </a:xfrm>
        <a:prstGeom prst="line">
          <a:avLst/>
        </a:prstGeom>
        <a:ln w="38100"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534933</xdr:colOff>
      <xdr:row>14</xdr:row>
      <xdr:rowOff>103273</xdr:rowOff>
    </xdr:from>
    <xdr:to>
      <xdr:col>2</xdr:col>
      <xdr:colOff>534933</xdr:colOff>
      <xdr:row>34</xdr:row>
      <xdr:rowOff>181614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 flipV="1">
          <a:off x="1757545" y="2790176"/>
          <a:ext cx="0" cy="3916774"/>
        </a:xfrm>
        <a:prstGeom prst="line">
          <a:avLst/>
        </a:prstGeom>
        <a:ln w="38100"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87212</xdr:colOff>
      <xdr:row>34</xdr:row>
      <xdr:rowOff>185350</xdr:rowOff>
    </xdr:from>
    <xdr:to>
      <xdr:col>7</xdr:col>
      <xdr:colOff>371197</xdr:colOff>
      <xdr:row>34</xdr:row>
      <xdr:rowOff>185350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87212" y="6662350"/>
          <a:ext cx="4506735" cy="0"/>
        </a:xfrm>
        <a:prstGeom prst="straightConnector1">
          <a:avLst/>
        </a:prstGeom>
        <a:ln w="38100"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43624</xdr:colOff>
      <xdr:row>18</xdr:row>
      <xdr:rowOff>171841</xdr:rowOff>
    </xdr:from>
    <xdr:to>
      <xdr:col>19</xdr:col>
      <xdr:colOff>43624</xdr:colOff>
      <xdr:row>38</xdr:row>
      <xdr:rowOff>19441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11658437" y="3626431"/>
          <a:ext cx="0" cy="3686032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72304</xdr:colOff>
      <xdr:row>24</xdr:row>
      <xdr:rowOff>64796</xdr:rowOff>
    </xdr:from>
    <xdr:to>
      <xdr:col>24</xdr:col>
      <xdr:colOff>637387</xdr:colOff>
      <xdr:row>24</xdr:row>
      <xdr:rowOff>68797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10464505" y="4670915"/>
          <a:ext cx="4844225" cy="4001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476704</xdr:colOff>
      <xdr:row>35</xdr:row>
      <xdr:rowOff>9072</xdr:rowOff>
    </xdr:from>
    <xdr:to>
      <xdr:col>3</xdr:col>
      <xdr:colOff>0</xdr:colOff>
      <xdr:row>36</xdr:row>
      <xdr:rowOff>174625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079954" y="6676572"/>
          <a:ext cx="729796" cy="356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1">
              <a:solidFill>
                <a:schemeClr val="accent1"/>
              </a:solidFill>
            </a:rPr>
            <a:t>48'-4"</a:t>
          </a:r>
        </a:p>
      </xdr:txBody>
    </xdr:sp>
    <xdr:clientData/>
  </xdr:twoCellAnchor>
  <xdr:twoCellAnchor>
    <xdr:from>
      <xdr:col>0</xdr:col>
      <xdr:colOff>563013</xdr:colOff>
      <xdr:row>33</xdr:row>
      <xdr:rowOff>18792</xdr:rowOff>
    </xdr:from>
    <xdr:to>
      <xdr:col>1</xdr:col>
      <xdr:colOff>549405</xdr:colOff>
      <xdr:row>34</xdr:row>
      <xdr:rowOff>179937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63013" y="6305292"/>
          <a:ext cx="589642" cy="351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accent1"/>
              </a:solidFill>
            </a:rPr>
            <a:t>3"</a:t>
          </a:r>
        </a:p>
      </xdr:txBody>
    </xdr:sp>
    <xdr:clientData/>
  </xdr:twoCellAnchor>
  <xdr:twoCellAnchor>
    <xdr:from>
      <xdr:col>18</xdr:col>
      <xdr:colOff>38297</xdr:colOff>
      <xdr:row>36</xdr:row>
      <xdr:rowOff>90182</xdr:rowOff>
    </xdr:from>
    <xdr:to>
      <xdr:col>19</xdr:col>
      <xdr:colOff>160394</xdr:colOff>
      <xdr:row>38</xdr:row>
      <xdr:rowOff>44824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1041804" y="6999361"/>
          <a:ext cx="733403" cy="338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accent1"/>
              </a:solidFill>
            </a:rPr>
            <a:t>48'-4"</a:t>
          </a:r>
          <a:endParaRPr lang="en-US" sz="1100" b="1">
            <a:solidFill>
              <a:schemeClr val="accent1"/>
            </a:solidFill>
          </a:endParaRPr>
        </a:p>
      </xdr:txBody>
    </xdr:sp>
    <xdr:clientData/>
  </xdr:twoCellAnchor>
  <xdr:twoCellAnchor>
    <xdr:from>
      <xdr:col>17</xdr:col>
      <xdr:colOff>75790</xdr:colOff>
      <xdr:row>25</xdr:row>
      <xdr:rowOff>64290</xdr:rowOff>
    </xdr:from>
    <xdr:to>
      <xdr:col>24</xdr:col>
      <xdr:colOff>640873</xdr:colOff>
      <xdr:row>25</xdr:row>
      <xdr:rowOff>64290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H="1" flipV="1">
          <a:off x="10467991" y="4862331"/>
          <a:ext cx="4844225" cy="0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71600</xdr:colOff>
      <xdr:row>24</xdr:row>
      <xdr:rowOff>162191</xdr:rowOff>
    </xdr:from>
    <xdr:to>
      <xdr:col>24</xdr:col>
      <xdr:colOff>636683</xdr:colOff>
      <xdr:row>24</xdr:row>
      <xdr:rowOff>166035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H="1" flipV="1">
          <a:off x="10463801" y="4768310"/>
          <a:ext cx="4844225" cy="3844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69311</xdr:colOff>
      <xdr:row>23</xdr:row>
      <xdr:rowOff>188718</xdr:rowOff>
    </xdr:from>
    <xdr:to>
      <xdr:col>24</xdr:col>
      <xdr:colOff>634394</xdr:colOff>
      <xdr:row>23</xdr:row>
      <xdr:rowOff>190480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H="1" flipV="1">
          <a:off x="10461512" y="4602916"/>
          <a:ext cx="4844225" cy="1762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67210</xdr:colOff>
      <xdr:row>23</xdr:row>
      <xdr:rowOff>91304</xdr:rowOff>
    </xdr:from>
    <xdr:to>
      <xdr:col>24</xdr:col>
      <xdr:colOff>632293</xdr:colOff>
      <xdr:row>23</xdr:row>
      <xdr:rowOff>93386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H="1" flipV="1">
          <a:off x="10418844" y="4472804"/>
          <a:ext cx="4827520" cy="2082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72130</xdr:colOff>
      <xdr:row>23</xdr:row>
      <xdr:rowOff>16468</xdr:rowOff>
    </xdr:from>
    <xdr:to>
      <xdr:col>24</xdr:col>
      <xdr:colOff>637213</xdr:colOff>
      <xdr:row>23</xdr:row>
      <xdr:rowOff>16468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H="1" flipV="1">
          <a:off x="10464331" y="4430666"/>
          <a:ext cx="4844225" cy="0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70886</xdr:colOff>
      <xdr:row>22</xdr:row>
      <xdr:rowOff>122884</xdr:rowOff>
    </xdr:from>
    <xdr:to>
      <xdr:col>24</xdr:col>
      <xdr:colOff>635969</xdr:colOff>
      <xdr:row>22</xdr:row>
      <xdr:rowOff>123205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H="1" flipV="1">
          <a:off x="10463087" y="4345160"/>
          <a:ext cx="4844225" cy="321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0</xdr:colOff>
      <xdr:row>59</xdr:row>
      <xdr:rowOff>0</xdr:rowOff>
    </xdr:from>
    <xdr:to>
      <xdr:col>37</xdr:col>
      <xdr:colOff>304800</xdr:colOff>
      <xdr:row>60</xdr:row>
      <xdr:rowOff>114300</xdr:rowOff>
    </xdr:to>
    <xdr:sp macro="" textlink="">
      <xdr:nvSpPr>
        <xdr:cNvPr id="2056" name="AutoShape 3" descr="data:image/png;base64,iVBORw0KGgoAAAANSUhEUgAAATEAAAClCAMAAAADOzq7AAABelBMVEX///8AAAD//v////2lpaXU1NT///ytra1cXFzNzc38/////f9KSkpBQUHq6uqKioqSkpLj4+N+fn7y8vK3t7fExMT3//////hmZmZ4eHjR5e7///TRxaZRUVF4XUw8PDyom4bj+P20xtLd0rlcboBtgZH//+1mgY1vVkW7yt37895CLBjw6MwAABUzRFjw+P6RqrUjDQC/1N9udXmRorEYJjjU0ckzMzP//+Z6dm2QpKinp5uRhXmqubuqmpZreIKDkqNXWmhVRj7x7OOqsbvi2suhm4xYVE1UZG9qWlXc6PLZyLpkYVd9kZrCvafX2t+XlZp/go2CgXtOPy99dGc9RVDu5N25tq5waGe6raWCenpIWmyNeWiKjpbBtp5yfn2dioU0JR0nLzknHB8ACyYiGQuRgGWwwNIVISyPgWRXY3ugn5kdBAAAByPaxbMrGgA5JwAZKTf/47WfgF6v2fe1mn/S8/0eAC4bABhFJjMoGiGGtstzRjpjVFtjEwJUAAAVYElEQVR4nO2dj1/bRrLAR7v2Ol4lBiFbC7i5AGm4lqZ1GlKnCaHkKkxTCDGhBIc0SdO0d9f3aF/v+nr3fv/vb2ZXkiXbsrEhAQfNJ59gy6tfX83Mzu7OrgAyySSTTDLJJJNMMskkk0wyeTPCOTD6w+iDEPg/5yy9OOMSOEgqguUlTykmBZYMTsBAgoDoe+JoAKLX9rMsnDGJN44gOFEDG29DpJaWNmcSkQksjBhEOloeHoYbYlyz7jremNEiEUwmVapR2CS9Sykd3TXnso8movJIwYOCAJqd0eWkcFYtl7tBnm1BHahWImnyOWshnRjqjVuenp4uaz1budBMPWrs+AB+pUnq1IMYfG79OHbEBDSsSNaAiMkeN2dE3QsKroKt/mbdSjuqgIPlzejbIzwu+snu58D54qefjRsxNLRqq1xufWndLZfLeU0sVapfWx+vM8ax9DyIeqGWelR4bs0Gnzl/z/ojOf5emvv5+BEL5Q/mDgURU65LdRj6Ki7wI0jydZwpxPm6ZqrWck0DIL2xXSrDjDtUbklqozTE6CAMiBg5MymoKG4QWKakj6yJua6uTXszPZvCQ2IMid08QKtbRvWRUCUjfI0WKHQQsvQpFtIVpaCK9eBKk0v3zm0sc7FJP19Z9b/C8k0QW5d+sC5dvFKjWjggxu894BtY9JYkzg0saF3YRGJ/l08t66dVyXkvuz2rkiB2yVqvP7TeRwTqS+tFvv69tlNSgKvWt6hvJlJQVPRDQLVbzucPrV88zq9by9Za/sD6eB7qM1es5anlmoSQmOAf/PTw70U82joeCV3nan4FN3/+6U8/PGm2LDy76B8Jni1JEPtlHo3rV2uew0vrBm5b+vkzT0j0Q+KVtR0FoopzTcwv0bfnRPU6VQgcXiGT0CrtyCoVfGB961GhT5DNl/pX1URi1jWguuEamuq4Evsr2SPeMIcPPvbo1+fWpvZTaKOkH7q6fO0Zl0feCYscIFvUsX+l+GPLuo+liJjgNoTEGP8AH4KyFz/90UNsTyRjimk/5qH6LlnfSvSaY2SVPEZsgSL0f7FuQtX6KUfyED8jGKaeIzEG9Vxu5c9oeYp0DHXPL+RyT0kbr6MpS7Lda/iHiEkKwkJiqGOovKA++rHGt7CI0rUneX6biH3iYdUyPtVmQse01/oLUlqMwrRZjm0Dhj5rm5pR+PNHaLraKmV11xQJiKEQMaNjuIuMPH9AjCMx+DdSQ0H/iBg+L02M8/FpY3YRg79oHfsk+J10RSpk8ZnHdFX50cfzxo9h+TXXWGUPYjaDFGJ/1OoH7N0ixj/6uCYwmGCkDlwKWPweo3yq/lRETP2K9mmnENPhQi9i5P5tQc3NRfJj7wwxdGY3wt/x9tCpv6TaEEX97ZeAWPVXqlrFXg9iN0Ej60Ws+hHxBH/1HbNK8H+2dlzX2XkANmoY6QuGoK9zucMfLCvUsedolc7Dbj/20nrgVmoyqiuBh8R+qZEVv266LSz4+c/jSQzvcM/SLWe+gsQwKrpHVmkic8vapoYPp3YT1C/rLZeLeJ8bRLVKRaYdIraEDW6UBtYP3GynJhUS28ItAF8TMQ7f/EQNrBU6yvQ8VP+McQrHSuaJHKcAVvdg6LhK/2U2VwCm7ezk8/EuHdQBt5gv6qYjuSGJn/bzDm2XwTGEaW8KyOdLun2gFcf0wknTvKSP1XzeNQf0tKOEvv1tZ0/w8TJmPnCMLcn/4HezCZItPt0QB927TR2HuhuVqgdGvZO6McUoArE1IRbsiH9tY3N0pvAo+J3p7m/c35YmcBkTCbsh6I9gWisQEkaWBIRDZxMZb9Bswv9IM/XoAAQUo0MhQuqmMHuY4sHJmFZCYTqt9S+C9+yjPbsSI6avnAfVHG9vNr/FtC3QrQ6ePF6sfVijlEGRtuYyaD+p8XH6RtrKoW2mU6lipdo/aefFjaEFWhYvTCbXfgxcsPhzCXQSkmTHDltaj17KjcT5dKpZ9+cOVercL2a2mWSSSSaZZHKyEsTa0uQ1jF/9/PaF2TT6R8QyXkcSwRU2il3qlquWSu5pX84YCKUnLf3B+h1g6R/LU2UQmZoNEi7U1j9u/w7Vf7+vv57y5Zx90cmFvyGx6/+1UCy6fZLgMjHCGUIiYlf/8/7K3jWw0zMMMwkEa0pN7D/+Cddn/skzYgMEASn47crvsPS//wPvLXvjmFr6dkXasPTqG+uTW/K3//7q0k1uZ45soHAWZOaab+OTu3BqovtNmemOF2Fnue5N5TrXNzRTlSvEaWIgR9lKyS2Sg4x3spqWV3wYEQ9IKRjRFgZO3vHiih3s3w4Mmel+NSMvlOkPoa+l1EfJw2sF7WNsxgWzdVYkpWkLxsIj6T5bSkvg0U0GMwrCHHBGG/CqlRl/GEpojEb4D5tR9zoTAuZmYyXwxI6b1EgubCgkmg1ClctNSZcdlVCU0h5pNN5Nyf8/T8r2gfCUyvFiVyJN3z4zQ0t6ACEYajNYtI0EB7Sl6cMO2nx057YKT26GYngbBxZ2GS85MnryAm/BKbER6j/9PPyXH4b5qfpBP6slSjTyTxOpv6QK9QfN+JgOX3yM/ymQ4TMUsJ+rcNbWOuZB4xbvmPpxL7+sc11BJ7moVgXM4B5qmF8EVci3Rw6E8JBjiIBBtQJ+oSkD7yKUx5UbTSIAXp/2uP8kUFK8qtaT2v53TcmUKeF/sAAbRWcUzyQEzf94uaAVQp/N5hvJ9Hvptl4kD41N051yYkCXq1wuj7ergjsUoGZo19Cu8JFK9WyeRyNEZizqZe5udF4Oh87BTdAjR0KquWuwC1PBk0Iwpa/XoXw7fHKSH7wPTvWpFzxocfgJ1OtPvfDQYv+ZB4dr0V0ytVvbXy5CoHUStlarF8qlUYiRZxPqUVvHON+fKjuxEgKV4NVsYh8B9dxUIQ4M71c8kO2IRbDq5fKM5CExmqSztIa2FKoJmpnN1EZluRYUYbZq5XbKUhOjDIv7qLYHN6MzQOMG6uR86DvYIuJYXPbMyBzj+FVUJgwxrcZ3vK3iRKiiCpAYwKP1gBiHrYXqA0A9FEND097CKZTd0ENIEfMWRur5iTgxpq2/4sTGdyRUDw+b0PbU0q7egT1PhHOXGGWXeCb/OtiAuqWeNadqgZniLoIXipRsjP4c2NJ9sQwbwXmJSoKYkIhI7W7qAIA8C36tqslmcGx0f3tevXwxsAP0kI3p5n4xF3kStbGtpupTcoTmda8JGp3NdOV0dg51jEtHe7T348JBLxTlD7Oeg2ZYKH5kpzUZ1JQCxMqy08q9CHeRTD7alu7ebOiZ1KPpZmsKH3QwzOw/cPP+bjj9hPNKroJPtX2ZbqnEYyfDrzaLW9IZkOHHFWNz6bAWCGw1qiv9fN7dd7A+NtujAV89g4CLvOO4+VLX2ccqTOddujpwj9gd0vg5Bgxh5ch1aNeOx7BKZdLmUbZCEMfFh+F1HTJWxAC6MlcGiojfcqx3nUs0S0WzeeLHjsfQOtEIkgFy1nI+ZXFz510uTA5HLGede7kwHLGCVciHMm0V823JWZP5hDi3LSe5JT9jVTq2XLY6NpStmY4t1uWODc6V5IEvJb4Wrelk8Y4Lc6zbib1nrHLi9BPJvbsONzyxYvR5yoqHRRWr3FH2itW594RV6tgy3VnGsTq13pruPMzF5E6XE19daypZumgVEt+tS4mvk1Y8wMpbueTezJrpuJxjEJs5D8TcjFhGLCOWEYtLRiwjNlgyYhmxjFhG7F0iNjGA2MUjEJs5ArGOS+468IX+xPIdF9ZBLJe4ph6tpImOyzkGMUj043cT6+7K7CYGnWMB3cS6U0k7iLFEiS5inQfoIJb8uYtY1+mPRSwh3cS6pQexTukm1i3dyhuTbmId0kksId3EunZ/M8RSen7PLLHoek+HGKckDBqKlTb1wcfmBraJMb2woqBECGDxFIGAmB4goQEgTxXMlGU9e9UUNMRwd91Nb+skiuimNTE9SVi4Jc7zeIJn4NS4qjimQz8gRuMlOjmg7NFYbjCIa4gFEw2lmcpg5mqGCTVvhJiZN2FWGOM04biLGNcoWTCFN76iToJYubAM+3frT2pqslxiUS6WISYpRwWUKElDUsaI0agR9/duwdbFGjRu5b+ZXZxyPR4nJnZvQevgFiy9KH0zCyuFZpyYPr7Qy0DquQyU5gP6fG+CGBfSZCHpAUSIm2ibGLdpsSYhNa94PnLcKjk8WoCNWnXCq+fcKMUj0jEu9gtNKWZEoQb4KUjeMDqm1+S6fgvExib/ogQbs1fXyo4ZUzLEuGrcB9XYhoObfG72+nbg4EOr1ElCNl6gzqiiTBkh36COCVZ1bSnqeWCCcmciIDEdEzYZmip2+rwEMf7U41OyOuW1CuV1YOEwmiaGd1Sdhqeysd6Y3lRIKZg5H1glPS8kpu7Vqt8BzM1fvbH4vhkZD/3Y9fvg5x/zXRvmZq9uN64liNEVSlu4Loecp9AjuF7gPN6I5+fgtB7W+K57ZxvquWIPq6REpMmyA/5df9njhUK7Qkh4/qu3oLEOater393PAQ+hGB1jsnqn/KU3Nw9zm43pcjj2H3h+9AvuxoNS46t13NP5+m51ZmUVYjqGPO9DU/1JYbg1N7u0vbgWIyaFkOre+/DFah6qa6UvV2EFP/HjWaXQM/5jXj1GDLfWdz1/Apa2Ya8YC6lDYpSrQ6ljaDONZVkvQ3tYO0GsXqMskzrSKFZQI8MaIqgrya/cgceSz20ilem4H9NWGfDdq7FguQ07Tswtl0v1gnfQxOOXZaOc9Px4hUvXkFgJGquwtbr4oOjKY+mYSY5laOlRul5Cx0T1sPnoJvjb8NDbm+8iRvVQtbKyDrtSocntTBZp5J91EaPD9riIsK6ESq6JOri/mxOHuVD3u6ILnkgU6Iwu6p6Kfw2tEv3X0mO8jRl3owZbC4sPFKVQ6d1HJMYlPnJ0hnb04GOe3xZ557A54anGspps7rVTMGN+TCqplv11qM54laIzKcPB/KPHY3qFSpisBZkaMu7H+kmCGO/IhY48P4PG+27dn3InPPvljeqMv3w8zy8xkFJUhYhoiYq2jqFRqnwJLVLlmyWed3vWlVIVcu7GLNR3KqpQ8GRPq0yRKIKlWpkyjSXwaNnw4YgxvVZcW0JiwuZ1p+Tn3avrlB9Uc/NhCDQqMVISOJTQTumNWaXWc78EJgcppvWRVQZLneSiZDsWNkKHjPkluQeTMDwSsVjoqyUgJkWw8AtzPFsESUAG7aief+t1DZbu17+fh3s6mZMjsbBTRdcHgjK/sX6WLLYkU0hMJ7aTPdi0VkywaJMpNgSxIHfJLGAfVUFd3TOd+YFxYrxzTXtDzFw1hth4fTqAVXQOcRxiojpRgy9m4dX81W3Hw8AbDxbPcKU0TL0wUfJq29EFbbUhXFpHtpPA3Mu9fH1SYsQghBW1tNiFrh6BZMSX9GPxJgnEYn5uFmTSi8kFhziWVXK1W6tOUYbpezcaO0deCf8ILfGjSN+W+EDp23fh/pAWb0a7j0aMVe9s+ncxosbYr5Hr87aGpJx9YkfYfUQ/li/WDzeFg4GlU5RcHXGm6jkmRovRmiahXoruqDPijkRs8LHGkRiGi8HihxRnMAYnaZXuIGbjSCyWE00TnzAepQWAsaXDe70hJZIBxBjkC0UQU6rQ/+0gKcQoURgfok2tEQ6pGcBpxExvBejotc/JT6DvwszHs4FmCjDRtw4YQExKn097/vbc/MZsv3JpOqYTy7GtS71zeCUp9p2qYybiqcv+6fEnQAzDqepuE9QzJ7fj9X9vwEAd8wsvoNVc+mGtX7FUYkFvhU8RnUidCpOqY1y2HkP1cb2Q66fhJ0IM9jcWYOnFShNVo+/cw0F+DBtUO+4deO69/Gu/YinEsML2p8subDgTh6vgp82GSdUxQX0tW6v3vGdeSgm9+4lYJfUurzT9i9OeEv3qugHEbF5o5fwdaBUOU1/KQpJCTArhr5VAzKjHrQWe8q6Wfp6fb2zySa9+6cWb1TGGjpaIoWrUttahb7U5gJie+/FSu7C+dW8KMWJUaq1fX1+amFgF3rm+ZSjpVimmofodfA33+nnRE7LKXGF/G/YLBdnfbb7xCLbklxc25rfW/WvY9E3RlDRigrtFqC9AvX9NfRLE9Ljflh69GjAH6o0TE5V89TG2SCqezfxh60o0D7VSkzyaENt79xMZGdGxmeBy0OLkU2+hleTrR0ddEilPL40YBnHU2SY6ejO6dj8JYtRnDEd5I5E7ODXjKNI/5ud6jrRIfRFLn3iMS91t13elgZOwSqZf6QEsPcw+YelLTJiFxtNfXWPd7r1drxhOfQr951eeELH0mileLhzUOS7ZtLrSrGNtXgmU7owKqV2W2GDQi633XTjm5EZ4Bwk2+Kjjl7POrvXh5Xgt8WPK2yNGry2jZjoTfd6SejQ5P8SCcfThF4vokPNCjLvSdnPgesdeWvCcEOMb32IT6Ka4UhnQBhos54UYZc88k1+sVvqG1EeRYxGjRb3YMV4E9BatsroG128tra3sHHsBjtGJMRrsFuEbI0aSt6hjjT+VDmaVXSkfe1HZkYmZQFBVasdwDG+RWKnkL2MDhHJwjqlkIxNjolXeATEFj/p38vaTt2iVwFXpRALYYxDjyn8MW+vVV9+NHOG8RWJCN5N0LsNp1ZWClx5NwKv5V5QbO6K8TR07MRndjwkHHqrHvNK62LdbvJ+cL2JS1MulLVrLcPS7GEtil0b2Y+RFKx4NzfUbLuorY0lsZtQ8AFpflUbZuJlvMpKMJbGRhet380H3y/mGkPNFjPrWwdbpziOHhOeL2ElIRmxYyYgNKxmxYSUjNqyMGTGu8zqkFOzUXhEzdsRsmo1iu8fu+R5ZxowYY4LyKuqVcuW0Xt8xdsTU3H3gezU31xxc+o3ImBFDZEv3wX8BMHEiWUIjyJgRQ+eFxF7ehNbqaV3CmBEDKVaWS1Ny6UI5s8ojCaO0UTRKkdWVRxS9xgCNN4pTW0N/zIiFeX2Sn9oL6MaNmF6zgOuZyKd0BWNGTEDwFrDTe1HDmBE7A5IRG1YyYsOKdXm48rlzT6w41BumGLhDvpfk3Mu4vXrp1GXwPJpMksL58ZO/zpNwWn0x07IhBIm5JZBvbcLW+AsHf0IvmZkhO6rwRx/yGcmlGlz0nRTzokanNGCWb2wH8egmELHTGio8AyJF4+HCkTN5pfQnKut9Zse+62J07OXCUYHRmsro+fk5JkZT4Wlchh1xMppef1TwPosIvetC64uX7r1woe8s31h5WmvbLL7+hq/sjIpedF4ceQ3ETDLJJJNM3l35f+aexwsQerdjAAAAAElFTkSuQmCC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22631400" y="1123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55</xdr:row>
      <xdr:rowOff>0</xdr:rowOff>
    </xdr:from>
    <xdr:to>
      <xdr:col>33</xdr:col>
      <xdr:colOff>304800</xdr:colOff>
      <xdr:row>56</xdr:row>
      <xdr:rowOff>120149</xdr:rowOff>
    </xdr:to>
    <xdr:sp macro="" textlink="">
      <xdr:nvSpPr>
        <xdr:cNvPr id="2058" name="AutoShape 5" descr="data:image/png;base64,iVBORw0KGgoAAAANSUhEUgAAATEAAAClCAMAAAADOzq7AAABelBMVEX///8AAAD//v////2lpaXU1NT///ytra1cXFzNzc38/////f9KSkpBQUHq6uqKioqSkpLj4+N+fn7y8vK3t7fExMT3//////hmZmZ4eHjR5e7///TRxaZRUVF4XUw8PDyom4bj+P20xtLd0rlcboBtgZH//+1mgY1vVkW7yt37895CLBjw6MwAABUzRFjw+P6RqrUjDQC/1N9udXmRorEYJjjU0ckzMzP//+Z6dm2QpKinp5uRhXmqubuqmpZreIKDkqNXWmhVRj7x7OOqsbvi2suhm4xYVE1UZG9qWlXc6PLZyLpkYVd9kZrCvafX2t+XlZp/go2CgXtOPy99dGc9RVDu5N25tq5waGe6raWCenpIWmyNeWiKjpbBtp5yfn2dioU0JR0nLzknHB8ACyYiGQuRgGWwwNIVISyPgWRXY3ugn5kdBAAAByPaxbMrGgA5JwAZKTf/47WfgF6v2fe1mn/S8/0eAC4bABhFJjMoGiGGtstzRjpjVFtjEwJUAAAVYElEQVR4nO2dj1/bRrLAR7v2Ol4lBiFbC7i5AGm4lqZ1GlKnCaHkKkxTCDGhBIc0SdO0d9f3aF/v+nr3fv/vb2ZXkiXbsrEhAQfNJ59gy6tfX83Mzu7OrgAyySSTTDLJJJNMMskkk0wyeTPCOTD6w+iDEPg/5yy9OOMSOEgqguUlTykmBZYMTsBAgoDoe+JoAKLX9rMsnDGJN44gOFEDG29DpJaWNmcSkQksjBhEOloeHoYbYlyz7jremNEiEUwmVapR2CS9Sykd3TXnso8movJIwYOCAJqd0eWkcFYtl7tBnm1BHahWImnyOWshnRjqjVuenp4uaz1budBMPWrs+AB+pUnq1IMYfG79OHbEBDSsSNaAiMkeN2dE3QsKroKt/mbdSjuqgIPlzejbIzwu+snu58D54qefjRsxNLRqq1xufWndLZfLeU0sVapfWx+vM8ax9DyIeqGWelR4bs0Gnzl/z/ojOf5emvv5+BEL5Q/mDgURU65LdRj6Ki7wI0jydZwpxPm6ZqrWck0DIL2xXSrDjDtUbklqozTE6CAMiBg5MymoKG4QWKakj6yJua6uTXszPZvCQ2IMid08QKtbRvWRUCUjfI0WKHQQsvQpFtIVpaCK9eBKk0v3zm0sc7FJP19Z9b/C8k0QW5d+sC5dvFKjWjggxu894BtY9JYkzg0saF3YRGJ/l08t66dVyXkvuz2rkiB2yVqvP7TeRwTqS+tFvv69tlNSgKvWt6hvJlJQVPRDQLVbzucPrV88zq9by9Za/sD6eB7qM1es5anlmoSQmOAf/PTw70U82joeCV3nan4FN3/+6U8/PGm2LDy76B8Jni1JEPtlHo3rV2uew0vrBm5b+vkzT0j0Q+KVtR0FoopzTcwv0bfnRPU6VQgcXiGT0CrtyCoVfGB961GhT5DNl/pX1URi1jWguuEamuq4Evsr2SPeMIcPPvbo1+fWpvZTaKOkH7q6fO0Zl0feCYscIFvUsX+l+GPLuo+liJjgNoTEGP8AH4KyFz/90UNsTyRjimk/5qH6LlnfSvSaY2SVPEZsgSL0f7FuQtX6KUfyED8jGKaeIzEG9Vxu5c9oeYp0DHXPL+RyT0kbr6MpS7Lda/iHiEkKwkJiqGOovKA++rHGt7CI0rUneX6biH3iYdUyPtVmQse01/oLUlqMwrRZjm0Dhj5rm5pR+PNHaLraKmV11xQJiKEQMaNjuIuMPH9AjCMx+DdSQ0H/iBg+L02M8/FpY3YRg79oHfsk+J10RSpk8ZnHdFX50cfzxo9h+TXXWGUPYjaDFGJ/1OoH7N0ixj/6uCYwmGCkDlwKWPweo3yq/lRETP2K9mmnENPhQi9i5P5tQc3NRfJj7wwxdGY3wt/x9tCpv6TaEEX97ZeAWPVXqlrFXg9iN0Ej60Ws+hHxBH/1HbNK8H+2dlzX2XkANmoY6QuGoK9zucMfLCvUsedolc7Dbj/20nrgVmoyqiuBh8R+qZEVv266LSz4+c/jSQzvcM/SLWe+gsQwKrpHVmkic8vapoYPp3YT1C/rLZeLeJ8bRLVKRaYdIraEDW6UBtYP3GynJhUS28ItAF8TMQ7f/EQNrBU6yvQ8VP+McQrHSuaJHKcAVvdg6LhK/2U2VwCm7ezk8/EuHdQBt5gv6qYjuSGJn/bzDm2XwTGEaW8KyOdLun2gFcf0wknTvKSP1XzeNQf0tKOEvv1tZ0/w8TJmPnCMLcn/4HezCZItPt0QB927TR2HuhuVqgdGvZO6McUoArE1IRbsiH9tY3N0pvAo+J3p7m/c35YmcBkTCbsh6I9gWisQEkaWBIRDZxMZb9Bswv9IM/XoAAQUo0MhQuqmMHuY4sHJmFZCYTqt9S+C9+yjPbsSI6avnAfVHG9vNr/FtC3QrQ6ePF6sfVijlEGRtuYyaD+p8XH6RtrKoW2mU6lipdo/aefFjaEFWhYvTCbXfgxcsPhzCXQSkmTHDltaj17KjcT5dKpZ9+cOVercL2a2mWSSSSaZZHKyEsTa0uQ1jF/9/PaF2TT6R8QyXkcSwRU2il3qlquWSu5pX84YCKUnLf3B+h1g6R/LU2UQmZoNEi7U1j9u/w7Vf7+vv57y5Zx90cmFvyGx6/+1UCy6fZLgMjHCGUIiYlf/8/7K3jWw0zMMMwkEa0pN7D/+Cddn/skzYgMEASn47crvsPS//wPvLXvjmFr6dkXasPTqG+uTW/K3//7q0k1uZ45soHAWZOaab+OTu3BqovtNmemOF2Fnue5N5TrXNzRTlSvEaWIgR9lKyS2Sg4x3spqWV3wYEQ9IKRjRFgZO3vHiih3s3w4Mmel+NSMvlOkPoa+l1EfJw2sF7WNsxgWzdVYkpWkLxsIj6T5bSkvg0U0GMwrCHHBGG/CqlRl/GEpojEb4D5tR9zoTAuZmYyXwxI6b1EgubCgkmg1ClctNSZcdlVCU0h5pNN5Nyf8/T8r2gfCUyvFiVyJN3z4zQ0t6ACEYajNYtI0EB7Sl6cMO2nx057YKT26GYngbBxZ2GS85MnryAm/BKbER6j/9PPyXH4b5qfpBP6slSjTyTxOpv6QK9QfN+JgOX3yM/ymQ4TMUsJ+rcNbWOuZB4xbvmPpxL7+sc11BJ7moVgXM4B5qmF8EVci3Rw6E8JBjiIBBtQJ+oSkD7yKUx5UbTSIAXp/2uP8kUFK8qtaT2v53TcmUKeF/sAAbRWcUzyQEzf94uaAVQp/N5hvJ9Hvptl4kD41N051yYkCXq1wuj7ergjsUoGZo19Cu8JFK9WyeRyNEZizqZe5udF4Oh87BTdAjR0KquWuwC1PBk0Iwpa/XoXw7fHKSH7wPTvWpFzxocfgJ1OtPvfDQYv+ZB4dr0V0ytVvbXy5CoHUStlarF8qlUYiRZxPqUVvHON+fKjuxEgKV4NVsYh8B9dxUIQ4M71c8kO2IRbDq5fKM5CExmqSztIa2FKoJmpnN1EZluRYUYbZq5XbKUhOjDIv7qLYHN6MzQOMG6uR86DvYIuJYXPbMyBzj+FVUJgwxrcZ3vK3iRKiiCpAYwKP1gBiHrYXqA0A9FEND097CKZTd0ENIEfMWRur5iTgxpq2/4sTGdyRUDw+b0PbU0q7egT1PhHOXGGWXeCb/OtiAuqWeNadqgZniLoIXipRsjP4c2NJ9sQwbwXmJSoKYkIhI7W7qAIA8C36tqslmcGx0f3tevXwxsAP0kI3p5n4xF3kStbGtpupTcoTmda8JGp3NdOV0dg51jEtHe7T348JBLxTlD7Oeg2ZYKH5kpzUZ1JQCxMqy08q9CHeRTD7alu7ebOiZ1KPpZmsKH3QwzOw/cPP+bjj9hPNKroJPtX2ZbqnEYyfDrzaLW9IZkOHHFWNz6bAWCGw1qiv9fN7dd7A+NtujAV89g4CLvOO4+VLX2ccqTOddujpwj9gd0vg5Bgxh5ch1aNeOx7BKZdLmUbZCEMfFh+F1HTJWxAC6MlcGiojfcqx3nUs0S0WzeeLHjsfQOtEIkgFy1nI+ZXFz510uTA5HLGede7kwHLGCVciHMm0V823JWZP5hDi3LSe5JT9jVTq2XLY6NpStmY4t1uWODc6V5IEvJb4Wrelk8Y4Lc6zbib1nrHLi9BPJvbsONzyxYvR5yoqHRRWr3FH2itW594RV6tgy3VnGsTq13pruPMzF5E6XE19daypZumgVEt+tS4mvk1Y8wMpbueTezJrpuJxjEJs5D8TcjFhGLCOWEYtLRiwjNlgyYhmxjFhG7F0iNjGA2MUjEJs5ArGOS+468IX+xPIdF9ZBLJe4ph6tpImOyzkGMUj043cT6+7K7CYGnWMB3cS6U0k7iLFEiS5inQfoIJb8uYtY1+mPRSwh3cS6pQexTukm1i3dyhuTbmId0kksId3EunZ/M8RSen7PLLHoek+HGKckDBqKlTb1wcfmBraJMb2woqBECGDxFIGAmB4goQEgTxXMlGU9e9UUNMRwd91Nb+skiuimNTE9SVi4Jc7zeIJn4NS4qjimQz8gRuMlOjmg7NFYbjCIa4gFEw2lmcpg5mqGCTVvhJiZN2FWGOM04biLGNcoWTCFN76iToJYubAM+3frT2pqslxiUS6WISYpRwWUKElDUsaI0agR9/duwdbFGjRu5b+ZXZxyPR4nJnZvQevgFiy9KH0zCyuFZpyYPr7Qy0DquQyU5gP6fG+CGBfSZCHpAUSIm2ibGLdpsSYhNa94PnLcKjk8WoCNWnXCq+fcKMUj0jEu9gtNKWZEoQb4KUjeMDqm1+S6fgvExib/ogQbs1fXyo4ZUzLEuGrcB9XYhoObfG72+nbg4EOr1ElCNl6gzqiiTBkh36COCVZ1bSnqeWCCcmciIDEdEzYZmip2+rwEMf7U41OyOuW1CuV1YOEwmiaGd1Sdhqeysd6Y3lRIKZg5H1glPS8kpu7Vqt8BzM1fvbH4vhkZD/3Y9fvg5x/zXRvmZq9uN64liNEVSlu4Loecp9AjuF7gPN6I5+fgtB7W+K57ZxvquWIPq6REpMmyA/5df9njhUK7Qkh4/qu3oLEOater393PAQ+hGB1jsnqn/KU3Nw9zm43pcjj2H3h+9AvuxoNS46t13NP5+m51ZmUVYjqGPO9DU/1JYbg1N7u0vbgWIyaFkOre+/DFah6qa6UvV2EFP/HjWaXQM/5jXj1GDLfWdz1/Apa2Ya8YC6lDYpSrQ6ljaDONZVkvQ3tYO0GsXqMskzrSKFZQI8MaIqgrya/cgceSz20ilem4H9NWGfDdq7FguQ07Tswtl0v1gnfQxOOXZaOc9Px4hUvXkFgJGquwtbr4oOjKY+mYSY5laOlRul5Cx0T1sPnoJvjb8NDbm+8iRvVQtbKyDrtSocntTBZp5J91EaPD9riIsK6ESq6JOri/mxOHuVD3u6ILnkgU6Iwu6p6Kfw2tEv3X0mO8jRl3owZbC4sPFKVQ6d1HJMYlPnJ0hnb04GOe3xZ557A54anGspps7rVTMGN+TCqplv11qM54laIzKcPB/KPHY3qFSpisBZkaMu7H+kmCGO/IhY48P4PG+27dn3InPPvljeqMv3w8zy8xkFJUhYhoiYq2jqFRqnwJLVLlmyWed3vWlVIVcu7GLNR3KqpQ8GRPq0yRKIKlWpkyjSXwaNnw4YgxvVZcW0JiwuZ1p+Tn3avrlB9Uc/NhCDQqMVISOJTQTumNWaXWc78EJgcppvWRVQZLneSiZDsWNkKHjPkluQeTMDwSsVjoqyUgJkWw8AtzPFsESUAG7aief+t1DZbu17+fh3s6mZMjsbBTRdcHgjK/sX6WLLYkU0hMJ7aTPdi0VkywaJMpNgSxIHfJLGAfVUFd3TOd+YFxYrxzTXtDzFw1hth4fTqAVXQOcRxiojpRgy9m4dX81W3Hw8AbDxbPcKU0TL0wUfJq29EFbbUhXFpHtpPA3Mu9fH1SYsQghBW1tNiFrh6BZMSX9GPxJgnEYn5uFmTSi8kFhziWVXK1W6tOUYbpezcaO0deCf8ILfGjSN+W+EDp23fh/pAWb0a7j0aMVe9s+ncxosbYr5Hr87aGpJx9YkfYfUQ/li/WDzeFg4GlU5RcHXGm6jkmRovRmiahXoruqDPijkRs8LHGkRiGi8HihxRnMAYnaZXuIGbjSCyWE00TnzAepQWAsaXDe70hJZIBxBjkC0UQU6rQ/+0gKcQoURgfok2tEQ6pGcBpxExvBejotc/JT6DvwszHs4FmCjDRtw4YQExKn097/vbc/MZsv3JpOqYTy7GtS71zeCUp9p2qYybiqcv+6fEnQAzDqepuE9QzJ7fj9X9vwEAd8wsvoNVc+mGtX7FUYkFvhU8RnUidCpOqY1y2HkP1cb2Q66fhJ0IM9jcWYOnFShNVo+/cw0F+DBtUO+4deO69/Gu/YinEsML2p8subDgTh6vgp82GSdUxQX0tW6v3vGdeSgm9+4lYJfUurzT9i9OeEv3qugHEbF5o5fwdaBUOU1/KQpJCTArhr5VAzKjHrQWe8q6Wfp6fb2zySa9+6cWb1TGGjpaIoWrUttahb7U5gJie+/FSu7C+dW8KMWJUaq1fX1+amFgF3rm+ZSjpVimmofodfA33+nnRE7LKXGF/G/YLBdnfbb7xCLbklxc25rfW/WvY9E3RlDRigrtFqC9AvX9NfRLE9Ljflh69GjAH6o0TE5V89TG2SCqezfxh60o0D7VSkzyaENt79xMZGdGxmeBy0OLkU2+hleTrR0ddEilPL40YBnHU2SY6ejO6dj8JYtRnDEd5I5E7ODXjKNI/5ud6jrRIfRFLn3iMS91t13elgZOwSqZf6QEsPcw+YelLTJiFxtNfXWPd7r1drxhOfQr951eeELH0mileLhzUOS7ZtLrSrGNtXgmU7owKqV2W2GDQi633XTjm5EZ4Bwk2+Kjjl7POrvXh5Xgt8WPK2yNGry2jZjoTfd6SejQ5P8SCcfThF4vokPNCjLvSdnPgesdeWvCcEOMb32IT6Ka4UhnQBhos54UYZc88k1+sVvqG1EeRYxGjRb3YMV4E9BatsroG128tra3sHHsBjtGJMRrsFuEbI0aSt6hjjT+VDmaVXSkfe1HZkYmZQFBVasdwDG+RWKnkL2MDhHJwjqlkIxNjolXeATEFj/p38vaTt2iVwFXpRALYYxDjyn8MW+vVV9+NHOG8RWJCN5N0LsNp1ZWClx5NwKv5V5QbO6K8TR07MRndjwkHHqrHvNK62LdbvJ+cL2JS1MulLVrLcPS7GEtil0b2Y+RFKx4NzfUbLuorY0lsZtQ8AFpflUbZuJlvMpKMJbGRhet380H3y/mGkPNFjPrWwdbpziOHhOeL2ElIRmxYyYgNKxmxYSUjNqyMGTGu8zqkFOzUXhEzdsRsmo1iu8fu+R5ZxowYY4LyKuqVcuW0Xt8xdsTU3H3gezU31xxc+o3ImBFDZEv3wX8BMHEiWUIjyJgRQ+eFxF7ehNbqaV3CmBEDKVaWS1Ny6UI5s8ojCaO0UTRKkdWVRxS9xgCNN4pTW0N/zIiFeX2Sn9oL6MaNmF6zgOuZyKd0BWNGTEDwFrDTe1HDmBE7A5IRG1YyYsOKdXm48rlzT6w41BumGLhDvpfk3Mu4vXrp1GXwPJpMksL58ZO/zpNwWn0x07IhBIm5JZBvbcLW+AsHf0IvmZkhO6rwRx/yGcmlGlz0nRTzokanNGCWb2wH8egmELHTGio8AyJF4+HCkTN5pfQnKut9Zse+62J07OXCUYHRmsro+fk5JkZT4Wlchh1xMppef1TwPosIvetC64uX7r1woe8s31h5WmvbLL7+hq/sjIpedF4ceQ3ETDLJJJNM3l35f+aexwsQerdjAAAAAElFTkSuQmCC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20193000" y="1047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396176</xdr:colOff>
      <xdr:row>19</xdr:row>
      <xdr:rowOff>174009</xdr:rowOff>
    </xdr:from>
    <xdr:to>
      <xdr:col>18</xdr:col>
      <xdr:colOff>292894</xdr:colOff>
      <xdr:row>32</xdr:row>
      <xdr:rowOff>152440</xdr:rowOff>
    </xdr:to>
    <xdr:pic>
      <xdr:nvPicPr>
        <xdr:cNvPr id="51" name="Picture 50" descr="https://upload.wikimedia.org/wikipedia/commons/thumb/c/cc/Mm_to_1_inch_fraction_ruler.svg/1280px-Mm_to_1_inch_fraction_ruler.svg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9785069" y="4767816"/>
          <a:ext cx="2454931" cy="506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567471</xdr:colOff>
      <xdr:row>37</xdr:row>
      <xdr:rowOff>131071</xdr:rowOff>
    </xdr:from>
    <xdr:to>
      <xdr:col>25</xdr:col>
      <xdr:colOff>857275</xdr:colOff>
      <xdr:row>43</xdr:row>
      <xdr:rowOff>175498</xdr:rowOff>
    </xdr:to>
    <xdr:pic>
      <xdr:nvPicPr>
        <xdr:cNvPr id="25" name="Picture 24" descr="https://dr282zn36sxxg.cloudfront.net/datastreams/f-d%3Ada84e3a198cf7b69cb33bb6f2da3b501dc764ece6c3c03c434adec15%2BIMAGE%2BIMAGE.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247"/>
        <a:stretch/>
      </xdr:blipFill>
      <xdr:spPr bwMode="auto">
        <a:xfrm>
          <a:off x="10339000" y="7179571"/>
          <a:ext cx="6100054" cy="1187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465559</xdr:colOff>
      <xdr:row>41</xdr:row>
      <xdr:rowOff>17624</xdr:rowOff>
    </xdr:from>
    <xdr:to>
      <xdr:col>12</xdr:col>
      <xdr:colOff>87280</xdr:colOff>
      <xdr:row>47</xdr:row>
      <xdr:rowOff>67155</xdr:rowOff>
    </xdr:to>
    <xdr:pic>
      <xdr:nvPicPr>
        <xdr:cNvPr id="27" name="Picture 26" descr="https://dr282zn36sxxg.cloudfront.net/datastreams/f-d%3Ada84e3a198cf7b69cb33bb6f2da3b501dc764ece6c3c03c434adec15%2BIMAGE%2BIMAGE.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247"/>
        <a:stretch/>
      </xdr:blipFill>
      <xdr:spPr bwMode="auto">
        <a:xfrm>
          <a:off x="2295643" y="7915882"/>
          <a:ext cx="5111974" cy="119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61354</xdr:colOff>
      <xdr:row>0</xdr:row>
      <xdr:rowOff>0</xdr:rowOff>
    </xdr:from>
    <xdr:to>
      <xdr:col>28</xdr:col>
      <xdr:colOff>44371</xdr:colOff>
      <xdr:row>44</xdr:row>
      <xdr:rowOff>75143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DABC64-8889-4834-B011-26E407D96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7012" y="0"/>
          <a:ext cx="7747145" cy="84847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434227</xdr:colOff>
      <xdr:row>40</xdr:row>
      <xdr:rowOff>160952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E60C00-BE71-4570-AC53-C045923F9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578227" cy="7780952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41</xdr:col>
      <xdr:colOff>528332</xdr:colOff>
      <xdr:row>44</xdr:row>
      <xdr:rowOff>113238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9E770A-E74C-4CE1-8AC3-DC4A6B7DA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754600" y="0"/>
          <a:ext cx="7843532" cy="8495238"/>
        </a:xfrm>
        <a:prstGeom prst="rect">
          <a:avLst/>
        </a:prstGeom>
      </xdr:spPr>
    </xdr:pic>
    <xdr:clientData/>
  </xdr:twoCellAnchor>
  <xdr:twoCellAnchor editAs="oneCell">
    <xdr:from>
      <xdr:col>43</xdr:col>
      <xdr:colOff>438150</xdr:colOff>
      <xdr:row>0</xdr:row>
      <xdr:rowOff>19050</xdr:rowOff>
    </xdr:from>
    <xdr:to>
      <xdr:col>56</xdr:col>
      <xdr:colOff>385454</xdr:colOff>
      <xdr:row>44</xdr:row>
      <xdr:rowOff>75145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6FE37D4-331F-4D71-B01B-242DBD09D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727150" y="19050"/>
          <a:ext cx="7872104" cy="84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20</xdr:col>
      <xdr:colOff>317143</xdr:colOff>
      <xdr:row>85</xdr:row>
      <xdr:rowOff>41514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EC3C0FB-2ED3-4E64-9CC4-B8697069D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38400" y="8763000"/>
          <a:ext cx="10070743" cy="7445614"/>
        </a:xfrm>
        <a:prstGeom prst="rect">
          <a:avLst/>
        </a:prstGeom>
      </xdr:spPr>
    </xdr:pic>
    <xdr:clientData/>
  </xdr:twoCellAnchor>
  <xdr:twoCellAnchor>
    <xdr:from>
      <xdr:col>5</xdr:col>
      <xdr:colOff>170090</xdr:colOff>
      <xdr:row>0</xdr:row>
      <xdr:rowOff>180672</xdr:rowOff>
    </xdr:from>
    <xdr:to>
      <xdr:col>14</xdr:col>
      <xdr:colOff>224518</xdr:colOff>
      <xdr:row>35</xdr:row>
      <xdr:rowOff>85422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1AF5638E-A5FB-4036-B2F8-79B37768683C}"/>
            </a:ext>
          </a:extLst>
        </xdr:cNvPr>
        <xdr:cNvCxnSpPr/>
      </xdr:nvCxnSpPr>
      <xdr:spPr>
        <a:xfrm flipV="1">
          <a:off x="3186340" y="180672"/>
          <a:ext cx="5483678" cy="6572250"/>
        </a:xfrm>
        <a:prstGeom prst="line">
          <a:avLst/>
        </a:prstGeom>
        <a:ln w="38100"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223846</xdr:colOff>
      <xdr:row>14</xdr:row>
      <xdr:rowOff>119067</xdr:rowOff>
    </xdr:from>
    <xdr:to>
      <xdr:col>5</xdr:col>
      <xdr:colOff>223846</xdr:colOff>
      <xdr:row>35</xdr:row>
      <xdr:rowOff>6908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FEB04F83-CF63-4C4E-BF9E-56E7B8039D4D}"/>
            </a:ext>
          </a:extLst>
        </xdr:cNvPr>
        <xdr:cNvCxnSpPr/>
      </xdr:nvCxnSpPr>
      <xdr:spPr>
        <a:xfrm flipH="1" flipV="1">
          <a:off x="3277663" y="2765708"/>
          <a:ext cx="0" cy="3857803"/>
        </a:xfrm>
        <a:prstGeom prst="line">
          <a:avLst/>
        </a:prstGeom>
        <a:ln w="38100"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134837</xdr:colOff>
      <xdr:row>35</xdr:row>
      <xdr:rowOff>2787</xdr:rowOff>
    </xdr:from>
    <xdr:to>
      <xdr:col>7</xdr:col>
      <xdr:colOff>426759</xdr:colOff>
      <xdr:row>35</xdr:row>
      <xdr:rowOff>2787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3836F369-8196-454C-9B7B-9CAA6D0C7939}"/>
            </a:ext>
          </a:extLst>
        </xdr:cNvPr>
        <xdr:cNvCxnSpPr/>
      </xdr:nvCxnSpPr>
      <xdr:spPr>
        <a:xfrm flipH="1">
          <a:off x="134837" y="6670287"/>
          <a:ext cx="4570235" cy="0"/>
        </a:xfrm>
        <a:prstGeom prst="straightConnector1">
          <a:avLst/>
        </a:prstGeom>
        <a:ln w="38100"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28950</xdr:colOff>
      <xdr:row>18</xdr:row>
      <xdr:rowOff>170790</xdr:rowOff>
    </xdr:from>
    <xdr:to>
      <xdr:col>22</xdr:col>
      <xdr:colOff>28950</xdr:colOff>
      <xdr:row>38</xdr:row>
      <xdr:rowOff>17763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66C92966-D5F9-4EC3-B7AB-135FE7884587}"/>
            </a:ext>
          </a:extLst>
        </xdr:cNvPr>
        <xdr:cNvCxnSpPr/>
      </xdr:nvCxnSpPr>
      <xdr:spPr>
        <a:xfrm flipV="1">
          <a:off x="13470480" y="3611070"/>
          <a:ext cx="0" cy="3669506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37809</xdr:colOff>
      <xdr:row>26</xdr:row>
      <xdr:rowOff>55653</xdr:rowOff>
    </xdr:from>
    <xdr:to>
      <xdr:col>24</xdr:col>
      <xdr:colOff>602892</xdr:colOff>
      <xdr:row>26</xdr:row>
      <xdr:rowOff>59654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8FDC245C-CBD8-44B4-BAA6-2E68318AF510}"/>
            </a:ext>
          </a:extLst>
        </xdr:cNvPr>
        <xdr:cNvCxnSpPr/>
      </xdr:nvCxnSpPr>
      <xdr:spPr>
        <a:xfrm flipH="1">
          <a:off x="10424446" y="5024946"/>
          <a:ext cx="4841933" cy="4001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108367</xdr:colOff>
      <xdr:row>33</xdr:row>
      <xdr:rowOff>79739</xdr:rowOff>
    </xdr:from>
    <xdr:to>
      <xdr:col>5</xdr:col>
      <xdr:colOff>385726</xdr:colOff>
      <xdr:row>35</xdr:row>
      <xdr:rowOff>21908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05B75C8-0BB6-4A15-9BBC-E4625902887E}"/>
            </a:ext>
          </a:extLst>
        </xdr:cNvPr>
        <xdr:cNvSpPr txBox="1"/>
      </xdr:nvSpPr>
      <xdr:spPr>
        <a:xfrm>
          <a:off x="2551420" y="6318250"/>
          <a:ext cx="888123" cy="320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accent1"/>
              </a:solidFill>
            </a:rPr>
            <a:t>128'-10"</a:t>
          </a:r>
        </a:p>
      </xdr:txBody>
    </xdr:sp>
    <xdr:clientData/>
  </xdr:twoCellAnchor>
  <xdr:twoCellAnchor>
    <xdr:from>
      <xdr:col>0</xdr:col>
      <xdr:colOff>547138</xdr:colOff>
      <xdr:row>33</xdr:row>
      <xdr:rowOff>34667</xdr:rowOff>
    </xdr:from>
    <xdr:to>
      <xdr:col>1</xdr:col>
      <xdr:colOff>533530</xdr:colOff>
      <xdr:row>35</xdr:row>
      <xdr:rowOff>5312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903B15B-2132-42C3-9FA8-D1ED3D69E7B2}"/>
            </a:ext>
          </a:extLst>
        </xdr:cNvPr>
        <xdr:cNvSpPr txBox="1"/>
      </xdr:nvSpPr>
      <xdr:spPr>
        <a:xfrm>
          <a:off x="547138" y="6321167"/>
          <a:ext cx="597580" cy="351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accent1"/>
              </a:solidFill>
            </a:rPr>
            <a:t>3"</a:t>
          </a:r>
        </a:p>
      </xdr:txBody>
    </xdr:sp>
    <xdr:clientData/>
  </xdr:twoCellAnchor>
  <xdr:twoCellAnchor>
    <xdr:from>
      <xdr:col>20</xdr:col>
      <xdr:colOff>517248</xdr:colOff>
      <xdr:row>36</xdr:row>
      <xdr:rowOff>26528</xdr:rowOff>
    </xdr:from>
    <xdr:to>
      <xdr:col>22</xdr:col>
      <xdr:colOff>226010</xdr:colOff>
      <xdr:row>37</xdr:row>
      <xdr:rowOff>164361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30405B9-9627-4D14-9C32-A585AB60BFAA}"/>
            </a:ext>
          </a:extLst>
        </xdr:cNvPr>
        <xdr:cNvSpPr txBox="1"/>
      </xdr:nvSpPr>
      <xdr:spPr>
        <a:xfrm>
          <a:off x="12736820" y="6907087"/>
          <a:ext cx="930720" cy="328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accent1"/>
              </a:solidFill>
            </a:rPr>
            <a:t>128'-10"</a:t>
          </a:r>
          <a:endParaRPr lang="en-US" sz="1100" b="1">
            <a:solidFill>
              <a:schemeClr val="accent1"/>
            </a:solidFill>
          </a:endParaRPr>
        </a:p>
      </xdr:txBody>
    </xdr:sp>
    <xdr:clientData/>
  </xdr:twoCellAnchor>
  <xdr:twoCellAnchor>
    <xdr:from>
      <xdr:col>17</xdr:col>
      <xdr:colOff>57310</xdr:colOff>
      <xdr:row>28</xdr:row>
      <xdr:rowOff>114932</xdr:rowOff>
    </xdr:from>
    <xdr:to>
      <xdr:col>24</xdr:col>
      <xdr:colOff>622393</xdr:colOff>
      <xdr:row>28</xdr:row>
      <xdr:rowOff>114932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3D034C16-A94C-45CA-8F9B-A8FDF5E4788F}"/>
            </a:ext>
          </a:extLst>
        </xdr:cNvPr>
        <xdr:cNvCxnSpPr/>
      </xdr:nvCxnSpPr>
      <xdr:spPr>
        <a:xfrm flipH="1" flipV="1">
          <a:off x="10443947" y="5466478"/>
          <a:ext cx="4841933" cy="0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47975</xdr:colOff>
      <xdr:row>27</xdr:row>
      <xdr:rowOff>86418</xdr:rowOff>
    </xdr:from>
    <xdr:to>
      <xdr:col>24</xdr:col>
      <xdr:colOff>613058</xdr:colOff>
      <xdr:row>27</xdr:row>
      <xdr:rowOff>90262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AC65676E-1248-4315-8C5E-EA43AFFC7152}"/>
            </a:ext>
          </a:extLst>
        </xdr:cNvPr>
        <xdr:cNvCxnSpPr/>
      </xdr:nvCxnSpPr>
      <xdr:spPr>
        <a:xfrm flipH="1" flipV="1">
          <a:off x="10434612" y="5246837"/>
          <a:ext cx="4841933" cy="3844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43937</xdr:colOff>
      <xdr:row>25</xdr:row>
      <xdr:rowOff>4462</xdr:rowOff>
    </xdr:from>
    <xdr:to>
      <xdr:col>24</xdr:col>
      <xdr:colOff>609020</xdr:colOff>
      <xdr:row>25</xdr:row>
      <xdr:rowOff>6224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32879211-0934-418F-8F88-E750735C1DBF}"/>
            </a:ext>
          </a:extLst>
        </xdr:cNvPr>
        <xdr:cNvCxnSpPr/>
      </xdr:nvCxnSpPr>
      <xdr:spPr>
        <a:xfrm flipH="1" flipV="1">
          <a:off x="10430574" y="4782628"/>
          <a:ext cx="4841933" cy="1762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42453</xdr:colOff>
      <xdr:row>23</xdr:row>
      <xdr:rowOff>182339</xdr:rowOff>
    </xdr:from>
    <xdr:to>
      <xdr:col>24</xdr:col>
      <xdr:colOff>607536</xdr:colOff>
      <xdr:row>23</xdr:row>
      <xdr:rowOff>184421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EC95DF35-50C9-4AF6-B31E-05443B0ED067}"/>
            </a:ext>
          </a:extLst>
        </xdr:cNvPr>
        <xdr:cNvCxnSpPr/>
      </xdr:nvCxnSpPr>
      <xdr:spPr>
        <a:xfrm flipH="1" flipV="1">
          <a:off x="10429090" y="4578252"/>
          <a:ext cx="4841933" cy="2082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52337</xdr:colOff>
      <xdr:row>22</xdr:row>
      <xdr:rowOff>145681</xdr:rowOff>
    </xdr:from>
    <xdr:to>
      <xdr:col>24</xdr:col>
      <xdr:colOff>617420</xdr:colOff>
      <xdr:row>22</xdr:row>
      <xdr:rowOff>145681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2F8DC00E-DCE0-4559-9C0E-C698536DB978}"/>
            </a:ext>
          </a:extLst>
        </xdr:cNvPr>
        <xdr:cNvCxnSpPr/>
      </xdr:nvCxnSpPr>
      <xdr:spPr>
        <a:xfrm flipH="1" flipV="1">
          <a:off x="10438974" y="4350467"/>
          <a:ext cx="4841933" cy="0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57197</xdr:colOff>
      <xdr:row>21</xdr:row>
      <xdr:rowOff>97734</xdr:rowOff>
    </xdr:from>
    <xdr:to>
      <xdr:col>24</xdr:col>
      <xdr:colOff>622280</xdr:colOff>
      <xdr:row>21</xdr:row>
      <xdr:rowOff>98055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6750D963-2C76-4472-9673-B4021FC6A730}"/>
            </a:ext>
          </a:extLst>
        </xdr:cNvPr>
        <xdr:cNvCxnSpPr/>
      </xdr:nvCxnSpPr>
      <xdr:spPr>
        <a:xfrm flipH="1" flipV="1">
          <a:off x="10443834" y="4111394"/>
          <a:ext cx="4841933" cy="321"/>
        </a:xfrm>
        <a:prstGeom prst="straightConnector1">
          <a:avLst/>
        </a:prstGeom>
        <a:ln w="381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0</xdr:colOff>
      <xdr:row>59</xdr:row>
      <xdr:rowOff>0</xdr:rowOff>
    </xdr:from>
    <xdr:to>
      <xdr:col>37</xdr:col>
      <xdr:colOff>304800</xdr:colOff>
      <xdr:row>60</xdr:row>
      <xdr:rowOff>114300</xdr:rowOff>
    </xdr:to>
    <xdr:sp macro="" textlink="">
      <xdr:nvSpPr>
        <xdr:cNvPr id="22" name="AutoShape 3" descr="data:image/png;base64,iVBORw0KGgoAAAANSUhEUgAAATEAAAClCAMAAAADOzq7AAABelBMVEX///8AAAD//v////2lpaXU1NT///ytra1cXFzNzc38/////f9KSkpBQUHq6uqKioqSkpLj4+N+fn7y8vK3t7fExMT3//////hmZmZ4eHjR5e7///TRxaZRUVF4XUw8PDyom4bj+P20xtLd0rlcboBtgZH//+1mgY1vVkW7yt37895CLBjw6MwAABUzRFjw+P6RqrUjDQC/1N9udXmRorEYJjjU0ckzMzP//+Z6dm2QpKinp5uRhXmqubuqmpZreIKDkqNXWmhVRj7x7OOqsbvi2suhm4xYVE1UZG9qWlXc6PLZyLpkYVd9kZrCvafX2t+XlZp/go2CgXtOPy99dGc9RVDu5N25tq5waGe6raWCenpIWmyNeWiKjpbBtp5yfn2dioU0JR0nLzknHB8ACyYiGQuRgGWwwNIVISyPgWRXY3ugn5kdBAAAByPaxbMrGgA5JwAZKTf/47WfgF6v2fe1mn/S8/0eAC4bABhFJjMoGiGGtstzRjpjVFtjEwJUAAAVYElEQVR4nO2dj1/bRrLAR7v2Ol4lBiFbC7i5AGm4lqZ1GlKnCaHkKkxTCDGhBIc0SdO0d9f3aF/v+nr3fv/vb2ZXkiXbsrEhAQfNJ59gy6tfX83Mzu7OrgAyySSTTDLJJJNMMskkk0wyeTPCOTD6w+iDEPg/5yy9OOMSOEgqguUlTykmBZYMTsBAgoDoe+JoAKLX9rMsnDGJN44gOFEDG29DpJaWNmcSkQksjBhEOloeHoYbYlyz7jremNEiEUwmVapR2CS9Sykd3TXnso8movJIwYOCAJqd0eWkcFYtl7tBnm1BHahWImnyOWshnRjqjVuenp4uaz1budBMPWrs+AB+pUnq1IMYfG79OHbEBDSsSNaAiMkeN2dE3QsKroKt/mbdSjuqgIPlzejbIzwu+snu58D54qefjRsxNLRqq1xufWndLZfLeU0sVapfWx+vM8ax9DyIeqGWelR4bs0Gnzl/z/ojOf5emvv5+BEL5Q/mDgURU65LdRj6Ki7wI0jydZwpxPm6ZqrWck0DIL2xXSrDjDtUbklqozTE6CAMiBg5MymoKG4QWKakj6yJua6uTXszPZvCQ2IMid08QKtbRvWRUCUjfI0WKHQQsvQpFtIVpaCK9eBKk0v3zm0sc7FJP19Z9b/C8k0QW5d+sC5dvFKjWjggxu894BtY9JYkzg0saF3YRGJ/l08t66dVyXkvuz2rkiB2yVqvP7TeRwTqS+tFvv69tlNSgKvWt6hvJlJQVPRDQLVbzucPrV88zq9by9Za/sD6eB7qM1es5anlmoSQmOAf/PTw70U82joeCV3nan4FN3/+6U8/PGm2LDy76B8Jni1JEPtlHo3rV2uew0vrBm5b+vkzT0j0Q+KVtR0FoopzTcwv0bfnRPU6VQgcXiGT0CrtyCoVfGB961GhT5DNl/pX1URi1jWguuEamuq4Evsr2SPeMIcPPvbo1+fWpvZTaKOkH7q6fO0Zl0feCYscIFvUsX+l+GPLuo+liJjgNoTEGP8AH4KyFz/90UNsTyRjimk/5qH6LlnfSvSaY2SVPEZsgSL0f7FuQtX6KUfyED8jGKaeIzEG9Vxu5c9oeYp0DHXPL+RyT0kbr6MpS7Lda/iHiEkKwkJiqGOovKA++rHGt7CI0rUneX6biH3iYdUyPtVmQse01/oLUlqMwrRZjm0Dhj5rm5pR+PNHaLraKmV11xQJiKEQMaNjuIuMPH9AjCMx+DdSQ0H/iBg+L02M8/FpY3YRg79oHfsk+J10RSpk8ZnHdFX50cfzxo9h+TXXWGUPYjaDFGJ/1OoH7N0ixj/6uCYwmGCkDlwKWPweo3yq/lRETP2K9mmnENPhQi9i5P5tQc3NRfJj7wwxdGY3wt/x9tCpv6TaEEX97ZeAWPVXqlrFXg9iN0Ej60Ws+hHxBH/1HbNK8H+2dlzX2XkANmoY6QuGoK9zucMfLCvUsedolc7Dbj/20nrgVmoyqiuBh8R+qZEVv266LSz4+c/jSQzvcM/SLWe+gsQwKrpHVmkic8vapoYPp3YT1C/rLZeLeJ8bRLVKRaYdIraEDW6UBtYP3GynJhUS28ItAF8TMQ7f/EQNrBU6yvQ8VP+McQrHSuaJHKcAVvdg6LhK/2U2VwCm7ezk8/EuHdQBt5gv6qYjuSGJn/bzDm2XwTGEaW8KyOdLun2gFcf0wknTvKSP1XzeNQf0tKOEvv1tZ0/w8TJmPnCMLcn/4HezCZItPt0QB927TR2HuhuVqgdGvZO6McUoArE1IRbsiH9tY3N0pvAo+J3p7m/c35YmcBkTCbsh6I9gWisQEkaWBIRDZxMZb9Bswv9IM/XoAAQUo0MhQuqmMHuY4sHJmFZCYTqt9S+C9+yjPbsSI6avnAfVHG9vNr/FtC3QrQ6ePF6sfVijlEGRtuYyaD+p8XH6RtrKoW2mU6lipdo/aefFjaEFWhYvTCbXfgxcsPhzCXQSkmTHDltaj17KjcT5dKpZ9+cOVercL2a2mWSSSSaZZHKyEsTa0uQ1jF/9/PaF2TT6R8QyXkcSwRU2il3qlquWSu5pX84YCKUnLf3B+h1g6R/LU2UQmZoNEi7U1j9u/w7Vf7+vv57y5Zx90cmFvyGx6/+1UCy6fZLgMjHCGUIiYlf/8/7K3jWw0zMMMwkEa0pN7D/+Cddn/skzYgMEASn47crvsPS//wPvLXvjmFr6dkXasPTqG+uTW/K3//7q0k1uZ45soHAWZOaab+OTu3BqovtNmemOF2Fnue5N5TrXNzRTlSvEaWIgR9lKyS2Sg4x3spqWV3wYEQ9IKRjRFgZO3vHiih3s3w4Mmel+NSMvlOkPoa+l1EfJw2sF7WNsxgWzdVYkpWkLxsIj6T5bSkvg0U0GMwrCHHBGG/CqlRl/GEpojEb4D5tR9zoTAuZmYyXwxI6b1EgubCgkmg1ClctNSZcdlVCU0h5pNN5Nyf8/T8r2gfCUyvFiVyJN3z4zQ0t6ACEYajNYtI0EB7Sl6cMO2nx057YKT26GYngbBxZ2GS85MnryAm/BKbER6j/9PPyXH4b5qfpBP6slSjTyTxOpv6QK9QfN+JgOX3yM/ymQ4TMUsJ+rcNbWOuZB4xbvmPpxL7+sc11BJ7moVgXM4B5qmF8EVci3Rw6E8JBjiIBBtQJ+oSkD7yKUx5UbTSIAXp/2uP8kUFK8qtaT2v53TcmUKeF/sAAbRWcUzyQEzf94uaAVQp/N5hvJ9Hvptl4kD41N051yYkCXq1wuj7ergjsUoGZo19Cu8JFK9WyeRyNEZizqZe5udF4Oh87BTdAjR0KquWuwC1PBk0Iwpa/XoXw7fHKSH7wPTvWpFzxocfgJ1OtPvfDQYv+ZB4dr0V0ytVvbXy5CoHUStlarF8qlUYiRZxPqUVvHON+fKjuxEgKV4NVsYh8B9dxUIQ4M71c8kO2IRbDq5fKM5CExmqSztIa2FKoJmpnN1EZluRYUYbZq5XbKUhOjDIv7qLYHN6MzQOMG6uR86DvYIuJYXPbMyBzj+FVUJgwxrcZ3vK3iRKiiCpAYwKP1gBiHrYXqA0A9FEND097CKZTd0ENIEfMWRur5iTgxpq2/4sTGdyRUDw+b0PbU0q7egT1PhHOXGGWXeCb/OtiAuqWeNadqgZniLoIXipRsjP4c2NJ9sQwbwXmJSoKYkIhI7W7qAIA8C36tqslmcGx0f3tevXwxsAP0kI3p5n4xF3kStbGtpupTcoTmda8JGp3NdOV0dg51jEtHe7T348JBLxTlD7Oeg2ZYKH5kpzUZ1JQCxMqy08q9CHeRTD7alu7ebOiZ1KPpZmsKH3QwzOw/cPP+bjj9hPNKroJPtX2ZbqnEYyfDrzaLW9IZkOHHFWNz6bAWCGw1qiv9fN7dd7A+NtujAV89g4CLvOO4+VLX2ccqTOddujpwj9gd0vg5Bgxh5ch1aNeOx7BKZdLmUbZCEMfFh+F1HTJWxAC6MlcGiojfcqx3nUs0S0WzeeLHjsfQOtEIkgFy1nI+ZXFz510uTA5HLGede7kwHLGCVciHMm0V823JWZP5hDi3LSe5JT9jVTq2XLY6NpStmY4t1uWODc6V5IEvJb4Wrelk8Y4Lc6zbib1nrHLi9BPJvbsONzyxYvR5yoqHRRWr3FH2itW594RV6tgy3VnGsTq13pruPMzF5E6XE19daypZumgVEt+tS4mvk1Y8wMpbueTezJrpuJxjEJs5D8TcjFhGLCOWEYtLRiwjNlgyYhmxjFhG7F0iNjGA2MUjEJs5ArGOS+468IX+xPIdF9ZBLJe4ph6tpImOyzkGMUj043cT6+7K7CYGnWMB3cS6U0k7iLFEiS5inQfoIJb8uYtY1+mPRSwh3cS6pQexTukm1i3dyhuTbmId0kksId3EunZ/M8RSen7PLLHoek+HGKckDBqKlTb1wcfmBraJMb2woqBECGDxFIGAmB4goQEgTxXMlGU9e9UUNMRwd91Nb+skiuimNTE9SVi4Jc7zeIJn4NS4qjimQz8gRuMlOjmg7NFYbjCIa4gFEw2lmcpg5mqGCTVvhJiZN2FWGOM04biLGNcoWTCFN76iToJYubAM+3frT2pqslxiUS6WISYpRwWUKElDUsaI0agR9/duwdbFGjRu5b+ZXZxyPR4nJnZvQevgFiy9KH0zCyuFZpyYPr7Qy0DquQyU5gP6fG+CGBfSZCHpAUSIm2ibGLdpsSYhNa94PnLcKjk8WoCNWnXCq+fcKMUj0jEu9gtNKWZEoQb4KUjeMDqm1+S6fgvExib/ogQbs1fXyo4ZUzLEuGrcB9XYhoObfG72+nbg4EOr1ElCNl6gzqiiTBkh36COCVZ1bSnqeWCCcmciIDEdEzYZmip2+rwEMf7U41OyOuW1CuV1YOEwmiaGd1Sdhqeysd6Y3lRIKZg5H1glPS8kpu7Vqt8BzM1fvbH4vhkZD/3Y9fvg5x/zXRvmZq9uN64liNEVSlu4Loecp9AjuF7gPN6I5+fgtB7W+K57ZxvquWIPq6REpMmyA/5df9njhUK7Qkh4/qu3oLEOater393PAQ+hGB1jsnqn/KU3Nw9zm43pcjj2H3h+9AvuxoNS46t13NP5+m51ZmUVYjqGPO9DU/1JYbg1N7u0vbgWIyaFkOre+/DFah6qa6UvV2EFP/HjWaXQM/5jXj1GDLfWdz1/Apa2Ya8YC6lDYpSrQ6ljaDONZVkvQ3tYO0GsXqMskzrSKFZQI8MaIqgrya/cgceSz20ilem4H9NWGfDdq7FguQ07Tswtl0v1gnfQxOOXZaOc9Px4hUvXkFgJGquwtbr4oOjKY+mYSY5laOlRul5Cx0T1sPnoJvjb8NDbm+8iRvVQtbKyDrtSocntTBZp5J91EaPD9riIsK6ESq6JOri/mxOHuVD3u6ILnkgU6Iwu6p6Kfw2tEv3X0mO8jRl3owZbC4sPFKVQ6d1HJMYlPnJ0hnb04GOe3xZ557A54anGspps7rVTMGN+TCqplv11qM54laIzKcPB/KPHY3qFSpisBZkaMu7H+kmCGO/IhY48P4PG+27dn3InPPvljeqMv3w8zy8xkFJUhYhoiYq2jqFRqnwJLVLlmyWed3vWlVIVcu7GLNR3KqpQ8GRPq0yRKIKlWpkyjSXwaNnw4YgxvVZcW0JiwuZ1p+Tn3avrlB9Uc/NhCDQqMVISOJTQTumNWaXWc78EJgcppvWRVQZLneSiZDsWNkKHjPkluQeTMDwSsVjoqyUgJkWw8AtzPFsESUAG7aief+t1DZbu17+fh3s6mZMjsbBTRdcHgjK/sX6WLLYkU0hMJ7aTPdi0VkywaJMpNgSxIHfJLGAfVUFd3TOd+YFxYrxzTXtDzFw1hth4fTqAVXQOcRxiojpRgy9m4dX81W3Hw8AbDxbPcKU0TL0wUfJq29EFbbUhXFpHtpPA3Mu9fH1SYsQghBW1tNiFrh6BZMSX9GPxJgnEYn5uFmTSi8kFhziWVXK1W6tOUYbpezcaO0deCf8ILfGjSN+W+EDp23fh/pAWb0a7j0aMVe9s+ncxosbYr5Hr87aGpJx9YkfYfUQ/li/WDzeFg4GlU5RcHXGm6jkmRovRmiahXoruqDPijkRs8LHGkRiGi8HihxRnMAYnaZXuIGbjSCyWE00TnzAepQWAsaXDe70hJZIBxBjkC0UQU6rQ/+0gKcQoURgfok2tEQ6pGcBpxExvBejotc/JT6DvwszHs4FmCjDRtw4YQExKn097/vbc/MZsv3JpOqYTy7GtS71zeCUp9p2qYybiqcv+6fEnQAzDqepuE9QzJ7fj9X9vwEAd8wsvoNVc+mGtX7FUYkFvhU8RnUidCpOqY1y2HkP1cb2Q66fhJ0IM9jcWYOnFShNVo+/cw0F+DBtUO+4deO69/Gu/YinEsML2p8subDgTh6vgp82GSdUxQX0tW6v3vGdeSgm9+4lYJfUurzT9i9OeEv3qugHEbF5o5fwdaBUOU1/KQpJCTArhr5VAzKjHrQWe8q6Wfp6fb2zySa9+6cWb1TGGjpaIoWrUttahb7U5gJie+/FSu7C+dW8KMWJUaq1fX1+amFgF3rm+ZSjpVimmofodfA33+nnRE7LKXGF/G/YLBdnfbb7xCLbklxc25rfW/WvY9E3RlDRigrtFqC9AvX9NfRLE9Ljflh69GjAH6o0TE5V89TG2SCqezfxh60o0D7VSkzyaENt79xMZGdGxmeBy0OLkU2+hleTrR0ddEilPL40YBnHU2SY6ejO6dj8JYtRnDEd5I5E7ODXjKNI/5ud6jrRIfRFLn3iMS91t13elgZOwSqZf6QEsPcw+YelLTJiFxtNfXWPd7r1drxhOfQr951eeELH0mileLhzUOS7ZtLrSrGNtXgmU7owKqV2W2GDQi633XTjm5EZ4Bwk2+Kjjl7POrvXh5Xgt8WPK2yNGry2jZjoTfd6SejQ5P8SCcfThF4vokPNCjLvSdnPgesdeWvCcEOMb32IT6Ka4UhnQBhos54UYZc88k1+sVvqG1EeRYxGjRb3YMV4E9BatsroG128tra3sHHsBjtGJMRrsFuEbI0aSt6hjjT+VDmaVXSkfe1HZkYmZQFBVasdwDG+RWKnkL2MDhHJwjqlkIxNjolXeATEFj/p38vaTt2iVwFXpRALYYxDjyn8MW+vVV9+NHOG8RWJCN5N0LsNp1ZWClx5NwKv5V5QbO6K8TR07MRndjwkHHqrHvNK62LdbvJ+cL2JS1MulLVrLcPS7GEtil0b2Y+RFKx4NzfUbLuorY0lsZtQ8AFpflUbZuJlvMpKMJbGRhet380H3y/mGkPNFjPrWwdbpziOHhOeL2ElIRmxYyYgNKxmxYSUjNqyMGTGu8zqkFOzUXhEzdsRsmo1iu8fu+R5ZxowYY4LyKuqVcuW0Xt8xdsTU3H3gezU31xxc+o3ImBFDZEv3wX8BMHEiWUIjyJgRQ+eFxF7ehNbqaV3CmBEDKVaWS1Ny6UI5s8ojCaO0UTRKkdWVRxS9xgCNN4pTW0N/zIiFeX2Sn9oL6MaNmF6zgOuZyKd0BWNGTEDwFrDTe1HDmBE7A5IRG1YyYsOKdXm48rlzT6w41BumGLhDvpfk3Mu4vXrp1GXwPJpMksL58ZO/zpNwWn0x07IhBIm5JZBvbcLW+AsHf0IvmZkhO6rwRx/yGcmlGlz0nRTzokanNGCWb2wH8egmELHTGio8AyJF4+HCkTN5pfQnKut9Zse+62J07OXCUYHRmsro+fk5JkZT4Wlchh1xMppef1TwPosIvetC64uX7r1woe8s31h5WmvbLL7+hq/sjIpedF4ceQ3ETDLJJJNM3l35f+aexwsQerdjAAAAAElFTkSuQmCC">
          <a:extLst>
            <a:ext uri="{FF2B5EF4-FFF2-40B4-BE49-F238E27FC236}">
              <a16:creationId xmlns:a16="http://schemas.microsoft.com/office/drawing/2014/main" id="{1C0EBC3B-A000-419F-8A3E-4F274C9C5D43}"/>
            </a:ext>
          </a:extLst>
        </xdr:cNvPr>
        <xdr:cNvSpPr>
          <a:spLocks noChangeAspect="1" noChangeArrowheads="1"/>
        </xdr:cNvSpPr>
      </xdr:nvSpPr>
      <xdr:spPr bwMode="auto">
        <a:xfrm>
          <a:off x="2263140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55</xdr:row>
      <xdr:rowOff>0</xdr:rowOff>
    </xdr:from>
    <xdr:to>
      <xdr:col>33</xdr:col>
      <xdr:colOff>304800</xdr:colOff>
      <xdr:row>56</xdr:row>
      <xdr:rowOff>120149</xdr:rowOff>
    </xdr:to>
    <xdr:sp macro="" textlink="">
      <xdr:nvSpPr>
        <xdr:cNvPr id="23" name="AutoShape 5" descr="data:image/png;base64,iVBORw0KGgoAAAANSUhEUgAAATEAAAClCAMAAAADOzq7AAABelBMVEX///8AAAD//v////2lpaXU1NT///ytra1cXFzNzc38/////f9KSkpBQUHq6uqKioqSkpLj4+N+fn7y8vK3t7fExMT3//////hmZmZ4eHjR5e7///TRxaZRUVF4XUw8PDyom4bj+P20xtLd0rlcboBtgZH//+1mgY1vVkW7yt37895CLBjw6MwAABUzRFjw+P6RqrUjDQC/1N9udXmRorEYJjjU0ckzMzP//+Z6dm2QpKinp5uRhXmqubuqmpZreIKDkqNXWmhVRj7x7OOqsbvi2suhm4xYVE1UZG9qWlXc6PLZyLpkYVd9kZrCvafX2t+XlZp/go2CgXtOPy99dGc9RVDu5N25tq5waGe6raWCenpIWmyNeWiKjpbBtp5yfn2dioU0JR0nLzknHB8ACyYiGQuRgGWwwNIVISyPgWRXY3ugn5kdBAAAByPaxbMrGgA5JwAZKTf/47WfgF6v2fe1mn/S8/0eAC4bABhFJjMoGiGGtstzRjpjVFtjEwJUAAAVYElEQVR4nO2dj1/bRrLAR7v2Ol4lBiFbC7i5AGm4lqZ1GlKnCaHkKkxTCDGhBIc0SdO0d9f3aF/v+nr3fv/vb2ZXkiXbsrEhAQfNJ59gy6tfX83Mzu7OrgAyySSTTDLJJJNMMskkk0wyeTPCOTD6w+iDEPg/5yy9OOMSOEgqguUlTykmBZYMTsBAgoDoe+JoAKLX9rMsnDGJN44gOFEDG29DpJaWNmcSkQksjBhEOloeHoYbYlyz7jremNEiEUwmVapR2CS9Sykd3TXnso8movJIwYOCAJqd0eWkcFYtl7tBnm1BHahWImnyOWshnRjqjVuenp4uaz1budBMPWrs+AB+pUnq1IMYfG79OHbEBDSsSNaAiMkeN2dE3QsKroKt/mbdSjuqgIPlzejbIzwu+snu58D54qefjRsxNLRqq1xufWndLZfLeU0sVapfWx+vM8ax9DyIeqGWelR4bs0Gnzl/z/ojOf5emvv5+BEL5Q/mDgURU65LdRj6Ki7wI0jydZwpxPm6ZqrWck0DIL2xXSrDjDtUbklqozTE6CAMiBg5MymoKG4QWKakj6yJua6uTXszPZvCQ2IMid08QKtbRvWRUCUjfI0WKHQQsvQpFtIVpaCK9eBKk0v3zm0sc7FJP19Z9b/C8k0QW5d+sC5dvFKjWjggxu894BtY9JYkzg0saF3YRGJ/l08t66dVyXkvuz2rkiB2yVqvP7TeRwTqS+tFvv69tlNSgKvWt6hvJlJQVPRDQLVbzucPrV88zq9by9Za/sD6eB7qM1es5anlmoSQmOAf/PTw70U82joeCV3nan4FN3/+6U8/PGm2LDy76B8Jni1JEPtlHo3rV2uew0vrBm5b+vkzT0j0Q+KVtR0FoopzTcwv0bfnRPU6VQgcXiGT0CrtyCoVfGB961GhT5DNl/pX1URi1jWguuEamuq4Evsr2SPeMIcPPvbo1+fWpvZTaKOkH7q6fO0Zl0feCYscIFvUsX+l+GPLuo+liJjgNoTEGP8AH4KyFz/90UNsTyRjimk/5qH6LlnfSvSaY2SVPEZsgSL0f7FuQtX6KUfyED8jGKaeIzEG9Vxu5c9oeYp0DHXPL+RyT0kbr6MpS7Lda/iHiEkKwkJiqGOovKA++rHGt7CI0rUneX6biH3iYdUyPtVmQse01/oLUlqMwrRZjm0Dhj5rm5pR+PNHaLraKmV11xQJiKEQMaNjuIuMPH9AjCMx+DdSQ0H/iBg+L02M8/FpY3YRg79oHfsk+J10RSpk8ZnHdFX50cfzxo9h+TXXWGUPYjaDFGJ/1OoH7N0ixj/6uCYwmGCkDlwKWPweo3yq/lRETP2K9mmnENPhQi9i5P5tQc3NRfJj7wwxdGY3wt/x9tCpv6TaEEX97ZeAWPVXqlrFXg9iN0Ej60Ws+hHxBH/1HbNK8H+2dlzX2XkANmoY6QuGoK9zucMfLCvUsedolc7Dbj/20nrgVmoyqiuBh8R+qZEVv266LSz4+c/jSQzvcM/SLWe+gsQwKrpHVmkic8vapoYPp3YT1C/rLZeLeJ8bRLVKRaYdIraEDW6UBtYP3GynJhUS28ItAF8TMQ7f/EQNrBU6yvQ8VP+McQrHSuaJHKcAVvdg6LhK/2U2VwCm7ezk8/EuHdQBt5gv6qYjuSGJn/bzDm2XwTGEaW8KyOdLun2gFcf0wknTvKSP1XzeNQf0tKOEvv1tZ0/w8TJmPnCMLcn/4HezCZItPt0QB927TR2HuhuVqgdGvZO6McUoArE1IRbsiH9tY3N0pvAo+J3p7m/c35YmcBkTCbsh6I9gWisQEkaWBIRDZxMZb9Bswv9IM/XoAAQUo0MhQuqmMHuY4sHJmFZCYTqt9S+C9+yjPbsSI6avnAfVHG9vNr/FtC3QrQ6ePF6sfVijlEGRtuYyaD+p8XH6RtrKoW2mU6lipdo/aefFjaEFWhYvTCbXfgxcsPhzCXQSkmTHDltaj17KjcT5dKpZ9+cOVercL2a2mWSSSSaZZHKyEsTa0uQ1jF/9/PaF2TT6R8QyXkcSwRU2il3qlquWSu5pX84YCKUnLf3B+h1g6R/LU2UQmZoNEi7U1j9u/w7Vf7+vv57y5Zx90cmFvyGx6/+1UCy6fZLgMjHCGUIiYlf/8/7K3jWw0zMMMwkEa0pN7D/+Cddn/skzYgMEASn47crvsPS//wPvLXvjmFr6dkXasPTqG+uTW/K3//7q0k1uZ45soHAWZOaab+OTu3BqovtNmemOF2Fnue5N5TrXNzRTlSvEaWIgR9lKyS2Sg4x3spqWV3wYEQ9IKRjRFgZO3vHiih3s3w4Mmel+NSMvlOkPoa+l1EfJw2sF7WNsxgWzdVYkpWkLxsIj6T5bSkvg0U0GMwrCHHBGG/CqlRl/GEpojEb4D5tR9zoTAuZmYyXwxI6b1EgubCgkmg1ClctNSZcdlVCU0h5pNN5Nyf8/T8r2gfCUyvFiVyJN3z4zQ0t6ACEYajNYtI0EB7Sl6cMO2nx057YKT26GYngbBxZ2GS85MnryAm/BKbER6j/9PPyXH4b5qfpBP6slSjTyTxOpv6QK9QfN+JgOX3yM/ymQ4TMUsJ+rcNbWOuZB4xbvmPpxL7+sc11BJ7moVgXM4B5qmF8EVci3Rw6E8JBjiIBBtQJ+oSkD7yKUx5UbTSIAXp/2uP8kUFK8qtaT2v53TcmUKeF/sAAbRWcUzyQEzf94uaAVQp/N5hvJ9Hvptl4kD41N051yYkCXq1wuj7ergjsUoGZo19Cu8JFK9WyeRyNEZizqZe5udF4Oh87BTdAjR0KquWuwC1PBk0Iwpa/XoXw7fHKSH7wPTvWpFzxocfgJ1OtPvfDQYv+ZB4dr0V0ytVvbXy5CoHUStlarF8qlUYiRZxPqUVvHON+fKjuxEgKV4NVsYh8B9dxUIQ4M71c8kO2IRbDq5fKM5CExmqSztIa2FKoJmpnN1EZluRYUYbZq5XbKUhOjDIv7qLYHN6MzQOMG6uR86DvYIuJYXPbMyBzj+FVUJgwxrcZ3vK3iRKiiCpAYwKP1gBiHrYXqA0A9FEND097CKZTd0ENIEfMWRur5iTgxpq2/4sTGdyRUDw+b0PbU0q7egT1PhHOXGGWXeCb/OtiAuqWeNadqgZniLoIXipRsjP4c2NJ9sQwbwXmJSoKYkIhI7W7qAIA8C36tqslmcGx0f3tevXwxsAP0kI3p5n4xF3kStbGtpupTcoTmda8JGp3NdOV0dg51jEtHe7T348JBLxTlD7Oeg2ZYKH5kpzUZ1JQCxMqy08q9CHeRTD7alu7ebOiZ1KPpZmsKH3QwzOw/cPP+bjj9hPNKroJPtX2ZbqnEYyfDrzaLW9IZkOHHFWNz6bAWCGw1qiv9fN7dd7A+NtujAV89g4CLvOO4+VLX2ccqTOddujpwj9gd0vg5Bgxh5ch1aNeOx7BKZdLmUbZCEMfFh+F1HTJWxAC6MlcGiojfcqx3nUs0S0WzeeLHjsfQOtEIkgFy1nI+ZXFz510uTA5HLGede7kwHLGCVciHMm0V823JWZP5hDi3LSe5JT9jVTq2XLY6NpStmY4t1uWODc6V5IEvJb4Wrelk8Y4Lc6zbib1nrHLi9BPJvbsONzyxYvR5yoqHRRWr3FH2itW594RV6tgy3VnGsTq13pruPMzF5E6XE19daypZumgVEt+tS4mvk1Y8wMpbueTezJrpuJxjEJs5D8TcjFhGLCOWEYtLRiwjNlgyYhmxjFhG7F0iNjGA2MUjEJs5ArGOS+468IX+xPIdF9ZBLJe4ph6tpImOyzkGMUj043cT6+7K7CYGnWMB3cS6U0k7iLFEiS5inQfoIJb8uYtY1+mPRSwh3cS6pQexTukm1i3dyhuTbmId0kksId3EunZ/M8RSen7PLLHoek+HGKckDBqKlTb1wcfmBraJMb2woqBECGDxFIGAmB4goQEgTxXMlGU9e9UUNMRwd91Nb+skiuimNTE9SVi4Jc7zeIJn4NS4qjimQz8gRuMlOjmg7NFYbjCIa4gFEw2lmcpg5mqGCTVvhJiZN2FWGOM04biLGNcoWTCFN76iToJYubAM+3frT2pqslxiUS6WISYpRwWUKElDUsaI0agR9/duwdbFGjRu5b+ZXZxyPR4nJnZvQevgFiy9KH0zCyuFZpyYPr7Qy0DquQyU5gP6fG+CGBfSZCHpAUSIm2ibGLdpsSYhNa94PnLcKjk8WoCNWnXCq+fcKMUj0jEu9gtNKWZEoQb4KUjeMDqm1+S6fgvExib/ogQbs1fXyo4ZUzLEuGrcB9XYhoObfG72+nbg4EOr1ElCNl6gzqiiTBkh36COCVZ1bSnqeWCCcmciIDEdEzYZmip2+rwEMf7U41OyOuW1CuV1YOEwmiaGd1Sdhqeysd6Y3lRIKZg5H1glPS8kpu7Vqt8BzM1fvbH4vhkZD/3Y9fvg5x/zXRvmZq9uN64liNEVSlu4Loecp9AjuF7gPN6I5+fgtB7W+K57ZxvquWIPq6REpMmyA/5df9njhUK7Qkh4/qu3oLEOater393PAQ+hGB1jsnqn/KU3Nw9zm43pcjj2H3h+9AvuxoNS46t13NP5+m51ZmUVYjqGPO9DU/1JYbg1N7u0vbgWIyaFkOre+/DFah6qa6UvV2EFP/HjWaXQM/5jXj1GDLfWdz1/Apa2Ya8YC6lDYpSrQ6ljaDONZVkvQ3tYO0GsXqMskzrSKFZQI8MaIqgrya/cgceSz20ilem4H9NWGfDdq7FguQ07Tswtl0v1gnfQxOOXZaOc9Px4hUvXkFgJGquwtbr4oOjKY+mYSY5laOlRul5Cx0T1sPnoJvjb8NDbm+8iRvVQtbKyDrtSocntTBZp5J91EaPD9riIsK6ESq6JOri/mxOHuVD3u6ILnkgU6Iwu6p6Kfw2tEv3X0mO8jRl3owZbC4sPFKVQ6d1HJMYlPnJ0hnb04GOe3xZ557A54anGspps7rVTMGN+TCqplv11qM54laIzKcPB/KPHY3qFSpisBZkaMu7H+kmCGO/IhY48P4PG+27dn3InPPvljeqMv3w8zy8xkFJUhYhoiYq2jqFRqnwJLVLlmyWed3vWlVIVcu7GLNR3KqpQ8GRPq0yRKIKlWpkyjSXwaNnw4YgxvVZcW0JiwuZ1p+Tn3avrlB9Uc/NhCDQqMVISOJTQTumNWaXWc78EJgcppvWRVQZLneSiZDsWNkKHjPkluQeTMDwSsVjoqyUgJkWw8AtzPFsESUAG7aief+t1DZbu17+fh3s6mZMjsbBTRdcHgjK/sX6WLLYkU0hMJ7aTPdi0VkywaJMpNgSxIHfJLGAfVUFd3TOd+YFxYrxzTXtDzFw1hth4fTqAVXQOcRxiojpRgy9m4dX81W3Hw8AbDxbPcKU0TL0wUfJq29EFbbUhXFpHtpPA3Mu9fH1SYsQghBW1tNiFrh6BZMSX9GPxJgnEYn5uFmTSi8kFhziWVXK1W6tOUYbpezcaO0deCf8ILfGjSN+W+EDp23fh/pAWb0a7j0aMVe9s+ncxosbYr5Hr87aGpJx9YkfYfUQ/li/WDzeFg4GlU5RcHXGm6jkmRovRmiahXoruqDPijkRs8LHGkRiGi8HihxRnMAYnaZXuIGbjSCyWE00TnzAepQWAsaXDe70hJZIBxBjkC0UQU6rQ/+0gKcQoURgfok2tEQ6pGcBpxExvBejotc/JT6DvwszHs4FmCjDRtw4YQExKn097/vbc/MZsv3JpOqYTy7GtS71zeCUp9p2qYybiqcv+6fEnQAzDqepuE9QzJ7fj9X9vwEAd8wsvoNVc+mGtX7FUYkFvhU8RnUidCpOqY1y2HkP1cb2Q66fhJ0IM9jcWYOnFShNVo+/cw0F+DBtUO+4deO69/Gu/YinEsML2p8subDgTh6vgp82GSdUxQX0tW6v3vGdeSgm9+4lYJfUurzT9i9OeEv3qugHEbF5o5fwdaBUOU1/KQpJCTArhr5VAzKjHrQWe8q6Wfp6fb2zySa9+6cWb1TGGjpaIoWrUttahb7U5gJie+/FSu7C+dW8KMWJUaq1fX1+amFgF3rm+ZSjpVimmofodfA33+nnRE7LKXGF/G/YLBdnfbb7xCLbklxc25rfW/WvY9E3RlDRigrtFqC9AvX9NfRLE9Ljflh69GjAH6o0TE5V89TG2SCqezfxh60o0D7VSkzyaENt79xMZGdGxmeBy0OLkU2+hleTrR0ddEilPL40YBnHU2SY6ejO6dj8JYtRnDEd5I5E7ODXjKNI/5ud6jrRIfRFLn3iMS91t13elgZOwSqZf6QEsPcw+YelLTJiFxtNfXWPd7r1drxhOfQr951eeELH0mileLhzUOS7ZtLrSrGNtXgmU7owKqV2W2GDQi633XTjm5EZ4Bwk2+Kjjl7POrvXh5Xgt8WPK2yNGry2jZjoTfd6SejQ5P8SCcfThF4vokPNCjLvSdnPgesdeWvCcEOMb32IT6Ka4UhnQBhos54UYZc88k1+sVvqG1EeRYxGjRb3YMV4E9BatsroG128tra3sHHsBjtGJMRrsFuEbI0aSt6hjjT+VDmaVXSkfe1HZkYmZQFBVasdwDG+RWKnkL2MDhHJwjqlkIxNjolXeATEFj/p38vaTt2iVwFXpRALYYxDjyn8MW+vVV9+NHOG8RWJCN5N0LsNp1ZWClx5NwKv5V5QbO6K8TR07MRndjwkHHqrHvNK62LdbvJ+cL2JS1MulLVrLcPS7GEtil0b2Y+RFKx4NzfUbLuorY0lsZtQ8AFpflUbZuJlvMpKMJbGRhet380H3y/mGkPNFjPrWwdbpziOHhOeL2ElIRmxYyYgNKxmxYSUjNqyMGTGu8zqkFOzUXhEzdsRsmo1iu8fu+R5ZxowYY4LyKuqVcuW0Xt8xdsTU3H3gezU31xxc+o3ImBFDZEv3wX8BMHEiWUIjyJgRQ+eFxF7ehNbqaV3CmBEDKVaWS1Ny6UI5s8ojCaO0UTRKkdWVRxS9xgCNN4pTW0N/zIiFeX2Sn9oL6MaNmF6zgOuZyKd0BWNGTEDwFrDTe1HDmBE7A5IRG1YyYsOKdXm48rlzT6w41BumGLhDvpfk3Mu4vXrp1GXwPJpMksL58ZO/zpNwWn0x07IhBIm5JZBvbcLW+AsHf0IvmZkhO6rwRx/yGcmlGlz0nRTzokanNGCWb2wH8egmELHTGio8AyJF4+HCkTN5pfQnKut9Zse+62J07OXCUYHRmsro+fk5JkZT4Wlchh1xMppef1TwPosIvetC64uX7r1woe8s31h5WmvbLL7+hq/sjIpedF4ceQ3ETDLJJJNM3l35f+aexwsQerdjAAAAAElFTkSuQmCC">
          <a:extLst>
            <a:ext uri="{FF2B5EF4-FFF2-40B4-BE49-F238E27FC236}">
              <a16:creationId xmlns:a16="http://schemas.microsoft.com/office/drawing/2014/main" id="{2F15E57D-18D5-48B5-8B7A-B777E6AF6F39}"/>
            </a:ext>
          </a:extLst>
        </xdr:cNvPr>
        <xdr:cNvSpPr>
          <a:spLocks noChangeAspect="1" noChangeArrowheads="1"/>
        </xdr:cNvSpPr>
      </xdr:nvSpPr>
      <xdr:spPr bwMode="auto">
        <a:xfrm>
          <a:off x="20193000" y="10506075"/>
          <a:ext cx="304800" cy="304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396176</xdr:colOff>
      <xdr:row>19</xdr:row>
      <xdr:rowOff>174009</xdr:rowOff>
    </xdr:from>
    <xdr:to>
      <xdr:col>18</xdr:col>
      <xdr:colOff>292894</xdr:colOff>
      <xdr:row>32</xdr:row>
      <xdr:rowOff>152440</xdr:rowOff>
    </xdr:to>
    <xdr:pic>
      <xdr:nvPicPr>
        <xdr:cNvPr id="24" name="Picture 23" descr="https://upload.wikimedia.org/wikipedia/commons/thumb/c/cc/Mm_to_1_inch_fraction_ruler.svg/1280px-Mm_to_1_inch_fraction_ruler.svg.png">
          <a:extLst>
            <a:ext uri="{FF2B5EF4-FFF2-40B4-BE49-F238E27FC236}">
              <a16:creationId xmlns:a16="http://schemas.microsoft.com/office/drawing/2014/main" id="{0B913817-D43E-4FCB-B62C-4400388E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9785069" y="4767816"/>
          <a:ext cx="2454931" cy="506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569805</xdr:colOff>
      <xdr:row>37</xdr:row>
      <xdr:rowOff>80644</xdr:rowOff>
    </xdr:from>
    <xdr:to>
      <xdr:col>25</xdr:col>
      <xdr:colOff>859609</xdr:colOff>
      <xdr:row>43</xdr:row>
      <xdr:rowOff>125071</xdr:rowOff>
    </xdr:to>
    <xdr:pic>
      <xdr:nvPicPr>
        <xdr:cNvPr id="25" name="Picture 24" descr="https://dr282zn36sxxg.cloudfront.net/datastreams/f-d%3Ada84e3a198cf7b69cb33bb6f2da3b501dc764ece6c3c03c434adec15%2BIMAGE%2BIMAGE.1">
          <a:extLst>
            <a:ext uri="{FF2B5EF4-FFF2-40B4-BE49-F238E27FC236}">
              <a16:creationId xmlns:a16="http://schemas.microsoft.com/office/drawing/2014/main" id="{40ED8389-6689-429F-8C59-F6FC1D1285A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247"/>
        <a:stretch/>
      </xdr:blipFill>
      <xdr:spPr bwMode="auto">
        <a:xfrm>
          <a:off x="10348805" y="7129144"/>
          <a:ext cx="6100054" cy="1187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58539</xdr:colOff>
      <xdr:row>34</xdr:row>
      <xdr:rowOff>75006</xdr:rowOff>
    </xdr:from>
    <xdr:to>
      <xdr:col>9</xdr:col>
      <xdr:colOff>283510</xdr:colOff>
      <xdr:row>40</xdr:row>
      <xdr:rowOff>131020</xdr:rowOff>
    </xdr:to>
    <xdr:pic>
      <xdr:nvPicPr>
        <xdr:cNvPr id="26" name="Picture 25" descr="https://dr282zn36sxxg.cloudfront.net/datastreams/f-d%3Ada84e3a198cf7b69cb33bb6f2da3b501dc764ece6c3c03c434adec15%2BIMAGE%2BIMAGE.1">
          <a:extLst>
            <a:ext uri="{FF2B5EF4-FFF2-40B4-BE49-F238E27FC236}">
              <a16:creationId xmlns:a16="http://schemas.microsoft.com/office/drawing/2014/main" id="{E3CAD9F3-3739-42CD-966B-F5797D51F60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247"/>
        <a:stretch/>
      </xdr:blipFill>
      <xdr:spPr bwMode="auto">
        <a:xfrm>
          <a:off x="669518" y="6573312"/>
          <a:ext cx="5112800" cy="1202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U23:BS64"/>
  <sheetViews>
    <sheetView tabSelected="1" zoomScale="70" zoomScaleNormal="70" workbookViewId="0">
      <selection activeCell="AH50" sqref="AH50"/>
    </sheetView>
  </sheetViews>
  <sheetFormatPr defaultRowHeight="15" x14ac:dyDescent="0.25"/>
  <cols>
    <col min="25" max="25" width="13.85546875" bestFit="1" customWidth="1"/>
    <col min="26" max="26" width="15" bestFit="1" customWidth="1"/>
    <col min="27" max="27" width="15.140625" customWidth="1"/>
    <col min="28" max="28" width="5.140625" customWidth="1"/>
    <col min="29" max="29" width="3.7109375" customWidth="1"/>
  </cols>
  <sheetData>
    <row r="23" spans="71:71" x14ac:dyDescent="0.25">
      <c r="BS23" t="s">
        <v>0</v>
      </c>
    </row>
    <row r="47" spans="25:27" x14ac:dyDescent="0.25">
      <c r="Y47" s="7" t="s">
        <v>3</v>
      </c>
      <c r="Z47" s="6" t="s">
        <v>7</v>
      </c>
      <c r="AA47" s="6" t="s">
        <v>8</v>
      </c>
    </row>
    <row r="48" spans="25:27" x14ac:dyDescent="0.25">
      <c r="Y48" s="7"/>
      <c r="Z48" s="7"/>
      <c r="AA48" s="7"/>
    </row>
    <row r="49" spans="21:27" x14ac:dyDescent="0.25">
      <c r="Y49" s="4" t="s">
        <v>4</v>
      </c>
      <c r="Z49" s="4" t="s">
        <v>5</v>
      </c>
      <c r="AA49" s="4" t="s">
        <v>5</v>
      </c>
    </row>
    <row r="50" spans="21:27" x14ac:dyDescent="0.25">
      <c r="Y50" s="4">
        <v>30</v>
      </c>
      <c r="Z50" s="5">
        <v>1.8125</v>
      </c>
      <c r="AA50" s="5">
        <f>'LEFT &amp; RIGHT BRIDGE FWD'!Z50</f>
        <v>1.875</v>
      </c>
    </row>
    <row r="51" spans="21:27" x14ac:dyDescent="0.25">
      <c r="Y51" s="4">
        <v>40</v>
      </c>
      <c r="Z51" s="5">
        <v>1.8125</v>
      </c>
      <c r="AA51" s="5">
        <f>'LEFT &amp; RIGHT BRIDGE FWD'!Z51</f>
        <v>1.8125</v>
      </c>
    </row>
    <row r="52" spans="21:27" x14ac:dyDescent="0.25">
      <c r="Y52" s="4">
        <v>50</v>
      </c>
      <c r="Z52" s="5">
        <v>1.75</v>
      </c>
      <c r="AA52" s="5">
        <f>'LEFT &amp; RIGHT BRIDGE FWD'!Z52</f>
        <v>1.6875</v>
      </c>
    </row>
    <row r="53" spans="21:27" x14ac:dyDescent="0.25">
      <c r="U53" s="1" t="s">
        <v>1</v>
      </c>
      <c r="V53" s="3">
        <f>48+4/12</f>
        <v>48.333333333333336</v>
      </c>
      <c r="W53" s="2" t="s">
        <v>2</v>
      </c>
      <c r="Y53" s="4">
        <v>60</v>
      </c>
      <c r="Z53" s="5">
        <v>1.6875</v>
      </c>
      <c r="AA53" s="5">
        <f>'LEFT &amp; RIGHT BRIDGE FWD'!Z53</f>
        <v>1.625</v>
      </c>
    </row>
    <row r="54" spans="21:27" x14ac:dyDescent="0.25">
      <c r="Y54" s="4">
        <v>70</v>
      </c>
      <c r="Z54" s="5">
        <v>1.6875</v>
      </c>
      <c r="AA54" s="5">
        <f>'LEFT &amp; RIGHT BRIDGE FWD'!Z54</f>
        <v>1.5</v>
      </c>
    </row>
    <row r="55" spans="21:27" x14ac:dyDescent="0.25">
      <c r="Y55" s="4">
        <v>80</v>
      </c>
      <c r="Z55" s="5">
        <v>1.625</v>
      </c>
      <c r="AA55" s="5">
        <f>'LEFT &amp; RIGHT BRIDGE FWD'!Z55</f>
        <v>1.375</v>
      </c>
    </row>
    <row r="56" spans="21:27" x14ac:dyDescent="0.25">
      <c r="Y56" s="4">
        <v>90</v>
      </c>
      <c r="Z56" s="5">
        <v>1.5625</v>
      </c>
      <c r="AA56" s="5">
        <f>'LEFT &amp; RIGHT BRIDGE FWD'!Z56</f>
        <v>1.3125</v>
      </c>
    </row>
    <row r="64" spans="21:27" x14ac:dyDescent="0.25">
      <c r="U64" s="1" t="s">
        <v>1</v>
      </c>
      <c r="V64" s="3">
        <f>48+4/12</f>
        <v>48.333333333333336</v>
      </c>
      <c r="W64" s="2" t="s">
        <v>2</v>
      </c>
    </row>
  </sheetData>
  <mergeCells count="3">
    <mergeCell ref="Z47:Z48"/>
    <mergeCell ref="Y47:Y48"/>
    <mergeCell ref="AA47:AA48"/>
  </mergeCells>
  <pageMargins left="0.7" right="0.7" top="0.75" bottom="0.75" header="0.3" footer="0.3"/>
  <pageSetup scale="7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E963F-2FC0-44AA-B87D-B5D33962844F}">
  <sheetPr>
    <pageSetUpPr fitToPage="1"/>
  </sheetPr>
  <dimension ref="U23:BS64"/>
  <sheetViews>
    <sheetView zoomScale="70" zoomScaleNormal="70" workbookViewId="0">
      <selection activeCell="Y63" sqref="Y63"/>
    </sheetView>
  </sheetViews>
  <sheetFormatPr defaultRowHeight="15" x14ac:dyDescent="0.25"/>
  <cols>
    <col min="25" max="25" width="13.85546875" bestFit="1" customWidth="1"/>
    <col min="26" max="26" width="15" bestFit="1" customWidth="1"/>
    <col min="28" max="28" width="5.140625" customWidth="1"/>
    <col min="29" max="29" width="3.7109375" customWidth="1"/>
  </cols>
  <sheetData>
    <row r="23" spans="71:71" x14ac:dyDescent="0.25">
      <c r="BS23" t="s">
        <v>0</v>
      </c>
    </row>
    <row r="48" spans="25:26" x14ac:dyDescent="0.25">
      <c r="Y48" s="4" t="s">
        <v>3</v>
      </c>
      <c r="Z48" s="4" t="s">
        <v>6</v>
      </c>
    </row>
    <row r="49" spans="21:26" x14ac:dyDescent="0.25">
      <c r="Y49" s="4" t="s">
        <v>4</v>
      </c>
      <c r="Z49" s="4" t="s">
        <v>5</v>
      </c>
    </row>
    <row r="50" spans="21:26" x14ac:dyDescent="0.25">
      <c r="Y50" s="4">
        <v>30</v>
      </c>
      <c r="Z50" s="5">
        <v>1.875</v>
      </c>
    </row>
    <row r="51" spans="21:26" x14ac:dyDescent="0.25">
      <c r="Y51" s="4">
        <v>40</v>
      </c>
      <c r="Z51" s="5">
        <v>1.8125</v>
      </c>
    </row>
    <row r="52" spans="21:26" x14ac:dyDescent="0.25">
      <c r="Y52" s="4">
        <v>50</v>
      </c>
      <c r="Z52" s="5">
        <v>1.6875</v>
      </c>
    </row>
    <row r="53" spans="21:26" x14ac:dyDescent="0.25">
      <c r="U53" s="1" t="s">
        <v>1</v>
      </c>
      <c r="V53" s="3">
        <f>128+10/12</f>
        <v>128.83333333333334</v>
      </c>
      <c r="W53" s="2" t="s">
        <v>2</v>
      </c>
      <c r="Y53" s="4">
        <v>60</v>
      </c>
      <c r="Z53" s="5">
        <v>1.625</v>
      </c>
    </row>
    <row r="54" spans="21:26" x14ac:dyDescent="0.25">
      <c r="Y54" s="4">
        <v>70</v>
      </c>
      <c r="Z54" s="5">
        <v>1.5</v>
      </c>
    </row>
    <row r="55" spans="21:26" x14ac:dyDescent="0.25">
      <c r="Y55" s="4">
        <v>80</v>
      </c>
      <c r="Z55" s="5">
        <v>1.375</v>
      </c>
    </row>
    <row r="56" spans="21:26" x14ac:dyDescent="0.25">
      <c r="Y56" s="4">
        <v>90</v>
      </c>
      <c r="Z56" s="5">
        <v>1.3125</v>
      </c>
    </row>
    <row r="64" spans="21:26" x14ac:dyDescent="0.25">
      <c r="U64" s="1" t="s">
        <v>1</v>
      </c>
      <c r="V64" s="3">
        <f>128+10/12</f>
        <v>128.83333333333334</v>
      </c>
      <c r="W64" s="2" t="s">
        <v>2</v>
      </c>
    </row>
  </sheetData>
  <pageMargins left="0.7" right="0.7" top="0.75" bottom="0.75" header="0.3" footer="0.3"/>
  <pageSetup scale="76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LEFT &amp; RIGHT BRIDGE REAR</vt:lpstr>
      <vt:lpstr>LEFT &amp; RIGHT BRIDGE FWD</vt:lpstr>
      <vt:lpstr>'LEFT &amp; RIGHT BRIDGE FWD'!Print_Area</vt:lpstr>
      <vt:lpstr>'LEFT &amp; RIGHT BRIDGE REAR'!Print_Area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Zickafoose</dc:creator>
  <cp:lastModifiedBy>Joshua Zickafoose</cp:lastModifiedBy>
  <cp:lastPrinted>2016-02-09T12:08:36Z</cp:lastPrinted>
  <dcterms:created xsi:type="dcterms:W3CDTF">2016-02-08T14:30:33Z</dcterms:created>
  <dcterms:modified xsi:type="dcterms:W3CDTF">2020-03-05T18:25:04Z</dcterms:modified>
</cp:coreProperties>
</file>