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ODOT_OP\0119538A.00 - VAR-STW SigTimg 2020 PID111611\0008 LOR-254-301 Sig Timing\Dev\Tools\Counts\"/>
    </mc:Choice>
  </mc:AlternateContent>
  <xr:revisionPtr revIDLastSave="0" documentId="13_ncr:1_{91A7B85D-6968-4263-B89D-383E9607C1D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Total Volume Class Breakdown" sheetId="6" r:id="rId6"/>
    <sheet name="AM Peak Class Breakdown" sheetId="7" r:id="rId7"/>
    <sheet name="Midday Peak Class Breakdown" sheetId="8" r:id="rId8"/>
    <sheet name="PM Peak Class Breakdown" sheetId="9" r:id="rId9"/>
    <sheet name="Midday Weekend Peak Class Br..." sheetId="10" r:id="rId10"/>
    <sheet name="PM Weekend Peak Class Breakdown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6" l="1"/>
  <c r="X13" i="6"/>
  <c r="W13" i="6"/>
  <c r="R13" i="6"/>
  <c r="Q13" i="6"/>
  <c r="P13" i="6"/>
  <c r="K13" i="6"/>
  <c r="J13" i="6"/>
  <c r="I13" i="6"/>
  <c r="C13" i="6"/>
  <c r="D13" i="6"/>
  <c r="B13" i="6"/>
</calcChain>
</file>

<file path=xl/sharedStrings.xml><?xml version="1.0" encoding="utf-8"?>
<sst xmlns="http://schemas.openxmlformats.org/spreadsheetml/2006/main" count="966" uniqueCount="80">
  <si>
    <t>Study Name</t>
  </si>
  <si>
    <t>SR 301 &amp; Hoag Dr.</t>
  </si>
  <si>
    <t>Project</t>
  </si>
  <si>
    <t>TEC: 22-26-TEC Task 8 LOR 254</t>
  </si>
  <si>
    <t>Project Code</t>
  </si>
  <si>
    <t>Legs and Movements</t>
  </si>
  <si>
    <t>All Processed Legs &amp; Movements</t>
  </si>
  <si>
    <t>Bin Size</t>
  </si>
  <si>
    <t>15 minutes</t>
  </si>
  <si>
    <t>Time Zone</t>
  </si>
  <si>
    <t>America/New_York</t>
  </si>
  <si>
    <t>Start Time</t>
  </si>
  <si>
    <t>End Time</t>
  </si>
  <si>
    <t>Location</t>
  </si>
  <si>
    <t>Latitude and Longitude</t>
  </si>
  <si>
    <t>41.421885,-82.07704</t>
  </si>
  <si>
    <t>AM Peak</t>
  </si>
  <si>
    <t>May 19 2022  9:30AM - 10:30 AM (0.887)</t>
  </si>
  <si>
    <t>Midday Peak</t>
  </si>
  <si>
    <t>May 19 2022 11:45AM - 12:45 PM (0.906)</t>
  </si>
  <si>
    <t>PM Peak (Overall Peak Hour)</t>
  </si>
  <si>
    <t>May 19 2022  4:15PM - 5:15 PM (0.926)</t>
  </si>
  <si>
    <t>Midday Peak (WKND)</t>
  </si>
  <si>
    <t>May 21 2022 12:45PM - 1:45 PM (0.958)</t>
  </si>
  <si>
    <t>PM Peak (WKND)</t>
  </si>
  <si>
    <t>May 21 2022  1PM - 2 PM (0.720)</t>
  </si>
  <si>
    <t>Leg</t>
  </si>
  <si>
    <t>SR 301 (Abbe Rd.)</t>
  </si>
  <si>
    <t>Hoag Dr.</t>
  </si>
  <si>
    <t>Cobblestone Rd.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</si>
  <si>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</si>
  <si>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</si>
  <si>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</si>
  <si>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</si>
  <si>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</si>
  <si>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</si>
  <si>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</si>
  <si>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</si>
  <si>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</si>
  <si>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</si>
  <si>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</si>
  <si>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</si>
  <si>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</si>
  <si>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2022-05-19 07:15:00</t>
  </si>
  <si>
    <t>2022-05-19 07:30:00</t>
  </si>
  <si>
    <t>2022-05-19 07:45:00</t>
  </si>
  <si>
    <t>2022-05-19 08:00:00</t>
  </si>
  <si>
    <t>2022-05-19 09:30:00</t>
  </si>
  <si>
    <t>2022-05-19 09:45:00</t>
  </si>
  <si>
    <t>2022-05-19 10:00:00</t>
  </si>
  <si>
    <t>2022-05-19 10:15:00</t>
  </si>
  <si>
    <t>2022-05-19 11:45:00</t>
  </si>
  <si>
    <t>2022-05-19 12:00:00</t>
  </si>
  <si>
    <t>2022-05-19 12:15:00</t>
  </si>
  <si>
    <t>2022-05-19 12:30:00</t>
  </si>
  <si>
    <t>2022-05-19 16:15:00</t>
  </si>
  <si>
    <t>2022-05-19 16:30:00</t>
  </si>
  <si>
    <t>2022-05-19 16:45:00</t>
  </si>
  <si>
    <t>2022-05-19 17:00:00</t>
  </si>
  <si>
    <t>2022-05-21 12:45:00</t>
  </si>
  <si>
    <t>2022-05-21 13:00:00</t>
  </si>
  <si>
    <t>2022-05-21 13:15:00</t>
  </si>
  <si>
    <t>2022-05-21 13:30:00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</si>
  <si>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</si>
  <si>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</si>
  <si>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</si>
  <si>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</si>
  <si>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</si>
  <si>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</si>
  <si>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</si>
  <si>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</si>
  <si>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</si>
  <si>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Pedestrians</t>
  </si>
  <si>
    <t>% Pedestrians</t>
  </si>
  <si>
    <t>PHF (May 19 2022  9:30AM - 10:30 AM)</t>
  </si>
  <si>
    <t>PHF (May 19 2022 11:45AM - 12:45 PM)</t>
  </si>
  <si>
    <t>PHF (May 19 2022  4:15PM - 5:15 PM)</t>
  </si>
  <si>
    <t>PHF (May 21 2022 12:45PM - 1:45 PM)</t>
  </si>
  <si>
    <t>PHF (May 21 2022  1PM - 2 PM)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</si>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</sst>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yyyy\-mm\-dd\ hh:mm:ss"/>
    <numFmt numFmtId="167" formatCode="0.0%"/>
  </numFmts>
  <fonts count="37" x14ac:knownFonts="1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6" fontId="0" fillId="0" borderId="0" xfId="0" applyNumberFormat="1"/>
    <xf numFmtId="0" fontId="1" fillId="0" borderId="0" xfId="0" applyFont="1"/>
    <xf numFmtId="0" fontId="2" fillId="0" borderId="0" xfId="0" applyFont="1"/>
    <xf numFmtId="167" fontId="0" fillId="0" borderId="0" xfId="0" applyNumberFormat="1"/>
    <xf numFmtId="167" fontId="3" fillId="0" borderId="0" xfId="0" applyNumberFormat="1" applyFont="1"/>
    <xf numFmtId="167" fontId="4" fillId="0" borderId="0" xfId="0" applyNumberFormat="1" applyFont="1"/>
    <xf numFmtId="0" fontId="0" fillId="0" borderId="1" xfId="0" applyBorder="1"/>
    <xf numFmtId="0" fontId="5" fillId="0" borderId="2" xfId="0" applyFont="1" applyBorder="1"/>
    <xf numFmtId="0" fontId="6" fillId="0" borderId="3" xfId="0" applyFont="1" applyBorder="1"/>
    <xf numFmtId="0" fontId="7" fillId="0" borderId="0" xfId="0" applyFont="1"/>
    <xf numFmtId="0" fontId="8" fillId="0" borderId="0" xfId="0" applyFont="1"/>
    <xf numFmtId="167" fontId="0" fillId="0" borderId="0" xfId="0" applyNumberFormat="1"/>
    <xf numFmtId="167" fontId="9" fillId="0" borderId="0" xfId="0" applyNumberFormat="1" applyFont="1"/>
    <xf numFmtId="167" fontId="10" fillId="0" borderId="0" xfId="0" applyNumberFormat="1" applyFont="1"/>
    <xf numFmtId="0" fontId="0" fillId="0" borderId="4" xfId="0" applyBorder="1"/>
    <xf numFmtId="0" fontId="11" fillId="0" borderId="5" xfId="0" applyFont="1" applyBorder="1"/>
    <xf numFmtId="0" fontId="12" fillId="0" borderId="6" xfId="0" applyFont="1" applyBorder="1"/>
    <xf numFmtId="0" fontId="13" fillId="0" borderId="0" xfId="0" applyFont="1"/>
    <xf numFmtId="0" fontId="14" fillId="0" borderId="0" xfId="0" applyFont="1"/>
    <xf numFmtId="167" fontId="0" fillId="0" borderId="0" xfId="0" applyNumberFormat="1"/>
    <xf numFmtId="167" fontId="15" fillId="0" borderId="0" xfId="0" applyNumberFormat="1" applyFont="1"/>
    <xf numFmtId="167" fontId="16" fillId="0" borderId="0" xfId="0" applyNumberFormat="1" applyFont="1"/>
    <xf numFmtId="0" fontId="0" fillId="0" borderId="7" xfId="0" applyBorder="1"/>
    <xf numFmtId="0" fontId="17" fillId="0" borderId="8" xfId="0" applyFont="1" applyBorder="1"/>
    <xf numFmtId="0" fontId="18" fillId="0" borderId="9" xfId="0" applyFont="1" applyBorder="1"/>
    <xf numFmtId="0" fontId="19" fillId="0" borderId="0" xfId="0" applyFont="1"/>
    <xf numFmtId="0" fontId="20" fillId="0" borderId="0" xfId="0" applyFont="1"/>
    <xf numFmtId="167" fontId="0" fillId="0" borderId="0" xfId="0" applyNumberFormat="1"/>
    <xf numFmtId="167" fontId="21" fillId="0" borderId="0" xfId="0" applyNumberFormat="1" applyFont="1"/>
    <xf numFmtId="167" fontId="22" fillId="0" borderId="0" xfId="0" applyNumberFormat="1" applyFont="1"/>
    <xf numFmtId="0" fontId="0" fillId="0" borderId="10" xfId="0" applyBorder="1"/>
    <xf numFmtId="0" fontId="23" fillId="0" borderId="11" xfId="0" applyFont="1" applyBorder="1"/>
    <xf numFmtId="0" fontId="24" fillId="0" borderId="12" xfId="0" applyFont="1" applyBorder="1"/>
    <xf numFmtId="0" fontId="25" fillId="0" borderId="0" xfId="0" applyFont="1"/>
    <xf numFmtId="0" fontId="26" fillId="0" borderId="0" xfId="0" applyFont="1"/>
    <xf numFmtId="167" fontId="0" fillId="0" borderId="0" xfId="0" applyNumberFormat="1"/>
    <xf numFmtId="167" fontId="27" fillId="0" borderId="0" xfId="0" applyNumberFormat="1" applyFont="1"/>
    <xf numFmtId="167" fontId="28" fillId="0" borderId="0" xfId="0" applyNumberFormat="1" applyFont="1"/>
    <xf numFmtId="0" fontId="0" fillId="0" borderId="13" xfId="0" applyBorder="1"/>
    <xf numFmtId="0" fontId="29" fillId="0" borderId="14" xfId="0" applyFont="1" applyBorder="1"/>
    <xf numFmtId="0" fontId="30" fillId="0" borderId="15" xfId="0" applyFont="1" applyBorder="1"/>
    <xf numFmtId="0" fontId="31" fillId="0" borderId="0" xfId="0" applyFont="1"/>
    <xf numFmtId="0" fontId="32" fillId="0" borderId="0" xfId="0" applyFont="1"/>
    <xf numFmtId="167" fontId="0" fillId="0" borderId="0" xfId="0" applyNumberFormat="1"/>
    <xf numFmtId="167" fontId="33" fillId="0" borderId="0" xfId="0" applyNumberFormat="1" applyFont="1"/>
    <xf numFmtId="167" fontId="34" fillId="0" borderId="0" xfId="0" applyNumberFormat="1" applyFont="1"/>
    <xf numFmtId="0" fontId="0" fillId="0" borderId="16" xfId="0" applyBorder="1"/>
    <xf numFmtId="0" fontId="35" fillId="0" borderId="17" xfId="0" applyFont="1" applyBorder="1"/>
    <xf numFmtId="0" fontId="36" fillId="0" borderId="18" xfId="0" applyFont="1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showOutlineSymbols="0" showWhiteSpace="0" workbookViewId="0">
      <selection activeCell="F41" sqref="F41"/>
    </sheetView>
  </sheetViews>
  <sheetFormatPr defaultRowHeight="14.25" x14ac:dyDescent="0.2"/>
  <cols>
    <col min="1" max="1" width="25" bestFit="1" customWidth="1"/>
    <col min="2" max="2" width="39.62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</row>
    <row r="4" spans="1:2" x14ac:dyDescent="0.2">
      <c r="A4" t="s">
        <v>5</v>
      </c>
      <c r="B4" t="s">
        <v>6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10</v>
      </c>
    </row>
    <row r="7" spans="1:2" x14ac:dyDescent="0.2">
      <c r="A7" t="s">
        <v>11</v>
      </c>
      <c r="B7" s="1">
        <v>44700.302083333336</v>
      </c>
    </row>
    <row r="8" spans="1:2" x14ac:dyDescent="0.2">
      <c r="A8" t="s">
        <v>12</v>
      </c>
      <c r="B8" s="1">
        <v>44702.572916666664</v>
      </c>
    </row>
    <row r="9" spans="1:2" x14ac:dyDescent="0.2">
      <c r="A9" t="s">
        <v>13</v>
      </c>
      <c r="B9" t="s">
        <v>1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79</v>
      </c>
    </row>
    <row r="12" spans="1:2" x14ac:dyDescent="0.2">
      <c r="A12" t="s">
        <v>16</v>
      </c>
      <c r="B12" t="s">
        <v>17</v>
      </c>
    </row>
    <row r="13" spans="1:2" x14ac:dyDescent="0.2">
      <c r="A13" t="s">
        <v>18</v>
      </c>
      <c r="B13" t="s">
        <v>19</v>
      </c>
    </row>
    <row r="14" spans="1:2" x14ac:dyDescent="0.2">
      <c r="A14" t="s">
        <v>20</v>
      </c>
      <c r="B14" t="s">
        <v>21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4.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28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27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34" t="s">
        <v>41</v>
      </c>
      <c r="G3" s="35" t="s">
        <v>39</v>
      </c>
      <c r="H3" s="35" t="s">
        <v>40</v>
      </c>
      <c r="I3" t="s">
        <v>35</v>
      </c>
      <c r="J3" t="s">
        <v>36</v>
      </c>
      <c r="K3" t="s">
        <v>37</v>
      </c>
      <c r="L3" t="s">
        <v>38</v>
      </c>
      <c r="M3" s="34" t="s">
        <v>41</v>
      </c>
      <c r="N3" s="35" t="s">
        <v>39</v>
      </c>
      <c r="O3" s="35" t="s">
        <v>40</v>
      </c>
      <c r="P3" t="s">
        <v>35</v>
      </c>
      <c r="Q3" t="s">
        <v>36</v>
      </c>
      <c r="R3" t="s">
        <v>37</v>
      </c>
      <c r="S3" t="s">
        <v>38</v>
      </c>
      <c r="T3" s="34" t="s">
        <v>41</v>
      </c>
      <c r="U3" s="35" t="s">
        <v>39</v>
      </c>
      <c r="V3" s="35" t="s">
        <v>40</v>
      </c>
      <c r="W3" t="s">
        <v>35</v>
      </c>
      <c r="X3" t="s">
        <v>36</v>
      </c>
      <c r="Y3" t="s">
        <v>37</v>
      </c>
      <c r="Z3" t="s">
        <v>38</v>
      </c>
      <c r="AA3" s="34" t="s">
        <v>41</v>
      </c>
      <c r="AB3" s="35" t="s">
        <v>39</v>
      </c>
      <c r="AC3" s="35" t="s">
        <v>40</v>
      </c>
      <c r="AD3" s="34" t="s">
        <v>42</v>
      </c>
    </row>
    <row r="4" spans="1:30" ht="15" x14ac:dyDescent="0.25">
      <c r="A4" t="s">
        <v>59</v>
      </c>
      <c r="B4">
        <v>67</v>
      </c>
      <c r="C4">
        <v>142</v>
      </c>
      <c r="D4">
        <v>4</v>
      </c>
      <c r="E4">
        <v>0</v>
      </c>
      <c r="F4" s="34">
        <v>213</v>
      </c>
      <c r="G4" s="35">
        <v>0</v>
      </c>
      <c r="H4" s="35">
        <v>0</v>
      </c>
      <c r="I4">
        <v>2</v>
      </c>
      <c r="J4">
        <v>3</v>
      </c>
      <c r="K4">
        <v>3</v>
      </c>
      <c r="L4">
        <v>0</v>
      </c>
      <c r="M4" s="34">
        <v>8</v>
      </c>
      <c r="N4" s="35">
        <v>0</v>
      </c>
      <c r="O4" s="35">
        <v>1</v>
      </c>
      <c r="P4">
        <v>6</v>
      </c>
      <c r="Q4">
        <v>112</v>
      </c>
      <c r="R4">
        <v>16</v>
      </c>
      <c r="S4">
        <v>0</v>
      </c>
      <c r="T4" s="34">
        <v>134</v>
      </c>
      <c r="U4" s="35">
        <v>0</v>
      </c>
      <c r="V4" s="35">
        <v>0</v>
      </c>
      <c r="W4">
        <v>29</v>
      </c>
      <c r="X4">
        <v>1</v>
      </c>
      <c r="Y4">
        <v>88</v>
      </c>
      <c r="Z4">
        <v>0</v>
      </c>
      <c r="AA4" s="34">
        <v>118</v>
      </c>
      <c r="AB4" s="35">
        <v>0</v>
      </c>
      <c r="AC4" s="35">
        <v>0</v>
      </c>
      <c r="AD4" s="34">
        <v>473</v>
      </c>
    </row>
    <row r="5" spans="1:30" ht="15" x14ac:dyDescent="0.25">
      <c r="A5" t="s">
        <v>60</v>
      </c>
      <c r="B5">
        <v>63</v>
      </c>
      <c r="C5">
        <v>138</v>
      </c>
      <c r="D5">
        <v>5</v>
      </c>
      <c r="E5">
        <v>0</v>
      </c>
      <c r="F5" s="34">
        <v>206</v>
      </c>
      <c r="G5" s="35">
        <v>0</v>
      </c>
      <c r="H5" s="35">
        <v>0</v>
      </c>
      <c r="I5">
        <v>5</v>
      </c>
      <c r="J5">
        <v>2</v>
      </c>
      <c r="K5">
        <v>7</v>
      </c>
      <c r="L5">
        <v>0</v>
      </c>
      <c r="M5" s="34">
        <v>14</v>
      </c>
      <c r="N5" s="35">
        <v>0</v>
      </c>
      <c r="O5" s="35">
        <v>0</v>
      </c>
      <c r="P5">
        <v>10</v>
      </c>
      <c r="Q5">
        <v>139</v>
      </c>
      <c r="R5">
        <v>21</v>
      </c>
      <c r="S5">
        <v>0</v>
      </c>
      <c r="T5" s="34">
        <v>170</v>
      </c>
      <c r="U5" s="35">
        <v>0</v>
      </c>
      <c r="V5" s="35">
        <v>0</v>
      </c>
      <c r="W5">
        <v>22</v>
      </c>
      <c r="X5">
        <v>3</v>
      </c>
      <c r="Y5">
        <v>82</v>
      </c>
      <c r="Z5">
        <v>0</v>
      </c>
      <c r="AA5" s="34">
        <v>107</v>
      </c>
      <c r="AB5" s="35">
        <v>0</v>
      </c>
      <c r="AC5" s="35">
        <v>0</v>
      </c>
      <c r="AD5" s="34">
        <v>497</v>
      </c>
    </row>
    <row r="6" spans="1:30" ht="15" x14ac:dyDescent="0.25">
      <c r="A6" t="s">
        <v>61</v>
      </c>
      <c r="B6">
        <v>66</v>
      </c>
      <c r="C6">
        <v>127</v>
      </c>
      <c r="D6">
        <v>4</v>
      </c>
      <c r="E6">
        <v>0</v>
      </c>
      <c r="F6" s="34">
        <v>197</v>
      </c>
      <c r="G6" s="35">
        <v>0</v>
      </c>
      <c r="H6" s="35">
        <v>0</v>
      </c>
      <c r="I6">
        <v>3</v>
      </c>
      <c r="J6">
        <v>2</v>
      </c>
      <c r="K6">
        <v>4</v>
      </c>
      <c r="L6">
        <v>0</v>
      </c>
      <c r="M6" s="34">
        <v>9</v>
      </c>
      <c r="N6" s="35">
        <v>0</v>
      </c>
      <c r="O6" s="35">
        <v>0</v>
      </c>
      <c r="P6">
        <v>2</v>
      </c>
      <c r="Q6">
        <v>133</v>
      </c>
      <c r="R6">
        <v>12</v>
      </c>
      <c r="S6">
        <v>0</v>
      </c>
      <c r="T6" s="34">
        <v>147</v>
      </c>
      <c r="U6" s="35">
        <v>0</v>
      </c>
      <c r="V6" s="35">
        <v>0</v>
      </c>
      <c r="W6">
        <v>22</v>
      </c>
      <c r="X6">
        <v>3</v>
      </c>
      <c r="Y6">
        <v>81</v>
      </c>
      <c r="Z6">
        <v>1</v>
      </c>
      <c r="AA6" s="34">
        <v>107</v>
      </c>
      <c r="AB6" s="35">
        <v>0</v>
      </c>
      <c r="AC6" s="35">
        <v>0</v>
      </c>
      <c r="AD6" s="34">
        <v>460</v>
      </c>
    </row>
    <row r="7" spans="1:30" ht="15" x14ac:dyDescent="0.25">
      <c r="A7" t="s">
        <v>62</v>
      </c>
      <c r="B7">
        <v>51</v>
      </c>
      <c r="C7">
        <v>155</v>
      </c>
      <c r="D7">
        <v>3</v>
      </c>
      <c r="E7">
        <v>0</v>
      </c>
      <c r="F7" s="34">
        <v>209</v>
      </c>
      <c r="G7" s="35">
        <v>0</v>
      </c>
      <c r="H7" s="35">
        <v>0</v>
      </c>
      <c r="I7">
        <v>8</v>
      </c>
      <c r="J7">
        <v>2</v>
      </c>
      <c r="K7">
        <v>6</v>
      </c>
      <c r="L7">
        <v>0</v>
      </c>
      <c r="M7" s="34">
        <v>16</v>
      </c>
      <c r="N7" s="35">
        <v>0</v>
      </c>
      <c r="O7" s="35">
        <v>0</v>
      </c>
      <c r="P7">
        <v>5</v>
      </c>
      <c r="Q7">
        <v>131</v>
      </c>
      <c r="R7">
        <v>19</v>
      </c>
      <c r="S7">
        <v>0</v>
      </c>
      <c r="T7" s="34">
        <v>155</v>
      </c>
      <c r="U7" s="35">
        <v>0</v>
      </c>
      <c r="V7" s="35">
        <v>0</v>
      </c>
      <c r="W7">
        <v>20</v>
      </c>
      <c r="X7">
        <v>0</v>
      </c>
      <c r="Y7">
        <v>75</v>
      </c>
      <c r="Z7">
        <v>0</v>
      </c>
      <c r="AA7" s="34">
        <v>95</v>
      </c>
      <c r="AB7" s="35">
        <v>0</v>
      </c>
      <c r="AC7" s="35">
        <v>0</v>
      </c>
      <c r="AD7" s="34">
        <v>475</v>
      </c>
    </row>
    <row r="8" spans="1:30" ht="15" x14ac:dyDescent="0.25">
      <c r="A8" s="40" t="s">
        <v>63</v>
      </c>
      <c r="B8" s="39">
        <v>247</v>
      </c>
      <c r="C8" s="39">
        <v>562</v>
      </c>
      <c r="D8" s="39">
        <v>16</v>
      </c>
      <c r="E8" s="39">
        <v>0</v>
      </c>
      <c r="F8" s="40">
        <v>825</v>
      </c>
      <c r="G8" s="41">
        <v>0</v>
      </c>
      <c r="H8" s="41">
        <v>0</v>
      </c>
      <c r="I8" s="39">
        <v>18</v>
      </c>
      <c r="J8" s="39">
        <v>9</v>
      </c>
      <c r="K8" s="39">
        <v>20</v>
      </c>
      <c r="L8" s="39">
        <v>0</v>
      </c>
      <c r="M8" s="40">
        <v>47</v>
      </c>
      <c r="N8" s="41">
        <v>0</v>
      </c>
      <c r="O8" s="41">
        <v>1</v>
      </c>
      <c r="P8" s="39">
        <v>23</v>
      </c>
      <c r="Q8" s="39">
        <v>515</v>
      </c>
      <c r="R8" s="39">
        <v>68</v>
      </c>
      <c r="S8" s="39">
        <v>0</v>
      </c>
      <c r="T8" s="40">
        <v>606</v>
      </c>
      <c r="U8" s="41">
        <v>0</v>
      </c>
      <c r="V8" s="41">
        <v>0</v>
      </c>
      <c r="W8" s="39">
        <v>93</v>
      </c>
      <c r="X8" s="39">
        <v>7</v>
      </c>
      <c r="Y8" s="39">
        <v>326</v>
      </c>
      <c r="Z8" s="39">
        <v>1</v>
      </c>
      <c r="AA8" s="40">
        <v>427</v>
      </c>
      <c r="AB8" s="41">
        <v>0</v>
      </c>
      <c r="AC8" s="41">
        <v>0</v>
      </c>
      <c r="AD8" s="40">
        <v>1905</v>
      </c>
    </row>
    <row r="9" spans="1:30" ht="15" x14ac:dyDescent="0.25">
      <c r="A9" s="34" t="s">
        <v>64</v>
      </c>
      <c r="B9" s="36">
        <v>0.29939393939393938</v>
      </c>
      <c r="C9" s="36">
        <v>0.68121212121212116</v>
      </c>
      <c r="D9" s="36">
        <v>1.9393939393939394E-2</v>
      </c>
      <c r="E9" s="36">
        <v>0</v>
      </c>
      <c r="F9" s="37"/>
      <c r="G9" s="38"/>
      <c r="H9" s="38"/>
      <c r="I9" s="36">
        <v>0.38297872340425532</v>
      </c>
      <c r="J9" s="36">
        <v>0.19148936170212766</v>
      </c>
      <c r="K9" s="36">
        <v>0.42553191489361702</v>
      </c>
      <c r="L9" s="36">
        <v>0</v>
      </c>
      <c r="M9" s="37"/>
      <c r="N9" s="38"/>
      <c r="O9" s="38"/>
      <c r="P9" s="36">
        <v>3.7953795379537955E-2</v>
      </c>
      <c r="Q9" s="36">
        <v>0.84983498349834985</v>
      </c>
      <c r="R9" s="36">
        <v>0.11221122112211221</v>
      </c>
      <c r="S9" s="36">
        <v>0</v>
      </c>
      <c r="T9" s="37"/>
      <c r="U9" s="38"/>
      <c r="V9" s="38"/>
      <c r="W9" s="36">
        <v>0.21779859484777517</v>
      </c>
      <c r="X9" s="36">
        <v>1.6393442622950821E-2</v>
      </c>
      <c r="Y9" s="36">
        <v>0.7634660421545667</v>
      </c>
      <c r="Z9" s="36">
        <v>2.34192037470726E-3</v>
      </c>
      <c r="AA9" s="37"/>
      <c r="AB9" s="38"/>
      <c r="AC9" s="38"/>
      <c r="AD9" s="37"/>
    </row>
    <row r="10" spans="1:30" ht="15" x14ac:dyDescent="0.25">
      <c r="A10" s="34" t="s">
        <v>65</v>
      </c>
      <c r="B10" s="36">
        <v>0.12965879265091865</v>
      </c>
      <c r="C10" s="36">
        <v>0.29501312335958008</v>
      </c>
      <c r="D10" s="36">
        <v>8.3989501312335957E-3</v>
      </c>
      <c r="E10" s="36">
        <v>0</v>
      </c>
      <c r="F10" s="37">
        <v>0.43307086614173229</v>
      </c>
      <c r="G10" s="38"/>
      <c r="H10" s="38"/>
      <c r="I10" s="36">
        <v>9.4488188976377951E-3</v>
      </c>
      <c r="J10" s="36">
        <v>4.7244094488188976E-3</v>
      </c>
      <c r="K10" s="36">
        <v>1.0498687664041995E-2</v>
      </c>
      <c r="L10" s="36">
        <v>0</v>
      </c>
      <c r="M10" s="37">
        <v>2.4671916010498687E-2</v>
      </c>
      <c r="N10" s="38"/>
      <c r="O10" s="38"/>
      <c r="P10" s="36">
        <v>1.2073490813648294E-2</v>
      </c>
      <c r="Q10" s="36">
        <v>0.27034120734908135</v>
      </c>
      <c r="R10" s="36">
        <v>3.5695538057742782E-2</v>
      </c>
      <c r="S10" s="36">
        <v>0</v>
      </c>
      <c r="T10" s="37">
        <v>0.31811023622047246</v>
      </c>
      <c r="U10" s="38"/>
      <c r="V10" s="38"/>
      <c r="W10" s="36">
        <v>4.8818897637795275E-2</v>
      </c>
      <c r="X10" s="36">
        <v>3.6745406824146981E-3</v>
      </c>
      <c r="Y10" s="36">
        <v>0.17112860892388451</v>
      </c>
      <c r="Z10" s="36">
        <v>5.2493438320209973E-4</v>
      </c>
      <c r="AA10" s="37">
        <v>0.2241469816272966</v>
      </c>
      <c r="AB10" s="38"/>
      <c r="AC10" s="38"/>
      <c r="AD10" s="37"/>
    </row>
    <row r="11" spans="1:30" ht="15" x14ac:dyDescent="0.25">
      <c r="A11" s="34" t="s">
        <v>77</v>
      </c>
      <c r="B11">
        <v>0.92200000000000004</v>
      </c>
      <c r="C11">
        <v>0.90600000000000003</v>
      </c>
      <c r="D11">
        <v>0.8</v>
      </c>
      <c r="E11">
        <v>0</v>
      </c>
      <c r="F11" s="34">
        <v>0.96799999999999997</v>
      </c>
      <c r="G11" s="35"/>
      <c r="H11" s="35"/>
      <c r="I11">
        <v>0.56299999999999994</v>
      </c>
      <c r="J11">
        <v>0.75</v>
      </c>
      <c r="K11">
        <v>0.71399999999999997</v>
      </c>
      <c r="L11">
        <v>0</v>
      </c>
      <c r="M11" s="34">
        <v>0.73399999999999999</v>
      </c>
      <c r="N11" s="35"/>
      <c r="O11" s="35"/>
      <c r="P11">
        <v>0.57499999999999996</v>
      </c>
      <c r="Q11">
        <v>0.92600000000000005</v>
      </c>
      <c r="R11">
        <v>0.81</v>
      </c>
      <c r="S11">
        <v>0</v>
      </c>
      <c r="T11" s="34">
        <v>0.89100000000000001</v>
      </c>
      <c r="U11" s="35"/>
      <c r="V11" s="35"/>
      <c r="W11">
        <v>0.80200000000000005</v>
      </c>
      <c r="X11">
        <v>0.58299999999999996</v>
      </c>
      <c r="Y11">
        <v>0.92600000000000005</v>
      </c>
      <c r="Z11">
        <v>0.25</v>
      </c>
      <c r="AA11" s="34">
        <v>0.90500000000000003</v>
      </c>
      <c r="AB11" s="35"/>
      <c r="AC11" s="35"/>
      <c r="AD11" s="34">
        <v>0.95799999999999996</v>
      </c>
    </row>
    <row r="12" spans="1:30" ht="15" x14ac:dyDescent="0.25">
      <c r="A12" s="34" t="s">
        <v>66</v>
      </c>
      <c r="B12">
        <v>246</v>
      </c>
      <c r="C12">
        <v>560</v>
      </c>
      <c r="D12">
        <v>16</v>
      </c>
      <c r="E12">
        <v>0</v>
      </c>
      <c r="F12" s="34">
        <v>822</v>
      </c>
      <c r="G12" s="35"/>
      <c r="H12" s="35"/>
      <c r="I12">
        <v>18</v>
      </c>
      <c r="J12">
        <v>8</v>
      </c>
      <c r="K12">
        <v>20</v>
      </c>
      <c r="L12">
        <v>0</v>
      </c>
      <c r="M12" s="34">
        <v>46</v>
      </c>
      <c r="N12" s="35"/>
      <c r="O12" s="35"/>
      <c r="P12">
        <v>22</v>
      </c>
      <c r="Q12">
        <v>513</v>
      </c>
      <c r="R12">
        <v>68</v>
      </c>
      <c r="S12">
        <v>0</v>
      </c>
      <c r="T12" s="34">
        <v>603</v>
      </c>
      <c r="U12" s="35"/>
      <c r="V12" s="35"/>
      <c r="W12">
        <v>93</v>
      </c>
      <c r="X12">
        <v>7</v>
      </c>
      <c r="Y12">
        <v>326</v>
      </c>
      <c r="Z12">
        <v>1</v>
      </c>
      <c r="AA12" s="34">
        <v>427</v>
      </c>
      <c r="AB12" s="35"/>
      <c r="AC12" s="35"/>
      <c r="AD12" s="34">
        <v>1898</v>
      </c>
    </row>
    <row r="13" spans="1:30" ht="15" x14ac:dyDescent="0.25">
      <c r="A13" s="34" t="s">
        <v>67</v>
      </c>
      <c r="B13" s="36">
        <v>0.99595141700404854</v>
      </c>
      <c r="C13" s="36">
        <v>0.99644128113879005</v>
      </c>
      <c r="D13" s="36">
        <v>1</v>
      </c>
      <c r="E13" s="36">
        <v>0</v>
      </c>
      <c r="F13" s="37">
        <v>0.99636363636363634</v>
      </c>
      <c r="G13" s="38"/>
      <c r="H13" s="38"/>
      <c r="I13" s="36">
        <v>1</v>
      </c>
      <c r="J13" s="36">
        <v>0.88888888888888884</v>
      </c>
      <c r="K13" s="36">
        <v>1</v>
      </c>
      <c r="L13" s="36">
        <v>0</v>
      </c>
      <c r="M13" s="37">
        <v>0.97872340425531912</v>
      </c>
      <c r="N13" s="38"/>
      <c r="O13" s="38"/>
      <c r="P13" s="36">
        <v>0.95652173913043481</v>
      </c>
      <c r="Q13" s="36">
        <v>0.99611650485436898</v>
      </c>
      <c r="R13" s="36">
        <v>1</v>
      </c>
      <c r="S13" s="36">
        <v>0</v>
      </c>
      <c r="T13" s="37">
        <v>0.99504950495049505</v>
      </c>
      <c r="U13" s="38"/>
      <c r="V13" s="38"/>
      <c r="W13" s="36">
        <v>1</v>
      </c>
      <c r="X13" s="36">
        <v>1</v>
      </c>
      <c r="Y13" s="36">
        <v>1</v>
      </c>
      <c r="Z13" s="36">
        <v>1</v>
      </c>
      <c r="AA13" s="37">
        <v>1</v>
      </c>
      <c r="AB13" s="38"/>
      <c r="AC13" s="38"/>
      <c r="AD13" s="37">
        <v>0.99632545931758532</v>
      </c>
    </row>
    <row r="14" spans="1:30" ht="15" x14ac:dyDescent="0.25">
      <c r="A14" s="34" t="s">
        <v>68</v>
      </c>
      <c r="B14">
        <v>0</v>
      </c>
      <c r="C14">
        <v>1</v>
      </c>
      <c r="D14">
        <v>0</v>
      </c>
      <c r="E14">
        <v>0</v>
      </c>
      <c r="F14" s="34">
        <v>1</v>
      </c>
      <c r="G14" s="35"/>
      <c r="H14" s="35"/>
      <c r="I14">
        <v>0</v>
      </c>
      <c r="J14">
        <v>0</v>
      </c>
      <c r="K14">
        <v>0</v>
      </c>
      <c r="L14">
        <v>0</v>
      </c>
      <c r="M14" s="34">
        <v>0</v>
      </c>
      <c r="N14" s="35"/>
      <c r="O14" s="35"/>
      <c r="P14">
        <v>0</v>
      </c>
      <c r="Q14">
        <v>2</v>
      </c>
      <c r="R14">
        <v>0</v>
      </c>
      <c r="S14">
        <v>0</v>
      </c>
      <c r="T14" s="34">
        <v>2</v>
      </c>
      <c r="U14" s="35"/>
      <c r="V14" s="35"/>
      <c r="W14">
        <v>0</v>
      </c>
      <c r="X14">
        <v>0</v>
      </c>
      <c r="Y14">
        <v>0</v>
      </c>
      <c r="Z14">
        <v>0</v>
      </c>
      <c r="AA14" s="34">
        <v>0</v>
      </c>
      <c r="AB14" s="35"/>
      <c r="AC14" s="35"/>
      <c r="AD14" s="34">
        <v>3</v>
      </c>
    </row>
    <row r="15" spans="1:30" ht="15" x14ac:dyDescent="0.25">
      <c r="A15" s="34" t="s">
        <v>69</v>
      </c>
      <c r="B15" s="36">
        <v>0</v>
      </c>
      <c r="C15" s="36">
        <v>1.7793594306049821E-3</v>
      </c>
      <c r="D15" s="36">
        <v>0</v>
      </c>
      <c r="E15" s="36">
        <v>0</v>
      </c>
      <c r="F15" s="37">
        <v>1.2121212121212121E-3</v>
      </c>
      <c r="G15" s="38"/>
      <c r="H15" s="38"/>
      <c r="I15" s="36">
        <v>0</v>
      </c>
      <c r="J15" s="36">
        <v>0</v>
      </c>
      <c r="K15" s="36">
        <v>0</v>
      </c>
      <c r="L15" s="36">
        <v>0</v>
      </c>
      <c r="M15" s="37">
        <v>0</v>
      </c>
      <c r="N15" s="38"/>
      <c r="O15" s="38"/>
      <c r="P15" s="36">
        <v>0</v>
      </c>
      <c r="Q15" s="36">
        <v>3.8834951456310678E-3</v>
      </c>
      <c r="R15" s="36">
        <v>0</v>
      </c>
      <c r="S15" s="36">
        <v>0</v>
      </c>
      <c r="T15" s="37">
        <v>3.3003300330033004E-3</v>
      </c>
      <c r="U15" s="38"/>
      <c r="V15" s="38"/>
      <c r="W15" s="36">
        <v>0</v>
      </c>
      <c r="X15" s="36">
        <v>0</v>
      </c>
      <c r="Y15" s="36">
        <v>0</v>
      </c>
      <c r="Z15" s="36">
        <v>0</v>
      </c>
      <c r="AA15" s="37">
        <v>0</v>
      </c>
      <c r="AB15" s="38"/>
      <c r="AC15" s="38"/>
      <c r="AD15" s="37">
        <v>1.5748031496062992E-3</v>
      </c>
    </row>
    <row r="16" spans="1:30" ht="15" x14ac:dyDescent="0.25">
      <c r="A16" s="34" t="s">
        <v>70</v>
      </c>
      <c r="B16">
        <v>1</v>
      </c>
      <c r="C16">
        <v>1</v>
      </c>
      <c r="D16">
        <v>0</v>
      </c>
      <c r="E16">
        <v>0</v>
      </c>
      <c r="F16" s="34">
        <v>2</v>
      </c>
      <c r="G16" s="35"/>
      <c r="H16" s="35"/>
      <c r="I16">
        <v>0</v>
      </c>
      <c r="J16">
        <v>1</v>
      </c>
      <c r="K16">
        <v>0</v>
      </c>
      <c r="L16">
        <v>0</v>
      </c>
      <c r="M16" s="34">
        <v>1</v>
      </c>
      <c r="N16" s="35"/>
      <c r="O16" s="35"/>
      <c r="P16">
        <v>1</v>
      </c>
      <c r="Q16">
        <v>0</v>
      </c>
      <c r="R16">
        <v>0</v>
      </c>
      <c r="S16">
        <v>0</v>
      </c>
      <c r="T16" s="34">
        <v>1</v>
      </c>
      <c r="U16" s="35"/>
      <c r="V16" s="35"/>
      <c r="W16">
        <v>0</v>
      </c>
      <c r="X16">
        <v>0</v>
      </c>
      <c r="Y16">
        <v>0</v>
      </c>
      <c r="Z16">
        <v>0</v>
      </c>
      <c r="AA16" s="34">
        <v>0</v>
      </c>
      <c r="AB16" s="35"/>
      <c r="AC16" s="35"/>
      <c r="AD16" s="34">
        <v>4</v>
      </c>
    </row>
    <row r="17" spans="1:30" ht="15" x14ac:dyDescent="0.25">
      <c r="A17" s="34" t="s">
        <v>71</v>
      </c>
      <c r="B17" s="36">
        <v>4.048582995951417E-3</v>
      </c>
      <c r="C17" s="36">
        <v>1.7793594306049821E-3</v>
      </c>
      <c r="D17" s="36">
        <v>0</v>
      </c>
      <c r="E17" s="36">
        <v>0</v>
      </c>
      <c r="F17" s="37">
        <v>2.4242424242424242E-3</v>
      </c>
      <c r="G17" s="38"/>
      <c r="H17" s="38"/>
      <c r="I17" s="36">
        <v>0</v>
      </c>
      <c r="J17" s="36">
        <v>0.1111111111111111</v>
      </c>
      <c r="K17" s="36">
        <v>0</v>
      </c>
      <c r="L17" s="36">
        <v>0</v>
      </c>
      <c r="M17" s="37">
        <v>2.1276595744680851E-2</v>
      </c>
      <c r="N17" s="38"/>
      <c r="O17" s="38"/>
      <c r="P17" s="36">
        <v>4.3478260869565216E-2</v>
      </c>
      <c r="Q17" s="36">
        <v>0</v>
      </c>
      <c r="R17" s="36">
        <v>0</v>
      </c>
      <c r="S17" s="36">
        <v>0</v>
      </c>
      <c r="T17" s="37">
        <v>1.6501650165016502E-3</v>
      </c>
      <c r="U17" s="38"/>
      <c r="V17" s="38"/>
      <c r="W17" s="36">
        <v>0</v>
      </c>
      <c r="X17" s="36">
        <v>0</v>
      </c>
      <c r="Y17" s="36">
        <v>0</v>
      </c>
      <c r="Z17" s="36">
        <v>0</v>
      </c>
      <c r="AA17" s="37">
        <v>0</v>
      </c>
      <c r="AB17" s="38"/>
      <c r="AC17" s="38"/>
      <c r="AD17" s="37">
        <v>2.0997375328083989E-3</v>
      </c>
    </row>
    <row r="18" spans="1:30" ht="15" x14ac:dyDescent="0.25">
      <c r="A18" s="34" t="s">
        <v>72</v>
      </c>
      <c r="F18" s="34"/>
      <c r="G18" s="35">
        <v>0</v>
      </c>
      <c r="H18" s="35">
        <v>0</v>
      </c>
      <c r="M18" s="34"/>
      <c r="N18" s="35">
        <v>0</v>
      </c>
      <c r="O18" s="35">
        <v>1</v>
      </c>
      <c r="T18" s="34"/>
      <c r="U18" s="35">
        <v>0</v>
      </c>
      <c r="V18" s="35">
        <v>0</v>
      </c>
      <c r="AA18" s="34"/>
      <c r="AB18" s="35">
        <v>0</v>
      </c>
      <c r="AC18" s="35">
        <v>0</v>
      </c>
    </row>
    <row r="19" spans="1:30" ht="15" x14ac:dyDescent="0.25">
      <c r="A19" s="34" t="s">
        <v>73</v>
      </c>
      <c r="B19" s="36"/>
      <c r="C19" s="36"/>
      <c r="D19" s="36"/>
      <c r="E19" s="36"/>
      <c r="F19" s="37"/>
      <c r="G19" s="38">
        <v>0</v>
      </c>
      <c r="H19" s="38">
        <v>0</v>
      </c>
      <c r="I19" s="36"/>
      <c r="J19" s="36"/>
      <c r="K19" s="36"/>
      <c r="L19" s="36"/>
      <c r="M19" s="37"/>
      <c r="N19" s="38">
        <v>0</v>
      </c>
      <c r="O19" s="38">
        <v>1</v>
      </c>
      <c r="P19" s="36"/>
      <c r="Q19" s="36"/>
      <c r="R19" s="36"/>
      <c r="S19" s="36"/>
      <c r="T19" s="37"/>
      <c r="U19" s="38">
        <v>0</v>
      </c>
      <c r="V19" s="38">
        <v>0</v>
      </c>
      <c r="W19" s="36"/>
      <c r="X19" s="36"/>
      <c r="Y19" s="36"/>
      <c r="Z19" s="36"/>
      <c r="AA19" s="37"/>
      <c r="AB19" s="38">
        <v>0</v>
      </c>
      <c r="AC19" s="38">
        <v>0</v>
      </c>
      <c r="AD19" s="37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8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4.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28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27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42" t="s">
        <v>41</v>
      </c>
      <c r="G3" s="43" t="s">
        <v>39</v>
      </c>
      <c r="H3" s="43" t="s">
        <v>40</v>
      </c>
      <c r="I3" t="s">
        <v>35</v>
      </c>
      <c r="J3" t="s">
        <v>36</v>
      </c>
      <c r="K3" t="s">
        <v>37</v>
      </c>
      <c r="L3" t="s">
        <v>38</v>
      </c>
      <c r="M3" s="42" t="s">
        <v>41</v>
      </c>
      <c r="N3" s="43" t="s">
        <v>39</v>
      </c>
      <c r="O3" s="43" t="s">
        <v>40</v>
      </c>
      <c r="P3" t="s">
        <v>35</v>
      </c>
      <c r="Q3" t="s">
        <v>36</v>
      </c>
      <c r="R3" t="s">
        <v>37</v>
      </c>
      <c r="S3" t="s">
        <v>38</v>
      </c>
      <c r="T3" s="42" t="s">
        <v>41</v>
      </c>
      <c r="U3" s="43" t="s">
        <v>39</v>
      </c>
      <c r="V3" s="43" t="s">
        <v>40</v>
      </c>
      <c r="W3" t="s">
        <v>35</v>
      </c>
      <c r="X3" t="s">
        <v>36</v>
      </c>
      <c r="Y3" t="s">
        <v>37</v>
      </c>
      <c r="Z3" t="s">
        <v>38</v>
      </c>
      <c r="AA3" s="42" t="s">
        <v>41</v>
      </c>
      <c r="AB3" s="43" t="s">
        <v>39</v>
      </c>
      <c r="AC3" s="43" t="s">
        <v>40</v>
      </c>
      <c r="AD3" s="42" t="s">
        <v>42</v>
      </c>
    </row>
    <row r="4" spans="1:30" ht="15" x14ac:dyDescent="0.25">
      <c r="A4" t="s">
        <v>60</v>
      </c>
      <c r="B4">
        <v>63</v>
      </c>
      <c r="C4">
        <v>138</v>
      </c>
      <c r="D4">
        <v>5</v>
      </c>
      <c r="E4">
        <v>0</v>
      </c>
      <c r="F4" s="42">
        <v>206</v>
      </c>
      <c r="G4" s="43">
        <v>0</v>
      </c>
      <c r="H4" s="43">
        <v>0</v>
      </c>
      <c r="I4">
        <v>5</v>
      </c>
      <c r="J4">
        <v>2</v>
      </c>
      <c r="K4">
        <v>7</v>
      </c>
      <c r="L4">
        <v>0</v>
      </c>
      <c r="M4" s="42">
        <v>14</v>
      </c>
      <c r="N4" s="43">
        <v>0</v>
      </c>
      <c r="O4" s="43">
        <v>0</v>
      </c>
      <c r="P4">
        <v>10</v>
      </c>
      <c r="Q4">
        <v>139</v>
      </c>
      <c r="R4">
        <v>21</v>
      </c>
      <c r="S4">
        <v>0</v>
      </c>
      <c r="T4" s="42">
        <v>170</v>
      </c>
      <c r="U4" s="43">
        <v>0</v>
      </c>
      <c r="V4" s="43">
        <v>0</v>
      </c>
      <c r="W4">
        <v>22</v>
      </c>
      <c r="X4">
        <v>3</v>
      </c>
      <c r="Y4">
        <v>82</v>
      </c>
      <c r="Z4">
        <v>0</v>
      </c>
      <c r="AA4" s="42">
        <v>107</v>
      </c>
      <c r="AB4" s="43">
        <v>0</v>
      </c>
      <c r="AC4" s="43">
        <v>0</v>
      </c>
      <c r="AD4" s="42">
        <v>497</v>
      </c>
    </row>
    <row r="5" spans="1:30" ht="15" x14ac:dyDescent="0.25">
      <c r="A5" t="s">
        <v>61</v>
      </c>
      <c r="B5">
        <v>66</v>
      </c>
      <c r="C5">
        <v>127</v>
      </c>
      <c r="D5">
        <v>4</v>
      </c>
      <c r="E5">
        <v>0</v>
      </c>
      <c r="F5" s="42">
        <v>197</v>
      </c>
      <c r="G5" s="43">
        <v>0</v>
      </c>
      <c r="H5" s="43">
        <v>0</v>
      </c>
      <c r="I5">
        <v>3</v>
      </c>
      <c r="J5">
        <v>2</v>
      </c>
      <c r="K5">
        <v>4</v>
      </c>
      <c r="L5">
        <v>0</v>
      </c>
      <c r="M5" s="42">
        <v>9</v>
      </c>
      <c r="N5" s="43">
        <v>0</v>
      </c>
      <c r="O5" s="43">
        <v>0</v>
      </c>
      <c r="P5">
        <v>2</v>
      </c>
      <c r="Q5">
        <v>133</v>
      </c>
      <c r="R5">
        <v>12</v>
      </c>
      <c r="S5">
        <v>0</v>
      </c>
      <c r="T5" s="42">
        <v>147</v>
      </c>
      <c r="U5" s="43">
        <v>0</v>
      </c>
      <c r="V5" s="43">
        <v>0</v>
      </c>
      <c r="W5">
        <v>22</v>
      </c>
      <c r="X5">
        <v>3</v>
      </c>
      <c r="Y5">
        <v>81</v>
      </c>
      <c r="Z5">
        <v>1</v>
      </c>
      <c r="AA5" s="42">
        <v>107</v>
      </c>
      <c r="AB5" s="43">
        <v>0</v>
      </c>
      <c r="AC5" s="43">
        <v>0</v>
      </c>
      <c r="AD5" s="42">
        <v>460</v>
      </c>
    </row>
    <row r="6" spans="1:30" ht="15" x14ac:dyDescent="0.25">
      <c r="A6" t="s">
        <v>62</v>
      </c>
      <c r="B6">
        <v>51</v>
      </c>
      <c r="C6">
        <v>155</v>
      </c>
      <c r="D6">
        <v>3</v>
      </c>
      <c r="E6">
        <v>0</v>
      </c>
      <c r="F6" s="42">
        <v>209</v>
      </c>
      <c r="G6" s="43">
        <v>0</v>
      </c>
      <c r="H6" s="43">
        <v>0</v>
      </c>
      <c r="I6">
        <v>8</v>
      </c>
      <c r="J6">
        <v>2</v>
      </c>
      <c r="K6">
        <v>6</v>
      </c>
      <c r="L6">
        <v>0</v>
      </c>
      <c r="M6" s="42">
        <v>16</v>
      </c>
      <c r="N6" s="43">
        <v>0</v>
      </c>
      <c r="O6" s="43">
        <v>0</v>
      </c>
      <c r="P6">
        <v>5</v>
      </c>
      <c r="Q6">
        <v>131</v>
      </c>
      <c r="R6">
        <v>19</v>
      </c>
      <c r="S6">
        <v>0</v>
      </c>
      <c r="T6" s="42">
        <v>155</v>
      </c>
      <c r="U6" s="43">
        <v>0</v>
      </c>
      <c r="V6" s="43">
        <v>0</v>
      </c>
      <c r="W6">
        <v>20</v>
      </c>
      <c r="X6">
        <v>0</v>
      </c>
      <c r="Y6">
        <v>75</v>
      </c>
      <c r="Z6">
        <v>0</v>
      </c>
      <c r="AA6" s="42">
        <v>95</v>
      </c>
      <c r="AB6" s="43">
        <v>0</v>
      </c>
      <c r="AC6" s="43">
        <v>0</v>
      </c>
      <c r="AD6" s="42">
        <v>475</v>
      </c>
    </row>
    <row r="7" spans="1:30" ht="15" x14ac:dyDescent="0.25">
      <c r="A7" s="48" t="s">
        <v>63</v>
      </c>
      <c r="B7" s="47">
        <v>180</v>
      </c>
      <c r="C7" s="47">
        <v>420</v>
      </c>
      <c r="D7" s="47">
        <v>12</v>
      </c>
      <c r="E7" s="47">
        <v>0</v>
      </c>
      <c r="F7" s="48">
        <v>612</v>
      </c>
      <c r="G7" s="49">
        <v>0</v>
      </c>
      <c r="H7" s="49">
        <v>0</v>
      </c>
      <c r="I7" s="47">
        <v>16</v>
      </c>
      <c r="J7" s="47">
        <v>6</v>
      </c>
      <c r="K7" s="47">
        <v>17</v>
      </c>
      <c r="L7" s="47">
        <v>0</v>
      </c>
      <c r="M7" s="48">
        <v>39</v>
      </c>
      <c r="N7" s="49">
        <v>0</v>
      </c>
      <c r="O7" s="49">
        <v>0</v>
      </c>
      <c r="P7" s="47">
        <v>17</v>
      </c>
      <c r="Q7" s="47">
        <v>403</v>
      </c>
      <c r="R7" s="47">
        <v>52</v>
      </c>
      <c r="S7" s="47">
        <v>0</v>
      </c>
      <c r="T7" s="48">
        <v>472</v>
      </c>
      <c r="U7" s="49">
        <v>0</v>
      </c>
      <c r="V7" s="49">
        <v>0</v>
      </c>
      <c r="W7" s="47">
        <v>64</v>
      </c>
      <c r="X7" s="47">
        <v>6</v>
      </c>
      <c r="Y7" s="47">
        <v>238</v>
      </c>
      <c r="Z7" s="47">
        <v>1</v>
      </c>
      <c r="AA7" s="48">
        <v>309</v>
      </c>
      <c r="AB7" s="49">
        <v>0</v>
      </c>
      <c r="AC7" s="49">
        <v>0</v>
      </c>
      <c r="AD7" s="48">
        <v>1432</v>
      </c>
    </row>
    <row r="8" spans="1:30" ht="15" x14ac:dyDescent="0.25">
      <c r="A8" s="42" t="s">
        <v>64</v>
      </c>
      <c r="B8" s="44">
        <v>0.29411764705882354</v>
      </c>
      <c r="C8" s="44">
        <v>0.68627450980392157</v>
      </c>
      <c r="D8" s="44">
        <v>1.9607843137254902E-2</v>
      </c>
      <c r="E8" s="44">
        <v>0</v>
      </c>
      <c r="F8" s="45"/>
      <c r="G8" s="46"/>
      <c r="H8" s="46"/>
      <c r="I8" s="44">
        <v>0.41025641025641024</v>
      </c>
      <c r="J8" s="44">
        <v>0.15384615384615385</v>
      </c>
      <c r="K8" s="44">
        <v>0.4358974358974359</v>
      </c>
      <c r="L8" s="44">
        <v>0</v>
      </c>
      <c r="M8" s="45"/>
      <c r="N8" s="46"/>
      <c r="O8" s="46"/>
      <c r="P8" s="44">
        <v>3.6016949152542374E-2</v>
      </c>
      <c r="Q8" s="44">
        <v>0.85381355932203384</v>
      </c>
      <c r="R8" s="44">
        <v>0.11016949152542373</v>
      </c>
      <c r="S8" s="44">
        <v>0</v>
      </c>
      <c r="T8" s="45"/>
      <c r="U8" s="46"/>
      <c r="V8" s="46"/>
      <c r="W8" s="44">
        <v>0.20711974110032363</v>
      </c>
      <c r="X8" s="44">
        <v>1.9417475728155338E-2</v>
      </c>
      <c r="Y8" s="44">
        <v>0.77022653721682843</v>
      </c>
      <c r="Z8" s="44">
        <v>3.2362459546925568E-3</v>
      </c>
      <c r="AA8" s="45"/>
      <c r="AB8" s="46"/>
      <c r="AC8" s="46"/>
      <c r="AD8" s="45"/>
    </row>
    <row r="9" spans="1:30" ht="15" x14ac:dyDescent="0.25">
      <c r="A9" s="42" t="s">
        <v>65</v>
      </c>
      <c r="B9" s="44">
        <v>0.12569832402234637</v>
      </c>
      <c r="C9" s="44">
        <v>0.29329608938547486</v>
      </c>
      <c r="D9" s="44">
        <v>8.3798882681564244E-3</v>
      </c>
      <c r="E9" s="44">
        <v>0</v>
      </c>
      <c r="F9" s="45">
        <v>0.42737430167597767</v>
      </c>
      <c r="G9" s="46"/>
      <c r="H9" s="46"/>
      <c r="I9" s="44">
        <v>1.11731843575419E-2</v>
      </c>
      <c r="J9" s="44">
        <v>4.1899441340782122E-3</v>
      </c>
      <c r="K9" s="44">
        <v>1.1871508379888268E-2</v>
      </c>
      <c r="L9" s="44">
        <v>0</v>
      </c>
      <c r="M9" s="45">
        <v>2.7234636871508379E-2</v>
      </c>
      <c r="N9" s="46"/>
      <c r="O9" s="46"/>
      <c r="P9" s="44">
        <v>1.1871508379888268E-2</v>
      </c>
      <c r="Q9" s="44">
        <v>0.28142458100558659</v>
      </c>
      <c r="R9" s="44">
        <v>3.6312849162011177E-2</v>
      </c>
      <c r="S9" s="44">
        <v>0</v>
      </c>
      <c r="T9" s="45">
        <v>0.32960893854748602</v>
      </c>
      <c r="U9" s="46"/>
      <c r="V9" s="46"/>
      <c r="W9" s="44">
        <v>4.4692737430167599E-2</v>
      </c>
      <c r="X9" s="44">
        <v>4.1899441340782122E-3</v>
      </c>
      <c r="Y9" s="44">
        <v>0.16620111731843576</v>
      </c>
      <c r="Z9" s="44">
        <v>6.9832402234636874E-4</v>
      </c>
      <c r="AA9" s="45">
        <v>0.21578212290502793</v>
      </c>
      <c r="AB9" s="46"/>
      <c r="AC9" s="46"/>
      <c r="AD9" s="45"/>
    </row>
    <row r="10" spans="1:30" ht="15" x14ac:dyDescent="0.25">
      <c r="A10" s="42" t="s">
        <v>78</v>
      </c>
      <c r="B10">
        <v>0.68200000000000005</v>
      </c>
      <c r="C10">
        <v>0.67700000000000005</v>
      </c>
      <c r="D10">
        <v>0.6</v>
      </c>
      <c r="E10">
        <v>0</v>
      </c>
      <c r="F10" s="42">
        <v>0.73199999999999998</v>
      </c>
      <c r="G10" s="43"/>
      <c r="H10" s="43"/>
      <c r="I10">
        <v>0.5</v>
      </c>
      <c r="J10">
        <v>0.75</v>
      </c>
      <c r="K10">
        <v>0.60699999999999998</v>
      </c>
      <c r="L10">
        <v>0</v>
      </c>
      <c r="M10" s="42">
        <v>0.60899999999999999</v>
      </c>
      <c r="N10" s="43"/>
      <c r="O10" s="43"/>
      <c r="P10">
        <v>0.42499999999999999</v>
      </c>
      <c r="Q10">
        <v>0.72499999999999998</v>
      </c>
      <c r="R10">
        <v>0.61899999999999999</v>
      </c>
      <c r="S10">
        <v>0</v>
      </c>
      <c r="T10" s="42">
        <v>0.69399999999999995</v>
      </c>
      <c r="U10" s="43"/>
      <c r="V10" s="43"/>
      <c r="W10">
        <v>0.72699999999999998</v>
      </c>
      <c r="X10">
        <v>0.5</v>
      </c>
      <c r="Y10">
        <v>0.72599999999999998</v>
      </c>
      <c r="Z10">
        <v>0.25</v>
      </c>
      <c r="AA10" s="42">
        <v>0.72199999999999998</v>
      </c>
      <c r="AB10" s="43"/>
      <c r="AC10" s="43"/>
      <c r="AD10" s="42">
        <v>0.72</v>
      </c>
    </row>
    <row r="11" spans="1:30" ht="15" x14ac:dyDescent="0.25">
      <c r="A11" s="42" t="s">
        <v>66</v>
      </c>
      <c r="B11">
        <v>180</v>
      </c>
      <c r="C11">
        <v>419</v>
      </c>
      <c r="D11">
        <v>12</v>
      </c>
      <c r="E11">
        <v>0</v>
      </c>
      <c r="F11" s="42">
        <v>611</v>
      </c>
      <c r="G11" s="43"/>
      <c r="H11" s="43"/>
      <c r="I11">
        <v>16</v>
      </c>
      <c r="J11">
        <v>5</v>
      </c>
      <c r="K11">
        <v>17</v>
      </c>
      <c r="L11">
        <v>0</v>
      </c>
      <c r="M11" s="42">
        <v>38</v>
      </c>
      <c r="N11" s="43"/>
      <c r="O11" s="43"/>
      <c r="P11">
        <v>17</v>
      </c>
      <c r="Q11">
        <v>401</v>
      </c>
      <c r="R11">
        <v>52</v>
      </c>
      <c r="S11">
        <v>0</v>
      </c>
      <c r="T11" s="42">
        <v>470</v>
      </c>
      <c r="U11" s="43"/>
      <c r="V11" s="43"/>
      <c r="W11">
        <v>64</v>
      </c>
      <c r="X11">
        <v>6</v>
      </c>
      <c r="Y11">
        <v>238</v>
      </c>
      <c r="Z11">
        <v>1</v>
      </c>
      <c r="AA11" s="42">
        <v>309</v>
      </c>
      <c r="AB11" s="43"/>
      <c r="AC11" s="43"/>
      <c r="AD11" s="42">
        <v>1428</v>
      </c>
    </row>
    <row r="12" spans="1:30" ht="15" x14ac:dyDescent="0.25">
      <c r="A12" s="42" t="s">
        <v>67</v>
      </c>
      <c r="B12" s="44">
        <v>1</v>
      </c>
      <c r="C12" s="44">
        <v>0.99761904761904763</v>
      </c>
      <c r="D12" s="44">
        <v>1</v>
      </c>
      <c r="E12" s="44">
        <v>0</v>
      </c>
      <c r="F12" s="45">
        <v>0.99836601307189543</v>
      </c>
      <c r="G12" s="46"/>
      <c r="H12" s="46"/>
      <c r="I12" s="44">
        <v>1</v>
      </c>
      <c r="J12" s="44">
        <v>0.83333333333333337</v>
      </c>
      <c r="K12" s="44">
        <v>1</v>
      </c>
      <c r="L12" s="44">
        <v>0</v>
      </c>
      <c r="M12" s="45">
        <v>0.97435897435897434</v>
      </c>
      <c r="N12" s="46"/>
      <c r="O12" s="46"/>
      <c r="P12" s="44">
        <v>1</v>
      </c>
      <c r="Q12" s="44">
        <v>0.99503722084367241</v>
      </c>
      <c r="R12" s="44">
        <v>1</v>
      </c>
      <c r="S12" s="44">
        <v>0</v>
      </c>
      <c r="T12" s="45">
        <v>0.99576271186440679</v>
      </c>
      <c r="U12" s="46"/>
      <c r="V12" s="46"/>
      <c r="W12" s="44">
        <v>1</v>
      </c>
      <c r="X12" s="44">
        <v>1</v>
      </c>
      <c r="Y12" s="44">
        <v>1</v>
      </c>
      <c r="Z12" s="44">
        <v>1</v>
      </c>
      <c r="AA12" s="45">
        <v>1</v>
      </c>
      <c r="AB12" s="46"/>
      <c r="AC12" s="46"/>
      <c r="AD12" s="45">
        <v>0.9972067039106145</v>
      </c>
    </row>
    <row r="13" spans="1:30" ht="15" x14ac:dyDescent="0.25">
      <c r="A13" s="42" t="s">
        <v>68</v>
      </c>
      <c r="B13">
        <v>0</v>
      </c>
      <c r="C13">
        <v>1</v>
      </c>
      <c r="D13">
        <v>0</v>
      </c>
      <c r="E13">
        <v>0</v>
      </c>
      <c r="F13" s="42">
        <v>1</v>
      </c>
      <c r="G13" s="43"/>
      <c r="H13" s="43"/>
      <c r="I13">
        <v>0</v>
      </c>
      <c r="J13">
        <v>0</v>
      </c>
      <c r="K13">
        <v>0</v>
      </c>
      <c r="L13">
        <v>0</v>
      </c>
      <c r="M13" s="42">
        <v>0</v>
      </c>
      <c r="N13" s="43"/>
      <c r="O13" s="43"/>
      <c r="P13">
        <v>0</v>
      </c>
      <c r="Q13">
        <v>2</v>
      </c>
      <c r="R13">
        <v>0</v>
      </c>
      <c r="S13">
        <v>0</v>
      </c>
      <c r="T13" s="42">
        <v>2</v>
      </c>
      <c r="U13" s="43"/>
      <c r="V13" s="43"/>
      <c r="W13">
        <v>0</v>
      </c>
      <c r="X13">
        <v>0</v>
      </c>
      <c r="Y13">
        <v>0</v>
      </c>
      <c r="Z13">
        <v>0</v>
      </c>
      <c r="AA13" s="42">
        <v>0</v>
      </c>
      <c r="AB13" s="43"/>
      <c r="AC13" s="43"/>
      <c r="AD13" s="42">
        <v>3</v>
      </c>
    </row>
    <row r="14" spans="1:30" ht="15" x14ac:dyDescent="0.25">
      <c r="A14" s="42" t="s">
        <v>69</v>
      </c>
      <c r="B14" s="44">
        <v>0</v>
      </c>
      <c r="C14" s="44">
        <v>2.3809523809523812E-3</v>
      </c>
      <c r="D14" s="44">
        <v>0</v>
      </c>
      <c r="E14" s="44">
        <v>0</v>
      </c>
      <c r="F14" s="45">
        <v>1.6339869281045752E-3</v>
      </c>
      <c r="G14" s="46"/>
      <c r="H14" s="46"/>
      <c r="I14" s="44">
        <v>0</v>
      </c>
      <c r="J14" s="44">
        <v>0</v>
      </c>
      <c r="K14" s="44">
        <v>0</v>
      </c>
      <c r="L14" s="44">
        <v>0</v>
      </c>
      <c r="M14" s="45">
        <v>0</v>
      </c>
      <c r="N14" s="46"/>
      <c r="O14" s="46"/>
      <c r="P14" s="44">
        <v>0</v>
      </c>
      <c r="Q14" s="44">
        <v>4.9627791563275434E-3</v>
      </c>
      <c r="R14" s="44">
        <v>0</v>
      </c>
      <c r="S14" s="44">
        <v>0</v>
      </c>
      <c r="T14" s="45">
        <v>4.2372881355932203E-3</v>
      </c>
      <c r="U14" s="46"/>
      <c r="V14" s="46"/>
      <c r="W14" s="44">
        <v>0</v>
      </c>
      <c r="X14" s="44">
        <v>0</v>
      </c>
      <c r="Y14" s="44">
        <v>0</v>
      </c>
      <c r="Z14" s="44">
        <v>0</v>
      </c>
      <c r="AA14" s="45">
        <v>0</v>
      </c>
      <c r="AB14" s="46"/>
      <c r="AC14" s="46"/>
      <c r="AD14" s="45">
        <v>2.0949720670391061E-3</v>
      </c>
    </row>
    <row r="15" spans="1:30" ht="15" x14ac:dyDescent="0.25">
      <c r="A15" s="42" t="s">
        <v>70</v>
      </c>
      <c r="B15">
        <v>0</v>
      </c>
      <c r="C15">
        <v>0</v>
      </c>
      <c r="D15">
        <v>0</v>
      </c>
      <c r="E15">
        <v>0</v>
      </c>
      <c r="F15" s="42">
        <v>0</v>
      </c>
      <c r="G15" s="43"/>
      <c r="H15" s="43"/>
      <c r="I15">
        <v>0</v>
      </c>
      <c r="J15">
        <v>1</v>
      </c>
      <c r="K15">
        <v>0</v>
      </c>
      <c r="L15">
        <v>0</v>
      </c>
      <c r="M15" s="42">
        <v>1</v>
      </c>
      <c r="N15" s="43"/>
      <c r="O15" s="43"/>
      <c r="P15">
        <v>0</v>
      </c>
      <c r="Q15">
        <v>0</v>
      </c>
      <c r="R15">
        <v>0</v>
      </c>
      <c r="S15">
        <v>0</v>
      </c>
      <c r="T15" s="42">
        <v>0</v>
      </c>
      <c r="U15" s="43"/>
      <c r="V15" s="43"/>
      <c r="W15">
        <v>0</v>
      </c>
      <c r="X15">
        <v>0</v>
      </c>
      <c r="Y15">
        <v>0</v>
      </c>
      <c r="Z15">
        <v>0</v>
      </c>
      <c r="AA15" s="42">
        <v>0</v>
      </c>
      <c r="AB15" s="43"/>
      <c r="AC15" s="43"/>
      <c r="AD15" s="42">
        <v>1</v>
      </c>
    </row>
    <row r="16" spans="1:30" ht="15" x14ac:dyDescent="0.25">
      <c r="A16" s="42" t="s">
        <v>71</v>
      </c>
      <c r="B16" s="44">
        <v>0</v>
      </c>
      <c r="C16" s="44">
        <v>0</v>
      </c>
      <c r="D16" s="44">
        <v>0</v>
      </c>
      <c r="E16" s="44">
        <v>0</v>
      </c>
      <c r="F16" s="45">
        <v>0</v>
      </c>
      <c r="G16" s="46"/>
      <c r="H16" s="46"/>
      <c r="I16" s="44">
        <v>0</v>
      </c>
      <c r="J16" s="44">
        <v>0.16666666666666666</v>
      </c>
      <c r="K16" s="44">
        <v>0</v>
      </c>
      <c r="L16" s="44">
        <v>0</v>
      </c>
      <c r="M16" s="45">
        <v>2.564102564102564E-2</v>
      </c>
      <c r="N16" s="46"/>
      <c r="O16" s="46"/>
      <c r="P16" s="44">
        <v>0</v>
      </c>
      <c r="Q16" s="44">
        <v>0</v>
      </c>
      <c r="R16" s="44">
        <v>0</v>
      </c>
      <c r="S16" s="44">
        <v>0</v>
      </c>
      <c r="T16" s="45">
        <v>0</v>
      </c>
      <c r="U16" s="46"/>
      <c r="V16" s="46"/>
      <c r="W16" s="44">
        <v>0</v>
      </c>
      <c r="X16" s="44">
        <v>0</v>
      </c>
      <c r="Y16" s="44">
        <v>0</v>
      </c>
      <c r="Z16" s="44">
        <v>0</v>
      </c>
      <c r="AA16" s="45">
        <v>0</v>
      </c>
      <c r="AB16" s="46"/>
      <c r="AC16" s="46"/>
      <c r="AD16" s="45">
        <v>6.9832402234636874E-4</v>
      </c>
    </row>
    <row r="17" spans="1:30" ht="15" x14ac:dyDescent="0.25">
      <c r="A17" s="42" t="s">
        <v>72</v>
      </c>
      <c r="F17" s="42"/>
      <c r="G17" s="43">
        <v>0</v>
      </c>
      <c r="H17" s="43">
        <v>0</v>
      </c>
      <c r="M17" s="42"/>
      <c r="N17" s="43">
        <v>0</v>
      </c>
      <c r="O17" s="43">
        <v>0</v>
      </c>
      <c r="T17" s="42"/>
      <c r="U17" s="43">
        <v>0</v>
      </c>
      <c r="V17" s="43">
        <v>0</v>
      </c>
      <c r="AA17" s="42"/>
      <c r="AB17" s="43">
        <v>0</v>
      </c>
      <c r="AC17" s="43">
        <v>0</v>
      </c>
    </row>
    <row r="18" spans="1:30" ht="15" x14ac:dyDescent="0.25">
      <c r="A18" s="42" t="s">
        <v>73</v>
      </c>
      <c r="B18" s="44"/>
      <c r="C18" s="44"/>
      <c r="D18" s="44"/>
      <c r="E18" s="44"/>
      <c r="F18" s="45"/>
      <c r="G18" s="46">
        <v>0</v>
      </c>
      <c r="H18" s="46">
        <v>0</v>
      </c>
      <c r="I18" s="44"/>
      <c r="J18" s="44"/>
      <c r="K18" s="44"/>
      <c r="L18" s="44"/>
      <c r="M18" s="45"/>
      <c r="N18" s="46">
        <v>0</v>
      </c>
      <c r="O18" s="46">
        <v>0</v>
      </c>
      <c r="P18" s="44"/>
      <c r="Q18" s="44"/>
      <c r="R18" s="44"/>
      <c r="S18" s="44"/>
      <c r="T18" s="45"/>
      <c r="U18" s="46">
        <v>0</v>
      </c>
      <c r="V18" s="46">
        <v>0</v>
      </c>
      <c r="W18" s="44"/>
      <c r="X18" s="44"/>
      <c r="Y18" s="44"/>
      <c r="Z18" s="44"/>
      <c r="AA18" s="45"/>
      <c r="AB18" s="46">
        <v>0</v>
      </c>
      <c r="AC18" s="46">
        <v>0</v>
      </c>
      <c r="AD18" s="45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18.7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8.7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5.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28</v>
      </c>
      <c r="I1" s="50" t="s">
        <v>79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27</v>
      </c>
      <c r="O1" s="50" t="s">
        <v>79</v>
      </c>
      <c r="P1" s="50" t="s">
        <v>79</v>
      </c>
      <c r="Q1" s="50" t="s">
        <v>79</v>
      </c>
      <c r="R1" s="50" t="s">
        <v>79</v>
      </c>
      <c r="S1" s="50" t="s">
        <v>79</v>
      </c>
      <c r="T1" s="50" t="s">
        <v>29</v>
      </c>
      <c r="U1" s="50" t="s">
        <v>79</v>
      </c>
      <c r="V1" s="50" t="s">
        <v>79</v>
      </c>
      <c r="W1" s="50" t="s">
        <v>79</v>
      </c>
      <c r="X1" s="50" t="s">
        <v>79</v>
      </c>
      <c r="Y1" s="50" t="s">
        <v>79</v>
      </c>
    </row>
    <row r="2" spans="1:25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32</v>
      </c>
      <c r="I2" s="50" t="s">
        <v>79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33</v>
      </c>
      <c r="O2" s="50" t="s">
        <v>79</v>
      </c>
      <c r="P2" s="50" t="s">
        <v>79</v>
      </c>
      <c r="Q2" s="50" t="s">
        <v>79</v>
      </c>
      <c r="R2" s="50" t="s">
        <v>79</v>
      </c>
      <c r="S2" s="50" t="s">
        <v>79</v>
      </c>
      <c r="T2" s="50" t="s">
        <v>34</v>
      </c>
      <c r="U2" s="50" t="s">
        <v>79</v>
      </c>
      <c r="V2" s="50" t="s">
        <v>79</v>
      </c>
      <c r="W2" s="50" t="s">
        <v>79</v>
      </c>
      <c r="X2" s="50" t="s">
        <v>79</v>
      </c>
      <c r="Y2" s="50" t="s">
        <v>79</v>
      </c>
    </row>
    <row r="3" spans="1:25" x14ac:dyDescent="0.2">
      <c r="A3" t="s">
        <v>11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</row>
    <row r="4" spans="1:25" x14ac:dyDescent="0.2">
      <c r="A4" s="1">
        <v>44700.302083333336</v>
      </c>
      <c r="B4">
        <v>20</v>
      </c>
      <c r="C4">
        <v>104</v>
      </c>
      <c r="D4">
        <v>11</v>
      </c>
      <c r="E4">
        <v>0</v>
      </c>
      <c r="F4">
        <v>0</v>
      </c>
      <c r="G4">
        <v>0</v>
      </c>
      <c r="H4">
        <v>2</v>
      </c>
      <c r="I4">
        <v>0</v>
      </c>
      <c r="J4">
        <v>4</v>
      </c>
      <c r="K4">
        <v>0</v>
      </c>
      <c r="L4">
        <v>0</v>
      </c>
      <c r="M4">
        <v>0</v>
      </c>
      <c r="N4">
        <v>13</v>
      </c>
      <c r="O4">
        <v>130</v>
      </c>
      <c r="P4">
        <v>1</v>
      </c>
      <c r="Q4">
        <v>0</v>
      </c>
      <c r="R4">
        <v>0</v>
      </c>
      <c r="S4">
        <v>0</v>
      </c>
      <c r="T4">
        <v>4</v>
      </c>
      <c r="U4">
        <v>0</v>
      </c>
      <c r="V4">
        <v>6</v>
      </c>
      <c r="W4">
        <v>0</v>
      </c>
      <c r="X4">
        <v>0</v>
      </c>
      <c r="Y4">
        <v>0</v>
      </c>
    </row>
    <row r="5" spans="1:25" x14ac:dyDescent="0.2">
      <c r="A5" s="1">
        <v>44700.3125</v>
      </c>
      <c r="B5">
        <v>11</v>
      </c>
      <c r="C5">
        <v>143</v>
      </c>
      <c r="D5">
        <v>31</v>
      </c>
      <c r="E5">
        <v>0</v>
      </c>
      <c r="F5">
        <v>0</v>
      </c>
      <c r="G5">
        <v>0</v>
      </c>
      <c r="H5">
        <v>2</v>
      </c>
      <c r="I5">
        <v>1</v>
      </c>
      <c r="J5">
        <v>5</v>
      </c>
      <c r="K5">
        <v>0</v>
      </c>
      <c r="L5">
        <v>0</v>
      </c>
      <c r="M5">
        <v>0</v>
      </c>
      <c r="N5">
        <v>14</v>
      </c>
      <c r="O5">
        <v>178</v>
      </c>
      <c r="P5">
        <v>8</v>
      </c>
      <c r="Q5">
        <v>0</v>
      </c>
      <c r="R5">
        <v>0</v>
      </c>
      <c r="S5">
        <v>0</v>
      </c>
      <c r="T5">
        <v>2</v>
      </c>
      <c r="U5">
        <v>1</v>
      </c>
      <c r="V5">
        <v>20</v>
      </c>
      <c r="W5">
        <v>0</v>
      </c>
      <c r="X5">
        <v>0</v>
      </c>
      <c r="Y5">
        <v>0</v>
      </c>
    </row>
    <row r="6" spans="1:25" x14ac:dyDescent="0.2">
      <c r="A6" s="1">
        <v>44700.322916666664</v>
      </c>
      <c r="B6">
        <v>15</v>
      </c>
      <c r="C6">
        <v>125</v>
      </c>
      <c r="D6">
        <v>38</v>
      </c>
      <c r="E6">
        <v>0</v>
      </c>
      <c r="F6">
        <v>0</v>
      </c>
      <c r="G6">
        <v>0</v>
      </c>
      <c r="H6">
        <v>8</v>
      </c>
      <c r="I6">
        <v>1</v>
      </c>
      <c r="J6">
        <v>4</v>
      </c>
      <c r="K6">
        <v>0</v>
      </c>
      <c r="L6">
        <v>0</v>
      </c>
      <c r="M6">
        <v>0</v>
      </c>
      <c r="N6">
        <v>16</v>
      </c>
      <c r="O6">
        <v>130</v>
      </c>
      <c r="P6">
        <v>3</v>
      </c>
      <c r="Q6">
        <v>0</v>
      </c>
      <c r="R6">
        <v>0</v>
      </c>
      <c r="S6">
        <v>0</v>
      </c>
      <c r="T6">
        <v>5</v>
      </c>
      <c r="U6">
        <v>4</v>
      </c>
      <c r="V6">
        <v>13</v>
      </c>
      <c r="W6">
        <v>0</v>
      </c>
      <c r="X6">
        <v>0</v>
      </c>
      <c r="Y6">
        <v>0</v>
      </c>
    </row>
    <row r="7" spans="1:25" x14ac:dyDescent="0.2">
      <c r="A7" s="1">
        <v>44700.333333333336</v>
      </c>
      <c r="B7">
        <v>19</v>
      </c>
      <c r="C7">
        <v>123</v>
      </c>
      <c r="D7">
        <v>22</v>
      </c>
      <c r="E7">
        <v>0</v>
      </c>
      <c r="F7">
        <v>0</v>
      </c>
      <c r="G7">
        <v>0</v>
      </c>
      <c r="H7">
        <v>9</v>
      </c>
      <c r="I7">
        <v>1</v>
      </c>
      <c r="J7">
        <v>6</v>
      </c>
      <c r="K7">
        <v>0</v>
      </c>
      <c r="L7">
        <v>0</v>
      </c>
      <c r="M7">
        <v>0</v>
      </c>
      <c r="N7">
        <v>15</v>
      </c>
      <c r="O7">
        <v>112</v>
      </c>
      <c r="P7">
        <v>1</v>
      </c>
      <c r="Q7">
        <v>0</v>
      </c>
      <c r="R7">
        <v>0</v>
      </c>
      <c r="S7">
        <v>0</v>
      </c>
      <c r="T7">
        <v>2</v>
      </c>
      <c r="U7">
        <v>3</v>
      </c>
      <c r="V7">
        <v>16</v>
      </c>
      <c r="W7">
        <v>0</v>
      </c>
      <c r="X7">
        <v>0</v>
      </c>
      <c r="Y7">
        <v>0</v>
      </c>
    </row>
    <row r="8" spans="1:25" x14ac:dyDescent="0.2">
      <c r="A8" s="1">
        <v>44700.395833333336</v>
      </c>
      <c r="B8">
        <v>31</v>
      </c>
      <c r="C8">
        <v>115</v>
      </c>
      <c r="D8">
        <v>14</v>
      </c>
      <c r="E8">
        <v>0</v>
      </c>
      <c r="F8">
        <v>0</v>
      </c>
      <c r="G8">
        <v>0</v>
      </c>
      <c r="H8">
        <v>13</v>
      </c>
      <c r="I8">
        <v>5</v>
      </c>
      <c r="J8">
        <v>11</v>
      </c>
      <c r="K8">
        <v>0</v>
      </c>
      <c r="L8">
        <v>0</v>
      </c>
      <c r="M8">
        <v>0</v>
      </c>
      <c r="N8">
        <v>12</v>
      </c>
      <c r="O8">
        <v>101</v>
      </c>
      <c r="P8">
        <v>9</v>
      </c>
      <c r="Q8">
        <v>0</v>
      </c>
      <c r="R8">
        <v>0</v>
      </c>
      <c r="S8">
        <v>0</v>
      </c>
      <c r="T8">
        <v>9</v>
      </c>
      <c r="U8">
        <v>2</v>
      </c>
      <c r="V8">
        <v>30</v>
      </c>
      <c r="W8">
        <v>0</v>
      </c>
      <c r="X8">
        <v>0</v>
      </c>
      <c r="Y8">
        <v>0</v>
      </c>
    </row>
    <row r="9" spans="1:25" x14ac:dyDescent="0.2">
      <c r="A9" s="1">
        <v>44700.40625</v>
      </c>
      <c r="B9">
        <v>33</v>
      </c>
      <c r="C9">
        <v>85</v>
      </c>
      <c r="D9">
        <v>16</v>
      </c>
      <c r="E9">
        <v>0</v>
      </c>
      <c r="F9">
        <v>0</v>
      </c>
      <c r="G9">
        <v>0</v>
      </c>
      <c r="H9">
        <v>17</v>
      </c>
      <c r="I9">
        <v>2</v>
      </c>
      <c r="J9">
        <v>11</v>
      </c>
      <c r="K9">
        <v>0</v>
      </c>
      <c r="L9">
        <v>0</v>
      </c>
      <c r="M9">
        <v>0</v>
      </c>
      <c r="N9">
        <v>13</v>
      </c>
      <c r="O9">
        <v>113</v>
      </c>
      <c r="P9">
        <v>13</v>
      </c>
      <c r="Q9">
        <v>0</v>
      </c>
      <c r="R9">
        <v>0</v>
      </c>
      <c r="S9">
        <v>0</v>
      </c>
      <c r="T9">
        <v>11</v>
      </c>
      <c r="U9">
        <v>0</v>
      </c>
      <c r="V9">
        <v>36</v>
      </c>
      <c r="W9">
        <v>0</v>
      </c>
      <c r="X9">
        <v>0</v>
      </c>
      <c r="Y9">
        <v>0</v>
      </c>
    </row>
    <row r="10" spans="1:25" x14ac:dyDescent="0.2">
      <c r="A10" s="1">
        <v>44700.416666666664</v>
      </c>
      <c r="B10">
        <v>45</v>
      </c>
      <c r="C10">
        <v>97</v>
      </c>
      <c r="D10">
        <v>22</v>
      </c>
      <c r="E10">
        <v>0</v>
      </c>
      <c r="F10">
        <v>0</v>
      </c>
      <c r="G10">
        <v>0</v>
      </c>
      <c r="H10">
        <v>20</v>
      </c>
      <c r="I10">
        <v>2</v>
      </c>
      <c r="J10">
        <v>10</v>
      </c>
      <c r="K10">
        <v>0</v>
      </c>
      <c r="L10">
        <v>0</v>
      </c>
      <c r="M10">
        <v>0</v>
      </c>
      <c r="N10">
        <v>17</v>
      </c>
      <c r="O10">
        <v>113</v>
      </c>
      <c r="P10">
        <v>9</v>
      </c>
      <c r="Q10">
        <v>0</v>
      </c>
      <c r="R10">
        <v>0</v>
      </c>
      <c r="S10">
        <v>0</v>
      </c>
      <c r="T10">
        <v>7</v>
      </c>
      <c r="U10">
        <v>2</v>
      </c>
      <c r="V10">
        <v>23</v>
      </c>
      <c r="W10">
        <v>0</v>
      </c>
      <c r="X10">
        <v>0</v>
      </c>
      <c r="Y10">
        <v>0</v>
      </c>
    </row>
    <row r="11" spans="1:25" x14ac:dyDescent="0.2">
      <c r="A11" s="1">
        <v>44700.427083333336</v>
      </c>
      <c r="B11">
        <v>52</v>
      </c>
      <c r="C11">
        <v>100</v>
      </c>
      <c r="D11">
        <v>27</v>
      </c>
      <c r="E11">
        <v>0</v>
      </c>
      <c r="F11">
        <v>0</v>
      </c>
      <c r="G11">
        <v>0</v>
      </c>
      <c r="H11">
        <v>23</v>
      </c>
      <c r="I11">
        <v>3</v>
      </c>
      <c r="J11">
        <v>13</v>
      </c>
      <c r="K11">
        <v>0</v>
      </c>
      <c r="L11">
        <v>0</v>
      </c>
      <c r="M11">
        <v>0</v>
      </c>
      <c r="N11">
        <v>21</v>
      </c>
      <c r="O11">
        <v>118</v>
      </c>
      <c r="P11">
        <v>10</v>
      </c>
      <c r="Q11">
        <v>0</v>
      </c>
      <c r="R11">
        <v>0</v>
      </c>
      <c r="S11">
        <v>0</v>
      </c>
      <c r="T11">
        <v>10</v>
      </c>
      <c r="U11">
        <v>1</v>
      </c>
      <c r="V11">
        <v>45</v>
      </c>
      <c r="W11">
        <v>0</v>
      </c>
      <c r="X11">
        <v>0</v>
      </c>
      <c r="Y11">
        <v>0</v>
      </c>
    </row>
    <row r="12" spans="1:25" x14ac:dyDescent="0.2">
      <c r="A12" s="1">
        <v>44700.489583333336</v>
      </c>
      <c r="B12">
        <v>46</v>
      </c>
      <c r="C12">
        <v>121</v>
      </c>
      <c r="D12">
        <v>22</v>
      </c>
      <c r="E12">
        <v>0</v>
      </c>
      <c r="F12">
        <v>0</v>
      </c>
      <c r="G12">
        <v>0</v>
      </c>
      <c r="H12">
        <v>36</v>
      </c>
      <c r="I12">
        <v>7</v>
      </c>
      <c r="J12">
        <v>10</v>
      </c>
      <c r="K12">
        <v>0</v>
      </c>
      <c r="L12">
        <v>0</v>
      </c>
      <c r="M12">
        <v>0</v>
      </c>
      <c r="N12">
        <v>4</v>
      </c>
      <c r="O12">
        <v>106</v>
      </c>
      <c r="P12">
        <v>18</v>
      </c>
      <c r="Q12">
        <v>0</v>
      </c>
      <c r="R12">
        <v>0</v>
      </c>
      <c r="S12">
        <v>0</v>
      </c>
      <c r="T12">
        <v>16</v>
      </c>
      <c r="U12">
        <v>4</v>
      </c>
      <c r="V12">
        <v>57</v>
      </c>
      <c r="W12">
        <v>0</v>
      </c>
      <c r="X12">
        <v>0</v>
      </c>
      <c r="Y12">
        <v>0</v>
      </c>
    </row>
    <row r="13" spans="1:25" x14ac:dyDescent="0.2">
      <c r="A13" s="1">
        <v>44700.5</v>
      </c>
      <c r="B13">
        <v>54</v>
      </c>
      <c r="C13">
        <v>161</v>
      </c>
      <c r="D13">
        <v>5</v>
      </c>
      <c r="E13">
        <v>0</v>
      </c>
      <c r="F13">
        <v>0</v>
      </c>
      <c r="G13">
        <v>0</v>
      </c>
      <c r="H13">
        <v>35</v>
      </c>
      <c r="I13">
        <v>10</v>
      </c>
      <c r="J13">
        <v>17</v>
      </c>
      <c r="K13">
        <v>0</v>
      </c>
      <c r="L13">
        <v>0</v>
      </c>
      <c r="M13">
        <v>0</v>
      </c>
      <c r="N13">
        <v>16</v>
      </c>
      <c r="O13">
        <v>169</v>
      </c>
      <c r="P13">
        <v>20</v>
      </c>
      <c r="Q13">
        <v>0</v>
      </c>
      <c r="R13">
        <v>0</v>
      </c>
      <c r="S13">
        <v>0</v>
      </c>
      <c r="T13">
        <v>13</v>
      </c>
      <c r="U13">
        <v>4</v>
      </c>
      <c r="V13">
        <v>56</v>
      </c>
      <c r="W13">
        <v>1</v>
      </c>
      <c r="X13">
        <v>0</v>
      </c>
      <c r="Y13">
        <v>0</v>
      </c>
    </row>
    <row r="14" spans="1:25" x14ac:dyDescent="0.2">
      <c r="A14" s="1">
        <v>44700.510416666664</v>
      </c>
      <c r="B14">
        <v>45</v>
      </c>
      <c r="C14">
        <v>170</v>
      </c>
      <c r="D14">
        <v>20</v>
      </c>
      <c r="E14">
        <v>0</v>
      </c>
      <c r="F14">
        <v>0</v>
      </c>
      <c r="G14">
        <v>0</v>
      </c>
      <c r="H14">
        <v>20</v>
      </c>
      <c r="I14">
        <v>6</v>
      </c>
      <c r="J14">
        <v>17</v>
      </c>
      <c r="K14">
        <v>0</v>
      </c>
      <c r="L14">
        <v>0</v>
      </c>
      <c r="M14">
        <v>0</v>
      </c>
      <c r="N14">
        <v>16</v>
      </c>
      <c r="O14">
        <v>115</v>
      </c>
      <c r="P14">
        <v>14</v>
      </c>
      <c r="Q14">
        <v>0</v>
      </c>
      <c r="R14">
        <v>0</v>
      </c>
      <c r="S14">
        <v>0</v>
      </c>
      <c r="T14">
        <v>18</v>
      </c>
      <c r="U14">
        <v>10</v>
      </c>
      <c r="V14">
        <v>59</v>
      </c>
      <c r="W14">
        <v>0</v>
      </c>
      <c r="X14">
        <v>0</v>
      </c>
      <c r="Y14">
        <v>0</v>
      </c>
    </row>
    <row r="15" spans="1:25" x14ac:dyDescent="0.2">
      <c r="A15" s="1">
        <v>44700.520833333336</v>
      </c>
      <c r="B15">
        <v>54</v>
      </c>
      <c r="C15">
        <v>144</v>
      </c>
      <c r="D15">
        <v>31</v>
      </c>
      <c r="E15">
        <v>1</v>
      </c>
      <c r="F15">
        <v>0</v>
      </c>
      <c r="G15">
        <v>0</v>
      </c>
      <c r="H15">
        <v>18</v>
      </c>
      <c r="I15">
        <v>8</v>
      </c>
      <c r="J15">
        <v>11</v>
      </c>
      <c r="K15">
        <v>0</v>
      </c>
      <c r="L15">
        <v>0</v>
      </c>
      <c r="M15">
        <v>0</v>
      </c>
      <c r="N15">
        <v>22</v>
      </c>
      <c r="O15">
        <v>124</v>
      </c>
      <c r="P15">
        <v>12</v>
      </c>
      <c r="Q15">
        <v>0</v>
      </c>
      <c r="R15">
        <v>0</v>
      </c>
      <c r="S15">
        <v>0</v>
      </c>
      <c r="T15">
        <v>15</v>
      </c>
      <c r="U15">
        <v>6</v>
      </c>
      <c r="V15">
        <v>62</v>
      </c>
      <c r="W15">
        <v>0</v>
      </c>
      <c r="X15">
        <v>0</v>
      </c>
      <c r="Y15">
        <v>0</v>
      </c>
    </row>
    <row r="16" spans="1:25" x14ac:dyDescent="0.2">
      <c r="A16" s="1">
        <v>44700.677083333336</v>
      </c>
      <c r="B16">
        <v>48</v>
      </c>
      <c r="C16">
        <v>171</v>
      </c>
      <c r="D16">
        <v>6</v>
      </c>
      <c r="E16">
        <v>0</v>
      </c>
      <c r="F16">
        <v>0</v>
      </c>
      <c r="G16">
        <v>0</v>
      </c>
      <c r="H16">
        <v>25</v>
      </c>
      <c r="I16">
        <v>4</v>
      </c>
      <c r="J16">
        <v>17</v>
      </c>
      <c r="K16">
        <v>0</v>
      </c>
      <c r="L16">
        <v>0</v>
      </c>
      <c r="M16">
        <v>0</v>
      </c>
      <c r="N16">
        <v>8</v>
      </c>
      <c r="O16">
        <v>149</v>
      </c>
      <c r="P16">
        <v>8</v>
      </c>
      <c r="Q16">
        <v>0</v>
      </c>
      <c r="R16">
        <v>0</v>
      </c>
      <c r="S16">
        <v>0</v>
      </c>
      <c r="T16">
        <v>12</v>
      </c>
      <c r="U16">
        <v>5</v>
      </c>
      <c r="V16">
        <v>53</v>
      </c>
      <c r="W16">
        <v>1</v>
      </c>
      <c r="X16">
        <v>0</v>
      </c>
      <c r="Y16">
        <v>0</v>
      </c>
    </row>
    <row r="17" spans="1:25" x14ac:dyDescent="0.2">
      <c r="A17" s="1">
        <v>44700.6875</v>
      </c>
      <c r="B17">
        <v>49</v>
      </c>
      <c r="C17">
        <v>156</v>
      </c>
      <c r="D17">
        <v>7</v>
      </c>
      <c r="E17">
        <v>0</v>
      </c>
      <c r="F17">
        <v>0</v>
      </c>
      <c r="G17">
        <v>0</v>
      </c>
      <c r="H17">
        <v>42</v>
      </c>
      <c r="I17">
        <v>8</v>
      </c>
      <c r="J17">
        <v>29</v>
      </c>
      <c r="K17">
        <v>0</v>
      </c>
      <c r="L17">
        <v>0</v>
      </c>
      <c r="M17">
        <v>0</v>
      </c>
      <c r="N17">
        <v>8</v>
      </c>
      <c r="O17">
        <v>185</v>
      </c>
      <c r="P17">
        <v>9</v>
      </c>
      <c r="Q17">
        <v>0</v>
      </c>
      <c r="R17">
        <v>0</v>
      </c>
      <c r="S17">
        <v>0</v>
      </c>
      <c r="T17">
        <v>13</v>
      </c>
      <c r="U17">
        <v>4</v>
      </c>
      <c r="V17">
        <v>52</v>
      </c>
      <c r="W17">
        <v>0</v>
      </c>
      <c r="X17">
        <v>0</v>
      </c>
      <c r="Y17">
        <v>0</v>
      </c>
    </row>
    <row r="18" spans="1:25" x14ac:dyDescent="0.2">
      <c r="A18" s="1">
        <v>44700.697916666664</v>
      </c>
      <c r="B18">
        <v>48</v>
      </c>
      <c r="C18">
        <v>201</v>
      </c>
      <c r="D18">
        <v>10</v>
      </c>
      <c r="E18">
        <v>0</v>
      </c>
      <c r="F18">
        <v>0</v>
      </c>
      <c r="G18">
        <v>0</v>
      </c>
      <c r="H18">
        <v>26</v>
      </c>
      <c r="I18">
        <v>3</v>
      </c>
      <c r="J18">
        <v>5</v>
      </c>
      <c r="K18">
        <v>0</v>
      </c>
      <c r="L18">
        <v>0</v>
      </c>
      <c r="M18">
        <v>0</v>
      </c>
      <c r="N18">
        <v>8</v>
      </c>
      <c r="O18">
        <v>159</v>
      </c>
      <c r="P18">
        <v>13</v>
      </c>
      <c r="Q18">
        <v>0</v>
      </c>
      <c r="R18">
        <v>0</v>
      </c>
      <c r="S18">
        <v>0</v>
      </c>
      <c r="T18">
        <v>15</v>
      </c>
      <c r="U18">
        <v>4</v>
      </c>
      <c r="V18">
        <v>60</v>
      </c>
      <c r="W18">
        <v>1</v>
      </c>
      <c r="X18">
        <v>0</v>
      </c>
      <c r="Y18">
        <v>0</v>
      </c>
    </row>
    <row r="19" spans="1:25" x14ac:dyDescent="0.2">
      <c r="A19" s="1">
        <v>44700.708333333336</v>
      </c>
      <c r="B19">
        <v>48</v>
      </c>
      <c r="C19">
        <v>197</v>
      </c>
      <c r="D19">
        <v>9</v>
      </c>
      <c r="E19">
        <v>0</v>
      </c>
      <c r="F19">
        <v>0</v>
      </c>
      <c r="G19">
        <v>0</v>
      </c>
      <c r="H19">
        <v>27</v>
      </c>
      <c r="I19">
        <v>4</v>
      </c>
      <c r="J19">
        <v>30</v>
      </c>
      <c r="K19">
        <v>0</v>
      </c>
      <c r="L19">
        <v>0</v>
      </c>
      <c r="M19">
        <v>0</v>
      </c>
      <c r="N19">
        <v>7</v>
      </c>
      <c r="O19">
        <v>185</v>
      </c>
      <c r="P19">
        <v>13</v>
      </c>
      <c r="Q19">
        <v>0</v>
      </c>
      <c r="R19">
        <v>0</v>
      </c>
      <c r="S19">
        <v>0</v>
      </c>
      <c r="T19">
        <v>16</v>
      </c>
      <c r="U19">
        <v>4</v>
      </c>
      <c r="V19">
        <v>63</v>
      </c>
      <c r="W19">
        <v>0</v>
      </c>
      <c r="X19">
        <v>0</v>
      </c>
      <c r="Y19">
        <v>0</v>
      </c>
    </row>
    <row r="20" spans="1:25" x14ac:dyDescent="0.2">
      <c r="A20" s="1">
        <v>44702.53125</v>
      </c>
      <c r="B20">
        <v>66</v>
      </c>
      <c r="C20">
        <v>141</v>
      </c>
      <c r="D20">
        <v>4</v>
      </c>
      <c r="E20">
        <v>0</v>
      </c>
      <c r="F20">
        <v>0</v>
      </c>
      <c r="G20">
        <v>0</v>
      </c>
      <c r="H20">
        <v>2</v>
      </c>
      <c r="I20">
        <v>3</v>
      </c>
      <c r="J20">
        <v>3</v>
      </c>
      <c r="K20">
        <v>0</v>
      </c>
      <c r="L20">
        <v>0</v>
      </c>
      <c r="M20">
        <v>0</v>
      </c>
      <c r="N20">
        <v>5</v>
      </c>
      <c r="O20">
        <v>112</v>
      </c>
      <c r="P20">
        <v>16</v>
      </c>
      <c r="Q20">
        <v>0</v>
      </c>
      <c r="R20">
        <v>0</v>
      </c>
      <c r="S20">
        <v>0</v>
      </c>
      <c r="T20">
        <v>29</v>
      </c>
      <c r="U20">
        <v>1</v>
      </c>
      <c r="V20">
        <v>88</v>
      </c>
      <c r="W20">
        <v>0</v>
      </c>
      <c r="X20">
        <v>0</v>
      </c>
      <c r="Y20">
        <v>0</v>
      </c>
    </row>
    <row r="21" spans="1:25" x14ac:dyDescent="0.2">
      <c r="A21" s="1">
        <v>44702.541666666664</v>
      </c>
      <c r="B21">
        <v>63</v>
      </c>
      <c r="C21">
        <v>137</v>
      </c>
      <c r="D21">
        <v>5</v>
      </c>
      <c r="E21">
        <v>0</v>
      </c>
      <c r="F21">
        <v>0</v>
      </c>
      <c r="G21">
        <v>0</v>
      </c>
      <c r="H21">
        <v>5</v>
      </c>
      <c r="I21">
        <v>1</v>
      </c>
      <c r="J21">
        <v>7</v>
      </c>
      <c r="K21">
        <v>0</v>
      </c>
      <c r="L21">
        <v>0</v>
      </c>
      <c r="M21">
        <v>0</v>
      </c>
      <c r="N21">
        <v>10</v>
      </c>
      <c r="O21">
        <v>137</v>
      </c>
      <c r="P21">
        <v>21</v>
      </c>
      <c r="Q21">
        <v>0</v>
      </c>
      <c r="R21">
        <v>0</v>
      </c>
      <c r="S21">
        <v>0</v>
      </c>
      <c r="T21">
        <v>22</v>
      </c>
      <c r="U21">
        <v>3</v>
      </c>
      <c r="V21">
        <v>82</v>
      </c>
      <c r="W21">
        <v>0</v>
      </c>
      <c r="X21">
        <v>0</v>
      </c>
      <c r="Y21">
        <v>0</v>
      </c>
    </row>
    <row r="22" spans="1:25" x14ac:dyDescent="0.2">
      <c r="A22" s="1">
        <v>44702.552083333336</v>
      </c>
      <c r="B22">
        <v>66</v>
      </c>
      <c r="C22">
        <v>127</v>
      </c>
      <c r="D22">
        <v>4</v>
      </c>
      <c r="E22">
        <v>0</v>
      </c>
      <c r="F22">
        <v>0</v>
      </c>
      <c r="G22">
        <v>0</v>
      </c>
      <c r="H22">
        <v>3</v>
      </c>
      <c r="I22">
        <v>2</v>
      </c>
      <c r="J22">
        <v>4</v>
      </c>
      <c r="K22">
        <v>0</v>
      </c>
      <c r="L22">
        <v>0</v>
      </c>
      <c r="M22">
        <v>0</v>
      </c>
      <c r="N22">
        <v>2</v>
      </c>
      <c r="O22">
        <v>133</v>
      </c>
      <c r="P22">
        <v>12</v>
      </c>
      <c r="Q22">
        <v>0</v>
      </c>
      <c r="R22">
        <v>0</v>
      </c>
      <c r="S22">
        <v>0</v>
      </c>
      <c r="T22">
        <v>22</v>
      </c>
      <c r="U22">
        <v>3</v>
      </c>
      <c r="V22">
        <v>81</v>
      </c>
      <c r="W22">
        <v>1</v>
      </c>
      <c r="X22">
        <v>0</v>
      </c>
      <c r="Y22">
        <v>0</v>
      </c>
    </row>
    <row r="23" spans="1:25" x14ac:dyDescent="0.2">
      <c r="A23" s="1">
        <v>44702.5625</v>
      </c>
      <c r="B23">
        <v>51</v>
      </c>
      <c r="C23">
        <v>155</v>
      </c>
      <c r="D23">
        <v>3</v>
      </c>
      <c r="E23">
        <v>0</v>
      </c>
      <c r="F23">
        <v>0</v>
      </c>
      <c r="G23">
        <v>0</v>
      </c>
      <c r="H23">
        <v>8</v>
      </c>
      <c r="I23">
        <v>2</v>
      </c>
      <c r="J23">
        <v>6</v>
      </c>
      <c r="K23">
        <v>0</v>
      </c>
      <c r="L23">
        <v>0</v>
      </c>
      <c r="M23">
        <v>0</v>
      </c>
      <c r="N23">
        <v>5</v>
      </c>
      <c r="O23">
        <v>131</v>
      </c>
      <c r="P23">
        <v>19</v>
      </c>
      <c r="Q23">
        <v>0</v>
      </c>
      <c r="R23">
        <v>0</v>
      </c>
      <c r="S23">
        <v>0</v>
      </c>
      <c r="T23">
        <v>20</v>
      </c>
      <c r="U23">
        <v>0</v>
      </c>
      <c r="V23">
        <v>75</v>
      </c>
      <c r="W23">
        <v>0</v>
      </c>
      <c r="X23">
        <v>0</v>
      </c>
      <c r="Y23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3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18.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8.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28</v>
      </c>
      <c r="I1" s="50" t="s">
        <v>79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27</v>
      </c>
      <c r="O1" s="50" t="s">
        <v>79</v>
      </c>
      <c r="P1" s="50" t="s">
        <v>79</v>
      </c>
      <c r="Q1" s="50" t="s">
        <v>79</v>
      </c>
      <c r="R1" s="50" t="s">
        <v>79</v>
      </c>
      <c r="S1" s="50" t="s">
        <v>79</v>
      </c>
      <c r="T1" s="50" t="s">
        <v>29</v>
      </c>
      <c r="U1" s="50" t="s">
        <v>79</v>
      </c>
      <c r="V1" s="50" t="s">
        <v>79</v>
      </c>
      <c r="W1" s="50" t="s">
        <v>79</v>
      </c>
      <c r="X1" s="50" t="s">
        <v>79</v>
      </c>
      <c r="Y1" s="50" t="s">
        <v>79</v>
      </c>
    </row>
    <row r="2" spans="1:25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32</v>
      </c>
      <c r="I2" s="50" t="s">
        <v>79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33</v>
      </c>
      <c r="O2" s="50" t="s">
        <v>79</v>
      </c>
      <c r="P2" s="50" t="s">
        <v>79</v>
      </c>
      <c r="Q2" s="50" t="s">
        <v>79</v>
      </c>
      <c r="R2" s="50" t="s">
        <v>79</v>
      </c>
      <c r="S2" s="50" t="s">
        <v>79</v>
      </c>
      <c r="T2" s="50" t="s">
        <v>34</v>
      </c>
      <c r="U2" s="50" t="s">
        <v>79</v>
      </c>
      <c r="V2" s="50" t="s">
        <v>79</v>
      </c>
      <c r="W2" s="50" t="s">
        <v>79</v>
      </c>
      <c r="X2" s="50" t="s">
        <v>79</v>
      </c>
      <c r="Y2" s="50" t="s">
        <v>79</v>
      </c>
    </row>
    <row r="3" spans="1:25" x14ac:dyDescent="0.2">
      <c r="A3" t="s">
        <v>11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</row>
    <row r="4" spans="1:25" x14ac:dyDescent="0.2">
      <c r="A4" s="1">
        <v>44700.302083333336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">
      <c r="A5" s="1">
        <v>44700.3125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">
      <c r="A6" s="1">
        <v>44700.322916666664</v>
      </c>
      <c r="B6">
        <v>0</v>
      </c>
      <c r="C6">
        <v>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">
      <c r="A7" s="1">
        <v>44700.333333333336</v>
      </c>
      <c r="B7">
        <v>1</v>
      </c>
      <c r="C7">
        <v>1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">
      <c r="A8" s="1">
        <v>44700.395833333336</v>
      </c>
      <c r="B8">
        <v>1</v>
      </c>
      <c r="C8">
        <v>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">
      <c r="A9" s="1">
        <v>44700.40625</v>
      </c>
      <c r="B9">
        <v>0</v>
      </c>
      <c r="C9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">
      <c r="A10" s="1">
        <v>44700.416666666664</v>
      </c>
      <c r="B10">
        <v>0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s="1">
        <v>44700.427083333336</v>
      </c>
      <c r="B11">
        <v>0</v>
      </c>
      <c r="C11">
        <v>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">
      <c r="A12" s="1">
        <v>44700.489583333336</v>
      </c>
      <c r="B12">
        <v>0</v>
      </c>
      <c r="C12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">
      <c r="A13" s="1">
        <v>44700.5</v>
      </c>
      <c r="B13">
        <v>0</v>
      </c>
      <c r="C13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s="1">
        <v>44700.510416666664</v>
      </c>
      <c r="B14">
        <v>0</v>
      </c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">
      <c r="A15" s="1">
        <v>44700.520833333336</v>
      </c>
      <c r="B15">
        <v>0</v>
      </c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">
      <c r="A16" s="1">
        <v>44700.677083333336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s="1">
        <v>44700.6875</v>
      </c>
      <c r="B17">
        <v>0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s="1">
        <v>44700.697916666664</v>
      </c>
      <c r="B18">
        <v>0</v>
      </c>
      <c r="C18">
        <v>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s="1">
        <v>44700.708333333336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s="1">
        <v>44702.53125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s="1">
        <v>44702.541666666664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s="1">
        <v>44702.552083333336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s="1">
        <v>44702.5625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3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18.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8.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28</v>
      </c>
      <c r="I1" s="50" t="s">
        <v>79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27</v>
      </c>
      <c r="O1" s="50" t="s">
        <v>79</v>
      </c>
      <c r="P1" s="50" t="s">
        <v>79</v>
      </c>
      <c r="Q1" s="50" t="s">
        <v>79</v>
      </c>
      <c r="R1" s="50" t="s">
        <v>79</v>
      </c>
      <c r="S1" s="50" t="s">
        <v>79</v>
      </c>
      <c r="T1" s="50" t="s">
        <v>29</v>
      </c>
      <c r="U1" s="50" t="s">
        <v>79</v>
      </c>
      <c r="V1" s="50" t="s">
        <v>79</v>
      </c>
      <c r="W1" s="50" t="s">
        <v>79</v>
      </c>
      <c r="X1" s="50" t="s">
        <v>79</v>
      </c>
      <c r="Y1" s="50" t="s">
        <v>79</v>
      </c>
    </row>
    <row r="2" spans="1:25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32</v>
      </c>
      <c r="I2" s="50" t="s">
        <v>79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33</v>
      </c>
      <c r="O2" s="50" t="s">
        <v>79</v>
      </c>
      <c r="P2" s="50" t="s">
        <v>79</v>
      </c>
      <c r="Q2" s="50" t="s">
        <v>79</v>
      </c>
      <c r="R2" s="50" t="s">
        <v>79</v>
      </c>
      <c r="S2" s="50" t="s">
        <v>79</v>
      </c>
      <c r="T2" s="50" t="s">
        <v>34</v>
      </c>
      <c r="U2" s="50" t="s">
        <v>79</v>
      </c>
      <c r="V2" s="50" t="s">
        <v>79</v>
      </c>
      <c r="W2" s="50" t="s">
        <v>79</v>
      </c>
      <c r="X2" s="50" t="s">
        <v>79</v>
      </c>
      <c r="Y2" s="50" t="s">
        <v>79</v>
      </c>
    </row>
    <row r="3" spans="1:25" x14ac:dyDescent="0.2">
      <c r="A3" t="s">
        <v>11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</row>
    <row r="4" spans="1:25" x14ac:dyDescent="0.2">
      <c r="A4" s="1">
        <v>44700.302083333336</v>
      </c>
      <c r="B4">
        <v>1</v>
      </c>
      <c r="C4">
        <v>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5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">
      <c r="A5" s="1">
        <v>44700.3125</v>
      </c>
      <c r="B5">
        <v>0</v>
      </c>
      <c r="C5">
        <v>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2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  <c r="V5">
        <v>1</v>
      </c>
      <c r="W5">
        <v>0</v>
      </c>
      <c r="X5">
        <v>0</v>
      </c>
      <c r="Y5">
        <v>0</v>
      </c>
    </row>
    <row r="6" spans="1:25" x14ac:dyDescent="0.2">
      <c r="A6" s="1">
        <v>44700.322916666664</v>
      </c>
      <c r="B6">
        <v>0</v>
      </c>
      <c r="C6">
        <v>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3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">
      <c r="A7" s="1">
        <v>44700.333333333336</v>
      </c>
      <c r="B7">
        <v>1</v>
      </c>
      <c r="C7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">
      <c r="A8" s="1">
        <v>44700.395833333336</v>
      </c>
      <c r="B8">
        <v>1</v>
      </c>
      <c r="C8">
        <v>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</row>
    <row r="9" spans="1:25" x14ac:dyDescent="0.2">
      <c r="A9" s="1">
        <v>44700.40625</v>
      </c>
      <c r="B9">
        <v>0</v>
      </c>
      <c r="C9">
        <v>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</row>
    <row r="10" spans="1:25" x14ac:dyDescent="0.2">
      <c r="A10" s="1">
        <v>44700.416666666664</v>
      </c>
      <c r="B10">
        <v>1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s="1">
        <v>44700.427083333336</v>
      </c>
      <c r="B11">
        <v>1</v>
      </c>
      <c r="C1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</row>
    <row r="12" spans="1:25" x14ac:dyDescent="0.2">
      <c r="A12" s="1">
        <v>44700.489583333336</v>
      </c>
      <c r="B12">
        <v>0</v>
      </c>
      <c r="C12">
        <v>4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">
      <c r="A13" s="1">
        <v>44700.5</v>
      </c>
      <c r="B13">
        <v>0</v>
      </c>
      <c r="C13">
        <v>4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s="1">
        <v>44700.510416666664</v>
      </c>
      <c r="B14">
        <v>2</v>
      </c>
      <c r="C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">
      <c r="A15" s="1">
        <v>44700.520833333336</v>
      </c>
      <c r="B15">
        <v>0</v>
      </c>
      <c r="C15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2</v>
      </c>
      <c r="W15">
        <v>0</v>
      </c>
      <c r="X15">
        <v>0</v>
      </c>
      <c r="Y15">
        <v>0</v>
      </c>
    </row>
    <row r="16" spans="1:25" x14ac:dyDescent="0.2">
      <c r="A16" s="1">
        <v>44700.677083333336</v>
      </c>
      <c r="B16">
        <v>0</v>
      </c>
      <c r="C16">
        <v>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s="1">
        <v>44700.6875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s="1">
        <v>44700.697916666664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s="1">
        <v>44700.708333333336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s="1">
        <v>44702.53125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s="1">
        <v>44702.541666666664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s="1">
        <v>44702.552083333336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s="1">
        <v>44702.5625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3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18.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8.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28</v>
      </c>
      <c r="I1" s="50" t="s">
        <v>79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27</v>
      </c>
      <c r="O1" s="50" t="s">
        <v>79</v>
      </c>
      <c r="P1" s="50" t="s">
        <v>79</v>
      </c>
      <c r="Q1" s="50" t="s">
        <v>79</v>
      </c>
      <c r="R1" s="50" t="s">
        <v>79</v>
      </c>
      <c r="S1" s="50" t="s">
        <v>79</v>
      </c>
      <c r="T1" s="50" t="s">
        <v>29</v>
      </c>
      <c r="U1" s="50" t="s">
        <v>79</v>
      </c>
      <c r="V1" s="50" t="s">
        <v>79</v>
      </c>
      <c r="W1" s="50" t="s">
        <v>79</v>
      </c>
      <c r="X1" s="50" t="s">
        <v>79</v>
      </c>
      <c r="Y1" s="50" t="s">
        <v>79</v>
      </c>
    </row>
    <row r="2" spans="1:25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32</v>
      </c>
      <c r="I2" s="50" t="s">
        <v>79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33</v>
      </c>
      <c r="O2" s="50" t="s">
        <v>79</v>
      </c>
      <c r="P2" s="50" t="s">
        <v>79</v>
      </c>
      <c r="Q2" s="50" t="s">
        <v>79</v>
      </c>
      <c r="R2" s="50" t="s">
        <v>79</v>
      </c>
      <c r="S2" s="50" t="s">
        <v>79</v>
      </c>
      <c r="T2" s="50" t="s">
        <v>34</v>
      </c>
      <c r="U2" s="50" t="s">
        <v>79</v>
      </c>
      <c r="V2" s="50" t="s">
        <v>79</v>
      </c>
      <c r="W2" s="50" t="s">
        <v>79</v>
      </c>
      <c r="X2" s="50" t="s">
        <v>79</v>
      </c>
      <c r="Y2" s="50" t="s">
        <v>79</v>
      </c>
    </row>
    <row r="3" spans="1:25" x14ac:dyDescent="0.2">
      <c r="A3" t="s">
        <v>11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</row>
    <row r="4" spans="1:25" x14ac:dyDescent="0.2">
      <c r="A4" s="1">
        <v>44700.302083333336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">
      <c r="A5" s="1">
        <v>44700.3125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">
      <c r="A6" s="1">
        <v>44700.322916666664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">
      <c r="A7" s="1">
        <v>44700.333333333336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">
      <c r="A8" s="1">
        <v>44700.395833333336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</row>
    <row r="9" spans="1:25" x14ac:dyDescent="0.2">
      <c r="A9" s="1">
        <v>44700.40625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">
      <c r="A10" s="1">
        <v>44700.416666666664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s="1">
        <v>44700.427083333336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</row>
    <row r="12" spans="1:25" x14ac:dyDescent="0.2">
      <c r="A12" s="1">
        <v>44700.489583333336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</row>
    <row r="13" spans="1:25" x14ac:dyDescent="0.2">
      <c r="A13" s="1">
        <v>44700.5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s="1">
        <v>44700.510416666664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">
      <c r="A15" s="1">
        <v>44700.520833333336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">
      <c r="A16" s="1">
        <v>44700.677083333336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s="1">
        <v>44700.6875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s="1">
        <v>44700.697916666664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s="1">
        <v>44700.708333333336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s="1">
        <v>44702.53125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s="1">
        <v>44702.541666666664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s="1">
        <v>44702.552083333336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s="1">
        <v>44702.5625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7"/>
  <sheetViews>
    <sheetView tabSelected="1"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Q13" sqref="Q13"/>
    </sheetView>
  </sheetViews>
  <sheetFormatPr defaultRowHeight="14.25" x14ac:dyDescent="0.2"/>
  <cols>
    <col min="1" max="1" width="34.62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28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27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2" t="s">
        <v>41</v>
      </c>
      <c r="G3" s="3" t="s">
        <v>39</v>
      </c>
      <c r="H3" s="3" t="s">
        <v>40</v>
      </c>
      <c r="I3" t="s">
        <v>35</v>
      </c>
      <c r="J3" t="s">
        <v>36</v>
      </c>
      <c r="K3" t="s">
        <v>37</v>
      </c>
      <c r="L3" t="s">
        <v>38</v>
      </c>
      <c r="M3" s="2" t="s">
        <v>41</v>
      </c>
      <c r="N3" s="3" t="s">
        <v>39</v>
      </c>
      <c r="O3" s="3" t="s">
        <v>40</v>
      </c>
      <c r="P3" t="s">
        <v>35</v>
      </c>
      <c r="Q3" t="s">
        <v>36</v>
      </c>
      <c r="R3" t="s">
        <v>37</v>
      </c>
      <c r="S3" t="s">
        <v>38</v>
      </c>
      <c r="T3" s="2" t="s">
        <v>41</v>
      </c>
      <c r="U3" s="3" t="s">
        <v>39</v>
      </c>
      <c r="V3" s="3" t="s">
        <v>40</v>
      </c>
      <c r="W3" t="s">
        <v>35</v>
      </c>
      <c r="X3" t="s">
        <v>36</v>
      </c>
      <c r="Y3" t="s">
        <v>37</v>
      </c>
      <c r="Z3" t="s">
        <v>38</v>
      </c>
      <c r="AA3" s="2" t="s">
        <v>41</v>
      </c>
      <c r="AB3" s="3" t="s">
        <v>39</v>
      </c>
      <c r="AC3" s="3" t="s">
        <v>40</v>
      </c>
      <c r="AD3" s="2" t="s">
        <v>42</v>
      </c>
    </row>
    <row r="4" spans="1:30" ht="15" x14ac:dyDescent="0.25">
      <c r="A4" t="s">
        <v>43</v>
      </c>
      <c r="B4">
        <v>21</v>
      </c>
      <c r="C4">
        <v>109</v>
      </c>
      <c r="D4">
        <v>11</v>
      </c>
      <c r="E4">
        <v>0</v>
      </c>
      <c r="F4" s="2">
        <v>141</v>
      </c>
      <c r="G4" s="3">
        <v>0</v>
      </c>
      <c r="H4" s="3">
        <v>0</v>
      </c>
      <c r="I4">
        <v>2</v>
      </c>
      <c r="J4">
        <v>0</v>
      </c>
      <c r="K4">
        <v>4</v>
      </c>
      <c r="L4">
        <v>0</v>
      </c>
      <c r="M4" s="2">
        <v>6</v>
      </c>
      <c r="N4" s="3">
        <v>0</v>
      </c>
      <c r="O4" s="3">
        <v>0</v>
      </c>
      <c r="P4">
        <v>13</v>
      </c>
      <c r="Q4">
        <v>136</v>
      </c>
      <c r="R4">
        <v>1</v>
      </c>
      <c r="S4">
        <v>0</v>
      </c>
      <c r="T4" s="2">
        <v>150</v>
      </c>
      <c r="U4" s="3">
        <v>0</v>
      </c>
      <c r="V4" s="3">
        <v>0</v>
      </c>
      <c r="W4">
        <v>4</v>
      </c>
      <c r="X4">
        <v>0</v>
      </c>
      <c r="Y4">
        <v>6</v>
      </c>
      <c r="Z4">
        <v>0</v>
      </c>
      <c r="AA4" s="2">
        <v>10</v>
      </c>
      <c r="AB4" s="3">
        <v>0</v>
      </c>
      <c r="AC4" s="3">
        <v>0</v>
      </c>
      <c r="AD4" s="2">
        <v>307</v>
      </c>
    </row>
    <row r="5" spans="1:30" ht="15" x14ac:dyDescent="0.25">
      <c r="A5" t="s">
        <v>44</v>
      </c>
      <c r="B5">
        <v>11</v>
      </c>
      <c r="C5">
        <v>150</v>
      </c>
      <c r="D5">
        <v>31</v>
      </c>
      <c r="E5">
        <v>0</v>
      </c>
      <c r="F5" s="2">
        <v>192</v>
      </c>
      <c r="G5" s="3">
        <v>0</v>
      </c>
      <c r="H5" s="3">
        <v>0</v>
      </c>
      <c r="I5">
        <v>2</v>
      </c>
      <c r="J5">
        <v>1</v>
      </c>
      <c r="K5">
        <v>5</v>
      </c>
      <c r="L5">
        <v>0</v>
      </c>
      <c r="M5" s="2">
        <v>8</v>
      </c>
      <c r="N5" s="3">
        <v>0</v>
      </c>
      <c r="O5" s="3">
        <v>0</v>
      </c>
      <c r="P5">
        <v>14</v>
      </c>
      <c r="Q5">
        <v>182</v>
      </c>
      <c r="R5">
        <v>8</v>
      </c>
      <c r="S5">
        <v>0</v>
      </c>
      <c r="T5" s="2">
        <v>204</v>
      </c>
      <c r="U5" s="3">
        <v>0</v>
      </c>
      <c r="V5" s="3">
        <v>0</v>
      </c>
      <c r="W5">
        <v>3</v>
      </c>
      <c r="X5">
        <v>2</v>
      </c>
      <c r="Y5">
        <v>21</v>
      </c>
      <c r="Z5">
        <v>0</v>
      </c>
      <c r="AA5" s="2">
        <v>26</v>
      </c>
      <c r="AB5" s="3">
        <v>0</v>
      </c>
      <c r="AC5" s="3">
        <v>0</v>
      </c>
      <c r="AD5" s="2">
        <v>430</v>
      </c>
    </row>
    <row r="6" spans="1:30" ht="15" x14ac:dyDescent="0.25">
      <c r="A6" t="s">
        <v>45</v>
      </c>
      <c r="B6">
        <v>15</v>
      </c>
      <c r="C6">
        <v>133</v>
      </c>
      <c r="D6">
        <v>38</v>
      </c>
      <c r="E6">
        <v>0</v>
      </c>
      <c r="F6" s="2">
        <v>186</v>
      </c>
      <c r="G6" s="3">
        <v>0</v>
      </c>
      <c r="H6" s="3">
        <v>0</v>
      </c>
      <c r="I6">
        <v>8</v>
      </c>
      <c r="J6">
        <v>1</v>
      </c>
      <c r="K6">
        <v>4</v>
      </c>
      <c r="L6">
        <v>0</v>
      </c>
      <c r="M6" s="2">
        <v>13</v>
      </c>
      <c r="N6" s="3">
        <v>0</v>
      </c>
      <c r="O6" s="3">
        <v>0</v>
      </c>
      <c r="P6">
        <v>17</v>
      </c>
      <c r="Q6">
        <v>134</v>
      </c>
      <c r="R6">
        <v>3</v>
      </c>
      <c r="S6">
        <v>0</v>
      </c>
      <c r="T6" s="2">
        <v>154</v>
      </c>
      <c r="U6" s="3">
        <v>0</v>
      </c>
      <c r="V6" s="3">
        <v>0</v>
      </c>
      <c r="W6">
        <v>5</v>
      </c>
      <c r="X6">
        <v>4</v>
      </c>
      <c r="Y6">
        <v>13</v>
      </c>
      <c r="Z6">
        <v>0</v>
      </c>
      <c r="AA6" s="2">
        <v>22</v>
      </c>
      <c r="AB6" s="3">
        <v>0</v>
      </c>
      <c r="AC6" s="3">
        <v>0</v>
      </c>
      <c r="AD6" s="2">
        <v>375</v>
      </c>
    </row>
    <row r="7" spans="1:30" ht="15" x14ac:dyDescent="0.25">
      <c r="A7" t="s">
        <v>46</v>
      </c>
      <c r="B7">
        <v>21</v>
      </c>
      <c r="C7">
        <v>130</v>
      </c>
      <c r="D7">
        <v>23</v>
      </c>
      <c r="E7">
        <v>0</v>
      </c>
      <c r="F7" s="2">
        <v>174</v>
      </c>
      <c r="G7" s="3">
        <v>0</v>
      </c>
      <c r="H7" s="3">
        <v>0</v>
      </c>
      <c r="I7">
        <v>9</v>
      </c>
      <c r="J7">
        <v>1</v>
      </c>
      <c r="K7">
        <v>6</v>
      </c>
      <c r="L7">
        <v>0</v>
      </c>
      <c r="M7" s="2">
        <v>16</v>
      </c>
      <c r="N7" s="3">
        <v>0</v>
      </c>
      <c r="O7" s="3">
        <v>0</v>
      </c>
      <c r="P7">
        <v>15</v>
      </c>
      <c r="Q7">
        <v>119</v>
      </c>
      <c r="R7">
        <v>1</v>
      </c>
      <c r="S7">
        <v>0</v>
      </c>
      <c r="T7" s="2">
        <v>135</v>
      </c>
      <c r="U7" s="3">
        <v>0</v>
      </c>
      <c r="V7" s="3">
        <v>0</v>
      </c>
      <c r="W7">
        <v>2</v>
      </c>
      <c r="X7">
        <v>3</v>
      </c>
      <c r="Y7">
        <v>16</v>
      </c>
      <c r="Z7">
        <v>0</v>
      </c>
      <c r="AA7" s="2">
        <v>21</v>
      </c>
      <c r="AB7" s="3">
        <v>0</v>
      </c>
      <c r="AC7" s="3">
        <v>0</v>
      </c>
      <c r="AD7" s="2">
        <v>346</v>
      </c>
    </row>
    <row r="8" spans="1:30" ht="15" x14ac:dyDescent="0.25">
      <c r="F8" s="2"/>
      <c r="G8" s="3"/>
      <c r="H8" s="3"/>
      <c r="M8" s="2"/>
      <c r="N8" s="3"/>
      <c r="O8" s="3"/>
      <c r="T8" s="2"/>
      <c r="U8" s="3"/>
      <c r="V8" s="3"/>
      <c r="AA8" s="2"/>
      <c r="AB8" s="3"/>
      <c r="AC8" s="3"/>
      <c r="AD8" s="2"/>
    </row>
    <row r="9" spans="1:30" ht="15" x14ac:dyDescent="0.25">
      <c r="A9" t="s">
        <v>47</v>
      </c>
      <c r="B9">
        <v>33</v>
      </c>
      <c r="C9">
        <v>127</v>
      </c>
      <c r="D9">
        <v>14</v>
      </c>
      <c r="E9">
        <v>0</v>
      </c>
      <c r="F9" s="2">
        <v>174</v>
      </c>
      <c r="G9" s="3">
        <v>0</v>
      </c>
      <c r="H9" s="3">
        <v>0</v>
      </c>
      <c r="I9">
        <v>13</v>
      </c>
      <c r="J9">
        <v>5</v>
      </c>
      <c r="K9">
        <v>11</v>
      </c>
      <c r="L9">
        <v>0</v>
      </c>
      <c r="M9" s="2">
        <v>29</v>
      </c>
      <c r="N9" s="3">
        <v>0</v>
      </c>
      <c r="O9" s="3">
        <v>0</v>
      </c>
      <c r="P9">
        <v>12</v>
      </c>
      <c r="Q9">
        <v>105</v>
      </c>
      <c r="R9">
        <v>9</v>
      </c>
      <c r="S9">
        <v>0</v>
      </c>
      <c r="T9" s="2">
        <v>126</v>
      </c>
      <c r="U9" s="3">
        <v>0</v>
      </c>
      <c r="V9" s="3">
        <v>0</v>
      </c>
      <c r="W9">
        <v>9</v>
      </c>
      <c r="X9">
        <v>2</v>
      </c>
      <c r="Y9">
        <v>31</v>
      </c>
      <c r="Z9">
        <v>0</v>
      </c>
      <c r="AA9" s="2">
        <v>42</v>
      </c>
      <c r="AB9" s="3">
        <v>0</v>
      </c>
      <c r="AC9" s="3">
        <v>1</v>
      </c>
      <c r="AD9" s="2">
        <v>371</v>
      </c>
    </row>
    <row r="10" spans="1:30" ht="15" x14ac:dyDescent="0.25">
      <c r="A10" t="s">
        <v>48</v>
      </c>
      <c r="B10">
        <v>33</v>
      </c>
      <c r="C10">
        <v>96</v>
      </c>
      <c r="D10">
        <v>16</v>
      </c>
      <c r="E10">
        <v>0</v>
      </c>
      <c r="F10" s="2">
        <v>145</v>
      </c>
      <c r="G10" s="3">
        <v>0</v>
      </c>
      <c r="H10" s="3">
        <v>0</v>
      </c>
      <c r="I10">
        <v>17</v>
      </c>
      <c r="J10">
        <v>2</v>
      </c>
      <c r="K10">
        <v>11</v>
      </c>
      <c r="L10">
        <v>0</v>
      </c>
      <c r="M10" s="2">
        <v>30</v>
      </c>
      <c r="N10" s="3">
        <v>0</v>
      </c>
      <c r="O10" s="3">
        <v>0</v>
      </c>
      <c r="P10">
        <v>14</v>
      </c>
      <c r="Q10">
        <v>121</v>
      </c>
      <c r="R10">
        <v>13</v>
      </c>
      <c r="S10">
        <v>0</v>
      </c>
      <c r="T10" s="2">
        <v>148</v>
      </c>
      <c r="U10" s="3">
        <v>0</v>
      </c>
      <c r="V10" s="3">
        <v>0</v>
      </c>
      <c r="W10">
        <v>11</v>
      </c>
      <c r="X10">
        <v>0</v>
      </c>
      <c r="Y10">
        <v>37</v>
      </c>
      <c r="Z10">
        <v>0</v>
      </c>
      <c r="AA10" s="2">
        <v>48</v>
      </c>
      <c r="AB10" s="3">
        <v>0</v>
      </c>
      <c r="AC10" s="3">
        <v>0</v>
      </c>
      <c r="AD10" s="2">
        <v>371</v>
      </c>
    </row>
    <row r="11" spans="1:30" ht="15" x14ac:dyDescent="0.25">
      <c r="A11" t="s">
        <v>49</v>
      </c>
      <c r="B11">
        <v>46</v>
      </c>
      <c r="C11">
        <v>101</v>
      </c>
      <c r="D11">
        <v>22</v>
      </c>
      <c r="E11">
        <v>0</v>
      </c>
      <c r="F11" s="2">
        <v>169</v>
      </c>
      <c r="G11" s="3">
        <v>0</v>
      </c>
      <c r="H11" s="3">
        <v>0</v>
      </c>
      <c r="I11">
        <v>20</v>
      </c>
      <c r="J11">
        <v>2</v>
      </c>
      <c r="K11">
        <v>10</v>
      </c>
      <c r="L11">
        <v>0</v>
      </c>
      <c r="M11" s="2">
        <v>32</v>
      </c>
      <c r="N11" s="3">
        <v>0</v>
      </c>
      <c r="O11" s="3">
        <v>0</v>
      </c>
      <c r="P11">
        <v>18</v>
      </c>
      <c r="Q11">
        <v>121</v>
      </c>
      <c r="R11">
        <v>9</v>
      </c>
      <c r="S11">
        <v>0</v>
      </c>
      <c r="T11" s="2">
        <v>148</v>
      </c>
      <c r="U11" s="3">
        <v>0</v>
      </c>
      <c r="V11" s="3">
        <v>0</v>
      </c>
      <c r="W11">
        <v>7</v>
      </c>
      <c r="X11">
        <v>2</v>
      </c>
      <c r="Y11">
        <v>23</v>
      </c>
      <c r="Z11">
        <v>0</v>
      </c>
      <c r="AA11" s="2">
        <v>32</v>
      </c>
      <c r="AB11" s="3">
        <v>0</v>
      </c>
      <c r="AC11" s="3">
        <v>0</v>
      </c>
      <c r="AD11" s="2">
        <v>381</v>
      </c>
    </row>
    <row r="12" spans="1:30" ht="15" x14ac:dyDescent="0.25">
      <c r="A12" t="s">
        <v>50</v>
      </c>
      <c r="B12">
        <v>53</v>
      </c>
      <c r="C12">
        <v>108</v>
      </c>
      <c r="D12">
        <v>27</v>
      </c>
      <c r="E12">
        <v>0</v>
      </c>
      <c r="F12" s="2">
        <v>188</v>
      </c>
      <c r="G12" s="3">
        <v>0</v>
      </c>
      <c r="H12" s="3">
        <v>0</v>
      </c>
      <c r="I12">
        <v>23</v>
      </c>
      <c r="J12">
        <v>3</v>
      </c>
      <c r="K12">
        <v>13</v>
      </c>
      <c r="L12">
        <v>0</v>
      </c>
      <c r="M12" s="2">
        <v>39</v>
      </c>
      <c r="N12" s="3">
        <v>0</v>
      </c>
      <c r="O12" s="3">
        <v>0</v>
      </c>
      <c r="P12">
        <v>21</v>
      </c>
      <c r="Q12">
        <v>126</v>
      </c>
      <c r="R12">
        <v>10</v>
      </c>
      <c r="S12">
        <v>0</v>
      </c>
      <c r="T12" s="2">
        <v>157</v>
      </c>
      <c r="U12" s="3">
        <v>0</v>
      </c>
      <c r="V12" s="3">
        <v>0</v>
      </c>
      <c r="W12">
        <v>10</v>
      </c>
      <c r="X12">
        <v>1</v>
      </c>
      <c r="Y12">
        <v>46</v>
      </c>
      <c r="Z12">
        <v>0</v>
      </c>
      <c r="AA12" s="2">
        <v>57</v>
      </c>
      <c r="AB12" s="3">
        <v>1</v>
      </c>
      <c r="AC12" s="3">
        <v>0</v>
      </c>
      <c r="AD12" s="2">
        <v>441</v>
      </c>
    </row>
    <row r="13" spans="1:30" ht="15" x14ac:dyDescent="0.25">
      <c r="B13">
        <f>SUM(B9:B12)</f>
        <v>165</v>
      </c>
      <c r="C13">
        <f t="shared" ref="C13:D13" si="0">SUM(C9:C12)</f>
        <v>432</v>
      </c>
      <c r="D13">
        <f t="shared" si="0"/>
        <v>79</v>
      </c>
      <c r="F13" s="2"/>
      <c r="G13" s="3"/>
      <c r="H13" s="3"/>
      <c r="I13">
        <f>SUM(I9:I12)</f>
        <v>73</v>
      </c>
      <c r="J13">
        <f t="shared" ref="J13" si="1">SUM(J9:J12)</f>
        <v>12</v>
      </c>
      <c r="K13">
        <f t="shared" ref="K13" si="2">SUM(K9:K12)</f>
        <v>45</v>
      </c>
      <c r="M13" s="2"/>
      <c r="N13" s="3"/>
      <c r="O13" s="3"/>
      <c r="P13">
        <f>SUM(P9:P12)</f>
        <v>65</v>
      </c>
      <c r="Q13">
        <f t="shared" ref="Q13" si="3">SUM(Q9:Q12)</f>
        <v>473</v>
      </c>
      <c r="R13">
        <f t="shared" ref="R13" si="4">SUM(R9:R12)</f>
        <v>41</v>
      </c>
      <c r="T13" s="2"/>
      <c r="U13" s="3"/>
      <c r="V13" s="3"/>
      <c r="W13">
        <f>SUM(W9:W12)</f>
        <v>37</v>
      </c>
      <c r="X13">
        <f t="shared" ref="X13" si="5">SUM(X9:X12)</f>
        <v>5</v>
      </c>
      <c r="Y13">
        <f t="shared" ref="Y13" si="6">SUM(Y9:Y12)</f>
        <v>137</v>
      </c>
      <c r="AA13" s="2"/>
      <c r="AB13" s="3"/>
      <c r="AC13" s="3"/>
      <c r="AD13" s="2"/>
    </row>
    <row r="14" spans="1:30" ht="15" x14ac:dyDescent="0.25">
      <c r="F14" s="2"/>
      <c r="G14" s="3"/>
      <c r="H14" s="3"/>
      <c r="M14" s="2"/>
      <c r="N14" s="3"/>
      <c r="O14" s="3"/>
      <c r="T14" s="2"/>
      <c r="U14" s="3"/>
      <c r="V14" s="3"/>
      <c r="AA14" s="2"/>
      <c r="AB14" s="3"/>
      <c r="AC14" s="3"/>
      <c r="AD14" s="2"/>
    </row>
    <row r="15" spans="1:30" ht="15" x14ac:dyDescent="0.25">
      <c r="A15" t="s">
        <v>51</v>
      </c>
      <c r="B15">
        <v>46</v>
      </c>
      <c r="C15">
        <v>129</v>
      </c>
      <c r="D15">
        <v>23</v>
      </c>
      <c r="E15">
        <v>0</v>
      </c>
      <c r="F15" s="2">
        <v>198</v>
      </c>
      <c r="G15" s="3">
        <v>1</v>
      </c>
      <c r="H15" s="3">
        <v>0</v>
      </c>
      <c r="I15">
        <v>36</v>
      </c>
      <c r="J15">
        <v>7</v>
      </c>
      <c r="K15">
        <v>10</v>
      </c>
      <c r="L15">
        <v>0</v>
      </c>
      <c r="M15" s="2">
        <v>53</v>
      </c>
      <c r="N15" s="3">
        <v>1</v>
      </c>
      <c r="O15" s="3">
        <v>0</v>
      </c>
      <c r="P15">
        <v>4</v>
      </c>
      <c r="Q15">
        <v>113</v>
      </c>
      <c r="R15">
        <v>18</v>
      </c>
      <c r="S15">
        <v>0</v>
      </c>
      <c r="T15" s="2">
        <v>135</v>
      </c>
      <c r="U15" s="3">
        <v>0</v>
      </c>
      <c r="V15" s="3">
        <v>0</v>
      </c>
      <c r="W15">
        <v>16</v>
      </c>
      <c r="X15">
        <v>4</v>
      </c>
      <c r="Y15">
        <v>57</v>
      </c>
      <c r="Z15">
        <v>0</v>
      </c>
      <c r="AA15" s="2">
        <v>77</v>
      </c>
      <c r="AB15" s="3">
        <v>0</v>
      </c>
      <c r="AC15" s="3">
        <v>1</v>
      </c>
      <c r="AD15" s="2">
        <v>463</v>
      </c>
    </row>
    <row r="16" spans="1:30" ht="15" x14ac:dyDescent="0.25">
      <c r="A16" t="s">
        <v>52</v>
      </c>
      <c r="B16">
        <v>54</v>
      </c>
      <c r="C16">
        <v>169</v>
      </c>
      <c r="D16">
        <v>5</v>
      </c>
      <c r="E16">
        <v>0</v>
      </c>
      <c r="F16" s="2">
        <v>228</v>
      </c>
      <c r="G16" s="3">
        <v>0</v>
      </c>
      <c r="H16" s="3">
        <v>0</v>
      </c>
      <c r="I16">
        <v>36</v>
      </c>
      <c r="J16">
        <v>10</v>
      </c>
      <c r="K16">
        <v>17</v>
      </c>
      <c r="L16">
        <v>0</v>
      </c>
      <c r="M16" s="2">
        <v>63</v>
      </c>
      <c r="N16" s="3">
        <v>0</v>
      </c>
      <c r="O16" s="3">
        <v>0</v>
      </c>
      <c r="P16">
        <v>17</v>
      </c>
      <c r="Q16">
        <v>174</v>
      </c>
      <c r="R16">
        <v>21</v>
      </c>
      <c r="S16">
        <v>0</v>
      </c>
      <c r="T16" s="2">
        <v>212</v>
      </c>
      <c r="U16" s="3">
        <v>0</v>
      </c>
      <c r="V16" s="3">
        <v>0</v>
      </c>
      <c r="W16">
        <v>13</v>
      </c>
      <c r="X16">
        <v>4</v>
      </c>
      <c r="Y16">
        <v>56</v>
      </c>
      <c r="Z16">
        <v>1</v>
      </c>
      <c r="AA16" s="2">
        <v>74</v>
      </c>
      <c r="AB16" s="3">
        <v>0</v>
      </c>
      <c r="AC16" s="3">
        <v>0</v>
      </c>
      <c r="AD16" s="2">
        <v>577</v>
      </c>
    </row>
    <row r="17" spans="1:30" ht="15" x14ac:dyDescent="0.25">
      <c r="A17" t="s">
        <v>53</v>
      </c>
      <c r="B17">
        <v>47</v>
      </c>
      <c r="C17">
        <v>176</v>
      </c>
      <c r="D17">
        <v>20</v>
      </c>
      <c r="E17">
        <v>0</v>
      </c>
      <c r="F17" s="2">
        <v>243</v>
      </c>
      <c r="G17" s="3">
        <v>0</v>
      </c>
      <c r="H17" s="3">
        <v>0</v>
      </c>
      <c r="I17">
        <v>20</v>
      </c>
      <c r="J17">
        <v>6</v>
      </c>
      <c r="K17">
        <v>17</v>
      </c>
      <c r="L17">
        <v>0</v>
      </c>
      <c r="M17" s="2">
        <v>43</v>
      </c>
      <c r="N17" s="3">
        <v>0</v>
      </c>
      <c r="O17" s="3">
        <v>0</v>
      </c>
      <c r="P17">
        <v>16</v>
      </c>
      <c r="Q17">
        <v>125</v>
      </c>
      <c r="R17">
        <v>14</v>
      </c>
      <c r="S17">
        <v>0</v>
      </c>
      <c r="T17" s="2">
        <v>155</v>
      </c>
      <c r="U17" s="3">
        <v>0</v>
      </c>
      <c r="V17" s="3">
        <v>0</v>
      </c>
      <c r="W17">
        <v>18</v>
      </c>
      <c r="X17">
        <v>10</v>
      </c>
      <c r="Y17">
        <v>59</v>
      </c>
      <c r="Z17">
        <v>0</v>
      </c>
      <c r="AA17" s="2">
        <v>87</v>
      </c>
      <c r="AB17" s="3">
        <v>0</v>
      </c>
      <c r="AC17" s="3">
        <v>0</v>
      </c>
      <c r="AD17" s="2">
        <v>528</v>
      </c>
    </row>
    <row r="18" spans="1:30" ht="15" x14ac:dyDescent="0.25">
      <c r="A18" t="s">
        <v>54</v>
      </c>
      <c r="B18">
        <v>54</v>
      </c>
      <c r="C18">
        <v>150</v>
      </c>
      <c r="D18">
        <v>31</v>
      </c>
      <c r="E18">
        <v>1</v>
      </c>
      <c r="F18" s="2">
        <v>236</v>
      </c>
      <c r="G18" s="3">
        <v>0</v>
      </c>
      <c r="H18" s="3">
        <v>0</v>
      </c>
      <c r="I18">
        <v>18</v>
      </c>
      <c r="J18">
        <v>8</v>
      </c>
      <c r="K18">
        <v>11</v>
      </c>
      <c r="L18">
        <v>0</v>
      </c>
      <c r="M18" s="2">
        <v>37</v>
      </c>
      <c r="N18" s="3">
        <v>0</v>
      </c>
      <c r="O18" s="3">
        <v>0</v>
      </c>
      <c r="P18">
        <v>22</v>
      </c>
      <c r="Q18">
        <v>131</v>
      </c>
      <c r="R18">
        <v>12</v>
      </c>
      <c r="S18">
        <v>0</v>
      </c>
      <c r="T18" s="2">
        <v>165</v>
      </c>
      <c r="U18" s="3">
        <v>0</v>
      </c>
      <c r="V18" s="3">
        <v>0</v>
      </c>
      <c r="W18">
        <v>16</v>
      </c>
      <c r="X18">
        <v>6</v>
      </c>
      <c r="Y18">
        <v>64</v>
      </c>
      <c r="Z18">
        <v>0</v>
      </c>
      <c r="AA18" s="2">
        <v>86</v>
      </c>
      <c r="AB18" s="3">
        <v>0</v>
      </c>
      <c r="AC18" s="3">
        <v>0</v>
      </c>
      <c r="AD18" s="2">
        <v>524</v>
      </c>
    </row>
    <row r="19" spans="1:30" ht="15" x14ac:dyDescent="0.25">
      <c r="A19" t="s">
        <v>55</v>
      </c>
      <c r="B19">
        <v>48</v>
      </c>
      <c r="C19">
        <v>178</v>
      </c>
      <c r="D19">
        <v>6</v>
      </c>
      <c r="E19">
        <v>0</v>
      </c>
      <c r="F19" s="2">
        <v>232</v>
      </c>
      <c r="G19" s="3">
        <v>0</v>
      </c>
      <c r="H19" s="3">
        <v>0</v>
      </c>
      <c r="I19">
        <v>25</v>
      </c>
      <c r="J19">
        <v>4</v>
      </c>
      <c r="K19">
        <v>17</v>
      </c>
      <c r="L19">
        <v>0</v>
      </c>
      <c r="M19" s="2">
        <v>46</v>
      </c>
      <c r="N19" s="3">
        <v>0</v>
      </c>
      <c r="O19" s="3">
        <v>0</v>
      </c>
      <c r="P19">
        <v>8</v>
      </c>
      <c r="Q19">
        <v>151</v>
      </c>
      <c r="R19">
        <v>8</v>
      </c>
      <c r="S19">
        <v>0</v>
      </c>
      <c r="T19" s="2">
        <v>167</v>
      </c>
      <c r="U19" s="3">
        <v>0</v>
      </c>
      <c r="V19" s="3">
        <v>0</v>
      </c>
      <c r="W19">
        <v>12</v>
      </c>
      <c r="X19">
        <v>5</v>
      </c>
      <c r="Y19">
        <v>53</v>
      </c>
      <c r="Z19">
        <v>1</v>
      </c>
      <c r="AA19" s="2">
        <v>71</v>
      </c>
      <c r="AB19" s="3">
        <v>0</v>
      </c>
      <c r="AC19" s="3">
        <v>0</v>
      </c>
      <c r="AD19" s="2">
        <v>516</v>
      </c>
    </row>
    <row r="20" spans="1:30" ht="15" x14ac:dyDescent="0.25">
      <c r="A20" t="s">
        <v>56</v>
      </c>
      <c r="B20">
        <v>49</v>
      </c>
      <c r="C20">
        <v>158</v>
      </c>
      <c r="D20">
        <v>7</v>
      </c>
      <c r="E20">
        <v>0</v>
      </c>
      <c r="F20" s="2">
        <v>214</v>
      </c>
      <c r="G20" s="3">
        <v>0</v>
      </c>
      <c r="H20" s="3">
        <v>0</v>
      </c>
      <c r="I20">
        <v>42</v>
      </c>
      <c r="J20">
        <v>8</v>
      </c>
      <c r="K20">
        <v>29</v>
      </c>
      <c r="L20">
        <v>0</v>
      </c>
      <c r="M20" s="2">
        <v>79</v>
      </c>
      <c r="N20" s="3">
        <v>1</v>
      </c>
      <c r="O20" s="3">
        <v>0</v>
      </c>
      <c r="P20">
        <v>8</v>
      </c>
      <c r="Q20">
        <v>186</v>
      </c>
      <c r="R20">
        <v>9</v>
      </c>
      <c r="S20">
        <v>0</v>
      </c>
      <c r="T20" s="2">
        <v>203</v>
      </c>
      <c r="U20" s="3">
        <v>0</v>
      </c>
      <c r="V20" s="3">
        <v>0</v>
      </c>
      <c r="W20">
        <v>13</v>
      </c>
      <c r="X20">
        <v>4</v>
      </c>
      <c r="Y20">
        <v>52</v>
      </c>
      <c r="Z20">
        <v>0</v>
      </c>
      <c r="AA20" s="2">
        <v>69</v>
      </c>
      <c r="AB20" s="3">
        <v>0</v>
      </c>
      <c r="AC20" s="3">
        <v>0</v>
      </c>
      <c r="AD20" s="2">
        <v>565</v>
      </c>
    </row>
    <row r="21" spans="1:30" ht="15" x14ac:dyDescent="0.25">
      <c r="A21" t="s">
        <v>57</v>
      </c>
      <c r="B21">
        <v>48</v>
      </c>
      <c r="C21">
        <v>204</v>
      </c>
      <c r="D21">
        <v>10</v>
      </c>
      <c r="E21">
        <v>0</v>
      </c>
      <c r="F21" s="2">
        <v>262</v>
      </c>
      <c r="G21" s="3">
        <v>0</v>
      </c>
      <c r="H21" s="3">
        <v>0</v>
      </c>
      <c r="I21">
        <v>26</v>
      </c>
      <c r="J21">
        <v>3</v>
      </c>
      <c r="K21">
        <v>5</v>
      </c>
      <c r="L21">
        <v>0</v>
      </c>
      <c r="M21" s="2">
        <v>34</v>
      </c>
      <c r="N21" s="3">
        <v>0</v>
      </c>
      <c r="O21" s="3">
        <v>0</v>
      </c>
      <c r="P21">
        <v>8</v>
      </c>
      <c r="Q21">
        <v>166</v>
      </c>
      <c r="R21">
        <v>13</v>
      </c>
      <c r="S21">
        <v>0</v>
      </c>
      <c r="T21" s="2">
        <v>187</v>
      </c>
      <c r="U21" s="3">
        <v>0</v>
      </c>
      <c r="V21" s="3">
        <v>0</v>
      </c>
      <c r="W21">
        <v>15</v>
      </c>
      <c r="X21">
        <v>4</v>
      </c>
      <c r="Y21">
        <v>60</v>
      </c>
      <c r="Z21">
        <v>1</v>
      </c>
      <c r="AA21" s="2">
        <v>80</v>
      </c>
      <c r="AB21" s="3">
        <v>0</v>
      </c>
      <c r="AC21" s="3">
        <v>0</v>
      </c>
      <c r="AD21" s="2">
        <v>563</v>
      </c>
    </row>
    <row r="22" spans="1:30" ht="15" x14ac:dyDescent="0.25">
      <c r="A22" t="s">
        <v>58</v>
      </c>
      <c r="B22">
        <v>48</v>
      </c>
      <c r="C22">
        <v>197</v>
      </c>
      <c r="D22">
        <v>9</v>
      </c>
      <c r="E22">
        <v>0</v>
      </c>
      <c r="F22" s="2">
        <v>254</v>
      </c>
      <c r="G22" s="3">
        <v>0</v>
      </c>
      <c r="H22" s="3">
        <v>0</v>
      </c>
      <c r="I22">
        <v>27</v>
      </c>
      <c r="J22">
        <v>4</v>
      </c>
      <c r="K22">
        <v>30</v>
      </c>
      <c r="L22">
        <v>0</v>
      </c>
      <c r="M22" s="2">
        <v>61</v>
      </c>
      <c r="N22" s="3">
        <v>0</v>
      </c>
      <c r="O22" s="3">
        <v>0</v>
      </c>
      <c r="P22">
        <v>7</v>
      </c>
      <c r="Q22">
        <v>190</v>
      </c>
      <c r="R22">
        <v>13</v>
      </c>
      <c r="S22">
        <v>0</v>
      </c>
      <c r="T22" s="2">
        <v>210</v>
      </c>
      <c r="U22" s="3">
        <v>0</v>
      </c>
      <c r="V22" s="3">
        <v>0</v>
      </c>
      <c r="W22">
        <v>16</v>
      </c>
      <c r="X22">
        <v>4</v>
      </c>
      <c r="Y22">
        <v>63</v>
      </c>
      <c r="Z22">
        <v>0</v>
      </c>
      <c r="AA22" s="2">
        <v>83</v>
      </c>
      <c r="AB22" s="3">
        <v>0</v>
      </c>
      <c r="AC22" s="3">
        <v>0</v>
      </c>
      <c r="AD22" s="2">
        <v>608</v>
      </c>
    </row>
    <row r="23" spans="1:30" ht="15" x14ac:dyDescent="0.25">
      <c r="A23" t="s">
        <v>59</v>
      </c>
      <c r="B23">
        <v>67</v>
      </c>
      <c r="C23">
        <v>142</v>
      </c>
      <c r="D23">
        <v>4</v>
      </c>
      <c r="E23">
        <v>0</v>
      </c>
      <c r="F23" s="2">
        <v>213</v>
      </c>
      <c r="G23" s="3">
        <v>0</v>
      </c>
      <c r="H23" s="3">
        <v>0</v>
      </c>
      <c r="I23">
        <v>2</v>
      </c>
      <c r="J23">
        <v>3</v>
      </c>
      <c r="K23">
        <v>3</v>
      </c>
      <c r="L23">
        <v>0</v>
      </c>
      <c r="M23" s="2">
        <v>8</v>
      </c>
      <c r="N23" s="3">
        <v>0</v>
      </c>
      <c r="O23" s="3">
        <v>1</v>
      </c>
      <c r="P23">
        <v>6</v>
      </c>
      <c r="Q23">
        <v>112</v>
      </c>
      <c r="R23">
        <v>16</v>
      </c>
      <c r="S23">
        <v>0</v>
      </c>
      <c r="T23" s="2">
        <v>134</v>
      </c>
      <c r="U23" s="3">
        <v>0</v>
      </c>
      <c r="V23" s="3">
        <v>0</v>
      </c>
      <c r="W23">
        <v>29</v>
      </c>
      <c r="X23">
        <v>1</v>
      </c>
      <c r="Y23">
        <v>88</v>
      </c>
      <c r="Z23">
        <v>0</v>
      </c>
      <c r="AA23" s="2">
        <v>118</v>
      </c>
      <c r="AB23" s="3">
        <v>0</v>
      </c>
      <c r="AC23" s="3">
        <v>0</v>
      </c>
      <c r="AD23" s="2">
        <v>473</v>
      </c>
    </row>
    <row r="24" spans="1:30" ht="15" x14ac:dyDescent="0.25">
      <c r="A24" t="s">
        <v>60</v>
      </c>
      <c r="B24">
        <v>63</v>
      </c>
      <c r="C24">
        <v>138</v>
      </c>
      <c r="D24">
        <v>5</v>
      </c>
      <c r="E24">
        <v>0</v>
      </c>
      <c r="F24" s="2">
        <v>206</v>
      </c>
      <c r="G24" s="3">
        <v>0</v>
      </c>
      <c r="H24" s="3">
        <v>0</v>
      </c>
      <c r="I24">
        <v>5</v>
      </c>
      <c r="J24">
        <v>2</v>
      </c>
      <c r="K24">
        <v>7</v>
      </c>
      <c r="L24">
        <v>0</v>
      </c>
      <c r="M24" s="2">
        <v>14</v>
      </c>
      <c r="N24" s="3">
        <v>0</v>
      </c>
      <c r="O24" s="3">
        <v>0</v>
      </c>
      <c r="P24">
        <v>10</v>
      </c>
      <c r="Q24">
        <v>139</v>
      </c>
      <c r="R24">
        <v>21</v>
      </c>
      <c r="S24">
        <v>0</v>
      </c>
      <c r="T24" s="2">
        <v>170</v>
      </c>
      <c r="U24" s="3">
        <v>0</v>
      </c>
      <c r="V24" s="3">
        <v>0</v>
      </c>
      <c r="W24">
        <v>22</v>
      </c>
      <c r="X24">
        <v>3</v>
      </c>
      <c r="Y24">
        <v>82</v>
      </c>
      <c r="Z24">
        <v>0</v>
      </c>
      <c r="AA24" s="2">
        <v>107</v>
      </c>
      <c r="AB24" s="3">
        <v>0</v>
      </c>
      <c r="AC24" s="3">
        <v>0</v>
      </c>
      <c r="AD24" s="2">
        <v>497</v>
      </c>
    </row>
    <row r="25" spans="1:30" ht="15" x14ac:dyDescent="0.25">
      <c r="A25" t="s">
        <v>61</v>
      </c>
      <c r="B25">
        <v>66</v>
      </c>
      <c r="C25">
        <v>127</v>
      </c>
      <c r="D25">
        <v>4</v>
      </c>
      <c r="E25">
        <v>0</v>
      </c>
      <c r="F25" s="2">
        <v>197</v>
      </c>
      <c r="G25" s="3">
        <v>0</v>
      </c>
      <c r="H25" s="3">
        <v>0</v>
      </c>
      <c r="I25">
        <v>3</v>
      </c>
      <c r="J25">
        <v>2</v>
      </c>
      <c r="K25">
        <v>4</v>
      </c>
      <c r="L25">
        <v>0</v>
      </c>
      <c r="M25" s="2">
        <v>9</v>
      </c>
      <c r="N25" s="3">
        <v>0</v>
      </c>
      <c r="O25" s="3">
        <v>0</v>
      </c>
      <c r="P25">
        <v>2</v>
      </c>
      <c r="Q25">
        <v>133</v>
      </c>
      <c r="R25">
        <v>12</v>
      </c>
      <c r="S25">
        <v>0</v>
      </c>
      <c r="T25" s="2">
        <v>147</v>
      </c>
      <c r="U25" s="3">
        <v>0</v>
      </c>
      <c r="V25" s="3">
        <v>0</v>
      </c>
      <c r="W25">
        <v>22</v>
      </c>
      <c r="X25">
        <v>3</v>
      </c>
      <c r="Y25">
        <v>81</v>
      </c>
      <c r="Z25">
        <v>1</v>
      </c>
      <c r="AA25" s="2">
        <v>107</v>
      </c>
      <c r="AB25" s="3">
        <v>0</v>
      </c>
      <c r="AC25" s="3">
        <v>0</v>
      </c>
      <c r="AD25" s="2">
        <v>460</v>
      </c>
    </row>
    <row r="26" spans="1:30" ht="15" x14ac:dyDescent="0.25">
      <c r="A26" t="s">
        <v>62</v>
      </c>
      <c r="B26">
        <v>51</v>
      </c>
      <c r="C26">
        <v>155</v>
      </c>
      <c r="D26">
        <v>3</v>
      </c>
      <c r="E26">
        <v>0</v>
      </c>
      <c r="F26" s="2">
        <v>209</v>
      </c>
      <c r="G26" s="3">
        <v>0</v>
      </c>
      <c r="H26" s="3">
        <v>0</v>
      </c>
      <c r="I26">
        <v>8</v>
      </c>
      <c r="J26">
        <v>2</v>
      </c>
      <c r="K26">
        <v>6</v>
      </c>
      <c r="L26">
        <v>0</v>
      </c>
      <c r="M26" s="2">
        <v>16</v>
      </c>
      <c r="N26" s="3">
        <v>0</v>
      </c>
      <c r="O26" s="3">
        <v>0</v>
      </c>
      <c r="P26">
        <v>5</v>
      </c>
      <c r="Q26">
        <v>131</v>
      </c>
      <c r="R26">
        <v>19</v>
      </c>
      <c r="S26">
        <v>0</v>
      </c>
      <c r="T26" s="2">
        <v>155</v>
      </c>
      <c r="U26" s="3">
        <v>0</v>
      </c>
      <c r="V26" s="3">
        <v>0</v>
      </c>
      <c r="W26">
        <v>20</v>
      </c>
      <c r="X26">
        <v>0</v>
      </c>
      <c r="Y26">
        <v>75</v>
      </c>
      <c r="Z26">
        <v>0</v>
      </c>
      <c r="AA26" s="2">
        <v>95</v>
      </c>
      <c r="AB26" s="3">
        <v>0</v>
      </c>
      <c r="AC26" s="3">
        <v>0</v>
      </c>
      <c r="AD26" s="2">
        <v>475</v>
      </c>
    </row>
    <row r="27" spans="1:30" ht="15" x14ac:dyDescent="0.25">
      <c r="A27" s="8" t="s">
        <v>63</v>
      </c>
      <c r="B27" s="7">
        <v>874</v>
      </c>
      <c r="C27" s="7">
        <v>2877</v>
      </c>
      <c r="D27" s="7">
        <v>309</v>
      </c>
      <c r="E27" s="7">
        <v>1</v>
      </c>
      <c r="F27" s="8">
        <v>4061</v>
      </c>
      <c r="G27" s="9">
        <v>1</v>
      </c>
      <c r="H27" s="9">
        <v>0</v>
      </c>
      <c r="I27" s="7">
        <v>342</v>
      </c>
      <c r="J27" s="7">
        <v>74</v>
      </c>
      <c r="K27" s="7">
        <v>220</v>
      </c>
      <c r="L27" s="7">
        <v>0</v>
      </c>
      <c r="M27" s="8">
        <v>636</v>
      </c>
      <c r="N27" s="9">
        <v>2</v>
      </c>
      <c r="O27" s="9">
        <v>1</v>
      </c>
      <c r="P27" s="7">
        <v>237</v>
      </c>
      <c r="Q27" s="7">
        <v>2795</v>
      </c>
      <c r="R27" s="7">
        <v>230</v>
      </c>
      <c r="S27" s="7">
        <v>0</v>
      </c>
      <c r="T27" s="8">
        <v>3262</v>
      </c>
      <c r="U27" s="9">
        <v>0</v>
      </c>
      <c r="V27" s="9">
        <v>0</v>
      </c>
      <c r="W27" s="7">
        <v>263</v>
      </c>
      <c r="X27" s="7">
        <v>62</v>
      </c>
      <c r="Y27" s="7">
        <v>983</v>
      </c>
      <c r="Z27" s="7">
        <v>4</v>
      </c>
      <c r="AA27" s="8">
        <v>1312</v>
      </c>
      <c r="AB27" s="9">
        <v>1</v>
      </c>
      <c r="AC27" s="9">
        <v>2</v>
      </c>
      <c r="AD27" s="8">
        <v>9271</v>
      </c>
    </row>
    <row r="28" spans="1:30" ht="15" x14ac:dyDescent="0.25">
      <c r="A28" s="2" t="s">
        <v>64</v>
      </c>
      <c r="B28" s="4">
        <v>0.21521792661905934</v>
      </c>
      <c r="C28" s="4">
        <v>0.7084461955183452</v>
      </c>
      <c r="D28" s="4">
        <v>7.6089633095296719E-2</v>
      </c>
      <c r="E28" s="4">
        <v>2.4624476729869491E-4</v>
      </c>
      <c r="F28" s="5"/>
      <c r="G28" s="6"/>
      <c r="H28" s="6"/>
      <c r="I28" s="4">
        <v>0.53773584905660377</v>
      </c>
      <c r="J28" s="4">
        <v>0.11635220125786164</v>
      </c>
      <c r="K28" s="4">
        <v>0.34591194968553457</v>
      </c>
      <c r="L28" s="4">
        <v>0</v>
      </c>
      <c r="M28" s="5"/>
      <c r="N28" s="6"/>
      <c r="O28" s="6"/>
      <c r="P28" s="4">
        <v>7.2654812998160637E-2</v>
      </c>
      <c r="Q28" s="4">
        <v>0.8568362967504598</v>
      </c>
      <c r="R28" s="4">
        <v>7.0508890251379519E-2</v>
      </c>
      <c r="S28" s="4">
        <v>0</v>
      </c>
      <c r="T28" s="5"/>
      <c r="U28" s="6"/>
      <c r="V28" s="6"/>
      <c r="W28" s="4">
        <v>0.20045731707317074</v>
      </c>
      <c r="X28" s="4">
        <v>4.725609756097561E-2</v>
      </c>
      <c r="Y28" s="4">
        <v>0.74923780487804881</v>
      </c>
      <c r="Z28" s="4">
        <v>3.0487804878048782E-3</v>
      </c>
      <c r="AA28" s="5"/>
      <c r="AB28" s="6"/>
      <c r="AC28" s="6"/>
      <c r="AD28" s="5"/>
    </row>
    <row r="29" spans="1:30" ht="15" x14ac:dyDescent="0.25">
      <c r="A29" s="2" t="s">
        <v>65</v>
      </c>
      <c r="B29" s="4">
        <v>9.4272462517527772E-2</v>
      </c>
      <c r="C29" s="4">
        <v>0.31032251105598102</v>
      </c>
      <c r="D29" s="4">
        <v>3.3329737892352496E-2</v>
      </c>
      <c r="E29" s="4">
        <v>1.0786322942508899E-4</v>
      </c>
      <c r="F29" s="5">
        <v>0.43803257469528639</v>
      </c>
      <c r="G29" s="6"/>
      <c r="H29" s="6"/>
      <c r="I29" s="4">
        <v>3.6889224463380436E-2</v>
      </c>
      <c r="J29" s="4">
        <v>7.9818789774565857E-3</v>
      </c>
      <c r="K29" s="4">
        <v>2.3729910473519578E-2</v>
      </c>
      <c r="L29" s="4">
        <v>0</v>
      </c>
      <c r="M29" s="5">
        <v>6.8601013914356593E-2</v>
      </c>
      <c r="N29" s="6"/>
      <c r="O29" s="6"/>
      <c r="P29" s="4">
        <v>2.5563585373746089E-2</v>
      </c>
      <c r="Q29" s="4">
        <v>0.30147772624312374</v>
      </c>
      <c r="R29" s="4">
        <v>2.4808542767770468E-2</v>
      </c>
      <c r="S29" s="4">
        <v>0</v>
      </c>
      <c r="T29" s="5">
        <v>0.35184985438464028</v>
      </c>
      <c r="U29" s="6"/>
      <c r="V29" s="6"/>
      <c r="W29" s="4">
        <v>2.8368029338798402E-2</v>
      </c>
      <c r="X29" s="4">
        <v>6.6875202243555174E-3</v>
      </c>
      <c r="Y29" s="4">
        <v>0.10602955452486247</v>
      </c>
      <c r="Z29" s="4">
        <v>4.3145291770035595E-4</v>
      </c>
      <c r="AA29" s="5">
        <v>0.14151655700571675</v>
      </c>
      <c r="AB29" s="6"/>
      <c r="AC29" s="6"/>
      <c r="AD29" s="5"/>
    </row>
    <row r="30" spans="1:30" ht="15" x14ac:dyDescent="0.25">
      <c r="A30" s="2" t="s">
        <v>66</v>
      </c>
      <c r="B30">
        <v>864</v>
      </c>
      <c r="C30">
        <v>2773</v>
      </c>
      <c r="D30">
        <v>307</v>
      </c>
      <c r="E30">
        <v>1</v>
      </c>
      <c r="F30" s="2">
        <v>3945</v>
      </c>
      <c r="G30" s="3"/>
      <c r="H30" s="3"/>
      <c r="I30">
        <v>341</v>
      </c>
      <c r="J30">
        <v>73</v>
      </c>
      <c r="K30">
        <v>220</v>
      </c>
      <c r="L30">
        <v>0</v>
      </c>
      <c r="M30" s="2">
        <v>634</v>
      </c>
      <c r="N30" s="3"/>
      <c r="O30" s="3"/>
      <c r="P30">
        <v>232</v>
      </c>
      <c r="Q30">
        <v>2700</v>
      </c>
      <c r="R30">
        <v>229</v>
      </c>
      <c r="S30">
        <v>0</v>
      </c>
      <c r="T30" s="2">
        <v>3161</v>
      </c>
      <c r="U30" s="3"/>
      <c r="V30" s="3"/>
      <c r="W30">
        <v>261</v>
      </c>
      <c r="X30">
        <v>61</v>
      </c>
      <c r="Y30">
        <v>977</v>
      </c>
      <c r="Z30">
        <v>4</v>
      </c>
      <c r="AA30" s="2">
        <v>1303</v>
      </c>
      <c r="AB30" s="3"/>
      <c r="AC30" s="3"/>
      <c r="AD30" s="2">
        <v>9043</v>
      </c>
    </row>
    <row r="31" spans="1:30" ht="15" x14ac:dyDescent="0.25">
      <c r="A31" s="2" t="s">
        <v>67</v>
      </c>
      <c r="B31" s="4">
        <v>0.98855835240274603</v>
      </c>
      <c r="C31" s="4">
        <v>0.96385123392422667</v>
      </c>
      <c r="D31" s="4">
        <v>0.99352750809061485</v>
      </c>
      <c r="E31" s="4">
        <v>1</v>
      </c>
      <c r="F31" s="5">
        <v>0.97143560699335141</v>
      </c>
      <c r="G31" s="6"/>
      <c r="H31" s="6"/>
      <c r="I31" s="4">
        <v>0.99707602339181289</v>
      </c>
      <c r="J31" s="4">
        <v>0.98648648648648651</v>
      </c>
      <c r="K31" s="4">
        <v>1</v>
      </c>
      <c r="L31" s="4">
        <v>0</v>
      </c>
      <c r="M31" s="5">
        <v>0.99685534591194969</v>
      </c>
      <c r="N31" s="6"/>
      <c r="O31" s="6"/>
      <c r="P31" s="4">
        <v>0.97890295358649793</v>
      </c>
      <c r="Q31" s="4">
        <v>0.96601073345259392</v>
      </c>
      <c r="R31" s="4">
        <v>0.9956521739130435</v>
      </c>
      <c r="S31" s="4">
        <v>0</v>
      </c>
      <c r="T31" s="5">
        <v>0.96903740036787245</v>
      </c>
      <c r="U31" s="6"/>
      <c r="V31" s="6"/>
      <c r="W31" s="4">
        <v>0.99239543726235746</v>
      </c>
      <c r="X31" s="4">
        <v>0.9838709677419355</v>
      </c>
      <c r="Y31" s="4">
        <v>0.99389623601220756</v>
      </c>
      <c r="Z31" s="4">
        <v>1</v>
      </c>
      <c r="AA31" s="5">
        <v>0.99314024390243905</v>
      </c>
      <c r="AB31" s="6"/>
      <c r="AC31" s="6"/>
      <c r="AD31" s="5">
        <v>0.9754071836910797</v>
      </c>
    </row>
    <row r="32" spans="1:30" ht="15" x14ac:dyDescent="0.25">
      <c r="A32" s="2" t="s">
        <v>68</v>
      </c>
      <c r="B32">
        <v>2</v>
      </c>
      <c r="C32">
        <v>40</v>
      </c>
      <c r="D32">
        <v>1</v>
      </c>
      <c r="E32">
        <v>0</v>
      </c>
      <c r="F32" s="2">
        <v>43</v>
      </c>
      <c r="G32" s="3"/>
      <c r="H32" s="3"/>
      <c r="I32">
        <v>0</v>
      </c>
      <c r="J32">
        <v>0</v>
      </c>
      <c r="K32">
        <v>0</v>
      </c>
      <c r="L32">
        <v>0</v>
      </c>
      <c r="M32" s="2">
        <v>0</v>
      </c>
      <c r="N32" s="3"/>
      <c r="O32" s="3"/>
      <c r="P32">
        <v>0</v>
      </c>
      <c r="Q32">
        <v>39</v>
      </c>
      <c r="R32">
        <v>1</v>
      </c>
      <c r="S32">
        <v>0</v>
      </c>
      <c r="T32" s="2">
        <v>40</v>
      </c>
      <c r="U32" s="3"/>
      <c r="V32" s="3"/>
      <c r="W32">
        <v>0</v>
      </c>
      <c r="X32">
        <v>0</v>
      </c>
      <c r="Y32">
        <v>0</v>
      </c>
      <c r="Z32">
        <v>0</v>
      </c>
      <c r="AA32" s="2">
        <v>0</v>
      </c>
      <c r="AB32" s="3"/>
      <c r="AC32" s="3"/>
      <c r="AD32" s="2">
        <v>83</v>
      </c>
    </row>
    <row r="33" spans="1:30" ht="15" x14ac:dyDescent="0.25">
      <c r="A33" s="2" t="s">
        <v>69</v>
      </c>
      <c r="B33" s="4">
        <v>2.2883295194508009E-3</v>
      </c>
      <c r="C33" s="4">
        <v>1.3903371567605145E-2</v>
      </c>
      <c r="D33" s="4">
        <v>3.2362459546925568E-3</v>
      </c>
      <c r="E33" s="4">
        <v>0</v>
      </c>
      <c r="F33" s="5">
        <v>1.0588524993843881E-2</v>
      </c>
      <c r="G33" s="6"/>
      <c r="H33" s="6"/>
      <c r="I33" s="4">
        <v>0</v>
      </c>
      <c r="J33" s="4">
        <v>0</v>
      </c>
      <c r="K33" s="4">
        <v>0</v>
      </c>
      <c r="L33" s="4">
        <v>0</v>
      </c>
      <c r="M33" s="5">
        <v>0</v>
      </c>
      <c r="N33" s="6"/>
      <c r="O33" s="6"/>
      <c r="P33" s="4">
        <v>0</v>
      </c>
      <c r="Q33" s="4">
        <v>1.3953488372093023E-2</v>
      </c>
      <c r="R33" s="4">
        <v>4.3478260869565218E-3</v>
      </c>
      <c r="S33" s="4">
        <v>0</v>
      </c>
      <c r="T33" s="5">
        <v>1.2262415695892091E-2</v>
      </c>
      <c r="U33" s="6"/>
      <c r="V33" s="6"/>
      <c r="W33" s="4">
        <v>0</v>
      </c>
      <c r="X33" s="4">
        <v>0</v>
      </c>
      <c r="Y33" s="4">
        <v>0</v>
      </c>
      <c r="Z33" s="4">
        <v>0</v>
      </c>
      <c r="AA33" s="5">
        <v>0</v>
      </c>
      <c r="AB33" s="6"/>
      <c r="AC33" s="6"/>
      <c r="AD33" s="5">
        <v>8.9526480422823865E-3</v>
      </c>
    </row>
    <row r="34" spans="1:30" ht="15" x14ac:dyDescent="0.25">
      <c r="A34" s="2" t="s">
        <v>70</v>
      </c>
      <c r="B34">
        <v>8</v>
      </c>
      <c r="C34">
        <v>64</v>
      </c>
      <c r="D34">
        <v>1</v>
      </c>
      <c r="E34">
        <v>0</v>
      </c>
      <c r="F34" s="2">
        <v>73</v>
      </c>
      <c r="G34" s="3"/>
      <c r="H34" s="3"/>
      <c r="I34">
        <v>1</v>
      </c>
      <c r="J34">
        <v>1</v>
      </c>
      <c r="K34">
        <v>0</v>
      </c>
      <c r="L34">
        <v>0</v>
      </c>
      <c r="M34" s="2">
        <v>2</v>
      </c>
      <c r="N34" s="3"/>
      <c r="O34" s="3"/>
      <c r="P34">
        <v>5</v>
      </c>
      <c r="Q34">
        <v>56</v>
      </c>
      <c r="R34">
        <v>0</v>
      </c>
      <c r="S34">
        <v>0</v>
      </c>
      <c r="T34" s="2">
        <v>61</v>
      </c>
      <c r="U34" s="3"/>
      <c r="V34" s="3"/>
      <c r="W34">
        <v>2</v>
      </c>
      <c r="X34">
        <v>1</v>
      </c>
      <c r="Y34">
        <v>6</v>
      </c>
      <c r="Z34">
        <v>0</v>
      </c>
      <c r="AA34" s="2">
        <v>9</v>
      </c>
      <c r="AB34" s="3"/>
      <c r="AC34" s="3"/>
      <c r="AD34" s="2">
        <v>145</v>
      </c>
    </row>
    <row r="35" spans="1:30" ht="15" x14ac:dyDescent="0.25">
      <c r="A35" s="2" t="s">
        <v>71</v>
      </c>
      <c r="B35" s="4">
        <v>9.1533180778032037E-3</v>
      </c>
      <c r="C35" s="4">
        <v>2.2245394508168231E-2</v>
      </c>
      <c r="D35" s="4">
        <v>3.2362459546925568E-3</v>
      </c>
      <c r="E35" s="4">
        <v>0</v>
      </c>
      <c r="F35" s="5">
        <v>1.7975868012804729E-2</v>
      </c>
      <c r="G35" s="6"/>
      <c r="H35" s="6"/>
      <c r="I35" s="4">
        <v>2.9239766081871343E-3</v>
      </c>
      <c r="J35" s="4">
        <v>1.3513513513513514E-2</v>
      </c>
      <c r="K35" s="4">
        <v>0</v>
      </c>
      <c r="L35" s="4">
        <v>0</v>
      </c>
      <c r="M35" s="5">
        <v>3.1446540880503146E-3</v>
      </c>
      <c r="N35" s="6"/>
      <c r="O35" s="6"/>
      <c r="P35" s="4">
        <v>2.1097046413502109E-2</v>
      </c>
      <c r="Q35" s="4">
        <v>2.003577817531306E-2</v>
      </c>
      <c r="R35" s="4">
        <v>0</v>
      </c>
      <c r="S35" s="4">
        <v>0</v>
      </c>
      <c r="T35" s="5">
        <v>1.8700183936235439E-2</v>
      </c>
      <c r="U35" s="6"/>
      <c r="V35" s="6"/>
      <c r="W35" s="4">
        <v>7.6045627376425855E-3</v>
      </c>
      <c r="X35" s="4">
        <v>1.6129032258064516E-2</v>
      </c>
      <c r="Y35" s="4">
        <v>6.1037639877924718E-3</v>
      </c>
      <c r="Z35" s="4">
        <v>0</v>
      </c>
      <c r="AA35" s="5">
        <v>6.8597560975609756E-3</v>
      </c>
      <c r="AB35" s="6"/>
      <c r="AC35" s="6"/>
      <c r="AD35" s="5">
        <v>1.5640168266637902E-2</v>
      </c>
    </row>
    <row r="36" spans="1:30" ht="15" x14ac:dyDescent="0.25">
      <c r="A36" s="2" t="s">
        <v>72</v>
      </c>
      <c r="F36" s="2"/>
      <c r="G36" s="3">
        <v>1</v>
      </c>
      <c r="H36" s="3">
        <v>0</v>
      </c>
      <c r="M36" s="2"/>
      <c r="N36" s="3">
        <v>2</v>
      </c>
      <c r="O36" s="3">
        <v>1</v>
      </c>
      <c r="T36" s="2"/>
      <c r="U36" s="3">
        <v>0</v>
      </c>
      <c r="V36" s="3">
        <v>0</v>
      </c>
      <c r="AA36" s="2"/>
      <c r="AB36" s="3">
        <v>1</v>
      </c>
      <c r="AC36" s="3">
        <v>2</v>
      </c>
    </row>
    <row r="37" spans="1:30" ht="15" x14ac:dyDescent="0.25">
      <c r="A37" s="2" t="s">
        <v>73</v>
      </c>
      <c r="B37" s="4"/>
      <c r="C37" s="4"/>
      <c r="D37" s="4"/>
      <c r="E37" s="4"/>
      <c r="F37" s="5"/>
      <c r="G37" s="6">
        <v>1</v>
      </c>
      <c r="H37" s="6">
        <v>0</v>
      </c>
      <c r="I37" s="4"/>
      <c r="J37" s="4"/>
      <c r="K37" s="4"/>
      <c r="L37" s="4"/>
      <c r="M37" s="5"/>
      <c r="N37" s="6">
        <v>1</v>
      </c>
      <c r="O37" s="6">
        <v>1</v>
      </c>
      <c r="P37" s="4"/>
      <c r="Q37" s="4"/>
      <c r="R37" s="4"/>
      <c r="S37" s="4"/>
      <c r="T37" s="5"/>
      <c r="U37" s="6">
        <v>0</v>
      </c>
      <c r="V37" s="6">
        <v>0</v>
      </c>
      <c r="W37" s="4"/>
      <c r="X37" s="4"/>
      <c r="Y37" s="4"/>
      <c r="Z37" s="4"/>
      <c r="AA37" s="5"/>
      <c r="AB37" s="6">
        <v>1</v>
      </c>
      <c r="AC37" s="6">
        <v>1</v>
      </c>
      <c r="AD37" s="5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6.12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28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27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10" t="s">
        <v>41</v>
      </c>
      <c r="G3" s="11" t="s">
        <v>39</v>
      </c>
      <c r="H3" s="11" t="s">
        <v>40</v>
      </c>
      <c r="I3" t="s">
        <v>35</v>
      </c>
      <c r="J3" t="s">
        <v>36</v>
      </c>
      <c r="K3" t="s">
        <v>37</v>
      </c>
      <c r="L3" t="s">
        <v>38</v>
      </c>
      <c r="M3" s="10" t="s">
        <v>41</v>
      </c>
      <c r="N3" s="11" t="s">
        <v>39</v>
      </c>
      <c r="O3" s="11" t="s">
        <v>40</v>
      </c>
      <c r="P3" t="s">
        <v>35</v>
      </c>
      <c r="Q3" t="s">
        <v>36</v>
      </c>
      <c r="R3" t="s">
        <v>37</v>
      </c>
      <c r="S3" t="s">
        <v>38</v>
      </c>
      <c r="T3" s="10" t="s">
        <v>41</v>
      </c>
      <c r="U3" s="11" t="s">
        <v>39</v>
      </c>
      <c r="V3" s="11" t="s">
        <v>40</v>
      </c>
      <c r="W3" t="s">
        <v>35</v>
      </c>
      <c r="X3" t="s">
        <v>36</v>
      </c>
      <c r="Y3" t="s">
        <v>37</v>
      </c>
      <c r="Z3" t="s">
        <v>38</v>
      </c>
      <c r="AA3" s="10" t="s">
        <v>41</v>
      </c>
      <c r="AB3" s="11" t="s">
        <v>39</v>
      </c>
      <c r="AC3" s="11" t="s">
        <v>40</v>
      </c>
      <c r="AD3" s="10" t="s">
        <v>42</v>
      </c>
    </row>
    <row r="4" spans="1:30" ht="15" x14ac:dyDescent="0.25">
      <c r="A4" t="s">
        <v>47</v>
      </c>
      <c r="B4">
        <v>33</v>
      </c>
      <c r="C4">
        <v>127</v>
      </c>
      <c r="D4">
        <v>14</v>
      </c>
      <c r="E4">
        <v>0</v>
      </c>
      <c r="F4" s="10">
        <v>174</v>
      </c>
      <c r="G4" s="11">
        <v>0</v>
      </c>
      <c r="H4" s="11">
        <v>0</v>
      </c>
      <c r="I4">
        <v>13</v>
      </c>
      <c r="J4">
        <v>5</v>
      </c>
      <c r="K4">
        <v>11</v>
      </c>
      <c r="L4">
        <v>0</v>
      </c>
      <c r="M4" s="10">
        <v>29</v>
      </c>
      <c r="N4" s="11">
        <v>0</v>
      </c>
      <c r="O4" s="11">
        <v>0</v>
      </c>
      <c r="P4">
        <v>12</v>
      </c>
      <c r="Q4">
        <v>105</v>
      </c>
      <c r="R4">
        <v>9</v>
      </c>
      <c r="S4">
        <v>0</v>
      </c>
      <c r="T4" s="10">
        <v>126</v>
      </c>
      <c r="U4" s="11">
        <v>0</v>
      </c>
      <c r="V4" s="11">
        <v>0</v>
      </c>
      <c r="W4">
        <v>9</v>
      </c>
      <c r="X4">
        <v>2</v>
      </c>
      <c r="Y4">
        <v>31</v>
      </c>
      <c r="Z4">
        <v>0</v>
      </c>
      <c r="AA4" s="10">
        <v>42</v>
      </c>
      <c r="AB4" s="11">
        <v>0</v>
      </c>
      <c r="AC4" s="11">
        <v>1</v>
      </c>
      <c r="AD4" s="10">
        <v>371</v>
      </c>
    </row>
    <row r="5" spans="1:30" ht="15" x14ac:dyDescent="0.25">
      <c r="A5" t="s">
        <v>48</v>
      </c>
      <c r="B5">
        <v>33</v>
      </c>
      <c r="C5">
        <v>96</v>
      </c>
      <c r="D5">
        <v>16</v>
      </c>
      <c r="E5">
        <v>0</v>
      </c>
      <c r="F5" s="10">
        <v>145</v>
      </c>
      <c r="G5" s="11">
        <v>0</v>
      </c>
      <c r="H5" s="11">
        <v>0</v>
      </c>
      <c r="I5">
        <v>17</v>
      </c>
      <c r="J5">
        <v>2</v>
      </c>
      <c r="K5">
        <v>11</v>
      </c>
      <c r="L5">
        <v>0</v>
      </c>
      <c r="M5" s="10">
        <v>30</v>
      </c>
      <c r="N5" s="11">
        <v>0</v>
      </c>
      <c r="O5" s="11">
        <v>0</v>
      </c>
      <c r="P5">
        <v>14</v>
      </c>
      <c r="Q5">
        <v>121</v>
      </c>
      <c r="R5">
        <v>13</v>
      </c>
      <c r="S5">
        <v>0</v>
      </c>
      <c r="T5" s="10">
        <v>148</v>
      </c>
      <c r="U5" s="11">
        <v>0</v>
      </c>
      <c r="V5" s="11">
        <v>0</v>
      </c>
      <c r="W5">
        <v>11</v>
      </c>
      <c r="X5">
        <v>0</v>
      </c>
      <c r="Y5">
        <v>37</v>
      </c>
      <c r="Z5">
        <v>0</v>
      </c>
      <c r="AA5" s="10">
        <v>48</v>
      </c>
      <c r="AB5" s="11">
        <v>0</v>
      </c>
      <c r="AC5" s="11">
        <v>0</v>
      </c>
      <c r="AD5" s="10">
        <v>371</v>
      </c>
    </row>
    <row r="6" spans="1:30" ht="15" x14ac:dyDescent="0.25">
      <c r="A6" t="s">
        <v>49</v>
      </c>
      <c r="B6">
        <v>46</v>
      </c>
      <c r="C6">
        <v>101</v>
      </c>
      <c r="D6">
        <v>22</v>
      </c>
      <c r="E6">
        <v>0</v>
      </c>
      <c r="F6" s="10">
        <v>169</v>
      </c>
      <c r="G6" s="11">
        <v>0</v>
      </c>
      <c r="H6" s="11">
        <v>0</v>
      </c>
      <c r="I6">
        <v>20</v>
      </c>
      <c r="J6">
        <v>2</v>
      </c>
      <c r="K6">
        <v>10</v>
      </c>
      <c r="L6">
        <v>0</v>
      </c>
      <c r="M6" s="10">
        <v>32</v>
      </c>
      <c r="N6" s="11">
        <v>0</v>
      </c>
      <c r="O6" s="11">
        <v>0</v>
      </c>
      <c r="P6">
        <v>18</v>
      </c>
      <c r="Q6">
        <v>121</v>
      </c>
      <c r="R6">
        <v>9</v>
      </c>
      <c r="S6">
        <v>0</v>
      </c>
      <c r="T6" s="10">
        <v>148</v>
      </c>
      <c r="U6" s="11">
        <v>0</v>
      </c>
      <c r="V6" s="11">
        <v>0</v>
      </c>
      <c r="W6">
        <v>7</v>
      </c>
      <c r="X6">
        <v>2</v>
      </c>
      <c r="Y6">
        <v>23</v>
      </c>
      <c r="Z6">
        <v>0</v>
      </c>
      <c r="AA6" s="10">
        <v>32</v>
      </c>
      <c r="AB6" s="11">
        <v>0</v>
      </c>
      <c r="AC6" s="11">
        <v>0</v>
      </c>
      <c r="AD6" s="10">
        <v>381</v>
      </c>
    </row>
    <row r="7" spans="1:30" ht="15" x14ac:dyDescent="0.25">
      <c r="A7" t="s">
        <v>50</v>
      </c>
      <c r="B7">
        <v>53</v>
      </c>
      <c r="C7">
        <v>108</v>
      </c>
      <c r="D7">
        <v>27</v>
      </c>
      <c r="E7">
        <v>0</v>
      </c>
      <c r="F7" s="10">
        <v>188</v>
      </c>
      <c r="G7" s="11">
        <v>0</v>
      </c>
      <c r="H7" s="11">
        <v>0</v>
      </c>
      <c r="I7">
        <v>23</v>
      </c>
      <c r="J7">
        <v>3</v>
      </c>
      <c r="K7">
        <v>13</v>
      </c>
      <c r="L7">
        <v>0</v>
      </c>
      <c r="M7" s="10">
        <v>39</v>
      </c>
      <c r="N7" s="11">
        <v>0</v>
      </c>
      <c r="O7" s="11">
        <v>0</v>
      </c>
      <c r="P7">
        <v>21</v>
      </c>
      <c r="Q7">
        <v>126</v>
      </c>
      <c r="R7">
        <v>10</v>
      </c>
      <c r="S7">
        <v>0</v>
      </c>
      <c r="T7" s="10">
        <v>157</v>
      </c>
      <c r="U7" s="11">
        <v>0</v>
      </c>
      <c r="V7" s="11">
        <v>0</v>
      </c>
      <c r="W7">
        <v>10</v>
      </c>
      <c r="X7">
        <v>1</v>
      </c>
      <c r="Y7">
        <v>46</v>
      </c>
      <c r="Z7">
        <v>0</v>
      </c>
      <c r="AA7" s="10">
        <v>57</v>
      </c>
      <c r="AB7" s="11">
        <v>1</v>
      </c>
      <c r="AC7" s="11">
        <v>0</v>
      </c>
      <c r="AD7" s="10">
        <v>441</v>
      </c>
    </row>
    <row r="8" spans="1:30" ht="15" x14ac:dyDescent="0.25">
      <c r="A8" s="16" t="s">
        <v>63</v>
      </c>
      <c r="B8" s="15">
        <v>165</v>
      </c>
      <c r="C8" s="15">
        <v>432</v>
      </c>
      <c r="D8" s="15">
        <v>79</v>
      </c>
      <c r="E8" s="15">
        <v>0</v>
      </c>
      <c r="F8" s="16">
        <v>676</v>
      </c>
      <c r="G8" s="17">
        <v>0</v>
      </c>
      <c r="H8" s="17">
        <v>0</v>
      </c>
      <c r="I8" s="15">
        <v>73</v>
      </c>
      <c r="J8" s="15">
        <v>12</v>
      </c>
      <c r="K8" s="15">
        <v>45</v>
      </c>
      <c r="L8" s="15">
        <v>0</v>
      </c>
      <c r="M8" s="16">
        <v>130</v>
      </c>
      <c r="N8" s="17">
        <v>0</v>
      </c>
      <c r="O8" s="17">
        <v>0</v>
      </c>
      <c r="P8" s="15">
        <v>65</v>
      </c>
      <c r="Q8" s="15">
        <v>473</v>
      </c>
      <c r="R8" s="15">
        <v>41</v>
      </c>
      <c r="S8" s="15">
        <v>0</v>
      </c>
      <c r="T8" s="16">
        <v>579</v>
      </c>
      <c r="U8" s="17">
        <v>0</v>
      </c>
      <c r="V8" s="17">
        <v>0</v>
      </c>
      <c r="W8" s="15">
        <v>37</v>
      </c>
      <c r="X8" s="15">
        <v>5</v>
      </c>
      <c r="Y8" s="15">
        <v>137</v>
      </c>
      <c r="Z8" s="15">
        <v>0</v>
      </c>
      <c r="AA8" s="16">
        <v>179</v>
      </c>
      <c r="AB8" s="17">
        <v>1</v>
      </c>
      <c r="AC8" s="17">
        <v>1</v>
      </c>
      <c r="AD8" s="16">
        <v>1564</v>
      </c>
    </row>
    <row r="9" spans="1:30" ht="15" x14ac:dyDescent="0.25">
      <c r="A9" s="10" t="s">
        <v>64</v>
      </c>
      <c r="B9" s="12">
        <v>0.24408284023668639</v>
      </c>
      <c r="C9" s="12">
        <v>0.63905325443786987</v>
      </c>
      <c r="D9" s="12">
        <v>0.11686390532544379</v>
      </c>
      <c r="E9" s="12">
        <v>0</v>
      </c>
      <c r="F9" s="13"/>
      <c r="G9" s="14"/>
      <c r="H9" s="14"/>
      <c r="I9" s="12">
        <v>0.56153846153846154</v>
      </c>
      <c r="J9" s="12">
        <v>9.2307692307692313E-2</v>
      </c>
      <c r="K9" s="12">
        <v>0.34615384615384615</v>
      </c>
      <c r="L9" s="12">
        <v>0</v>
      </c>
      <c r="M9" s="13"/>
      <c r="N9" s="14"/>
      <c r="O9" s="14"/>
      <c r="P9" s="12">
        <v>0.11226252158894647</v>
      </c>
      <c r="Q9" s="12">
        <v>0.81692573402417967</v>
      </c>
      <c r="R9" s="12">
        <v>7.0811744386873918E-2</v>
      </c>
      <c r="S9" s="12">
        <v>0</v>
      </c>
      <c r="T9" s="13"/>
      <c r="U9" s="14"/>
      <c r="V9" s="14"/>
      <c r="W9" s="12">
        <v>0.20670391061452514</v>
      </c>
      <c r="X9" s="12">
        <v>2.7932960893854747E-2</v>
      </c>
      <c r="Y9" s="12">
        <v>0.76536312849162014</v>
      </c>
      <c r="Z9" s="12">
        <v>0</v>
      </c>
      <c r="AA9" s="13"/>
      <c r="AB9" s="14"/>
      <c r="AC9" s="14"/>
      <c r="AD9" s="13"/>
    </row>
    <row r="10" spans="1:30" ht="15" x14ac:dyDescent="0.25">
      <c r="A10" s="10" t="s">
        <v>65</v>
      </c>
      <c r="B10" s="12">
        <v>0.10549872122762148</v>
      </c>
      <c r="C10" s="12">
        <v>0.27621483375959077</v>
      </c>
      <c r="D10" s="12">
        <v>5.0511508951406651E-2</v>
      </c>
      <c r="E10" s="12">
        <v>0</v>
      </c>
      <c r="F10" s="13">
        <v>0.43222506393861893</v>
      </c>
      <c r="G10" s="14"/>
      <c r="H10" s="14"/>
      <c r="I10" s="12">
        <v>4.6675191815856776E-2</v>
      </c>
      <c r="J10" s="12">
        <v>7.6726342710997444E-3</v>
      </c>
      <c r="K10" s="12">
        <v>2.877237851662404E-2</v>
      </c>
      <c r="L10" s="12">
        <v>0</v>
      </c>
      <c r="M10" s="13">
        <v>8.3120204603580564E-2</v>
      </c>
      <c r="N10" s="14"/>
      <c r="O10" s="14"/>
      <c r="P10" s="12">
        <v>4.1560102301790282E-2</v>
      </c>
      <c r="Q10" s="12">
        <v>0.3024296675191816</v>
      </c>
      <c r="R10" s="12">
        <v>2.6214833759590793E-2</v>
      </c>
      <c r="S10" s="12">
        <v>0</v>
      </c>
      <c r="T10" s="13">
        <v>0.37020460358056267</v>
      </c>
      <c r="U10" s="14"/>
      <c r="V10" s="14"/>
      <c r="W10" s="12">
        <v>2.3657289002557546E-2</v>
      </c>
      <c r="X10" s="12">
        <v>3.19693094629156E-3</v>
      </c>
      <c r="Y10" s="12">
        <v>8.7595907928388742E-2</v>
      </c>
      <c r="Z10" s="12">
        <v>0</v>
      </c>
      <c r="AA10" s="13">
        <v>0.11445012787723785</v>
      </c>
      <c r="AB10" s="14"/>
      <c r="AC10" s="14"/>
      <c r="AD10" s="13"/>
    </row>
    <row r="11" spans="1:30" ht="15" x14ac:dyDescent="0.25">
      <c r="A11" s="10" t="s">
        <v>74</v>
      </c>
      <c r="B11">
        <v>0.77800000000000002</v>
      </c>
      <c r="C11">
        <v>0.85</v>
      </c>
      <c r="D11">
        <v>0.73099999999999998</v>
      </c>
      <c r="E11">
        <v>0</v>
      </c>
      <c r="F11" s="10">
        <v>0.89900000000000002</v>
      </c>
      <c r="G11" s="11"/>
      <c r="H11" s="11"/>
      <c r="I11">
        <v>0.79300000000000004</v>
      </c>
      <c r="J11">
        <v>0.6</v>
      </c>
      <c r="K11">
        <v>0.86499999999999999</v>
      </c>
      <c r="L11">
        <v>0</v>
      </c>
      <c r="M11" s="10">
        <v>0.83299999999999996</v>
      </c>
      <c r="N11" s="11"/>
      <c r="O11" s="11"/>
      <c r="P11">
        <v>0.77400000000000002</v>
      </c>
      <c r="Q11">
        <v>0.93799999999999994</v>
      </c>
      <c r="R11">
        <v>0.78800000000000003</v>
      </c>
      <c r="S11">
        <v>0</v>
      </c>
      <c r="T11" s="10">
        <v>0.92200000000000004</v>
      </c>
      <c r="U11" s="11"/>
      <c r="V11" s="11"/>
      <c r="W11">
        <v>0.84099999999999997</v>
      </c>
      <c r="X11">
        <v>0.625</v>
      </c>
      <c r="Y11">
        <v>0.745</v>
      </c>
      <c r="Z11">
        <v>0</v>
      </c>
      <c r="AA11" s="10">
        <v>0.78500000000000003</v>
      </c>
      <c r="AB11" s="11"/>
      <c r="AC11" s="11"/>
      <c r="AD11" s="10">
        <v>0.88700000000000001</v>
      </c>
    </row>
    <row r="12" spans="1:30" ht="15" x14ac:dyDescent="0.25">
      <c r="A12" s="10" t="s">
        <v>66</v>
      </c>
      <c r="B12">
        <v>161</v>
      </c>
      <c r="C12">
        <v>397</v>
      </c>
      <c r="D12">
        <v>79</v>
      </c>
      <c r="E12">
        <v>0</v>
      </c>
      <c r="F12" s="10">
        <v>637</v>
      </c>
      <c r="G12" s="11"/>
      <c r="H12" s="11"/>
      <c r="I12">
        <v>73</v>
      </c>
      <c r="J12">
        <v>12</v>
      </c>
      <c r="K12">
        <v>45</v>
      </c>
      <c r="L12">
        <v>0</v>
      </c>
      <c r="M12" s="10">
        <v>130</v>
      </c>
      <c r="N12" s="11"/>
      <c r="O12" s="11"/>
      <c r="P12">
        <v>63</v>
      </c>
      <c r="Q12">
        <v>445</v>
      </c>
      <c r="R12">
        <v>41</v>
      </c>
      <c r="S12">
        <v>0</v>
      </c>
      <c r="T12" s="10">
        <v>549</v>
      </c>
      <c r="U12" s="11"/>
      <c r="V12" s="11"/>
      <c r="W12">
        <v>37</v>
      </c>
      <c r="X12">
        <v>5</v>
      </c>
      <c r="Y12">
        <v>134</v>
      </c>
      <c r="Z12">
        <v>0</v>
      </c>
      <c r="AA12" s="10">
        <v>176</v>
      </c>
      <c r="AB12" s="11"/>
      <c r="AC12" s="11"/>
      <c r="AD12" s="10">
        <v>1492</v>
      </c>
    </row>
    <row r="13" spans="1:30" ht="15" x14ac:dyDescent="0.25">
      <c r="A13" s="10" t="s">
        <v>67</v>
      </c>
      <c r="B13" s="12">
        <v>0.97575757575757571</v>
      </c>
      <c r="C13" s="12">
        <v>0.91898148148148151</v>
      </c>
      <c r="D13" s="12">
        <v>1</v>
      </c>
      <c r="E13" s="12">
        <v>0</v>
      </c>
      <c r="F13" s="13">
        <v>0.94230769230769229</v>
      </c>
      <c r="G13" s="14"/>
      <c r="H13" s="14"/>
      <c r="I13" s="12">
        <v>1</v>
      </c>
      <c r="J13" s="12">
        <v>1</v>
      </c>
      <c r="K13" s="12">
        <v>1</v>
      </c>
      <c r="L13" s="12">
        <v>0</v>
      </c>
      <c r="M13" s="13">
        <v>1</v>
      </c>
      <c r="N13" s="14"/>
      <c r="O13" s="14"/>
      <c r="P13" s="12">
        <v>0.96923076923076923</v>
      </c>
      <c r="Q13" s="12">
        <v>0.94080338266384778</v>
      </c>
      <c r="R13" s="12">
        <v>1</v>
      </c>
      <c r="S13" s="12">
        <v>0</v>
      </c>
      <c r="T13" s="13">
        <v>0.94818652849740936</v>
      </c>
      <c r="U13" s="14"/>
      <c r="V13" s="14"/>
      <c r="W13" s="12">
        <v>1</v>
      </c>
      <c r="X13" s="12">
        <v>1</v>
      </c>
      <c r="Y13" s="12">
        <v>0.97810218978102192</v>
      </c>
      <c r="Z13" s="12">
        <v>0</v>
      </c>
      <c r="AA13" s="13">
        <v>0.98324022346368711</v>
      </c>
      <c r="AB13" s="14"/>
      <c r="AC13" s="14"/>
      <c r="AD13" s="13">
        <v>0.95396419437340152</v>
      </c>
    </row>
    <row r="14" spans="1:30" ht="15" x14ac:dyDescent="0.25">
      <c r="A14" s="10" t="s">
        <v>68</v>
      </c>
      <c r="B14">
        <v>1</v>
      </c>
      <c r="C14">
        <v>16</v>
      </c>
      <c r="D14">
        <v>0</v>
      </c>
      <c r="E14">
        <v>0</v>
      </c>
      <c r="F14" s="10">
        <v>17</v>
      </c>
      <c r="G14" s="11"/>
      <c r="H14" s="11"/>
      <c r="I14">
        <v>0</v>
      </c>
      <c r="J14">
        <v>0</v>
      </c>
      <c r="K14">
        <v>0</v>
      </c>
      <c r="L14">
        <v>0</v>
      </c>
      <c r="M14" s="10">
        <v>0</v>
      </c>
      <c r="N14" s="11"/>
      <c r="O14" s="11"/>
      <c r="P14">
        <v>0</v>
      </c>
      <c r="Q14">
        <v>10</v>
      </c>
      <c r="R14">
        <v>0</v>
      </c>
      <c r="S14">
        <v>0</v>
      </c>
      <c r="T14" s="10">
        <v>10</v>
      </c>
      <c r="U14" s="11"/>
      <c r="V14" s="11"/>
      <c r="W14">
        <v>0</v>
      </c>
      <c r="X14">
        <v>0</v>
      </c>
      <c r="Y14">
        <v>0</v>
      </c>
      <c r="Z14">
        <v>0</v>
      </c>
      <c r="AA14" s="10">
        <v>0</v>
      </c>
      <c r="AB14" s="11"/>
      <c r="AC14" s="11"/>
      <c r="AD14" s="10">
        <v>27</v>
      </c>
    </row>
    <row r="15" spans="1:30" ht="15" x14ac:dyDescent="0.25">
      <c r="A15" s="10" t="s">
        <v>69</v>
      </c>
      <c r="B15" s="12">
        <v>6.0606060606060606E-3</v>
      </c>
      <c r="C15" s="12">
        <v>3.7037037037037035E-2</v>
      </c>
      <c r="D15" s="12">
        <v>0</v>
      </c>
      <c r="E15" s="12">
        <v>0</v>
      </c>
      <c r="F15" s="13">
        <v>2.514792899408284E-2</v>
      </c>
      <c r="G15" s="14"/>
      <c r="H15" s="14"/>
      <c r="I15" s="12">
        <v>0</v>
      </c>
      <c r="J15" s="12">
        <v>0</v>
      </c>
      <c r="K15" s="12">
        <v>0</v>
      </c>
      <c r="L15" s="12">
        <v>0</v>
      </c>
      <c r="M15" s="13">
        <v>0</v>
      </c>
      <c r="N15" s="14"/>
      <c r="O15" s="14"/>
      <c r="P15" s="12">
        <v>0</v>
      </c>
      <c r="Q15" s="12">
        <v>2.1141649048625793E-2</v>
      </c>
      <c r="R15" s="12">
        <v>0</v>
      </c>
      <c r="S15" s="12">
        <v>0</v>
      </c>
      <c r="T15" s="13">
        <v>1.7271157167530225E-2</v>
      </c>
      <c r="U15" s="14"/>
      <c r="V15" s="14"/>
      <c r="W15" s="12">
        <v>0</v>
      </c>
      <c r="X15" s="12">
        <v>0</v>
      </c>
      <c r="Y15" s="12">
        <v>0</v>
      </c>
      <c r="Z15" s="12">
        <v>0</v>
      </c>
      <c r="AA15" s="13">
        <v>0</v>
      </c>
      <c r="AB15" s="14"/>
      <c r="AC15" s="14"/>
      <c r="AD15" s="13">
        <v>1.7263427109974423E-2</v>
      </c>
    </row>
    <row r="16" spans="1:30" ht="15" x14ac:dyDescent="0.25">
      <c r="A16" s="10" t="s">
        <v>70</v>
      </c>
      <c r="B16">
        <v>3</v>
      </c>
      <c r="C16">
        <v>19</v>
      </c>
      <c r="D16">
        <v>0</v>
      </c>
      <c r="E16">
        <v>0</v>
      </c>
      <c r="F16" s="10">
        <v>22</v>
      </c>
      <c r="G16" s="11"/>
      <c r="H16" s="11"/>
      <c r="I16">
        <v>0</v>
      </c>
      <c r="J16">
        <v>0</v>
      </c>
      <c r="K16">
        <v>0</v>
      </c>
      <c r="L16">
        <v>0</v>
      </c>
      <c r="M16" s="10">
        <v>0</v>
      </c>
      <c r="N16" s="11"/>
      <c r="O16" s="11"/>
      <c r="P16">
        <v>2</v>
      </c>
      <c r="Q16">
        <v>18</v>
      </c>
      <c r="R16">
        <v>0</v>
      </c>
      <c r="S16">
        <v>0</v>
      </c>
      <c r="T16" s="10">
        <v>20</v>
      </c>
      <c r="U16" s="11"/>
      <c r="V16" s="11"/>
      <c r="W16">
        <v>0</v>
      </c>
      <c r="X16">
        <v>0</v>
      </c>
      <c r="Y16">
        <v>3</v>
      </c>
      <c r="Z16">
        <v>0</v>
      </c>
      <c r="AA16" s="10">
        <v>3</v>
      </c>
      <c r="AB16" s="11"/>
      <c r="AC16" s="11"/>
      <c r="AD16" s="10">
        <v>45</v>
      </c>
    </row>
    <row r="17" spans="1:30" ht="15" x14ac:dyDescent="0.25">
      <c r="A17" s="10" t="s">
        <v>71</v>
      </c>
      <c r="B17" s="12">
        <v>1.8181818181818181E-2</v>
      </c>
      <c r="C17" s="12">
        <v>4.3981481481481483E-2</v>
      </c>
      <c r="D17" s="12">
        <v>0</v>
      </c>
      <c r="E17" s="12">
        <v>0</v>
      </c>
      <c r="F17" s="13">
        <v>3.2544378698224852E-2</v>
      </c>
      <c r="G17" s="14"/>
      <c r="H17" s="14"/>
      <c r="I17" s="12">
        <v>0</v>
      </c>
      <c r="J17" s="12">
        <v>0</v>
      </c>
      <c r="K17" s="12">
        <v>0</v>
      </c>
      <c r="L17" s="12">
        <v>0</v>
      </c>
      <c r="M17" s="13">
        <v>0</v>
      </c>
      <c r="N17" s="14"/>
      <c r="O17" s="14"/>
      <c r="P17" s="12">
        <v>3.0769230769230771E-2</v>
      </c>
      <c r="Q17" s="12">
        <v>3.8054968287526428E-2</v>
      </c>
      <c r="R17" s="12">
        <v>0</v>
      </c>
      <c r="S17" s="12">
        <v>0</v>
      </c>
      <c r="T17" s="13">
        <v>3.4542314335060449E-2</v>
      </c>
      <c r="U17" s="14"/>
      <c r="V17" s="14"/>
      <c r="W17" s="12">
        <v>0</v>
      </c>
      <c r="X17" s="12">
        <v>0</v>
      </c>
      <c r="Y17" s="12">
        <v>2.1897810218978103E-2</v>
      </c>
      <c r="Z17" s="12">
        <v>0</v>
      </c>
      <c r="AA17" s="13">
        <v>1.6759776536312849E-2</v>
      </c>
      <c r="AB17" s="14"/>
      <c r="AC17" s="14"/>
      <c r="AD17" s="13">
        <v>2.877237851662404E-2</v>
      </c>
    </row>
    <row r="18" spans="1:30" ht="15" x14ac:dyDescent="0.25">
      <c r="A18" s="10" t="s">
        <v>72</v>
      </c>
      <c r="F18" s="10"/>
      <c r="G18" s="11">
        <v>0</v>
      </c>
      <c r="H18" s="11">
        <v>0</v>
      </c>
      <c r="M18" s="10"/>
      <c r="N18" s="11">
        <v>0</v>
      </c>
      <c r="O18" s="11">
        <v>0</v>
      </c>
      <c r="T18" s="10"/>
      <c r="U18" s="11">
        <v>0</v>
      </c>
      <c r="V18" s="11">
        <v>0</v>
      </c>
      <c r="AA18" s="10"/>
      <c r="AB18" s="11">
        <v>1</v>
      </c>
      <c r="AC18" s="11">
        <v>1</v>
      </c>
    </row>
    <row r="19" spans="1:30" ht="15" x14ac:dyDescent="0.25">
      <c r="A19" s="10" t="s">
        <v>73</v>
      </c>
      <c r="B19" s="12"/>
      <c r="C19" s="12"/>
      <c r="D19" s="12"/>
      <c r="E19" s="12"/>
      <c r="F19" s="13"/>
      <c r="G19" s="14">
        <v>0</v>
      </c>
      <c r="H19" s="14">
        <v>0</v>
      </c>
      <c r="I19" s="12"/>
      <c r="J19" s="12"/>
      <c r="K19" s="12"/>
      <c r="L19" s="12"/>
      <c r="M19" s="13"/>
      <c r="N19" s="14">
        <v>0</v>
      </c>
      <c r="O19" s="14">
        <v>0</v>
      </c>
      <c r="P19" s="12"/>
      <c r="Q19" s="12"/>
      <c r="R19" s="12"/>
      <c r="S19" s="12"/>
      <c r="T19" s="13"/>
      <c r="U19" s="14">
        <v>0</v>
      </c>
      <c r="V19" s="14">
        <v>0</v>
      </c>
      <c r="W19" s="12"/>
      <c r="X19" s="12"/>
      <c r="Y19" s="12"/>
      <c r="Z19" s="12"/>
      <c r="AA19" s="13"/>
      <c r="AB19" s="14">
        <v>1</v>
      </c>
      <c r="AC19" s="14">
        <v>1</v>
      </c>
      <c r="AD19" s="13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6.12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28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27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18" t="s">
        <v>41</v>
      </c>
      <c r="G3" s="19" t="s">
        <v>39</v>
      </c>
      <c r="H3" s="19" t="s">
        <v>40</v>
      </c>
      <c r="I3" t="s">
        <v>35</v>
      </c>
      <c r="J3" t="s">
        <v>36</v>
      </c>
      <c r="K3" t="s">
        <v>37</v>
      </c>
      <c r="L3" t="s">
        <v>38</v>
      </c>
      <c r="M3" s="18" t="s">
        <v>41</v>
      </c>
      <c r="N3" s="19" t="s">
        <v>39</v>
      </c>
      <c r="O3" s="19" t="s">
        <v>40</v>
      </c>
      <c r="P3" t="s">
        <v>35</v>
      </c>
      <c r="Q3" t="s">
        <v>36</v>
      </c>
      <c r="R3" t="s">
        <v>37</v>
      </c>
      <c r="S3" t="s">
        <v>38</v>
      </c>
      <c r="T3" s="18" t="s">
        <v>41</v>
      </c>
      <c r="U3" s="19" t="s">
        <v>39</v>
      </c>
      <c r="V3" s="19" t="s">
        <v>40</v>
      </c>
      <c r="W3" t="s">
        <v>35</v>
      </c>
      <c r="X3" t="s">
        <v>36</v>
      </c>
      <c r="Y3" t="s">
        <v>37</v>
      </c>
      <c r="Z3" t="s">
        <v>38</v>
      </c>
      <c r="AA3" s="18" t="s">
        <v>41</v>
      </c>
      <c r="AB3" s="19" t="s">
        <v>39</v>
      </c>
      <c r="AC3" s="19" t="s">
        <v>40</v>
      </c>
      <c r="AD3" s="18" t="s">
        <v>42</v>
      </c>
    </row>
    <row r="4" spans="1:30" ht="15" x14ac:dyDescent="0.25">
      <c r="A4" t="s">
        <v>51</v>
      </c>
      <c r="B4">
        <v>46</v>
      </c>
      <c r="C4">
        <v>129</v>
      </c>
      <c r="D4">
        <v>23</v>
      </c>
      <c r="E4">
        <v>0</v>
      </c>
      <c r="F4" s="18">
        <v>198</v>
      </c>
      <c r="G4" s="19">
        <v>1</v>
      </c>
      <c r="H4" s="19">
        <v>0</v>
      </c>
      <c r="I4">
        <v>36</v>
      </c>
      <c r="J4">
        <v>7</v>
      </c>
      <c r="K4">
        <v>10</v>
      </c>
      <c r="L4">
        <v>0</v>
      </c>
      <c r="M4" s="18">
        <v>53</v>
      </c>
      <c r="N4" s="19">
        <v>1</v>
      </c>
      <c r="O4" s="19">
        <v>0</v>
      </c>
      <c r="P4">
        <v>4</v>
      </c>
      <c r="Q4">
        <v>113</v>
      </c>
      <c r="R4">
        <v>18</v>
      </c>
      <c r="S4">
        <v>0</v>
      </c>
      <c r="T4" s="18">
        <v>135</v>
      </c>
      <c r="U4" s="19">
        <v>0</v>
      </c>
      <c r="V4" s="19">
        <v>0</v>
      </c>
      <c r="W4">
        <v>16</v>
      </c>
      <c r="X4">
        <v>4</v>
      </c>
      <c r="Y4">
        <v>57</v>
      </c>
      <c r="Z4">
        <v>0</v>
      </c>
      <c r="AA4" s="18">
        <v>77</v>
      </c>
      <c r="AB4" s="19">
        <v>0</v>
      </c>
      <c r="AC4" s="19">
        <v>1</v>
      </c>
      <c r="AD4" s="18">
        <v>463</v>
      </c>
    </row>
    <row r="5" spans="1:30" ht="15" x14ac:dyDescent="0.25">
      <c r="A5" t="s">
        <v>52</v>
      </c>
      <c r="B5">
        <v>54</v>
      </c>
      <c r="C5">
        <v>169</v>
      </c>
      <c r="D5">
        <v>5</v>
      </c>
      <c r="E5">
        <v>0</v>
      </c>
      <c r="F5" s="18">
        <v>228</v>
      </c>
      <c r="G5" s="19">
        <v>0</v>
      </c>
      <c r="H5" s="19">
        <v>0</v>
      </c>
      <c r="I5">
        <v>36</v>
      </c>
      <c r="J5">
        <v>10</v>
      </c>
      <c r="K5">
        <v>17</v>
      </c>
      <c r="L5">
        <v>0</v>
      </c>
      <c r="M5" s="18">
        <v>63</v>
      </c>
      <c r="N5" s="19">
        <v>0</v>
      </c>
      <c r="O5" s="19">
        <v>0</v>
      </c>
      <c r="P5">
        <v>17</v>
      </c>
      <c r="Q5">
        <v>174</v>
      </c>
      <c r="R5">
        <v>21</v>
      </c>
      <c r="S5">
        <v>0</v>
      </c>
      <c r="T5" s="18">
        <v>212</v>
      </c>
      <c r="U5" s="19">
        <v>0</v>
      </c>
      <c r="V5" s="19">
        <v>0</v>
      </c>
      <c r="W5">
        <v>13</v>
      </c>
      <c r="X5">
        <v>4</v>
      </c>
      <c r="Y5">
        <v>56</v>
      </c>
      <c r="Z5">
        <v>1</v>
      </c>
      <c r="AA5" s="18">
        <v>74</v>
      </c>
      <c r="AB5" s="19">
        <v>0</v>
      </c>
      <c r="AC5" s="19">
        <v>0</v>
      </c>
      <c r="AD5" s="18">
        <v>577</v>
      </c>
    </row>
    <row r="6" spans="1:30" ht="15" x14ac:dyDescent="0.25">
      <c r="A6" t="s">
        <v>53</v>
      </c>
      <c r="B6">
        <v>47</v>
      </c>
      <c r="C6">
        <v>176</v>
      </c>
      <c r="D6">
        <v>20</v>
      </c>
      <c r="E6">
        <v>0</v>
      </c>
      <c r="F6" s="18">
        <v>243</v>
      </c>
      <c r="G6" s="19">
        <v>0</v>
      </c>
      <c r="H6" s="19">
        <v>0</v>
      </c>
      <c r="I6">
        <v>20</v>
      </c>
      <c r="J6">
        <v>6</v>
      </c>
      <c r="K6">
        <v>17</v>
      </c>
      <c r="L6">
        <v>0</v>
      </c>
      <c r="M6" s="18">
        <v>43</v>
      </c>
      <c r="N6" s="19">
        <v>0</v>
      </c>
      <c r="O6" s="19">
        <v>0</v>
      </c>
      <c r="P6">
        <v>16</v>
      </c>
      <c r="Q6">
        <v>125</v>
      </c>
      <c r="R6">
        <v>14</v>
      </c>
      <c r="S6">
        <v>0</v>
      </c>
      <c r="T6" s="18">
        <v>155</v>
      </c>
      <c r="U6" s="19">
        <v>0</v>
      </c>
      <c r="V6" s="19">
        <v>0</v>
      </c>
      <c r="W6">
        <v>18</v>
      </c>
      <c r="X6">
        <v>10</v>
      </c>
      <c r="Y6">
        <v>59</v>
      </c>
      <c r="Z6">
        <v>0</v>
      </c>
      <c r="AA6" s="18">
        <v>87</v>
      </c>
      <c r="AB6" s="19">
        <v>0</v>
      </c>
      <c r="AC6" s="19">
        <v>0</v>
      </c>
      <c r="AD6" s="18">
        <v>528</v>
      </c>
    </row>
    <row r="7" spans="1:30" ht="15" x14ac:dyDescent="0.25">
      <c r="A7" t="s">
        <v>54</v>
      </c>
      <c r="B7">
        <v>54</v>
      </c>
      <c r="C7">
        <v>150</v>
      </c>
      <c r="D7">
        <v>31</v>
      </c>
      <c r="E7">
        <v>1</v>
      </c>
      <c r="F7" s="18">
        <v>236</v>
      </c>
      <c r="G7" s="19">
        <v>0</v>
      </c>
      <c r="H7" s="19">
        <v>0</v>
      </c>
      <c r="I7">
        <v>18</v>
      </c>
      <c r="J7">
        <v>8</v>
      </c>
      <c r="K7">
        <v>11</v>
      </c>
      <c r="L7">
        <v>0</v>
      </c>
      <c r="M7" s="18">
        <v>37</v>
      </c>
      <c r="N7" s="19">
        <v>0</v>
      </c>
      <c r="O7" s="19">
        <v>0</v>
      </c>
      <c r="P7">
        <v>22</v>
      </c>
      <c r="Q7">
        <v>131</v>
      </c>
      <c r="R7">
        <v>12</v>
      </c>
      <c r="S7">
        <v>0</v>
      </c>
      <c r="T7" s="18">
        <v>165</v>
      </c>
      <c r="U7" s="19">
        <v>0</v>
      </c>
      <c r="V7" s="19">
        <v>0</v>
      </c>
      <c r="W7">
        <v>16</v>
      </c>
      <c r="X7">
        <v>6</v>
      </c>
      <c r="Y7">
        <v>64</v>
      </c>
      <c r="Z7">
        <v>0</v>
      </c>
      <c r="AA7" s="18">
        <v>86</v>
      </c>
      <c r="AB7" s="19">
        <v>0</v>
      </c>
      <c r="AC7" s="19">
        <v>0</v>
      </c>
      <c r="AD7" s="18">
        <v>524</v>
      </c>
    </row>
    <row r="8" spans="1:30" ht="15" x14ac:dyDescent="0.25">
      <c r="A8" s="24" t="s">
        <v>63</v>
      </c>
      <c r="B8" s="23">
        <v>201</v>
      </c>
      <c r="C8" s="23">
        <v>624</v>
      </c>
      <c r="D8" s="23">
        <v>79</v>
      </c>
      <c r="E8" s="23">
        <v>1</v>
      </c>
      <c r="F8" s="24">
        <v>905</v>
      </c>
      <c r="G8" s="25">
        <v>1</v>
      </c>
      <c r="H8" s="25">
        <v>0</v>
      </c>
      <c r="I8" s="23">
        <v>110</v>
      </c>
      <c r="J8" s="23">
        <v>31</v>
      </c>
      <c r="K8" s="23">
        <v>55</v>
      </c>
      <c r="L8" s="23">
        <v>0</v>
      </c>
      <c r="M8" s="24">
        <v>196</v>
      </c>
      <c r="N8" s="25">
        <v>1</v>
      </c>
      <c r="O8" s="25">
        <v>0</v>
      </c>
      <c r="P8" s="23">
        <v>59</v>
      </c>
      <c r="Q8" s="23">
        <v>543</v>
      </c>
      <c r="R8" s="23">
        <v>65</v>
      </c>
      <c r="S8" s="23">
        <v>0</v>
      </c>
      <c r="T8" s="24">
        <v>667</v>
      </c>
      <c r="U8" s="25">
        <v>0</v>
      </c>
      <c r="V8" s="25">
        <v>0</v>
      </c>
      <c r="W8" s="23">
        <v>63</v>
      </c>
      <c r="X8" s="23">
        <v>24</v>
      </c>
      <c r="Y8" s="23">
        <v>236</v>
      </c>
      <c r="Z8" s="23">
        <v>1</v>
      </c>
      <c r="AA8" s="24">
        <v>324</v>
      </c>
      <c r="AB8" s="25">
        <v>0</v>
      </c>
      <c r="AC8" s="25">
        <v>1</v>
      </c>
      <c r="AD8" s="24">
        <v>2092</v>
      </c>
    </row>
    <row r="9" spans="1:30" ht="15" x14ac:dyDescent="0.25">
      <c r="A9" s="18" t="s">
        <v>64</v>
      </c>
      <c r="B9" s="20">
        <v>0.22209944751381216</v>
      </c>
      <c r="C9" s="20">
        <v>0.68950276243093922</v>
      </c>
      <c r="D9" s="20">
        <v>8.7292817679558016E-2</v>
      </c>
      <c r="E9" s="20">
        <v>1.1049723756906078E-3</v>
      </c>
      <c r="F9" s="21"/>
      <c r="G9" s="22"/>
      <c r="H9" s="22"/>
      <c r="I9" s="20">
        <v>0.56122448979591832</v>
      </c>
      <c r="J9" s="20">
        <v>0.15816326530612246</v>
      </c>
      <c r="K9" s="20">
        <v>0.28061224489795916</v>
      </c>
      <c r="L9" s="20">
        <v>0</v>
      </c>
      <c r="M9" s="21"/>
      <c r="N9" s="22"/>
      <c r="O9" s="22"/>
      <c r="P9" s="20">
        <v>8.8455772113943024E-2</v>
      </c>
      <c r="Q9" s="20">
        <v>0.81409295352323841</v>
      </c>
      <c r="R9" s="20">
        <v>9.7451274362818585E-2</v>
      </c>
      <c r="S9" s="20">
        <v>0</v>
      </c>
      <c r="T9" s="21"/>
      <c r="U9" s="22"/>
      <c r="V9" s="22"/>
      <c r="W9" s="20">
        <v>0.19444444444444445</v>
      </c>
      <c r="X9" s="20">
        <v>7.407407407407407E-2</v>
      </c>
      <c r="Y9" s="20">
        <v>0.72839506172839508</v>
      </c>
      <c r="Z9" s="20">
        <v>3.0864197530864196E-3</v>
      </c>
      <c r="AA9" s="21"/>
      <c r="AB9" s="22"/>
      <c r="AC9" s="22"/>
      <c r="AD9" s="21"/>
    </row>
    <row r="10" spans="1:30" ht="15" x14ac:dyDescent="0.25">
      <c r="A10" s="18" t="s">
        <v>65</v>
      </c>
      <c r="B10" s="20">
        <v>9.6080305927342249E-2</v>
      </c>
      <c r="C10" s="20">
        <v>0.29827915869980881</v>
      </c>
      <c r="D10" s="20">
        <v>3.7762906309751432E-2</v>
      </c>
      <c r="E10" s="20">
        <v>4.7801147227533459E-4</v>
      </c>
      <c r="F10" s="21">
        <v>0.43260038240917781</v>
      </c>
      <c r="G10" s="22"/>
      <c r="H10" s="22"/>
      <c r="I10" s="20">
        <v>5.2581261950286805E-2</v>
      </c>
      <c r="J10" s="20">
        <v>1.4818355640535373E-2</v>
      </c>
      <c r="K10" s="20">
        <v>2.6290630975143402E-2</v>
      </c>
      <c r="L10" s="20">
        <v>0</v>
      </c>
      <c r="M10" s="21">
        <v>9.3690248565965584E-2</v>
      </c>
      <c r="N10" s="22"/>
      <c r="O10" s="22"/>
      <c r="P10" s="20">
        <v>2.8202676864244741E-2</v>
      </c>
      <c r="Q10" s="20">
        <v>0.25956022944550672</v>
      </c>
      <c r="R10" s="20">
        <v>3.1070745697896751E-2</v>
      </c>
      <c r="S10" s="20">
        <v>0</v>
      </c>
      <c r="T10" s="21">
        <v>0.31883365200764818</v>
      </c>
      <c r="U10" s="22"/>
      <c r="V10" s="22"/>
      <c r="W10" s="20">
        <v>3.011472275334608E-2</v>
      </c>
      <c r="X10" s="20">
        <v>1.1472275334608031E-2</v>
      </c>
      <c r="Y10" s="20">
        <v>0.11281070745697896</v>
      </c>
      <c r="Z10" s="20">
        <v>4.7801147227533459E-4</v>
      </c>
      <c r="AA10" s="21">
        <v>0.15487571701720843</v>
      </c>
      <c r="AB10" s="22"/>
      <c r="AC10" s="22"/>
      <c r="AD10" s="21"/>
    </row>
    <row r="11" spans="1:30" ht="15" x14ac:dyDescent="0.25">
      <c r="A11" s="18" t="s">
        <v>75</v>
      </c>
      <c r="B11">
        <v>0.93100000000000005</v>
      </c>
      <c r="C11">
        <v>0.88600000000000001</v>
      </c>
      <c r="D11">
        <v>0.63700000000000001</v>
      </c>
      <c r="E11">
        <v>0.25</v>
      </c>
      <c r="F11" s="18">
        <v>0.93100000000000005</v>
      </c>
      <c r="G11" s="19"/>
      <c r="H11" s="19"/>
      <c r="I11">
        <v>0.76400000000000001</v>
      </c>
      <c r="J11">
        <v>0.77500000000000002</v>
      </c>
      <c r="K11">
        <v>0.80900000000000005</v>
      </c>
      <c r="L11">
        <v>0</v>
      </c>
      <c r="M11" s="18">
        <v>0.77800000000000002</v>
      </c>
      <c r="N11" s="19"/>
      <c r="O11" s="19"/>
      <c r="P11">
        <v>0.67</v>
      </c>
      <c r="Q11">
        <v>0.78</v>
      </c>
      <c r="R11">
        <v>0.77400000000000002</v>
      </c>
      <c r="S11">
        <v>0</v>
      </c>
      <c r="T11" s="18">
        <v>0.78700000000000003</v>
      </c>
      <c r="U11" s="19"/>
      <c r="V11" s="19"/>
      <c r="W11">
        <v>0.875</v>
      </c>
      <c r="X11">
        <v>0.6</v>
      </c>
      <c r="Y11">
        <v>0.92200000000000004</v>
      </c>
      <c r="Z11">
        <v>0.25</v>
      </c>
      <c r="AA11" s="18">
        <v>0.93100000000000005</v>
      </c>
      <c r="AB11" s="19"/>
      <c r="AC11" s="19"/>
      <c r="AD11" s="18">
        <v>0.90600000000000003</v>
      </c>
    </row>
    <row r="12" spans="1:30" ht="15" x14ac:dyDescent="0.25">
      <c r="A12" s="18" t="s">
        <v>66</v>
      </c>
      <c r="B12">
        <v>199</v>
      </c>
      <c r="C12">
        <v>596</v>
      </c>
      <c r="D12">
        <v>78</v>
      </c>
      <c r="E12">
        <v>1</v>
      </c>
      <c r="F12" s="18">
        <v>874</v>
      </c>
      <c r="G12" s="19"/>
      <c r="H12" s="19"/>
      <c r="I12">
        <v>109</v>
      </c>
      <c r="J12">
        <v>31</v>
      </c>
      <c r="K12">
        <v>55</v>
      </c>
      <c r="L12">
        <v>0</v>
      </c>
      <c r="M12" s="18">
        <v>195</v>
      </c>
      <c r="N12" s="19"/>
      <c r="O12" s="19"/>
      <c r="P12">
        <v>58</v>
      </c>
      <c r="Q12">
        <v>514</v>
      </c>
      <c r="R12">
        <v>64</v>
      </c>
      <c r="S12">
        <v>0</v>
      </c>
      <c r="T12" s="18">
        <v>636</v>
      </c>
      <c r="U12" s="19"/>
      <c r="V12" s="19"/>
      <c r="W12">
        <v>62</v>
      </c>
      <c r="X12">
        <v>24</v>
      </c>
      <c r="Y12">
        <v>234</v>
      </c>
      <c r="Z12">
        <v>1</v>
      </c>
      <c r="AA12" s="18">
        <v>321</v>
      </c>
      <c r="AB12" s="19"/>
      <c r="AC12" s="19"/>
      <c r="AD12" s="18">
        <v>2026</v>
      </c>
    </row>
    <row r="13" spans="1:30" ht="15" x14ac:dyDescent="0.25">
      <c r="A13" s="18" t="s">
        <v>67</v>
      </c>
      <c r="B13" s="20">
        <v>0.99004975124378114</v>
      </c>
      <c r="C13" s="20">
        <v>0.95512820512820518</v>
      </c>
      <c r="D13" s="20">
        <v>0.98734177215189878</v>
      </c>
      <c r="E13" s="20">
        <v>1</v>
      </c>
      <c r="F13" s="21">
        <v>0.96574585635359111</v>
      </c>
      <c r="G13" s="22"/>
      <c r="H13" s="22"/>
      <c r="I13" s="20">
        <v>0.99090909090909096</v>
      </c>
      <c r="J13" s="20">
        <v>1</v>
      </c>
      <c r="K13" s="20">
        <v>1</v>
      </c>
      <c r="L13" s="20">
        <v>0</v>
      </c>
      <c r="M13" s="21">
        <v>0.99489795918367352</v>
      </c>
      <c r="N13" s="22"/>
      <c r="O13" s="22"/>
      <c r="P13" s="20">
        <v>0.98305084745762716</v>
      </c>
      <c r="Q13" s="20">
        <v>0.94659300184162065</v>
      </c>
      <c r="R13" s="20">
        <v>0.98461538461538467</v>
      </c>
      <c r="S13" s="20">
        <v>0</v>
      </c>
      <c r="T13" s="21">
        <v>0.95352323838080955</v>
      </c>
      <c r="U13" s="22"/>
      <c r="V13" s="22"/>
      <c r="W13" s="20">
        <v>0.98412698412698407</v>
      </c>
      <c r="X13" s="20">
        <v>1</v>
      </c>
      <c r="Y13" s="20">
        <v>0.99152542372881358</v>
      </c>
      <c r="Z13" s="20">
        <v>1</v>
      </c>
      <c r="AA13" s="21">
        <v>0.9907407407407407</v>
      </c>
      <c r="AB13" s="22"/>
      <c r="AC13" s="22"/>
      <c r="AD13" s="21">
        <v>0.96845124282982786</v>
      </c>
    </row>
    <row r="14" spans="1:30" ht="15" x14ac:dyDescent="0.25">
      <c r="A14" s="18" t="s">
        <v>68</v>
      </c>
      <c r="B14">
        <v>0</v>
      </c>
      <c r="C14">
        <v>12</v>
      </c>
      <c r="D14">
        <v>0</v>
      </c>
      <c r="E14">
        <v>0</v>
      </c>
      <c r="F14" s="18">
        <v>12</v>
      </c>
      <c r="G14" s="19"/>
      <c r="H14" s="19"/>
      <c r="I14">
        <v>0</v>
      </c>
      <c r="J14">
        <v>0</v>
      </c>
      <c r="K14">
        <v>0</v>
      </c>
      <c r="L14">
        <v>0</v>
      </c>
      <c r="M14" s="18">
        <v>0</v>
      </c>
      <c r="N14" s="19"/>
      <c r="O14" s="19"/>
      <c r="P14">
        <v>0</v>
      </c>
      <c r="Q14">
        <v>10</v>
      </c>
      <c r="R14">
        <v>1</v>
      </c>
      <c r="S14">
        <v>0</v>
      </c>
      <c r="T14" s="18">
        <v>11</v>
      </c>
      <c r="U14" s="19"/>
      <c r="V14" s="19"/>
      <c r="W14">
        <v>0</v>
      </c>
      <c r="X14">
        <v>0</v>
      </c>
      <c r="Y14">
        <v>0</v>
      </c>
      <c r="Z14">
        <v>0</v>
      </c>
      <c r="AA14" s="18">
        <v>0</v>
      </c>
      <c r="AB14" s="19"/>
      <c r="AC14" s="19"/>
      <c r="AD14" s="18">
        <v>23</v>
      </c>
    </row>
    <row r="15" spans="1:30" ht="15" x14ac:dyDescent="0.25">
      <c r="A15" s="18" t="s">
        <v>69</v>
      </c>
      <c r="B15" s="20">
        <v>0</v>
      </c>
      <c r="C15" s="20">
        <v>1.9230769230769232E-2</v>
      </c>
      <c r="D15" s="20">
        <v>0</v>
      </c>
      <c r="E15" s="20">
        <v>0</v>
      </c>
      <c r="F15" s="21">
        <v>1.3259668508287293E-2</v>
      </c>
      <c r="G15" s="22"/>
      <c r="H15" s="22"/>
      <c r="I15" s="20">
        <v>0</v>
      </c>
      <c r="J15" s="20">
        <v>0</v>
      </c>
      <c r="K15" s="20">
        <v>0</v>
      </c>
      <c r="L15" s="20">
        <v>0</v>
      </c>
      <c r="M15" s="21">
        <v>0</v>
      </c>
      <c r="N15" s="22"/>
      <c r="O15" s="22"/>
      <c r="P15" s="20">
        <v>0</v>
      </c>
      <c r="Q15" s="20">
        <v>1.841620626151013E-2</v>
      </c>
      <c r="R15" s="20">
        <v>1.5384615384615385E-2</v>
      </c>
      <c r="S15" s="20">
        <v>0</v>
      </c>
      <c r="T15" s="21">
        <v>1.6491754122938532E-2</v>
      </c>
      <c r="U15" s="22"/>
      <c r="V15" s="22"/>
      <c r="W15" s="20">
        <v>0</v>
      </c>
      <c r="X15" s="20">
        <v>0</v>
      </c>
      <c r="Y15" s="20">
        <v>0</v>
      </c>
      <c r="Z15" s="20">
        <v>0</v>
      </c>
      <c r="AA15" s="21">
        <v>0</v>
      </c>
      <c r="AB15" s="22"/>
      <c r="AC15" s="22"/>
      <c r="AD15" s="21">
        <v>1.0994263862332695E-2</v>
      </c>
    </row>
    <row r="16" spans="1:30" ht="15" x14ac:dyDescent="0.25">
      <c r="A16" s="18" t="s">
        <v>70</v>
      </c>
      <c r="B16">
        <v>2</v>
      </c>
      <c r="C16">
        <v>16</v>
      </c>
      <c r="D16">
        <v>1</v>
      </c>
      <c r="E16">
        <v>0</v>
      </c>
      <c r="F16" s="18">
        <v>19</v>
      </c>
      <c r="G16" s="19"/>
      <c r="H16" s="19"/>
      <c r="I16">
        <v>1</v>
      </c>
      <c r="J16">
        <v>0</v>
      </c>
      <c r="K16">
        <v>0</v>
      </c>
      <c r="L16">
        <v>0</v>
      </c>
      <c r="M16" s="18">
        <v>1</v>
      </c>
      <c r="N16" s="19"/>
      <c r="O16" s="19"/>
      <c r="P16">
        <v>1</v>
      </c>
      <c r="Q16">
        <v>19</v>
      </c>
      <c r="R16">
        <v>0</v>
      </c>
      <c r="S16">
        <v>0</v>
      </c>
      <c r="T16" s="18">
        <v>20</v>
      </c>
      <c r="U16" s="19"/>
      <c r="V16" s="19"/>
      <c r="W16">
        <v>1</v>
      </c>
      <c r="X16">
        <v>0</v>
      </c>
      <c r="Y16">
        <v>2</v>
      </c>
      <c r="Z16">
        <v>0</v>
      </c>
      <c r="AA16" s="18">
        <v>3</v>
      </c>
      <c r="AB16" s="19"/>
      <c r="AC16" s="19"/>
      <c r="AD16" s="18">
        <v>43</v>
      </c>
    </row>
    <row r="17" spans="1:30" ht="15" x14ac:dyDescent="0.25">
      <c r="A17" s="18" t="s">
        <v>71</v>
      </c>
      <c r="B17" s="20">
        <v>9.9502487562189053E-3</v>
      </c>
      <c r="C17" s="20">
        <v>2.564102564102564E-2</v>
      </c>
      <c r="D17" s="20">
        <v>1.2658227848101266E-2</v>
      </c>
      <c r="E17" s="20">
        <v>0</v>
      </c>
      <c r="F17" s="21">
        <v>2.0994475138121547E-2</v>
      </c>
      <c r="G17" s="22"/>
      <c r="H17" s="22"/>
      <c r="I17" s="20">
        <v>9.0909090909090905E-3</v>
      </c>
      <c r="J17" s="20">
        <v>0</v>
      </c>
      <c r="K17" s="20">
        <v>0</v>
      </c>
      <c r="L17" s="20">
        <v>0</v>
      </c>
      <c r="M17" s="21">
        <v>5.1020408163265302E-3</v>
      </c>
      <c r="N17" s="22"/>
      <c r="O17" s="22"/>
      <c r="P17" s="20">
        <v>1.6949152542372881E-2</v>
      </c>
      <c r="Q17" s="20">
        <v>3.4990791896869246E-2</v>
      </c>
      <c r="R17" s="20">
        <v>0</v>
      </c>
      <c r="S17" s="20">
        <v>0</v>
      </c>
      <c r="T17" s="21">
        <v>2.9985007496251874E-2</v>
      </c>
      <c r="U17" s="22"/>
      <c r="V17" s="22"/>
      <c r="W17" s="20">
        <v>1.5873015873015872E-2</v>
      </c>
      <c r="X17" s="20">
        <v>0</v>
      </c>
      <c r="Y17" s="20">
        <v>8.4745762711864406E-3</v>
      </c>
      <c r="Z17" s="20">
        <v>0</v>
      </c>
      <c r="AA17" s="21">
        <v>9.2592592592592587E-3</v>
      </c>
      <c r="AB17" s="22"/>
      <c r="AC17" s="22"/>
      <c r="AD17" s="21">
        <v>2.0554493307839389E-2</v>
      </c>
    </row>
    <row r="18" spans="1:30" ht="15" x14ac:dyDescent="0.25">
      <c r="A18" s="18" t="s">
        <v>72</v>
      </c>
      <c r="F18" s="18"/>
      <c r="G18" s="19">
        <v>1</v>
      </c>
      <c r="H18" s="19">
        <v>0</v>
      </c>
      <c r="M18" s="18"/>
      <c r="N18" s="19">
        <v>1</v>
      </c>
      <c r="O18" s="19">
        <v>0</v>
      </c>
      <c r="T18" s="18"/>
      <c r="U18" s="19">
        <v>0</v>
      </c>
      <c r="V18" s="19">
        <v>0</v>
      </c>
      <c r="AA18" s="18"/>
      <c r="AB18" s="19">
        <v>0</v>
      </c>
      <c r="AC18" s="19">
        <v>1</v>
      </c>
    </row>
    <row r="19" spans="1:30" ht="15" x14ac:dyDescent="0.25">
      <c r="A19" s="18" t="s">
        <v>73</v>
      </c>
      <c r="B19" s="20"/>
      <c r="C19" s="20"/>
      <c r="D19" s="20"/>
      <c r="E19" s="20"/>
      <c r="F19" s="21"/>
      <c r="G19" s="22">
        <v>1</v>
      </c>
      <c r="H19" s="22">
        <v>0</v>
      </c>
      <c r="I19" s="20"/>
      <c r="J19" s="20"/>
      <c r="K19" s="20"/>
      <c r="L19" s="20"/>
      <c r="M19" s="21"/>
      <c r="N19" s="22">
        <v>1</v>
      </c>
      <c r="O19" s="22">
        <v>0</v>
      </c>
      <c r="P19" s="20"/>
      <c r="Q19" s="20"/>
      <c r="R19" s="20"/>
      <c r="S19" s="20"/>
      <c r="T19" s="21"/>
      <c r="U19" s="22">
        <v>0</v>
      </c>
      <c r="V19" s="22">
        <v>0</v>
      </c>
      <c r="W19" s="20"/>
      <c r="X19" s="20"/>
      <c r="Y19" s="20"/>
      <c r="Z19" s="20"/>
      <c r="AA19" s="21"/>
      <c r="AB19" s="22">
        <v>0</v>
      </c>
      <c r="AC19" s="22">
        <v>1</v>
      </c>
      <c r="AD19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4.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28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27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26" t="s">
        <v>41</v>
      </c>
      <c r="G3" s="27" t="s">
        <v>39</v>
      </c>
      <c r="H3" s="27" t="s">
        <v>40</v>
      </c>
      <c r="I3" t="s">
        <v>35</v>
      </c>
      <c r="J3" t="s">
        <v>36</v>
      </c>
      <c r="K3" t="s">
        <v>37</v>
      </c>
      <c r="L3" t="s">
        <v>38</v>
      </c>
      <c r="M3" s="26" t="s">
        <v>41</v>
      </c>
      <c r="N3" s="27" t="s">
        <v>39</v>
      </c>
      <c r="O3" s="27" t="s">
        <v>40</v>
      </c>
      <c r="P3" t="s">
        <v>35</v>
      </c>
      <c r="Q3" t="s">
        <v>36</v>
      </c>
      <c r="R3" t="s">
        <v>37</v>
      </c>
      <c r="S3" t="s">
        <v>38</v>
      </c>
      <c r="T3" s="26" t="s">
        <v>41</v>
      </c>
      <c r="U3" s="27" t="s">
        <v>39</v>
      </c>
      <c r="V3" s="27" t="s">
        <v>40</v>
      </c>
      <c r="W3" t="s">
        <v>35</v>
      </c>
      <c r="X3" t="s">
        <v>36</v>
      </c>
      <c r="Y3" t="s">
        <v>37</v>
      </c>
      <c r="Z3" t="s">
        <v>38</v>
      </c>
      <c r="AA3" s="26" t="s">
        <v>41</v>
      </c>
      <c r="AB3" s="27" t="s">
        <v>39</v>
      </c>
      <c r="AC3" s="27" t="s">
        <v>40</v>
      </c>
      <c r="AD3" s="26" t="s">
        <v>42</v>
      </c>
    </row>
    <row r="4" spans="1:30" ht="15" x14ac:dyDescent="0.25">
      <c r="A4" t="s">
        <v>55</v>
      </c>
      <c r="B4">
        <v>48</v>
      </c>
      <c r="C4">
        <v>178</v>
      </c>
      <c r="D4">
        <v>6</v>
      </c>
      <c r="E4">
        <v>0</v>
      </c>
      <c r="F4" s="26">
        <v>232</v>
      </c>
      <c r="G4" s="27">
        <v>0</v>
      </c>
      <c r="H4" s="27">
        <v>0</v>
      </c>
      <c r="I4">
        <v>25</v>
      </c>
      <c r="J4">
        <v>4</v>
      </c>
      <c r="K4">
        <v>17</v>
      </c>
      <c r="L4">
        <v>0</v>
      </c>
      <c r="M4" s="26">
        <v>46</v>
      </c>
      <c r="N4" s="27">
        <v>0</v>
      </c>
      <c r="O4" s="27">
        <v>0</v>
      </c>
      <c r="P4">
        <v>8</v>
      </c>
      <c r="Q4">
        <v>151</v>
      </c>
      <c r="R4">
        <v>8</v>
      </c>
      <c r="S4">
        <v>0</v>
      </c>
      <c r="T4" s="26">
        <v>167</v>
      </c>
      <c r="U4" s="27">
        <v>0</v>
      </c>
      <c r="V4" s="27">
        <v>0</v>
      </c>
      <c r="W4">
        <v>12</v>
      </c>
      <c r="X4">
        <v>5</v>
      </c>
      <c r="Y4">
        <v>53</v>
      </c>
      <c r="Z4">
        <v>1</v>
      </c>
      <c r="AA4" s="26">
        <v>71</v>
      </c>
      <c r="AB4" s="27">
        <v>0</v>
      </c>
      <c r="AC4" s="27">
        <v>0</v>
      </c>
      <c r="AD4" s="26">
        <v>516</v>
      </c>
    </row>
    <row r="5" spans="1:30" ht="15" x14ac:dyDescent="0.25">
      <c r="A5" t="s">
        <v>56</v>
      </c>
      <c r="B5">
        <v>49</v>
      </c>
      <c r="C5">
        <v>158</v>
      </c>
      <c r="D5">
        <v>7</v>
      </c>
      <c r="E5">
        <v>0</v>
      </c>
      <c r="F5" s="26">
        <v>214</v>
      </c>
      <c r="G5" s="27">
        <v>0</v>
      </c>
      <c r="H5" s="27">
        <v>0</v>
      </c>
      <c r="I5">
        <v>42</v>
      </c>
      <c r="J5">
        <v>8</v>
      </c>
      <c r="K5">
        <v>29</v>
      </c>
      <c r="L5">
        <v>0</v>
      </c>
      <c r="M5" s="26">
        <v>79</v>
      </c>
      <c r="N5" s="27">
        <v>1</v>
      </c>
      <c r="O5" s="27">
        <v>0</v>
      </c>
      <c r="P5">
        <v>8</v>
      </c>
      <c r="Q5">
        <v>186</v>
      </c>
      <c r="R5">
        <v>9</v>
      </c>
      <c r="S5">
        <v>0</v>
      </c>
      <c r="T5" s="26">
        <v>203</v>
      </c>
      <c r="U5" s="27">
        <v>0</v>
      </c>
      <c r="V5" s="27">
        <v>0</v>
      </c>
      <c r="W5">
        <v>13</v>
      </c>
      <c r="X5">
        <v>4</v>
      </c>
      <c r="Y5">
        <v>52</v>
      </c>
      <c r="Z5">
        <v>0</v>
      </c>
      <c r="AA5" s="26">
        <v>69</v>
      </c>
      <c r="AB5" s="27">
        <v>0</v>
      </c>
      <c r="AC5" s="27">
        <v>0</v>
      </c>
      <c r="AD5" s="26">
        <v>565</v>
      </c>
    </row>
    <row r="6" spans="1:30" ht="15" x14ac:dyDescent="0.25">
      <c r="A6" t="s">
        <v>57</v>
      </c>
      <c r="B6">
        <v>48</v>
      </c>
      <c r="C6">
        <v>204</v>
      </c>
      <c r="D6">
        <v>10</v>
      </c>
      <c r="E6">
        <v>0</v>
      </c>
      <c r="F6" s="26">
        <v>262</v>
      </c>
      <c r="G6" s="27">
        <v>0</v>
      </c>
      <c r="H6" s="27">
        <v>0</v>
      </c>
      <c r="I6">
        <v>26</v>
      </c>
      <c r="J6">
        <v>3</v>
      </c>
      <c r="K6">
        <v>5</v>
      </c>
      <c r="L6">
        <v>0</v>
      </c>
      <c r="M6" s="26">
        <v>34</v>
      </c>
      <c r="N6" s="27">
        <v>0</v>
      </c>
      <c r="O6" s="27">
        <v>0</v>
      </c>
      <c r="P6">
        <v>8</v>
      </c>
      <c r="Q6">
        <v>166</v>
      </c>
      <c r="R6">
        <v>13</v>
      </c>
      <c r="S6">
        <v>0</v>
      </c>
      <c r="T6" s="26">
        <v>187</v>
      </c>
      <c r="U6" s="27">
        <v>0</v>
      </c>
      <c r="V6" s="27">
        <v>0</v>
      </c>
      <c r="W6">
        <v>15</v>
      </c>
      <c r="X6">
        <v>4</v>
      </c>
      <c r="Y6">
        <v>60</v>
      </c>
      <c r="Z6">
        <v>1</v>
      </c>
      <c r="AA6" s="26">
        <v>80</v>
      </c>
      <c r="AB6" s="27">
        <v>0</v>
      </c>
      <c r="AC6" s="27">
        <v>0</v>
      </c>
      <c r="AD6" s="26">
        <v>563</v>
      </c>
    </row>
    <row r="7" spans="1:30" ht="15" x14ac:dyDescent="0.25">
      <c r="A7" t="s">
        <v>58</v>
      </c>
      <c r="B7">
        <v>48</v>
      </c>
      <c r="C7">
        <v>197</v>
      </c>
      <c r="D7">
        <v>9</v>
      </c>
      <c r="E7">
        <v>0</v>
      </c>
      <c r="F7" s="26">
        <v>254</v>
      </c>
      <c r="G7" s="27">
        <v>0</v>
      </c>
      <c r="H7" s="27">
        <v>0</v>
      </c>
      <c r="I7">
        <v>27</v>
      </c>
      <c r="J7">
        <v>4</v>
      </c>
      <c r="K7">
        <v>30</v>
      </c>
      <c r="L7">
        <v>0</v>
      </c>
      <c r="M7" s="26">
        <v>61</v>
      </c>
      <c r="N7" s="27">
        <v>0</v>
      </c>
      <c r="O7" s="27">
        <v>0</v>
      </c>
      <c r="P7">
        <v>7</v>
      </c>
      <c r="Q7">
        <v>190</v>
      </c>
      <c r="R7">
        <v>13</v>
      </c>
      <c r="S7">
        <v>0</v>
      </c>
      <c r="T7" s="26">
        <v>210</v>
      </c>
      <c r="U7" s="27">
        <v>0</v>
      </c>
      <c r="V7" s="27">
        <v>0</v>
      </c>
      <c r="W7">
        <v>16</v>
      </c>
      <c r="X7">
        <v>4</v>
      </c>
      <c r="Y7">
        <v>63</v>
      </c>
      <c r="Z7">
        <v>0</v>
      </c>
      <c r="AA7" s="26">
        <v>83</v>
      </c>
      <c r="AB7" s="27">
        <v>0</v>
      </c>
      <c r="AC7" s="27">
        <v>0</v>
      </c>
      <c r="AD7" s="26">
        <v>608</v>
      </c>
    </row>
    <row r="8" spans="1:30" ht="15" x14ac:dyDescent="0.25">
      <c r="A8" s="32" t="s">
        <v>63</v>
      </c>
      <c r="B8" s="31">
        <v>193</v>
      </c>
      <c r="C8" s="31">
        <v>737</v>
      </c>
      <c r="D8" s="31">
        <v>32</v>
      </c>
      <c r="E8" s="31">
        <v>0</v>
      </c>
      <c r="F8" s="32">
        <v>962</v>
      </c>
      <c r="G8" s="33">
        <v>0</v>
      </c>
      <c r="H8" s="33">
        <v>0</v>
      </c>
      <c r="I8" s="31">
        <v>120</v>
      </c>
      <c r="J8" s="31">
        <v>19</v>
      </c>
      <c r="K8" s="31">
        <v>81</v>
      </c>
      <c r="L8" s="31">
        <v>0</v>
      </c>
      <c r="M8" s="32">
        <v>220</v>
      </c>
      <c r="N8" s="33">
        <v>1</v>
      </c>
      <c r="O8" s="33">
        <v>0</v>
      </c>
      <c r="P8" s="31">
        <v>31</v>
      </c>
      <c r="Q8" s="31">
        <v>693</v>
      </c>
      <c r="R8" s="31">
        <v>43</v>
      </c>
      <c r="S8" s="31">
        <v>0</v>
      </c>
      <c r="T8" s="32">
        <v>767</v>
      </c>
      <c r="U8" s="33">
        <v>0</v>
      </c>
      <c r="V8" s="33">
        <v>0</v>
      </c>
      <c r="W8" s="31">
        <v>56</v>
      </c>
      <c r="X8" s="31">
        <v>17</v>
      </c>
      <c r="Y8" s="31">
        <v>228</v>
      </c>
      <c r="Z8" s="31">
        <v>2</v>
      </c>
      <c r="AA8" s="32">
        <v>303</v>
      </c>
      <c r="AB8" s="33">
        <v>0</v>
      </c>
      <c r="AC8" s="33">
        <v>0</v>
      </c>
      <c r="AD8" s="32">
        <v>2252</v>
      </c>
    </row>
    <row r="9" spans="1:30" ht="15" x14ac:dyDescent="0.25">
      <c r="A9" s="26" t="s">
        <v>64</v>
      </c>
      <c r="B9" s="28">
        <v>0.20062370062370063</v>
      </c>
      <c r="C9" s="28">
        <v>0.76611226611226613</v>
      </c>
      <c r="D9" s="28">
        <v>3.3264033264033266E-2</v>
      </c>
      <c r="E9" s="28">
        <v>0</v>
      </c>
      <c r="F9" s="29"/>
      <c r="G9" s="30"/>
      <c r="H9" s="30"/>
      <c r="I9" s="28">
        <v>0.54545454545454541</v>
      </c>
      <c r="J9" s="28">
        <v>8.6363636363636365E-2</v>
      </c>
      <c r="K9" s="28">
        <v>0.36818181818181817</v>
      </c>
      <c r="L9" s="28">
        <v>0</v>
      </c>
      <c r="M9" s="29"/>
      <c r="N9" s="30"/>
      <c r="O9" s="30"/>
      <c r="P9" s="28">
        <v>4.0417209908735333E-2</v>
      </c>
      <c r="Q9" s="28">
        <v>0.90352020860495441</v>
      </c>
      <c r="R9" s="28">
        <v>5.6062581486310298E-2</v>
      </c>
      <c r="S9" s="28">
        <v>0</v>
      </c>
      <c r="T9" s="29"/>
      <c r="U9" s="30"/>
      <c r="V9" s="30"/>
      <c r="W9" s="28">
        <v>0.18481848184818481</v>
      </c>
      <c r="X9" s="28">
        <v>5.6105610561056105E-2</v>
      </c>
      <c r="Y9" s="28">
        <v>0.75247524752475248</v>
      </c>
      <c r="Z9" s="28">
        <v>6.6006600660066007E-3</v>
      </c>
      <c r="AA9" s="29"/>
      <c r="AB9" s="30"/>
      <c r="AC9" s="30"/>
      <c r="AD9" s="29"/>
    </row>
    <row r="10" spans="1:30" ht="15" x14ac:dyDescent="0.25">
      <c r="A10" s="26" t="s">
        <v>65</v>
      </c>
      <c r="B10" s="28">
        <v>8.5701598579040847E-2</v>
      </c>
      <c r="C10" s="28">
        <v>0.32726465364120783</v>
      </c>
      <c r="D10" s="28">
        <v>1.4209591474245116E-2</v>
      </c>
      <c r="E10" s="28">
        <v>0</v>
      </c>
      <c r="F10" s="29">
        <v>0.4271758436944938</v>
      </c>
      <c r="G10" s="30"/>
      <c r="H10" s="30"/>
      <c r="I10" s="28">
        <v>5.328596802841918E-2</v>
      </c>
      <c r="J10" s="28">
        <v>8.436944937833037E-3</v>
      </c>
      <c r="K10" s="28">
        <v>3.5968028419182951E-2</v>
      </c>
      <c r="L10" s="28">
        <v>0</v>
      </c>
      <c r="M10" s="29">
        <v>9.7690941385435173E-2</v>
      </c>
      <c r="N10" s="30"/>
      <c r="O10" s="30"/>
      <c r="P10" s="28">
        <v>1.3765541740674956E-2</v>
      </c>
      <c r="Q10" s="28">
        <v>0.30772646536412079</v>
      </c>
      <c r="R10" s="28">
        <v>1.9094138543516874E-2</v>
      </c>
      <c r="S10" s="28">
        <v>0</v>
      </c>
      <c r="T10" s="29">
        <v>0.34058614564831263</v>
      </c>
      <c r="U10" s="30"/>
      <c r="V10" s="30"/>
      <c r="W10" s="28">
        <v>2.4866785079928951E-2</v>
      </c>
      <c r="X10" s="28">
        <v>7.5488454706927176E-3</v>
      </c>
      <c r="Y10" s="28">
        <v>0.10124333925399645</v>
      </c>
      <c r="Z10" s="28">
        <v>8.8809946714031975E-4</v>
      </c>
      <c r="AA10" s="29">
        <v>0.13454706927175844</v>
      </c>
      <c r="AB10" s="30"/>
      <c r="AC10" s="30"/>
      <c r="AD10" s="29"/>
    </row>
    <row r="11" spans="1:30" ht="15" x14ac:dyDescent="0.25">
      <c r="A11" s="26" t="s">
        <v>76</v>
      </c>
      <c r="B11">
        <v>0.98499999999999999</v>
      </c>
      <c r="C11">
        <v>0.90300000000000002</v>
      </c>
      <c r="D11">
        <v>0.8</v>
      </c>
      <c r="E11">
        <v>0</v>
      </c>
      <c r="F11" s="26">
        <v>0.91800000000000004</v>
      </c>
      <c r="G11" s="27"/>
      <c r="H11" s="27"/>
      <c r="I11">
        <v>0.71399999999999997</v>
      </c>
      <c r="J11">
        <v>0.59399999999999997</v>
      </c>
      <c r="K11">
        <v>0.67500000000000004</v>
      </c>
      <c r="L11">
        <v>0</v>
      </c>
      <c r="M11" s="26">
        <v>0.69599999999999995</v>
      </c>
      <c r="N11" s="27"/>
      <c r="O11" s="27"/>
      <c r="P11">
        <v>0.96899999999999997</v>
      </c>
      <c r="Q11">
        <v>0.91200000000000003</v>
      </c>
      <c r="R11">
        <v>0.82699999999999996</v>
      </c>
      <c r="S11">
        <v>0</v>
      </c>
      <c r="T11" s="26">
        <v>0.91300000000000003</v>
      </c>
      <c r="U11" s="27"/>
      <c r="V11" s="27"/>
      <c r="W11">
        <v>0.875</v>
      </c>
      <c r="X11">
        <v>0.85</v>
      </c>
      <c r="Y11">
        <v>0.90500000000000003</v>
      </c>
      <c r="Z11">
        <v>0.5</v>
      </c>
      <c r="AA11" s="26">
        <v>0.91300000000000003</v>
      </c>
      <c r="AB11" s="27"/>
      <c r="AC11" s="27"/>
      <c r="AD11" s="26">
        <v>0.92600000000000005</v>
      </c>
    </row>
    <row r="12" spans="1:30" ht="15" x14ac:dyDescent="0.25">
      <c r="A12" s="26" t="s">
        <v>66</v>
      </c>
      <c r="B12">
        <v>193</v>
      </c>
      <c r="C12">
        <v>725</v>
      </c>
      <c r="D12">
        <v>32</v>
      </c>
      <c r="E12">
        <v>0</v>
      </c>
      <c r="F12" s="26">
        <v>950</v>
      </c>
      <c r="G12" s="27"/>
      <c r="H12" s="27"/>
      <c r="I12">
        <v>120</v>
      </c>
      <c r="J12">
        <v>19</v>
      </c>
      <c r="K12">
        <v>81</v>
      </c>
      <c r="L12">
        <v>0</v>
      </c>
      <c r="M12" s="26">
        <v>220</v>
      </c>
      <c r="N12" s="27"/>
      <c r="O12" s="27"/>
      <c r="P12">
        <v>31</v>
      </c>
      <c r="Q12">
        <v>678</v>
      </c>
      <c r="R12">
        <v>43</v>
      </c>
      <c r="S12">
        <v>0</v>
      </c>
      <c r="T12" s="26">
        <v>752</v>
      </c>
      <c r="U12" s="27"/>
      <c r="V12" s="27"/>
      <c r="W12">
        <v>56</v>
      </c>
      <c r="X12">
        <v>17</v>
      </c>
      <c r="Y12">
        <v>228</v>
      </c>
      <c r="Z12">
        <v>2</v>
      </c>
      <c r="AA12" s="26">
        <v>303</v>
      </c>
      <c r="AB12" s="27"/>
      <c r="AC12" s="27"/>
      <c r="AD12" s="26">
        <v>2225</v>
      </c>
    </row>
    <row r="13" spans="1:30" ht="15" x14ac:dyDescent="0.25">
      <c r="A13" s="26" t="s">
        <v>67</v>
      </c>
      <c r="B13" s="28">
        <v>1</v>
      </c>
      <c r="C13" s="28">
        <v>0.98371777476255085</v>
      </c>
      <c r="D13" s="28">
        <v>1</v>
      </c>
      <c r="E13" s="28">
        <v>0</v>
      </c>
      <c r="F13" s="29">
        <v>0.98752598752598753</v>
      </c>
      <c r="G13" s="30"/>
      <c r="H13" s="30"/>
      <c r="I13" s="28">
        <v>1</v>
      </c>
      <c r="J13" s="28">
        <v>1</v>
      </c>
      <c r="K13" s="28">
        <v>1</v>
      </c>
      <c r="L13" s="28">
        <v>0</v>
      </c>
      <c r="M13" s="29">
        <v>1</v>
      </c>
      <c r="N13" s="30"/>
      <c r="O13" s="30"/>
      <c r="P13" s="28">
        <v>1</v>
      </c>
      <c r="Q13" s="28">
        <v>0.97835497835497831</v>
      </c>
      <c r="R13" s="28">
        <v>1</v>
      </c>
      <c r="S13" s="28">
        <v>0</v>
      </c>
      <c r="T13" s="29">
        <v>0.98044328552803128</v>
      </c>
      <c r="U13" s="30"/>
      <c r="V13" s="30"/>
      <c r="W13" s="28">
        <v>1</v>
      </c>
      <c r="X13" s="28">
        <v>1</v>
      </c>
      <c r="Y13" s="28">
        <v>1</v>
      </c>
      <c r="Z13" s="28">
        <v>1</v>
      </c>
      <c r="AA13" s="29">
        <v>1</v>
      </c>
      <c r="AB13" s="30"/>
      <c r="AC13" s="30"/>
      <c r="AD13" s="29">
        <v>0.9880106571936057</v>
      </c>
    </row>
    <row r="14" spans="1:30" ht="15" x14ac:dyDescent="0.25">
      <c r="A14" s="26" t="s">
        <v>68</v>
      </c>
      <c r="B14">
        <v>0</v>
      </c>
      <c r="C14">
        <v>6</v>
      </c>
      <c r="D14">
        <v>0</v>
      </c>
      <c r="E14">
        <v>0</v>
      </c>
      <c r="F14" s="26">
        <v>6</v>
      </c>
      <c r="G14" s="27"/>
      <c r="H14" s="27"/>
      <c r="I14">
        <v>0</v>
      </c>
      <c r="J14">
        <v>0</v>
      </c>
      <c r="K14">
        <v>0</v>
      </c>
      <c r="L14">
        <v>0</v>
      </c>
      <c r="M14" s="26">
        <v>0</v>
      </c>
      <c r="N14" s="27"/>
      <c r="O14" s="27"/>
      <c r="P14">
        <v>0</v>
      </c>
      <c r="Q14">
        <v>9</v>
      </c>
      <c r="R14">
        <v>0</v>
      </c>
      <c r="S14">
        <v>0</v>
      </c>
      <c r="T14" s="26">
        <v>9</v>
      </c>
      <c r="U14" s="27"/>
      <c r="V14" s="27"/>
      <c r="W14">
        <v>0</v>
      </c>
      <c r="X14">
        <v>0</v>
      </c>
      <c r="Y14">
        <v>0</v>
      </c>
      <c r="Z14">
        <v>0</v>
      </c>
      <c r="AA14" s="26">
        <v>0</v>
      </c>
      <c r="AB14" s="27"/>
      <c r="AC14" s="27"/>
      <c r="AD14" s="26">
        <v>15</v>
      </c>
    </row>
    <row r="15" spans="1:30" ht="15" x14ac:dyDescent="0.25">
      <c r="A15" s="26" t="s">
        <v>69</v>
      </c>
      <c r="B15" s="28">
        <v>0</v>
      </c>
      <c r="C15" s="28">
        <v>8.1411126187245584E-3</v>
      </c>
      <c r="D15" s="28">
        <v>0</v>
      </c>
      <c r="E15" s="28">
        <v>0</v>
      </c>
      <c r="F15" s="29">
        <v>6.2370062370062374E-3</v>
      </c>
      <c r="G15" s="30"/>
      <c r="H15" s="30"/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30"/>
      <c r="O15" s="30"/>
      <c r="P15" s="28">
        <v>0</v>
      </c>
      <c r="Q15" s="28">
        <v>1.2987012987012988E-2</v>
      </c>
      <c r="R15" s="28">
        <v>0</v>
      </c>
      <c r="S15" s="28">
        <v>0</v>
      </c>
      <c r="T15" s="29">
        <v>1.1734028683181226E-2</v>
      </c>
      <c r="U15" s="30"/>
      <c r="V15" s="30"/>
      <c r="W15" s="28">
        <v>0</v>
      </c>
      <c r="X15" s="28">
        <v>0</v>
      </c>
      <c r="Y15" s="28">
        <v>0</v>
      </c>
      <c r="Z15" s="28">
        <v>0</v>
      </c>
      <c r="AA15" s="29">
        <v>0</v>
      </c>
      <c r="AB15" s="30"/>
      <c r="AC15" s="30"/>
      <c r="AD15" s="29">
        <v>6.6607460035523975E-3</v>
      </c>
    </row>
    <row r="16" spans="1:30" ht="15" x14ac:dyDescent="0.25">
      <c r="A16" s="26" t="s">
        <v>70</v>
      </c>
      <c r="B16">
        <v>0</v>
      </c>
      <c r="C16">
        <v>6</v>
      </c>
      <c r="D16">
        <v>0</v>
      </c>
      <c r="E16">
        <v>0</v>
      </c>
      <c r="F16" s="26">
        <v>6</v>
      </c>
      <c r="G16" s="27"/>
      <c r="H16" s="27"/>
      <c r="I16">
        <v>0</v>
      </c>
      <c r="J16">
        <v>0</v>
      </c>
      <c r="K16">
        <v>0</v>
      </c>
      <c r="L16">
        <v>0</v>
      </c>
      <c r="M16" s="26">
        <v>0</v>
      </c>
      <c r="N16" s="27"/>
      <c r="O16" s="27"/>
      <c r="P16">
        <v>0</v>
      </c>
      <c r="Q16">
        <v>6</v>
      </c>
      <c r="R16">
        <v>0</v>
      </c>
      <c r="S16">
        <v>0</v>
      </c>
      <c r="T16" s="26">
        <v>6</v>
      </c>
      <c r="U16" s="27"/>
      <c r="V16" s="27"/>
      <c r="W16">
        <v>0</v>
      </c>
      <c r="X16">
        <v>0</v>
      </c>
      <c r="Y16">
        <v>0</v>
      </c>
      <c r="Z16">
        <v>0</v>
      </c>
      <c r="AA16" s="26">
        <v>0</v>
      </c>
      <c r="AB16" s="27"/>
      <c r="AC16" s="27"/>
      <c r="AD16" s="26">
        <v>12</v>
      </c>
    </row>
    <row r="17" spans="1:30" ht="15" x14ac:dyDescent="0.25">
      <c r="A17" s="26" t="s">
        <v>71</v>
      </c>
      <c r="B17" s="28">
        <v>0</v>
      </c>
      <c r="C17" s="28">
        <v>8.1411126187245584E-3</v>
      </c>
      <c r="D17" s="28">
        <v>0</v>
      </c>
      <c r="E17" s="28">
        <v>0</v>
      </c>
      <c r="F17" s="29">
        <v>6.2370062370062374E-3</v>
      </c>
      <c r="G17" s="30"/>
      <c r="H17" s="30"/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30"/>
      <c r="O17" s="30"/>
      <c r="P17" s="28">
        <v>0</v>
      </c>
      <c r="Q17" s="28">
        <v>8.658008658008658E-3</v>
      </c>
      <c r="R17" s="28">
        <v>0</v>
      </c>
      <c r="S17" s="28">
        <v>0</v>
      </c>
      <c r="T17" s="29">
        <v>7.8226857887874843E-3</v>
      </c>
      <c r="U17" s="30"/>
      <c r="V17" s="30"/>
      <c r="W17" s="28">
        <v>0</v>
      </c>
      <c r="X17" s="28">
        <v>0</v>
      </c>
      <c r="Y17" s="28">
        <v>0</v>
      </c>
      <c r="Z17" s="28">
        <v>0</v>
      </c>
      <c r="AA17" s="29">
        <v>0</v>
      </c>
      <c r="AB17" s="30"/>
      <c r="AC17" s="30"/>
      <c r="AD17" s="29">
        <v>5.3285968028419185E-3</v>
      </c>
    </row>
    <row r="18" spans="1:30" ht="15" x14ac:dyDescent="0.25">
      <c r="A18" s="26" t="s">
        <v>72</v>
      </c>
      <c r="F18" s="26"/>
      <c r="G18" s="27">
        <v>0</v>
      </c>
      <c r="H18" s="27">
        <v>0</v>
      </c>
      <c r="M18" s="26"/>
      <c r="N18" s="27">
        <v>1</v>
      </c>
      <c r="O18" s="27">
        <v>0</v>
      </c>
      <c r="T18" s="26"/>
      <c r="U18" s="27">
        <v>0</v>
      </c>
      <c r="V18" s="27">
        <v>0</v>
      </c>
      <c r="AA18" s="26"/>
      <c r="AB18" s="27">
        <v>0</v>
      </c>
      <c r="AC18" s="27">
        <v>0</v>
      </c>
    </row>
    <row r="19" spans="1:30" ht="15" x14ac:dyDescent="0.25">
      <c r="A19" s="26" t="s">
        <v>73</v>
      </c>
      <c r="B19" s="28"/>
      <c r="C19" s="28"/>
      <c r="D19" s="28"/>
      <c r="E19" s="28"/>
      <c r="F19" s="29"/>
      <c r="G19" s="30">
        <v>0</v>
      </c>
      <c r="H19" s="30">
        <v>0</v>
      </c>
      <c r="I19" s="28"/>
      <c r="J19" s="28"/>
      <c r="K19" s="28"/>
      <c r="L19" s="28"/>
      <c r="M19" s="29"/>
      <c r="N19" s="30">
        <v>1</v>
      </c>
      <c r="O19" s="30">
        <v>0</v>
      </c>
      <c r="P19" s="28"/>
      <c r="Q19" s="28"/>
      <c r="R19" s="28"/>
      <c r="S19" s="28"/>
      <c r="T19" s="29"/>
      <c r="U19" s="30">
        <v>0</v>
      </c>
      <c r="V19" s="30">
        <v>0</v>
      </c>
      <c r="W19" s="28"/>
      <c r="X19" s="28"/>
      <c r="Y19" s="28"/>
      <c r="Z19" s="28"/>
      <c r="AA19" s="29"/>
      <c r="AB19" s="30">
        <v>0</v>
      </c>
      <c r="AC19" s="30">
        <v>0</v>
      </c>
      <c r="AD19" s="29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73B8DC9E497419C6B2DC7E1967288" ma:contentTypeVersion="2" ma:contentTypeDescription="Create a new document." ma:contentTypeScope="" ma:versionID="4b4e0e10b6e57c205d9f11432ec21146">
  <xsd:schema xmlns:xsd="http://www.w3.org/2001/XMLSchema" xmlns:xs="http://www.w3.org/2001/XMLSchema" xmlns:p="http://schemas.microsoft.com/office/2006/metadata/properties" xmlns:ns2="ec093245-1d53-4fbd-b48b-e79f25e70b61" targetNamespace="http://schemas.microsoft.com/office/2006/metadata/properties" ma:root="true" ma:fieldsID="fe2ac3c6f3590c09f27986560664ce34" ns2:_="">
    <xsd:import namespace="ec093245-1d53-4fbd-b48b-e79f25e70b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93245-1d53-4fbd-b48b-e79f25e70b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F8C170-148D-48D1-BE97-EE7F52D0B498}"/>
</file>

<file path=customXml/itemProps2.xml><?xml version="1.0" encoding="utf-8"?>
<ds:datastoreItem xmlns:ds="http://schemas.openxmlformats.org/officeDocument/2006/customXml" ds:itemID="{268514CF-E9CB-4916-A0F3-B9DDD2BCB238}"/>
</file>

<file path=customXml/itemProps3.xml><?xml version="1.0" encoding="utf-8"?>
<ds:datastoreItem xmlns:ds="http://schemas.openxmlformats.org/officeDocument/2006/customXml" ds:itemID="{AD7FB6D6-161D-4CB2-BAAA-BF82913AF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Lights</vt:lpstr>
      <vt:lpstr>Articulated Trucks</vt:lpstr>
      <vt:lpstr>Buses and Single-Unit Trucks</vt:lpstr>
      <vt:lpstr>Pedestrians</vt:lpstr>
      <vt:lpstr>Total Volume Class Breakdown</vt:lpstr>
      <vt:lpstr>AM Peak Class Breakdown</vt:lpstr>
      <vt:lpstr>Midday Peak Class Breakdown</vt:lpstr>
      <vt:lpstr>PM Peak Class Breakdown</vt:lpstr>
      <vt:lpstr>Midday Weekend Peak Class Br...</vt:lpstr>
      <vt:lpstr>PM Weekend Peak Class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Veena Madineni</cp:lastModifiedBy>
  <cp:revision>0</cp:revision>
  <dcterms:created xsi:type="dcterms:W3CDTF">2022-08-22T22:27:49Z</dcterms:created>
  <dcterms:modified xsi:type="dcterms:W3CDTF">2022-11-18T17:44:30Z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0x01010058273B8DC9E497419C6B2DC7E1967288</vt:lpwstr>
  </property>
</Properties>
</file>