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DOT_OP\0119538A.00 - VAR-STW SigTimg 2020 PID111611\0008 LOR-254-301 Sig Timing\Dev\Tools\Counts\"/>
    </mc:Choice>
  </mc:AlternateContent>
  <xr:revisionPtr revIDLastSave="0" documentId="13_ncr:1_{06F6B05E-07D5-461F-9AB2-6AD75830A053}" xr6:coauthVersionLast="47" xr6:coauthVersionMax="47" xr10:uidLastSave="{00000000-0000-0000-0000-000000000000}"/>
  <bookViews>
    <workbookView xWindow="-120" yWindow="-120" windowWidth="29040" windowHeight="15840" tabRatio="840" firstSheet="3" activeTab="7" xr2:uid="{00000000-000D-0000-FFFF-FFFF00000000}"/>
  </bookViews>
  <sheets>
    <sheet name="COORD-TIMING_PLAN" sheetId="3" state="hidden" r:id="rId1"/>
    <sheet name="COORD-TIMING_OVERALL" sheetId="5" state="hidden" r:id="rId2"/>
    <sheet name="FORCE OFFS" sheetId="6" state="hidden" r:id="rId3"/>
    <sheet name="Traffic Counts" sheetId="7" r:id="rId4"/>
    <sheet name="Weekday Summary Chart" sheetId="33" r:id="rId5"/>
    <sheet name="Weekend Summary Chart" sheetId="36" r:id="rId6"/>
    <sheet name="Summary Chart (Location 2)" sheetId="35" r:id="rId7"/>
    <sheet name="Weekend Summary Chart (Loc 2)" sheetId="37" r:id="rId8"/>
  </sheets>
  <definedNames>
    <definedName name="_xlnm.Print_Area" localSheetId="3">'Traffic Counts'!$A$1:$K$57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7" l="1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6" i="7"/>
  <c r="J34" i="7"/>
  <c r="K22" i="7"/>
  <c r="K21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3" i="7"/>
  <c r="K24" i="7"/>
  <c r="K25" i="7"/>
  <c r="K26" i="7"/>
  <c r="K27" i="7"/>
  <c r="K28" i="7"/>
  <c r="K29" i="7"/>
  <c r="K57" i="7" l="1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</calcChain>
</file>

<file path=xl/sharedStrings.xml><?xml version="1.0" encoding="utf-8"?>
<sst xmlns="http://schemas.openxmlformats.org/spreadsheetml/2006/main" count="156" uniqueCount="81">
  <si>
    <t>OFFSET =</t>
  </si>
  <si>
    <t>47 seconds</t>
  </si>
  <si>
    <t>100 seconds</t>
  </si>
  <si>
    <t>43 seconds</t>
  </si>
  <si>
    <t>0 seconds</t>
  </si>
  <si>
    <t>66 seconds</t>
  </si>
  <si>
    <t>85 seconds</t>
  </si>
  <si>
    <t>(AM PEAK)</t>
  </si>
  <si>
    <t>(MIDDAY &amp; PM PEAK)</t>
  </si>
  <si>
    <t>49 Seconds</t>
  </si>
  <si>
    <t>NOTES:</t>
  </si>
  <si>
    <t>FREE</t>
  </si>
  <si>
    <t>AM PEAK</t>
  </si>
  <si>
    <t>PM PEAK</t>
  </si>
  <si>
    <t>MIDDAY</t>
  </si>
  <si>
    <t>TIME PERIOD IN EFFECT</t>
  </si>
  <si>
    <t>0:00 - 6:00</t>
  </si>
  <si>
    <t>6:00 - 10:00</t>
  </si>
  <si>
    <t>10:00 - 14:00</t>
  </si>
  <si>
    <t>14:00 - 20:00</t>
  </si>
  <si>
    <t>20:00 - 24:00</t>
  </si>
  <si>
    <t>COORDINATION TIMING CHART</t>
  </si>
  <si>
    <t>CYCLE DESCRIPTION</t>
  </si>
  <si>
    <t>CYCLE LENGTH (sec.)</t>
  </si>
  <si>
    <t>77 seconds</t>
  </si>
  <si>
    <t>26 seconds</t>
  </si>
  <si>
    <t>CYCLE LENGTH</t>
  </si>
  <si>
    <t>DAY OF WEEK</t>
  </si>
  <si>
    <t>TIME OF DAY</t>
  </si>
  <si>
    <t xml:space="preserve">NOTES: </t>
  </si>
  <si>
    <t>COORDINATION TIMING (SECONDS)</t>
  </si>
  <si>
    <t>OFFSET*</t>
  </si>
  <si>
    <r>
      <t xml:space="preserve">* OFFSETS ARE MEASURED FROM INCOMING MASTER SYNCH PULSE TIME TO HOLD-RELEASE (YIELD) AT END OF MAJOR STREET PHASE, WHICH IS PHASE(S) NUMBERED </t>
    </r>
    <r>
      <rPr>
        <b/>
        <u/>
        <sz val="10"/>
        <rFont val="Arial"/>
        <family val="2"/>
      </rPr>
      <t>2 &amp; 6</t>
    </r>
    <r>
      <rPr>
        <b/>
        <sz val="10"/>
        <rFont val="Arial"/>
        <family val="2"/>
      </rPr>
      <t>. END OF MAJOR STREET PHASE IS END OF GREEN/BEGINNING OF YELLOW, EXCEPT WHERE PEDESTRIAN TIMING IS PROVIDED, IN WHICH CASE IT IS END OF GREEN PLUS WALK/BEGNINNING OF GREEN - PLUS FLASHING DON'T WALK.</t>
    </r>
  </si>
  <si>
    <t>FORCEOFF** (SECONDS)</t>
  </si>
  <si>
    <t>**FORCE OFF IS MEASURED FROM THE HOLD-RELEASE (YIELD).</t>
  </si>
  <si>
    <r>
      <t xml:space="preserve">INTERSECTION: </t>
    </r>
    <r>
      <rPr>
        <u/>
        <sz val="14"/>
        <rFont val="Verdana"/>
        <family val="2"/>
      </rPr>
      <t xml:space="preserve">                                                           </t>
    </r>
  </si>
  <si>
    <t>1.</t>
  </si>
  <si>
    <t>Phase</t>
  </si>
  <si>
    <t>Splits in Seconds
(G + Y + AR)</t>
  </si>
  <si>
    <t>SR 28 &amp; CASTLEBERRY CT TIMING PLAN</t>
  </si>
  <si>
    <t>SR 28 &amp; MCCLELLAND ROAD/RAMP A TIMING PLAN</t>
  </si>
  <si>
    <t>SR 28 &amp; RAMP D TIMING PLAN</t>
  </si>
  <si>
    <t>SR 28 &amp; BUSINESS 28/ROMAR RD TIMING PLAN</t>
  </si>
  <si>
    <t>2.</t>
  </si>
  <si>
    <t>SR 28 &amp; BUSINESS 28/ROMAR RD IS THE MASTER INTERSECTION.</t>
  </si>
  <si>
    <t>ALL OFFSETS ARE REFERENCED TO THE END OF COORDINATED PHASE GREEN/BEGINNING OF YELLOW.  PHASES 2 &amp; 6 ARE THE COORDINATED PHASES.</t>
  </si>
  <si>
    <t>CYCLE LENGTH =</t>
  </si>
  <si>
    <t>Time</t>
  </si>
  <si>
    <t>Vehicles</t>
  </si>
  <si>
    <t>the low volume cycle length should be about 85 seconds</t>
  </si>
  <si>
    <t>100- off peak/weekend</t>
  </si>
  <si>
    <t>115 - AM/PM/MIDDAY - with different offsets (1,2,3….)</t>
  </si>
  <si>
    <t>0:00 to 6:00 AM</t>
  </si>
  <si>
    <t>6:00AM TO 9:30 AM</t>
  </si>
  <si>
    <t>9:30 AM TO 2:00 PM</t>
  </si>
  <si>
    <t>MIDDAY PEAK</t>
  </si>
  <si>
    <t>2:00 PM TO 7:00 PM</t>
  </si>
  <si>
    <t>7:00 PM to 10:00 PM</t>
  </si>
  <si>
    <t>LOW VOLUME</t>
  </si>
  <si>
    <t>10:00 PM to 12:00 AM</t>
  </si>
  <si>
    <t>WEEKDAY</t>
  </si>
  <si>
    <t>WEEKEND</t>
  </si>
  <si>
    <t>0:00 TO 7:00 AM</t>
  </si>
  <si>
    <t>7:00 AM to 10:00 AM</t>
  </si>
  <si>
    <t>10:00 AM TO 7:00 PM</t>
  </si>
  <si>
    <t>7:00-11:00 PM</t>
  </si>
  <si>
    <t>11:00 PM TO 12:00 AM</t>
  </si>
  <si>
    <t>Thurs - Total</t>
  </si>
  <si>
    <t>Sat - Total</t>
  </si>
  <si>
    <t>Wed - NB</t>
  </si>
  <si>
    <t>Fri - NB</t>
  </si>
  <si>
    <t>Sat - NB</t>
  </si>
  <si>
    <t>Wed - SB</t>
  </si>
  <si>
    <t>Fri - SB</t>
  </si>
  <si>
    <t>Sat - SB</t>
  </si>
  <si>
    <t>LOCATION 1</t>
  </si>
  <si>
    <t>Tue-EB</t>
  </si>
  <si>
    <t>Tue - WB</t>
  </si>
  <si>
    <t>SR 254/Detroit Rd - E of I-90- 24 HR Traffic Counts (2017 Count)</t>
  </si>
  <si>
    <t>Tue- Total</t>
  </si>
  <si>
    <t>LOCATION 2 - SR 254/DETROIT - W OF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</si>
</sst>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Verdana"/>
      <family val="2"/>
    </font>
    <font>
      <sz val="14"/>
      <name val="Verdana"/>
      <family val="2"/>
    </font>
    <font>
      <u/>
      <sz val="14"/>
      <name val="Verdana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7" xfId="0" applyFont="1" applyBorder="1"/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/>
    <xf numFmtId="9" fontId="2" fillId="0" borderId="0" xfId="0" applyNumberFormat="1" applyFont="1" applyBorder="1"/>
    <xf numFmtId="0" fontId="2" fillId="0" borderId="10" xfId="0" applyFont="1" applyBorder="1"/>
    <xf numFmtId="0" fontId="2" fillId="0" borderId="0" xfId="0" applyFont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0" xfId="0" applyFont="1" applyBorder="1"/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1" fontId="2" fillId="0" borderId="0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/>
    <xf numFmtId="0" fontId="2" fillId="0" borderId="16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horizontal="right"/>
    </xf>
    <xf numFmtId="49" fontId="2" fillId="0" borderId="14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vertical="top" wrapText="1"/>
    </xf>
    <xf numFmtId="0" fontId="2" fillId="0" borderId="8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right" vertical="top"/>
    </xf>
    <xf numFmtId="0" fontId="2" fillId="0" borderId="25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164" fontId="0" fillId="0" borderId="0" xfId="0" applyNumberFormat="1"/>
    <xf numFmtId="0" fontId="0" fillId="0" borderId="16" xfId="0" applyBorder="1"/>
    <xf numFmtId="0" fontId="1" fillId="0" borderId="16" xfId="0" applyFont="1" applyBorder="1"/>
    <xf numFmtId="0" fontId="0" fillId="2" borderId="16" xfId="0" applyFill="1" applyBorder="1"/>
    <xf numFmtId="164" fontId="2" fillId="0" borderId="18" xfId="0" applyNumberFormat="1" applyFont="1" applyBorder="1" applyAlignment="1"/>
    <xf numFmtId="164" fontId="0" fillId="0" borderId="4" xfId="0" applyNumberFormat="1" applyBorder="1"/>
    <xf numFmtId="0" fontId="0" fillId="0" borderId="2" xfId="0" applyBorder="1"/>
    <xf numFmtId="164" fontId="0" fillId="0" borderId="18" xfId="0" applyNumberFormat="1" applyBorder="1"/>
    <xf numFmtId="0" fontId="0" fillId="0" borderId="19" xfId="0" applyBorder="1"/>
    <xf numFmtId="14" fontId="2" fillId="0" borderId="19" xfId="0" applyNumberFormat="1" applyFont="1" applyBorder="1" applyAlignment="1">
      <alignment horizontal="center"/>
    </xf>
    <xf numFmtId="14" fontId="2" fillId="0" borderId="20" xfId="0" applyNumberFormat="1" applyFont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0" fillId="2" borderId="19" xfId="0" applyFill="1" applyBorder="1"/>
    <xf numFmtId="164" fontId="0" fillId="0" borderId="8" xfId="0" applyNumberFormat="1" applyBorder="1"/>
    <xf numFmtId="0" fontId="0" fillId="2" borderId="17" xfId="0" applyFill="1" applyBorder="1"/>
    <xf numFmtId="0" fontId="0" fillId="0" borderId="17" xfId="0" applyBorder="1"/>
    <xf numFmtId="0" fontId="0" fillId="0" borderId="1" xfId="0" applyBorder="1"/>
    <xf numFmtId="0" fontId="0" fillId="3" borderId="30" xfId="0" applyFill="1" applyBorder="1"/>
    <xf numFmtId="0" fontId="0" fillId="3" borderId="31" xfId="0" applyFill="1" applyBorder="1"/>
    <xf numFmtId="0" fontId="0" fillId="3" borderId="40" xfId="0" applyFill="1" applyBorder="1"/>
    <xf numFmtId="164" fontId="2" fillId="0" borderId="27" xfId="0" applyNumberFormat="1" applyFont="1" applyBorder="1"/>
    <xf numFmtId="14" fontId="2" fillId="2" borderId="28" xfId="0" applyNumberFormat="1" applyFont="1" applyFill="1" applyBorder="1" applyAlignment="1">
      <alignment horizontal="center"/>
    </xf>
    <xf numFmtId="14" fontId="2" fillId="0" borderId="28" xfId="0" applyNumberFormat="1" applyFont="1" applyBorder="1" applyAlignment="1">
      <alignment horizontal="center"/>
    </xf>
    <xf numFmtId="14" fontId="2" fillId="0" borderId="29" xfId="0" applyNumberFormat="1" applyFont="1" applyBorder="1" applyAlignment="1">
      <alignment horizontal="center"/>
    </xf>
    <xf numFmtId="0" fontId="0" fillId="3" borderId="41" xfId="0" applyFill="1" applyBorder="1"/>
    <xf numFmtId="0" fontId="2" fillId="0" borderId="0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14" fontId="2" fillId="3" borderId="39" xfId="0" applyNumberFormat="1" applyFont="1" applyFill="1" applyBorder="1" applyAlignment="1">
      <alignment horizontal="center" vertical="center"/>
    </xf>
    <xf numFmtId="14" fontId="2" fillId="3" borderId="41" xfId="0" applyNumberFormat="1" applyFont="1" applyFill="1" applyBorder="1" applyAlignment="1">
      <alignment horizontal="center" vertical="center"/>
    </xf>
    <xf numFmtId="164" fontId="8" fillId="4" borderId="34" xfId="0" applyNumberFormat="1" applyFont="1" applyFill="1" applyBorder="1" applyAlignment="1">
      <alignment horizontal="center"/>
    </xf>
    <xf numFmtId="164" fontId="8" fillId="4" borderId="35" xfId="0" applyNumberFormat="1" applyFont="1" applyFill="1" applyBorder="1" applyAlignment="1">
      <alignment horizontal="center"/>
    </xf>
    <xf numFmtId="164" fontId="8" fillId="4" borderId="36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4" borderId="6" xfId="0" quotePrefix="1" applyNumberFormat="1" applyFont="1" applyFill="1" applyBorder="1" applyAlignment="1">
      <alignment horizontal="center"/>
    </xf>
    <xf numFmtId="164" fontId="8" fillId="4" borderId="42" xfId="0" applyNumberFormat="1" applyFont="1" applyFill="1" applyBorder="1" applyAlignment="1">
      <alignment horizontal="center"/>
    </xf>
    <xf numFmtId="164" fontId="8" fillId="4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aseline="0"/>
              <a:t>SR 254/Detroit Rd- Traffic Volumes and Weekday Timing Plans (</a:t>
            </a:r>
            <a:r>
              <a:rPr lang="en-US" sz="1400" baseline="0"/>
              <a:t>Loc 1- 2017 count)</a:t>
            </a:r>
            <a:endParaRPr lang="en-US" sz="16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968302039168175E-2"/>
          <c:y val="0.15078736186720984"/>
          <c:w val="0.85687381385019179"/>
          <c:h val="0.7556231114075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'Traffic Counts'!$D$4</c:f>
              <c:strCache>
                <c:ptCount val="1"/>
                <c:pt idx="0">
                  <c:v>Tue-EB</c:v>
                </c:pt>
              </c:strCache>
            </c:strRef>
          </c:tx>
          <c:xVal>
            <c:numRef>
              <c:f>'Traffic Counts'!$A$6:$A$29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Counts'!$D$6:$D$29</c:f>
              <c:numCache>
                <c:formatCode>General</c:formatCode>
                <c:ptCount val="24"/>
                <c:pt idx="0">
                  <c:v>98</c:v>
                </c:pt>
                <c:pt idx="1">
                  <c:v>45</c:v>
                </c:pt>
                <c:pt idx="2">
                  <c:v>43</c:v>
                </c:pt>
                <c:pt idx="3">
                  <c:v>39</c:v>
                </c:pt>
                <c:pt idx="4">
                  <c:v>110</c:v>
                </c:pt>
                <c:pt idx="5">
                  <c:v>360</c:v>
                </c:pt>
                <c:pt idx="6">
                  <c:v>479</c:v>
                </c:pt>
                <c:pt idx="7">
                  <c:v>1073</c:v>
                </c:pt>
                <c:pt idx="8">
                  <c:v>1111</c:v>
                </c:pt>
                <c:pt idx="9">
                  <c:v>1116</c:v>
                </c:pt>
                <c:pt idx="10">
                  <c:v>992</c:v>
                </c:pt>
                <c:pt idx="11">
                  <c:v>989</c:v>
                </c:pt>
                <c:pt idx="12">
                  <c:v>1100</c:v>
                </c:pt>
                <c:pt idx="13">
                  <c:v>1072</c:v>
                </c:pt>
                <c:pt idx="14">
                  <c:v>1086</c:v>
                </c:pt>
                <c:pt idx="15">
                  <c:v>1254</c:v>
                </c:pt>
                <c:pt idx="16">
                  <c:v>1378</c:v>
                </c:pt>
                <c:pt idx="17">
                  <c:v>1394</c:v>
                </c:pt>
                <c:pt idx="18">
                  <c:v>1113</c:v>
                </c:pt>
                <c:pt idx="19">
                  <c:v>725</c:v>
                </c:pt>
                <c:pt idx="20">
                  <c:v>508</c:v>
                </c:pt>
                <c:pt idx="21">
                  <c:v>367</c:v>
                </c:pt>
                <c:pt idx="22">
                  <c:v>239</c:v>
                </c:pt>
                <c:pt idx="23">
                  <c:v>147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82-4490-B374-378FC4FF91F7}"/>
            </c:ext>
          </c:extLst>
        </c:ser>
        <c:ser>
          <c:idx val="1"/>
          <c:order val="1"/>
          <c:tx>
            <c:strRef>
              <c:f>'Traffic Counts'!$E$4</c:f>
              <c:strCache>
                <c:ptCount val="1"/>
                <c:pt idx="0">
                  <c:v>Tue - WB</c:v>
                </c:pt>
              </c:strCache>
            </c:strRef>
          </c:tx>
          <c:xVal>
            <c:numRef>
              <c:f>'Traffic Counts'!$A$6:$A$29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Counts'!$E$6:$E$29</c:f>
              <c:numCache>
                <c:formatCode>General</c:formatCode>
                <c:ptCount val="24"/>
                <c:pt idx="0">
                  <c:v>83</c:v>
                </c:pt>
                <c:pt idx="1">
                  <c:v>51</c:v>
                </c:pt>
                <c:pt idx="2">
                  <c:v>44</c:v>
                </c:pt>
                <c:pt idx="3">
                  <c:v>59</c:v>
                </c:pt>
                <c:pt idx="4">
                  <c:v>113</c:v>
                </c:pt>
                <c:pt idx="5">
                  <c:v>326</c:v>
                </c:pt>
                <c:pt idx="6">
                  <c:v>690</c:v>
                </c:pt>
                <c:pt idx="7">
                  <c:v>1040</c:v>
                </c:pt>
                <c:pt idx="8">
                  <c:v>806</c:v>
                </c:pt>
                <c:pt idx="9">
                  <c:v>834</c:v>
                </c:pt>
                <c:pt idx="10">
                  <c:v>930</c:v>
                </c:pt>
                <c:pt idx="11">
                  <c:v>1014</c:v>
                </c:pt>
                <c:pt idx="12">
                  <c:v>1162</c:v>
                </c:pt>
                <c:pt idx="13">
                  <c:v>1197</c:v>
                </c:pt>
                <c:pt idx="14">
                  <c:v>1315</c:v>
                </c:pt>
                <c:pt idx="15">
                  <c:v>1317</c:v>
                </c:pt>
                <c:pt idx="16">
                  <c:v>1317</c:v>
                </c:pt>
                <c:pt idx="17">
                  <c:v>1353</c:v>
                </c:pt>
                <c:pt idx="18">
                  <c:v>1078</c:v>
                </c:pt>
                <c:pt idx="19">
                  <c:v>789</c:v>
                </c:pt>
                <c:pt idx="20">
                  <c:v>579</c:v>
                </c:pt>
                <c:pt idx="21">
                  <c:v>470</c:v>
                </c:pt>
                <c:pt idx="22">
                  <c:v>233</c:v>
                </c:pt>
                <c:pt idx="23">
                  <c:v>114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82-4490-B374-378FC4FF91F7}"/>
            </c:ext>
          </c:extLst>
        </c:ser>
        <c:ser>
          <c:idx val="2"/>
          <c:order val="2"/>
          <c:tx>
            <c:strRef>
              <c:f>'Traffic Counts'!$J$4</c:f>
              <c:strCache>
                <c:ptCount val="1"/>
                <c:pt idx="0">
                  <c:v>Tue- Total</c:v>
                </c:pt>
              </c:strCache>
            </c:strRef>
          </c:tx>
          <c:xVal>
            <c:numRef>
              <c:f>'Traffic Counts'!$A$6:$A$29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Counts'!$J$6:$J$29</c:f>
              <c:numCache>
                <c:formatCode>General</c:formatCode>
                <c:ptCount val="24"/>
                <c:pt idx="0">
                  <c:v>181</c:v>
                </c:pt>
                <c:pt idx="1">
                  <c:v>96</c:v>
                </c:pt>
                <c:pt idx="2">
                  <c:v>87</c:v>
                </c:pt>
                <c:pt idx="3">
                  <c:v>98</c:v>
                </c:pt>
                <c:pt idx="4">
                  <c:v>223</c:v>
                </c:pt>
                <c:pt idx="5">
                  <c:v>686</c:v>
                </c:pt>
                <c:pt idx="6">
                  <c:v>1169</c:v>
                </c:pt>
                <c:pt idx="7">
                  <c:v>2113</c:v>
                </c:pt>
                <c:pt idx="8">
                  <c:v>1917</c:v>
                </c:pt>
                <c:pt idx="9">
                  <c:v>1950</c:v>
                </c:pt>
                <c:pt idx="10">
                  <c:v>1922</c:v>
                </c:pt>
                <c:pt idx="11">
                  <c:v>2003</c:v>
                </c:pt>
                <c:pt idx="12">
                  <c:v>2262</c:v>
                </c:pt>
                <c:pt idx="13">
                  <c:v>2269</c:v>
                </c:pt>
                <c:pt idx="14">
                  <c:v>2401</c:v>
                </c:pt>
                <c:pt idx="15">
                  <c:v>2571</c:v>
                </c:pt>
                <c:pt idx="16">
                  <c:v>2695</c:v>
                </c:pt>
                <c:pt idx="17">
                  <c:v>2747</c:v>
                </c:pt>
                <c:pt idx="18">
                  <c:v>2191</c:v>
                </c:pt>
                <c:pt idx="19">
                  <c:v>1514</c:v>
                </c:pt>
                <c:pt idx="20">
                  <c:v>1087</c:v>
                </c:pt>
                <c:pt idx="21">
                  <c:v>837</c:v>
                </c:pt>
                <c:pt idx="22">
                  <c:v>472</c:v>
                </c:pt>
                <c:pt idx="23">
                  <c:v>261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82-4490-B374-378FC4FF9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497840"/>
        <c:axId val="250694056"/>
      </c:scatterChart>
      <c:valAx>
        <c:axId val="250497840"/>
        <c:scaling>
          <c:orientation val="minMax"/>
          <c:max val="1.6668000000000006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overlay val="0"/>
        </c:title>
        <c:numFmt formatCode="mm:ss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694056"/>
        <c:crosses val="autoZero"/>
        <c:crossBetween val="midCat"/>
        <c:majorUnit val="1.3890000000000005E-3"/>
      </c:valAx>
      <c:valAx>
        <c:axId val="250694056"/>
        <c:scaling>
          <c:orientation val="minMax"/>
          <c:max val="3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Vehicles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04978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364800553776927"/>
          <c:y val="0.25217466576133352"/>
          <c:w val="0.10404430215453837"/>
          <c:h val="0.10942761504282464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aseline="0"/>
              <a:t>Sample Rd. Project - Traffic Volumes and Weekend Timing Plans (Locaiton 1)</a:t>
            </a:r>
            <a:endParaRPr lang="en-US" sz="16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'Traffic Counts'!$H$4</c:f>
              <c:strCache>
                <c:ptCount val="1"/>
                <c:pt idx="0">
                  <c:v>Sat - NB</c:v>
                </c:pt>
              </c:strCache>
            </c:strRef>
          </c:tx>
          <c:xVal>
            <c:numRef>
              <c:f>'Traffic Counts'!$A$6:$A$29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Counts'!$H$6:$H$29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27-419E-9F9B-B62DC2FDD0A3}"/>
            </c:ext>
          </c:extLst>
        </c:ser>
        <c:ser>
          <c:idx val="1"/>
          <c:order val="1"/>
          <c:tx>
            <c:strRef>
              <c:f>'Traffic Counts'!$I$4</c:f>
              <c:strCache>
                <c:ptCount val="1"/>
                <c:pt idx="0">
                  <c:v>Sat - SB</c:v>
                </c:pt>
              </c:strCache>
            </c:strRef>
          </c:tx>
          <c:xVal>
            <c:numRef>
              <c:f>'Traffic Counts'!$A$6:$A$29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Counts'!$I$6:$I$29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27-419E-9F9B-B62DC2FDD0A3}"/>
            </c:ext>
          </c:extLst>
        </c:ser>
        <c:ser>
          <c:idx val="2"/>
          <c:order val="2"/>
          <c:tx>
            <c:strRef>
              <c:f>'Traffic Counts'!$K$4:$K$5</c:f>
              <c:strCache>
                <c:ptCount val="2"/>
                <c:pt idx="0">
                  <c:v>Sat - Total</c:v>
                </c:pt>
              </c:strCache>
            </c:strRef>
          </c:tx>
          <c:xVal>
            <c:numRef>
              <c:f>'Traffic Counts'!$A$6:$A$29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Counts'!$K$6:$K$29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27-419E-9F9B-B62DC2FDD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695232"/>
        <c:axId val="250695624"/>
      </c:scatterChart>
      <c:valAx>
        <c:axId val="250695232"/>
        <c:scaling>
          <c:orientation val="minMax"/>
          <c:max val="1.6668000000000006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overlay val="0"/>
        </c:title>
        <c:numFmt formatCode="mm:ss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695624"/>
        <c:crosses val="autoZero"/>
        <c:crossBetween val="midCat"/>
        <c:majorUnit val="1.3890000000000005E-3"/>
      </c:valAx>
      <c:valAx>
        <c:axId val="250695624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Vehicles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06952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1" i="0" u="none" strike="noStrike" baseline="0">
                <a:effectLst/>
              </a:rPr>
              <a:t>SR 254-W of Transportation Dr - </a:t>
            </a:r>
            <a:r>
              <a:rPr lang="en-US" sz="1600" baseline="0"/>
              <a:t>Traffic Volumes and  Weekday Timing Plans   </a:t>
            </a:r>
          </a:p>
          <a:p>
            <a:pPr>
              <a:defRPr sz="1600"/>
            </a:pPr>
            <a:r>
              <a:rPr lang="en-US" sz="1600" baseline="0"/>
              <a:t>(</a:t>
            </a:r>
            <a:r>
              <a:rPr lang="en-US" sz="1200" baseline="0"/>
              <a:t>Loc 2 - 2022 count</a:t>
            </a:r>
            <a:r>
              <a:rPr lang="en-US" sz="1600" baseline="0"/>
              <a:t>)</a:t>
            </a:r>
            <a:endParaRPr lang="en-US" sz="16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'Traffic Counts'!$D$32</c:f>
              <c:strCache>
                <c:ptCount val="1"/>
                <c:pt idx="0">
                  <c:v>Tue-EB</c:v>
                </c:pt>
              </c:strCache>
            </c:strRef>
          </c:tx>
          <c:xVal>
            <c:numRef>
              <c:f>'Traffic Counts'!$A$34:$A$57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Counts'!$D$34:$D$57</c:f>
              <c:numCache>
                <c:formatCode>General</c:formatCode>
                <c:ptCount val="24"/>
                <c:pt idx="0">
                  <c:v>16</c:v>
                </c:pt>
                <c:pt idx="1">
                  <c:v>22</c:v>
                </c:pt>
                <c:pt idx="2">
                  <c:v>15</c:v>
                </c:pt>
                <c:pt idx="3">
                  <c:v>19</c:v>
                </c:pt>
                <c:pt idx="4">
                  <c:v>63</c:v>
                </c:pt>
                <c:pt idx="5">
                  <c:v>168</c:v>
                </c:pt>
                <c:pt idx="6">
                  <c:v>325</c:v>
                </c:pt>
                <c:pt idx="7">
                  <c:v>500</c:v>
                </c:pt>
                <c:pt idx="8">
                  <c:v>450</c:v>
                </c:pt>
                <c:pt idx="9">
                  <c:v>438</c:v>
                </c:pt>
                <c:pt idx="10">
                  <c:v>461</c:v>
                </c:pt>
                <c:pt idx="11">
                  <c:v>445</c:v>
                </c:pt>
                <c:pt idx="12">
                  <c:v>541</c:v>
                </c:pt>
                <c:pt idx="13">
                  <c:v>453</c:v>
                </c:pt>
                <c:pt idx="14">
                  <c:v>501</c:v>
                </c:pt>
                <c:pt idx="15">
                  <c:v>551</c:v>
                </c:pt>
                <c:pt idx="16">
                  <c:v>579</c:v>
                </c:pt>
                <c:pt idx="17">
                  <c:v>517</c:v>
                </c:pt>
                <c:pt idx="18">
                  <c:v>406</c:v>
                </c:pt>
                <c:pt idx="19">
                  <c:v>325</c:v>
                </c:pt>
                <c:pt idx="20">
                  <c:v>210</c:v>
                </c:pt>
                <c:pt idx="21">
                  <c:v>181</c:v>
                </c:pt>
                <c:pt idx="22">
                  <c:v>74</c:v>
                </c:pt>
                <c:pt idx="23">
                  <c:v>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6C-4504-BE64-6603E7DB330A}"/>
            </c:ext>
          </c:extLst>
        </c:ser>
        <c:ser>
          <c:idx val="1"/>
          <c:order val="1"/>
          <c:tx>
            <c:strRef>
              <c:f>'Traffic Counts'!$E$32</c:f>
              <c:strCache>
                <c:ptCount val="1"/>
                <c:pt idx="0">
                  <c:v>Tue - WB</c:v>
                </c:pt>
              </c:strCache>
            </c:strRef>
          </c:tx>
          <c:xVal>
            <c:numRef>
              <c:f>'Traffic Counts'!$A$34:$A$57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Counts'!$E$34:$E$57</c:f>
              <c:numCache>
                <c:formatCode>General</c:formatCode>
                <c:ptCount val="24"/>
                <c:pt idx="0">
                  <c:v>38</c:v>
                </c:pt>
                <c:pt idx="1">
                  <c:v>27</c:v>
                </c:pt>
                <c:pt idx="2">
                  <c:v>17</c:v>
                </c:pt>
                <c:pt idx="3">
                  <c:v>11</c:v>
                </c:pt>
                <c:pt idx="4">
                  <c:v>19</c:v>
                </c:pt>
                <c:pt idx="5">
                  <c:v>57</c:v>
                </c:pt>
                <c:pt idx="6">
                  <c:v>146</c:v>
                </c:pt>
                <c:pt idx="7">
                  <c:v>313</c:v>
                </c:pt>
                <c:pt idx="8">
                  <c:v>343</c:v>
                </c:pt>
                <c:pt idx="9">
                  <c:v>364</c:v>
                </c:pt>
                <c:pt idx="10">
                  <c:v>421</c:v>
                </c:pt>
                <c:pt idx="11">
                  <c:v>511</c:v>
                </c:pt>
                <c:pt idx="12">
                  <c:v>561</c:v>
                </c:pt>
                <c:pt idx="13">
                  <c:v>543</c:v>
                </c:pt>
                <c:pt idx="14">
                  <c:v>652</c:v>
                </c:pt>
                <c:pt idx="15">
                  <c:v>782</c:v>
                </c:pt>
                <c:pt idx="16">
                  <c:v>830</c:v>
                </c:pt>
                <c:pt idx="17">
                  <c:v>777</c:v>
                </c:pt>
                <c:pt idx="18">
                  <c:v>526</c:v>
                </c:pt>
                <c:pt idx="19">
                  <c:v>454</c:v>
                </c:pt>
                <c:pt idx="20">
                  <c:v>357</c:v>
                </c:pt>
                <c:pt idx="21">
                  <c:v>300</c:v>
                </c:pt>
                <c:pt idx="22">
                  <c:v>159</c:v>
                </c:pt>
                <c:pt idx="23">
                  <c:v>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6C-4504-BE64-6603E7DB330A}"/>
            </c:ext>
          </c:extLst>
        </c:ser>
        <c:ser>
          <c:idx val="2"/>
          <c:order val="2"/>
          <c:tx>
            <c:strRef>
              <c:f>'Traffic Counts'!$J$32:$J$33</c:f>
              <c:strCache>
                <c:ptCount val="2"/>
                <c:pt idx="0">
                  <c:v>Thurs - Total</c:v>
                </c:pt>
              </c:strCache>
            </c:strRef>
          </c:tx>
          <c:xVal>
            <c:numRef>
              <c:f>'Traffic Counts'!$A$34:$A$57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Counts'!$J$34:$J$57</c:f>
              <c:numCache>
                <c:formatCode>General</c:formatCode>
                <c:ptCount val="24"/>
                <c:pt idx="0">
                  <c:v>54</c:v>
                </c:pt>
                <c:pt idx="1">
                  <c:v>49</c:v>
                </c:pt>
                <c:pt idx="2">
                  <c:v>32</c:v>
                </c:pt>
                <c:pt idx="3">
                  <c:v>30</c:v>
                </c:pt>
                <c:pt idx="4">
                  <c:v>82</c:v>
                </c:pt>
                <c:pt idx="5">
                  <c:v>225</c:v>
                </c:pt>
                <c:pt idx="6">
                  <c:v>471</c:v>
                </c:pt>
                <c:pt idx="7">
                  <c:v>813</c:v>
                </c:pt>
                <c:pt idx="8">
                  <c:v>793</c:v>
                </c:pt>
                <c:pt idx="9">
                  <c:v>802</c:v>
                </c:pt>
                <c:pt idx="10">
                  <c:v>882</c:v>
                </c:pt>
                <c:pt idx="11">
                  <c:v>956</c:v>
                </c:pt>
                <c:pt idx="12">
                  <c:v>1102</c:v>
                </c:pt>
                <c:pt idx="13">
                  <c:v>996</c:v>
                </c:pt>
                <c:pt idx="14">
                  <c:v>1153</c:v>
                </c:pt>
                <c:pt idx="15">
                  <c:v>1333</c:v>
                </c:pt>
                <c:pt idx="16">
                  <c:v>1409</c:v>
                </c:pt>
                <c:pt idx="17">
                  <c:v>1294</c:v>
                </c:pt>
                <c:pt idx="18">
                  <c:v>932</c:v>
                </c:pt>
                <c:pt idx="19">
                  <c:v>779</c:v>
                </c:pt>
                <c:pt idx="20">
                  <c:v>567</c:v>
                </c:pt>
                <c:pt idx="21">
                  <c:v>481</c:v>
                </c:pt>
                <c:pt idx="22">
                  <c:v>233</c:v>
                </c:pt>
                <c:pt idx="23">
                  <c:v>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6C-4504-BE64-6603E7DB3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271616"/>
        <c:axId val="250272008"/>
      </c:scatterChart>
      <c:valAx>
        <c:axId val="250271616"/>
        <c:scaling>
          <c:orientation val="minMax"/>
          <c:max val="1.6668000000000006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overlay val="0"/>
        </c:title>
        <c:numFmt formatCode="h:mm:ss;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272008"/>
        <c:crossesAt val="0"/>
        <c:crossBetween val="midCat"/>
        <c:majorUnit val="1.3890000000000005E-3"/>
      </c:valAx>
      <c:valAx>
        <c:axId val="250272008"/>
        <c:scaling>
          <c:orientation val="minMax"/>
          <c:max val="24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Vehicles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0271616"/>
        <c:crosses val="autoZero"/>
        <c:crossBetween val="midCat"/>
        <c:majorUnit val="200"/>
      </c:valAx>
    </c:plotArea>
    <c:legend>
      <c:legendPos val="r"/>
      <c:layout>
        <c:manualLayout>
          <c:xMode val="edge"/>
          <c:yMode val="edge"/>
          <c:x val="0.77736955957428389"/>
          <c:y val="0.47156960145488624"/>
          <c:w val="0.11860113639641198"/>
          <c:h val="0.10942761504282464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SR 254-W of Transportation Dr </a:t>
            </a:r>
            <a:r>
              <a:rPr lang="en-US" sz="1600" baseline="0"/>
              <a:t>- Traffic Volumes and  Weekend Timing Plans (Location 2)</a:t>
            </a:r>
            <a:endParaRPr lang="en-US" sz="16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'Traffic Counts'!$H$32</c:f>
              <c:strCache>
                <c:ptCount val="1"/>
                <c:pt idx="0">
                  <c:v>Sat - NB</c:v>
                </c:pt>
              </c:strCache>
            </c:strRef>
          </c:tx>
          <c:xVal>
            <c:numRef>
              <c:f>'Traffic Counts'!$A$34:$A$57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Counts'!$H$34:$H$57</c:f>
              <c:numCache>
                <c:formatCode>General</c:formatCode>
                <c:ptCount val="24"/>
                <c:pt idx="0">
                  <c:v>42</c:v>
                </c:pt>
                <c:pt idx="1">
                  <c:v>26</c:v>
                </c:pt>
                <c:pt idx="2">
                  <c:v>21</c:v>
                </c:pt>
                <c:pt idx="3">
                  <c:v>22</c:v>
                </c:pt>
                <c:pt idx="4">
                  <c:v>32</c:v>
                </c:pt>
                <c:pt idx="5">
                  <c:v>73</c:v>
                </c:pt>
                <c:pt idx="6">
                  <c:v>115</c:v>
                </c:pt>
                <c:pt idx="7">
                  <c:v>214</c:v>
                </c:pt>
                <c:pt idx="8">
                  <c:v>297</c:v>
                </c:pt>
                <c:pt idx="9">
                  <c:v>395</c:v>
                </c:pt>
                <c:pt idx="10">
                  <c:v>498</c:v>
                </c:pt>
                <c:pt idx="11">
                  <c:v>539</c:v>
                </c:pt>
                <c:pt idx="12">
                  <c:v>531</c:v>
                </c:pt>
                <c:pt idx="13">
                  <c:v>532</c:v>
                </c:pt>
                <c:pt idx="14">
                  <c:v>451</c:v>
                </c:pt>
                <c:pt idx="15">
                  <c:v>452</c:v>
                </c:pt>
                <c:pt idx="16">
                  <c:v>455</c:v>
                </c:pt>
                <c:pt idx="17">
                  <c:v>427</c:v>
                </c:pt>
                <c:pt idx="18">
                  <c:v>259</c:v>
                </c:pt>
                <c:pt idx="19">
                  <c:v>226</c:v>
                </c:pt>
                <c:pt idx="20">
                  <c:v>177</c:v>
                </c:pt>
                <c:pt idx="21">
                  <c:v>137</c:v>
                </c:pt>
                <c:pt idx="22">
                  <c:v>93</c:v>
                </c:pt>
                <c:pt idx="23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B7-472D-8F0C-37B363500EDE}"/>
            </c:ext>
          </c:extLst>
        </c:ser>
        <c:ser>
          <c:idx val="1"/>
          <c:order val="1"/>
          <c:tx>
            <c:strRef>
              <c:f>'Traffic Counts'!$I$32</c:f>
              <c:strCache>
                <c:ptCount val="1"/>
                <c:pt idx="0">
                  <c:v>Sat - SB</c:v>
                </c:pt>
              </c:strCache>
            </c:strRef>
          </c:tx>
          <c:xVal>
            <c:numRef>
              <c:f>'Traffic Counts'!$A$34:$A$57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Counts'!$I$34:$I$57</c:f>
              <c:numCache>
                <c:formatCode>General</c:formatCode>
                <c:ptCount val="24"/>
                <c:pt idx="0">
                  <c:v>82</c:v>
                </c:pt>
                <c:pt idx="1">
                  <c:v>52</c:v>
                </c:pt>
                <c:pt idx="2">
                  <c:v>39</c:v>
                </c:pt>
                <c:pt idx="3">
                  <c:v>17</c:v>
                </c:pt>
                <c:pt idx="4">
                  <c:v>22</c:v>
                </c:pt>
                <c:pt idx="5">
                  <c:v>21</c:v>
                </c:pt>
                <c:pt idx="6">
                  <c:v>75</c:v>
                </c:pt>
                <c:pt idx="7">
                  <c:v>143</c:v>
                </c:pt>
                <c:pt idx="8">
                  <c:v>240</c:v>
                </c:pt>
                <c:pt idx="9">
                  <c:v>324</c:v>
                </c:pt>
                <c:pt idx="10">
                  <c:v>431</c:v>
                </c:pt>
                <c:pt idx="11">
                  <c:v>481</c:v>
                </c:pt>
                <c:pt idx="12">
                  <c:v>559</c:v>
                </c:pt>
                <c:pt idx="13">
                  <c:v>602</c:v>
                </c:pt>
                <c:pt idx="14">
                  <c:v>613</c:v>
                </c:pt>
                <c:pt idx="15">
                  <c:v>577</c:v>
                </c:pt>
                <c:pt idx="16">
                  <c:v>532</c:v>
                </c:pt>
                <c:pt idx="17">
                  <c:v>515</c:v>
                </c:pt>
                <c:pt idx="18">
                  <c:v>390</c:v>
                </c:pt>
                <c:pt idx="19">
                  <c:v>324</c:v>
                </c:pt>
                <c:pt idx="20">
                  <c:v>259</c:v>
                </c:pt>
                <c:pt idx="21">
                  <c:v>201</c:v>
                </c:pt>
                <c:pt idx="22">
                  <c:v>175</c:v>
                </c:pt>
                <c:pt idx="23">
                  <c:v>110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B7-472D-8F0C-37B363500EDE}"/>
            </c:ext>
          </c:extLst>
        </c:ser>
        <c:ser>
          <c:idx val="2"/>
          <c:order val="2"/>
          <c:tx>
            <c:strRef>
              <c:f>'Traffic Counts'!$K$32:$K$33</c:f>
              <c:strCache>
                <c:ptCount val="2"/>
                <c:pt idx="0">
                  <c:v>Sat - Total</c:v>
                </c:pt>
              </c:strCache>
            </c:strRef>
          </c:tx>
          <c:xVal>
            <c:numRef>
              <c:f>'Traffic Counts'!$A$34:$A$57</c:f>
              <c:numCache>
                <c:formatCode>h:mm:ss;@</c:formatCode>
                <c:ptCount val="24"/>
                <c:pt idx="0">
                  <c:v>0</c:v>
                </c:pt>
                <c:pt idx="1">
                  <c:v>6.9444444444444447E-4</c:v>
                </c:pt>
                <c:pt idx="2">
                  <c:v>1.38888888888889E-3</c:v>
                </c:pt>
                <c:pt idx="3">
                  <c:v>2.0833333333333298E-3</c:v>
                </c:pt>
                <c:pt idx="4">
                  <c:v>2.7777777777777801E-3</c:v>
                </c:pt>
                <c:pt idx="5">
                  <c:v>3.4722222222222199E-3</c:v>
                </c:pt>
                <c:pt idx="6">
                  <c:v>4.1666666666666701E-3</c:v>
                </c:pt>
                <c:pt idx="7">
                  <c:v>4.8611111111111103E-3</c:v>
                </c:pt>
                <c:pt idx="8">
                  <c:v>5.5555555555555601E-3</c:v>
                </c:pt>
                <c:pt idx="9">
                  <c:v>6.2500000000000003E-3</c:v>
                </c:pt>
                <c:pt idx="10">
                  <c:v>6.9444444444444397E-3</c:v>
                </c:pt>
                <c:pt idx="11">
                  <c:v>7.6388888888888904E-3</c:v>
                </c:pt>
                <c:pt idx="12">
                  <c:v>8.3333333333333297E-3</c:v>
                </c:pt>
                <c:pt idx="13">
                  <c:v>9.0277777777777804E-3</c:v>
                </c:pt>
                <c:pt idx="14">
                  <c:v>9.7222222222222206E-3</c:v>
                </c:pt>
                <c:pt idx="15">
                  <c:v>1.0416666666666701E-2</c:v>
                </c:pt>
                <c:pt idx="16">
                  <c:v>1.1111111111111099E-2</c:v>
                </c:pt>
                <c:pt idx="17">
                  <c:v>1.18055555555556E-2</c:v>
                </c:pt>
                <c:pt idx="18">
                  <c:v>1.2500000000000001E-2</c:v>
                </c:pt>
                <c:pt idx="19">
                  <c:v>1.3194444444444399E-2</c:v>
                </c:pt>
                <c:pt idx="20">
                  <c:v>1.38888888888889E-2</c:v>
                </c:pt>
                <c:pt idx="21">
                  <c:v>1.4583333333333301E-2</c:v>
                </c:pt>
                <c:pt idx="22">
                  <c:v>1.52777777777778E-2</c:v>
                </c:pt>
                <c:pt idx="23">
                  <c:v>1.59722222222222E-2</c:v>
                </c:pt>
              </c:numCache>
            </c:numRef>
          </c:xVal>
          <c:yVal>
            <c:numRef>
              <c:f>'Traffic Counts'!$K$34:$K$57</c:f>
              <c:numCache>
                <c:formatCode>General</c:formatCode>
                <c:ptCount val="24"/>
                <c:pt idx="0">
                  <c:v>124</c:v>
                </c:pt>
                <c:pt idx="1">
                  <c:v>78</c:v>
                </c:pt>
                <c:pt idx="2">
                  <c:v>60</c:v>
                </c:pt>
                <c:pt idx="3">
                  <c:v>39</c:v>
                </c:pt>
                <c:pt idx="4">
                  <c:v>54</c:v>
                </c:pt>
                <c:pt idx="5">
                  <c:v>94</c:v>
                </c:pt>
                <c:pt idx="6">
                  <c:v>190</c:v>
                </c:pt>
                <c:pt idx="7">
                  <c:v>357</c:v>
                </c:pt>
                <c:pt idx="8">
                  <c:v>537</c:v>
                </c:pt>
                <c:pt idx="9">
                  <c:v>719</c:v>
                </c:pt>
                <c:pt idx="10">
                  <c:v>929</c:v>
                </c:pt>
                <c:pt idx="11">
                  <c:v>1020</c:v>
                </c:pt>
                <c:pt idx="12">
                  <c:v>1090</c:v>
                </c:pt>
                <c:pt idx="13">
                  <c:v>1134</c:v>
                </c:pt>
                <c:pt idx="14">
                  <c:v>1064</c:v>
                </c:pt>
                <c:pt idx="15">
                  <c:v>1029</c:v>
                </c:pt>
                <c:pt idx="16">
                  <c:v>987</c:v>
                </c:pt>
                <c:pt idx="17">
                  <c:v>942</c:v>
                </c:pt>
                <c:pt idx="18">
                  <c:v>649</c:v>
                </c:pt>
                <c:pt idx="19">
                  <c:v>550</c:v>
                </c:pt>
                <c:pt idx="20">
                  <c:v>436</c:v>
                </c:pt>
                <c:pt idx="21">
                  <c:v>338</c:v>
                </c:pt>
                <c:pt idx="22">
                  <c:v>268</c:v>
                </c:pt>
                <c:pt idx="23">
                  <c:v>160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B7-472D-8F0C-37B363500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696016"/>
        <c:axId val="367072384"/>
      </c:scatterChart>
      <c:valAx>
        <c:axId val="250696016"/>
        <c:scaling>
          <c:orientation val="minMax"/>
          <c:max val="1.6668000000000006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overlay val="0"/>
        </c:title>
        <c:numFmt formatCode="h:mm:ss;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67072384"/>
        <c:crosses val="autoZero"/>
        <c:crossBetween val="midCat"/>
        <c:majorUnit val="1.3890000000000005E-3"/>
      </c:valAx>
      <c:valAx>
        <c:axId val="3670723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Vehicles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06960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rgb="FFFF0000"/>
  </sheetPr>
  <sheetViews>
    <sheetView zoomScale="115"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>
    <tabColor rgb="FFFF0000"/>
  </sheetPr>
  <sheetViews>
    <sheetView tabSelected="1" workbookViewId="0"/>
  </sheetViews>
  <pageMargins left="0.7" right="0.7" top="0.75" bottom="0.75" header="0.3" footer="0.3"/>
  <pageSetup orientation="landscape" r:id="rId1"/>
  <drawing r:id="rId2"/>
</chartsheet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38100</xdr:colOff>
      <xdr:row>64</xdr:row>
      <xdr:rowOff>28575</xdr:rowOff>
    </xdr:to>
    <xdr:grpSp>
      <xdr:nvGrpSpPr>
        <xdr:cNvPr id="1605" name="InnerSheetBorder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GrpSpPr>
          <a:grpSpLocks/>
        </xdr:cNvGrpSpPr>
      </xdr:nvGrpSpPr>
      <xdr:grpSpPr bwMode="auto">
        <a:xfrm>
          <a:off x="0" y="0"/>
          <a:ext cx="6400800" cy="11525250"/>
          <a:chOff x="256" y="102"/>
          <a:chExt cx="1852" cy="1275"/>
        </a:xfrm>
      </xdr:grpSpPr>
      <xdr:sp macro="" textlink="">
        <xdr:nvSpPr>
          <xdr:cNvPr id="1606" name="OB2">
            <a:extLst>
              <a:ext uri="{FF2B5EF4-FFF2-40B4-BE49-F238E27FC236}">
                <a16:creationId xmlns:a16="http://schemas.microsoft.com/office/drawing/2014/main" id="{00000000-0008-0000-0000-000046060000}"/>
              </a:ext>
            </a:extLst>
          </xdr:cNvPr>
          <xdr:cNvSpPr>
            <a:spLocks noChangeShapeType="1"/>
          </xdr:cNvSpPr>
        </xdr:nvSpPr>
        <xdr:spPr bwMode="auto">
          <a:xfrm>
            <a:off x="256" y="102"/>
            <a:ext cx="1852" cy="0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7" name="OB1">
            <a:extLst>
              <a:ext uri="{FF2B5EF4-FFF2-40B4-BE49-F238E27FC236}">
                <a16:creationId xmlns:a16="http://schemas.microsoft.com/office/drawing/2014/main" id="{00000000-0008-0000-0000-00004706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56" y="102"/>
            <a:ext cx="0" cy="1275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8" name="OB3">
            <a:extLst>
              <a:ext uri="{FF2B5EF4-FFF2-40B4-BE49-F238E27FC236}">
                <a16:creationId xmlns:a16="http://schemas.microsoft.com/office/drawing/2014/main" id="{00000000-0008-0000-0000-00004806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08" y="102"/>
            <a:ext cx="0" cy="1275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9" name="OB4">
            <a:extLst>
              <a:ext uri="{FF2B5EF4-FFF2-40B4-BE49-F238E27FC236}">
                <a16:creationId xmlns:a16="http://schemas.microsoft.com/office/drawing/2014/main" id="{00000000-0008-0000-0000-000049060000}"/>
              </a:ext>
            </a:extLst>
          </xdr:cNvPr>
          <xdr:cNvSpPr>
            <a:spLocks noChangeShapeType="1"/>
          </xdr:cNvSpPr>
        </xdr:nvSpPr>
        <xdr:spPr bwMode="auto">
          <a:xfrm>
            <a:off x="256" y="1377"/>
            <a:ext cx="1852" cy="0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PrintsWithSheet="0"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0.33622</cdr:x>
      <cdr:y>0.1621</cdr:y>
    </cdr:from>
    <cdr:to>
      <cdr:x>0.33622</cdr:x>
      <cdr:y>0.91595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3C4C971B-81F3-4398-BB89-562FDFDA3CEA}"/>
            </a:ext>
          </a:extLst>
        </cdr:cNvPr>
        <cdr:cNvCxnSpPr/>
      </cdr:nvCxnSpPr>
      <cdr:spPr>
        <a:xfrm xmlns:a="http://schemas.openxmlformats.org/drawingml/2006/main" flipV="1">
          <a:off x="2914258" y="1020604"/>
          <a:ext cx="0" cy="4746258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0.8483</cdr:x>
      <cdr:y>0.15513</cdr:y>
    </cdr:from>
    <cdr:to>
      <cdr:x>0.8483</cdr:x>
      <cdr:y>0.90385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A50B2A0B-94EC-4BF6-AF41-7090E91DB5E1}"/>
            </a:ext>
          </a:extLst>
        </cdr:cNvPr>
        <cdr:cNvCxnSpPr/>
      </cdr:nvCxnSpPr>
      <cdr:spPr>
        <a:xfrm xmlns:a="http://schemas.openxmlformats.org/drawingml/2006/main" flipV="1">
          <a:off x="7352889" y="973747"/>
          <a:ext cx="0" cy="469969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0.72061</cdr:x>
      <cdr:y>0.15513</cdr:y>
    </cdr:from>
    <cdr:to>
      <cdr:x>0.72061</cdr:x>
      <cdr:y>0.90385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02942FC0-3FC6-4CDB-8F2D-CB5260236BBE}"/>
            </a:ext>
          </a:extLst>
        </cdr:cNvPr>
        <cdr:cNvCxnSpPr/>
      </cdr:nvCxnSpPr>
      <cdr:spPr>
        <a:xfrm xmlns:a="http://schemas.openxmlformats.org/drawingml/2006/main" flipV="1">
          <a:off x="6246102" y="973747"/>
          <a:ext cx="0" cy="469969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0.4022</cdr:x>
      <cdr:y>0.1775</cdr:y>
    </cdr:from>
    <cdr:to>
      <cdr:x>0.40543</cdr:x>
      <cdr:y>0.9044</cdr:y>
    </cdr:to>
    <cdr:cxnSp macro="">
      <cdr:nvCxnSpPr>
        <cdr:cNvPr id="12" name="Straight Connector 11">
          <a:extLst xmlns:a="http://schemas.openxmlformats.org/drawingml/2006/main">
            <a:ext uri="{FF2B5EF4-FFF2-40B4-BE49-F238E27FC236}">
              <a16:creationId xmlns:a16="http://schemas.microsoft.com/office/drawing/2014/main" id="{013181A1-05C2-488B-96A3-D936127BB80D}"/>
            </a:ext>
          </a:extLst>
        </cdr:cNvPr>
        <cdr:cNvCxnSpPr/>
      </cdr:nvCxnSpPr>
      <cdr:spPr>
        <a:xfrm xmlns:a="http://schemas.openxmlformats.org/drawingml/2006/main" flipV="1">
          <a:off x="3486150" y="1114164"/>
          <a:ext cx="27980" cy="456273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0.30794</cdr:x>
      <cdr:y>0.1014</cdr:y>
    </cdr:from>
    <cdr:to>
      <cdr:x>0.33762</cdr:x>
      <cdr:y>0.17447</cdr:y>
    </cdr:to>
    <cdr:sp macro="" textlink="">
      <cdr:nvSpPr>
        <cdr:cNvPr id="13" name="TextBox 12"/>
        <cdr:cNvSpPr txBox="1"/>
      </cdr:nvSpPr>
      <cdr:spPr>
        <a:xfrm xmlns:a="http://schemas.openxmlformats.org/drawingml/2006/main" rot="16200000">
          <a:off x="2567777" y="739839"/>
          <a:ext cx="460050" cy="25725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6:00</a:t>
          </a:r>
        </a:p>
      </cdr:txBody>
    </cdr:sp>
  </cdr:relSizeAnchor>
  <cdr:relSizeAnchor xmlns:cdr="http://schemas.openxmlformats.org/drawingml/2006/chartDrawing">
    <cdr:from>
      <cdr:x>0.39059</cdr:x>
      <cdr:y>0.0956</cdr:y>
    </cdr:from>
    <cdr:to>
      <cdr:x>0.42027</cdr:x>
      <cdr:y>0.1775</cdr:y>
    </cdr:to>
    <cdr:sp macro="" textlink="">
      <cdr:nvSpPr>
        <cdr:cNvPr id="14" name="TextBox 1"/>
        <cdr:cNvSpPr txBox="1"/>
      </cdr:nvSpPr>
      <cdr:spPr>
        <a:xfrm xmlns:a="http://schemas.openxmlformats.org/drawingml/2006/main" rot="16200000">
          <a:off x="3257087" y="728489"/>
          <a:ext cx="514088" cy="25725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10:00</a:t>
          </a:r>
        </a:p>
      </cdr:txBody>
    </cdr:sp>
  </cdr:relSizeAnchor>
  <cdr:relSizeAnchor xmlns:cdr="http://schemas.openxmlformats.org/drawingml/2006/chartDrawing">
    <cdr:from>
      <cdr:x>0.70483</cdr:x>
      <cdr:y>0.08846</cdr:y>
    </cdr:from>
    <cdr:to>
      <cdr:x>0.73451</cdr:x>
      <cdr:y>0.1775</cdr:y>
    </cdr:to>
    <cdr:sp macro="" textlink="">
      <cdr:nvSpPr>
        <cdr:cNvPr id="16" name="TextBox 1"/>
        <cdr:cNvSpPr txBox="1"/>
      </cdr:nvSpPr>
      <cdr:spPr>
        <a:xfrm xmlns:a="http://schemas.openxmlformats.org/drawingml/2006/main" rot="16200000">
          <a:off x="5958503" y="706083"/>
          <a:ext cx="558902" cy="257258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20:00</a:t>
          </a:r>
        </a:p>
      </cdr:txBody>
    </cdr:sp>
  </cdr:relSizeAnchor>
  <cdr:relSizeAnchor xmlns:cdr="http://schemas.openxmlformats.org/drawingml/2006/chartDrawing">
    <cdr:from>
      <cdr:x>0.83213</cdr:x>
      <cdr:y>0.08846</cdr:y>
    </cdr:from>
    <cdr:to>
      <cdr:x>0.86181</cdr:x>
      <cdr:y>0.1775</cdr:y>
    </cdr:to>
    <cdr:sp macro="" textlink="">
      <cdr:nvSpPr>
        <cdr:cNvPr id="17" name="TextBox 1"/>
        <cdr:cNvSpPr txBox="1"/>
      </cdr:nvSpPr>
      <cdr:spPr>
        <a:xfrm xmlns:a="http://schemas.openxmlformats.org/drawingml/2006/main" rot="16200000">
          <a:off x="7061843" y="706082"/>
          <a:ext cx="558902" cy="25725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24:00</a:t>
          </a:r>
        </a:p>
      </cdr:txBody>
    </cdr:sp>
  </cdr:relSizeAnchor>
  <cdr:relSizeAnchor xmlns:cdr="http://schemas.openxmlformats.org/drawingml/2006/chartDrawing">
    <cdr:from>
      <cdr:x>0.32857</cdr:x>
      <cdr:y>0.1275</cdr:y>
    </cdr:from>
    <cdr:to>
      <cdr:x>0.38529</cdr:x>
      <cdr:y>0.18648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847976" y="802743"/>
          <a:ext cx="491604" cy="371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OFF</a:t>
          </a:r>
        </a:p>
      </cdr:txBody>
    </cdr:sp>
  </cdr:relSizeAnchor>
  <cdr:relSizeAnchor xmlns:cdr="http://schemas.openxmlformats.org/drawingml/2006/chartDrawing">
    <cdr:from>
      <cdr:x>0.33626</cdr:x>
      <cdr:y>0.19289</cdr:y>
    </cdr:from>
    <cdr:to>
      <cdr:x>0.4044</cdr:x>
      <cdr:y>0.19289</cdr:y>
    </cdr:to>
    <cdr:cxnSp macro="">
      <cdr:nvCxnSpPr>
        <cdr:cNvPr id="20" name="Straight Arrow Connector 19">
          <a:extLst xmlns:a="http://schemas.openxmlformats.org/drawingml/2006/main">
            <a:ext uri="{FF2B5EF4-FFF2-40B4-BE49-F238E27FC236}">
              <a16:creationId xmlns:a16="http://schemas.microsoft.com/office/drawing/2014/main" id="{564857A3-A4D9-4BEE-A283-E8B29DF8D71D}"/>
            </a:ext>
          </a:extLst>
        </cdr:cNvPr>
        <cdr:cNvCxnSpPr/>
      </cdr:nvCxnSpPr>
      <cdr:spPr>
        <a:xfrm xmlns:a="http://schemas.openxmlformats.org/drawingml/2006/main" flipH="1">
          <a:off x="2914650" y="1214440"/>
          <a:ext cx="590588" cy="0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0.51977</cdr:x>
      <cdr:y>0.1275</cdr:y>
    </cdr:from>
    <cdr:to>
      <cdr:x>0.62228</cdr:x>
      <cdr:y>0.18648</cdr:y>
    </cdr:to>
    <cdr:sp macro="" textlink="">
      <cdr:nvSpPr>
        <cdr:cNvPr id="40" name="TextBox 1"/>
        <cdr:cNvSpPr txBox="1"/>
      </cdr:nvSpPr>
      <cdr:spPr>
        <a:xfrm xmlns:a="http://schemas.openxmlformats.org/drawingml/2006/main">
          <a:off x="4505267" y="800314"/>
          <a:ext cx="888531" cy="370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WKEND</a:t>
          </a:r>
        </a:p>
      </cdr:txBody>
    </cdr:sp>
  </cdr:relSizeAnchor>
  <cdr:relSizeAnchor xmlns:cdr="http://schemas.openxmlformats.org/drawingml/2006/chartDrawing">
    <cdr:from>
      <cdr:x>0.4033</cdr:x>
      <cdr:y>0.19289</cdr:y>
    </cdr:from>
    <cdr:to>
      <cdr:x>0.66044</cdr:x>
      <cdr:y>0.19289</cdr:y>
    </cdr:to>
    <cdr:cxnSp macro="">
      <cdr:nvCxnSpPr>
        <cdr:cNvPr id="41" name="Straight Arrow Connector 40">
          <a:extLst xmlns:a="http://schemas.openxmlformats.org/drawingml/2006/main">
            <a:ext uri="{FF2B5EF4-FFF2-40B4-BE49-F238E27FC236}">
              <a16:creationId xmlns:a16="http://schemas.microsoft.com/office/drawing/2014/main" id="{F45134C2-EFAE-4435-B868-277418350669}"/>
            </a:ext>
          </a:extLst>
        </cdr:cNvPr>
        <cdr:cNvCxnSpPr/>
      </cdr:nvCxnSpPr>
      <cdr:spPr>
        <a:xfrm xmlns:a="http://schemas.openxmlformats.org/drawingml/2006/main" flipH="1" flipV="1">
          <a:off x="3495704" y="1214440"/>
          <a:ext cx="2228821" cy="0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0.66168</cdr:x>
      <cdr:y>0.11842</cdr:y>
    </cdr:from>
    <cdr:to>
      <cdr:x>0.71538</cdr:x>
      <cdr:y>0.1774</cdr:y>
    </cdr:to>
    <cdr:sp macro="" textlink="">
      <cdr:nvSpPr>
        <cdr:cNvPr id="49" name="TextBox 1"/>
        <cdr:cNvSpPr txBox="1"/>
      </cdr:nvSpPr>
      <cdr:spPr>
        <a:xfrm xmlns:a="http://schemas.openxmlformats.org/drawingml/2006/main">
          <a:off x="5735280" y="745593"/>
          <a:ext cx="465495" cy="371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OFF</a:t>
          </a:r>
        </a:p>
      </cdr:txBody>
    </cdr:sp>
  </cdr:relSizeAnchor>
  <cdr:relSizeAnchor xmlns:cdr="http://schemas.openxmlformats.org/drawingml/2006/chartDrawing">
    <cdr:from>
      <cdr:x>0.12091</cdr:x>
      <cdr:y>0.1275</cdr:y>
    </cdr:from>
    <cdr:to>
      <cdr:x>0.19121</cdr:x>
      <cdr:y>0.18648</cdr:y>
    </cdr:to>
    <cdr:sp macro="" textlink="">
      <cdr:nvSpPr>
        <cdr:cNvPr id="52" name="TextBox 1"/>
        <cdr:cNvSpPr txBox="1"/>
      </cdr:nvSpPr>
      <cdr:spPr>
        <a:xfrm xmlns:a="http://schemas.openxmlformats.org/drawingml/2006/main">
          <a:off x="1048019" y="802743"/>
          <a:ext cx="609332" cy="371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FREE</a:t>
          </a:r>
        </a:p>
      </cdr:txBody>
    </cdr:sp>
  </cdr:relSizeAnchor>
  <cdr:relSizeAnchor xmlns:cdr="http://schemas.openxmlformats.org/drawingml/2006/chartDrawing">
    <cdr:from>
      <cdr:x>0.08273</cdr:x>
      <cdr:y>0.19213</cdr:y>
    </cdr:from>
    <cdr:to>
      <cdr:x>0.33077</cdr:x>
      <cdr:y>0.19213</cdr:y>
    </cdr:to>
    <cdr:cxnSp macro="">
      <cdr:nvCxnSpPr>
        <cdr:cNvPr id="55" name="Straight Arrow Connector 54">
          <a:extLst xmlns:a="http://schemas.openxmlformats.org/drawingml/2006/main">
            <a:ext uri="{FF2B5EF4-FFF2-40B4-BE49-F238E27FC236}">
              <a16:creationId xmlns:a16="http://schemas.microsoft.com/office/drawing/2014/main" id="{F0389731-822D-426B-89B9-7FA75A7106F8}"/>
            </a:ext>
          </a:extLst>
        </cdr:cNvPr>
        <cdr:cNvCxnSpPr/>
      </cdr:nvCxnSpPr>
      <cdr:spPr>
        <a:xfrm xmlns:a="http://schemas.openxmlformats.org/drawingml/2006/main" flipH="1">
          <a:off x="717083" y="1209675"/>
          <a:ext cx="2149942" cy="0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0.71978</cdr:x>
      <cdr:y>0.19289</cdr:y>
    </cdr:from>
    <cdr:to>
      <cdr:x>0.84725</cdr:x>
      <cdr:y>0.19289</cdr:y>
    </cdr:to>
    <cdr:cxnSp macro="">
      <cdr:nvCxnSpPr>
        <cdr:cNvPr id="58" name="Straight Arrow Connector 57">
          <a:extLst xmlns:a="http://schemas.openxmlformats.org/drawingml/2006/main">
            <a:ext uri="{FF2B5EF4-FFF2-40B4-BE49-F238E27FC236}">
              <a16:creationId xmlns:a16="http://schemas.microsoft.com/office/drawing/2014/main" id="{E9856A2E-DE18-4C6E-AB9E-B233A1A5D7A5}"/>
            </a:ext>
          </a:extLst>
        </cdr:cNvPr>
        <cdr:cNvCxnSpPr/>
      </cdr:nvCxnSpPr>
      <cdr:spPr>
        <a:xfrm xmlns:a="http://schemas.openxmlformats.org/drawingml/2006/main">
          <a:off x="6238875" y="1210766"/>
          <a:ext cx="1104900" cy="0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0.65834</cdr:x>
      <cdr:y>0.15412</cdr:y>
    </cdr:from>
    <cdr:to>
      <cdr:x>0.65834</cdr:x>
      <cdr:y>0.90284</cdr:y>
    </cdr:to>
    <cdr:cxnSp macro="">
      <cdr:nvCxnSpPr>
        <cdr:cNvPr id="21" name="Straight Connector 20">
          <a:extLst xmlns:a="http://schemas.openxmlformats.org/drawingml/2006/main">
            <a:ext uri="{FF2B5EF4-FFF2-40B4-BE49-F238E27FC236}">
              <a16:creationId xmlns:a16="http://schemas.microsoft.com/office/drawing/2014/main" id="{8B7D0D93-1B40-4D96-9551-933521881744}"/>
            </a:ext>
          </a:extLst>
        </cdr:cNvPr>
        <cdr:cNvCxnSpPr/>
      </cdr:nvCxnSpPr>
      <cdr:spPr>
        <a:xfrm xmlns:a="http://schemas.openxmlformats.org/drawingml/2006/main" flipV="1">
          <a:off x="5706317" y="970352"/>
          <a:ext cx="0" cy="471396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0.64212</cdr:x>
      <cdr:y>0.09279</cdr:y>
    </cdr:from>
    <cdr:to>
      <cdr:x>0.6718</cdr:x>
      <cdr:y>0.18183</cdr:y>
    </cdr:to>
    <cdr:sp macro="" textlink="">
      <cdr:nvSpPr>
        <cdr:cNvPr id="22" name="TextBox 1">
          <a:extLst xmlns:a="http://schemas.openxmlformats.org/drawingml/2006/main">
            <a:ext uri="{FF2B5EF4-FFF2-40B4-BE49-F238E27FC236}">
              <a16:creationId xmlns:a16="http://schemas.microsoft.com/office/drawing/2014/main" id="{B3A09955-7AC4-42A7-A042-274F50DF4E5D}"/>
            </a:ext>
          </a:extLst>
        </cdr:cNvPr>
        <cdr:cNvSpPr txBox="1"/>
      </cdr:nvSpPr>
      <cdr:spPr>
        <a:xfrm xmlns:a="http://schemas.openxmlformats.org/drawingml/2006/main" rot="16200000">
          <a:off x="5414107" y="735869"/>
          <a:ext cx="560598" cy="25725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18:00</a:t>
          </a:r>
        </a:p>
      </cdr:txBody>
    </cdr:sp>
  </cdr:relSizeAnchor>
  <cdr:relSizeAnchor xmlns:cdr="http://schemas.openxmlformats.org/drawingml/2006/chartDrawing">
    <cdr:from>
      <cdr:x>0.75311</cdr:x>
      <cdr:y>0.13364</cdr:y>
    </cdr:from>
    <cdr:to>
      <cdr:x>0.82341</cdr:x>
      <cdr:y>0.19262</cdr:y>
    </cdr:to>
    <cdr:sp macro="" textlink="">
      <cdr:nvSpPr>
        <cdr:cNvPr id="23" name="TextBox 1">
          <a:extLst xmlns:a="http://schemas.openxmlformats.org/drawingml/2006/main">
            <a:ext uri="{FF2B5EF4-FFF2-40B4-BE49-F238E27FC236}">
              <a16:creationId xmlns:a16="http://schemas.microsoft.com/office/drawing/2014/main" id="{2C890CD6-F054-481A-A39E-C1AF908FD545}"/>
            </a:ext>
          </a:extLst>
        </cdr:cNvPr>
        <cdr:cNvSpPr txBox="1"/>
      </cdr:nvSpPr>
      <cdr:spPr>
        <a:xfrm xmlns:a="http://schemas.openxmlformats.org/drawingml/2006/main">
          <a:off x="6527800" y="841375"/>
          <a:ext cx="609332" cy="371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FREE</a:t>
          </a:r>
        </a:p>
      </cdr:txBody>
    </cdr:sp>
  </cdr:relSizeAnchor>
  <cdr:relSizeAnchor xmlns:cdr="http://schemas.openxmlformats.org/drawingml/2006/chartDrawing">
    <cdr:from>
      <cdr:x>0.65971</cdr:x>
      <cdr:y>0.19213</cdr:y>
    </cdr:from>
    <cdr:to>
      <cdr:x>0.72527</cdr:x>
      <cdr:y>0.19213</cdr:y>
    </cdr:to>
    <cdr:cxnSp macro="">
      <cdr:nvCxnSpPr>
        <cdr:cNvPr id="24" name="Straight Arrow Connector 23">
          <a:extLst xmlns:a="http://schemas.openxmlformats.org/drawingml/2006/main">
            <a:ext uri="{FF2B5EF4-FFF2-40B4-BE49-F238E27FC236}">
              <a16:creationId xmlns:a16="http://schemas.microsoft.com/office/drawing/2014/main" id="{A963DAFA-452A-4EF1-AE46-E67655096CA9}"/>
            </a:ext>
          </a:extLst>
        </cdr:cNvPr>
        <cdr:cNvCxnSpPr/>
      </cdr:nvCxnSpPr>
      <cdr:spPr>
        <a:xfrm xmlns:a="http://schemas.openxmlformats.org/drawingml/2006/main" flipH="1">
          <a:off x="5718175" y="1209675"/>
          <a:ext cx="568325" cy="0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1352550</xdr:colOff>
      <xdr:row>7</xdr:row>
      <xdr:rowOff>9525</xdr:rowOff>
    </xdr:to>
    <xdr:grpSp>
      <xdr:nvGrpSpPr>
        <xdr:cNvPr id="8498" name="InnerSheetBorder">
          <a:extLst>
            <a:ext uri="{FF2B5EF4-FFF2-40B4-BE49-F238E27FC236}">
              <a16:creationId xmlns:a16="http://schemas.microsoft.com/office/drawing/2014/main" id="{00000000-0008-0000-0100-000032210000}"/>
            </a:ext>
          </a:extLst>
        </xdr:cNvPr>
        <xdr:cNvGrpSpPr>
          <a:grpSpLocks/>
        </xdr:cNvGrpSpPr>
      </xdr:nvGrpSpPr>
      <xdr:grpSpPr bwMode="auto">
        <a:xfrm>
          <a:off x="0" y="0"/>
          <a:ext cx="4267200" cy="1162050"/>
          <a:chOff x="256" y="102"/>
          <a:chExt cx="1852" cy="1275"/>
        </a:xfrm>
      </xdr:grpSpPr>
      <xdr:sp macro="" textlink="">
        <xdr:nvSpPr>
          <xdr:cNvPr id="8499" name="OB2">
            <a:extLst>
              <a:ext uri="{FF2B5EF4-FFF2-40B4-BE49-F238E27FC236}">
                <a16:creationId xmlns:a16="http://schemas.microsoft.com/office/drawing/2014/main" id="{00000000-0008-0000-0100-000033210000}"/>
              </a:ext>
            </a:extLst>
          </xdr:cNvPr>
          <xdr:cNvSpPr>
            <a:spLocks noChangeShapeType="1"/>
          </xdr:cNvSpPr>
        </xdr:nvSpPr>
        <xdr:spPr bwMode="auto">
          <a:xfrm>
            <a:off x="256" y="102"/>
            <a:ext cx="1852" cy="0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00" name="OB1">
            <a:extLst>
              <a:ext uri="{FF2B5EF4-FFF2-40B4-BE49-F238E27FC236}">
                <a16:creationId xmlns:a16="http://schemas.microsoft.com/office/drawing/2014/main" id="{00000000-0008-0000-0100-0000342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56" y="102"/>
            <a:ext cx="0" cy="1275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01" name="OB3">
            <a:extLst>
              <a:ext uri="{FF2B5EF4-FFF2-40B4-BE49-F238E27FC236}">
                <a16:creationId xmlns:a16="http://schemas.microsoft.com/office/drawing/2014/main" id="{00000000-0008-0000-0100-00003521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08" y="102"/>
            <a:ext cx="0" cy="1275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02" name="OB4">
            <a:extLst>
              <a:ext uri="{FF2B5EF4-FFF2-40B4-BE49-F238E27FC236}">
                <a16:creationId xmlns:a16="http://schemas.microsoft.com/office/drawing/2014/main" id="{00000000-0008-0000-0100-000036210000}"/>
              </a:ext>
            </a:extLst>
          </xdr:cNvPr>
          <xdr:cNvSpPr>
            <a:spLocks noChangeShapeType="1"/>
          </xdr:cNvSpPr>
        </xdr:nvSpPr>
        <xdr:spPr bwMode="auto">
          <a:xfrm>
            <a:off x="256" y="1377"/>
            <a:ext cx="1852" cy="0"/>
          </a:xfrm>
          <a:prstGeom prst="line">
            <a:avLst/>
          </a:prstGeom>
          <a:noFill/>
          <a:ln w="9525">
            <a:solidFill>
              <a:srgbClr val="3399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0.47692</cdr:x>
      <cdr:y>0.08093</cdr:y>
    </cdr:from>
    <cdr:to>
      <cdr:x>0.58022</cdr:x>
      <cdr:y>0.90491</cdr:y>
    </cdr:to>
    <cdr:sp macro="" textlink="">
      <cdr:nvSpPr>
        <cdr:cNvPr id="20" name="Rectangle 19">
          <a:extLst xmlns:a="http://schemas.openxmlformats.org/drawingml/2006/main">
            <a:ext uri="{FF2B5EF4-FFF2-40B4-BE49-F238E27FC236}">
              <a16:creationId xmlns:a16="http://schemas.microsoft.com/office/drawing/2014/main" id="{3568CA43-02CB-4FBD-9AFA-234D1B69FE79}"/>
            </a:ext>
          </a:extLst>
        </cdr:cNvPr>
        <cdr:cNvSpPr/>
      </cdr:nvSpPr>
      <cdr:spPr>
        <a:xfrm xmlns:a="http://schemas.openxmlformats.org/drawingml/2006/main">
          <a:off x="4133850" y="509537"/>
          <a:ext cx="895350" cy="518779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40000"/>
            <a:lumOff val="60000"/>
            <a:alpha val="30000"/>
          </a:schemeClr>
        </a:solidFill>
        <a:ln xmlns:a="http://schemas.openxmlformats.org/drawingml/2006/main" w="12700">
          <a:solidFill>
            <a:schemeClr val="accent6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0.40549</cdr:x>
      <cdr:y>0.07942</cdr:y>
    </cdr:from>
    <cdr:to>
      <cdr:x>0.47473</cdr:x>
      <cdr:y>0.90238</cdr:y>
    </cdr:to>
    <cdr:sp macro="" textlink="">
      <cdr:nvSpPr>
        <cdr:cNvPr id="21" name="Rectangle 20">
          <a:extLst xmlns:a="http://schemas.openxmlformats.org/drawingml/2006/main">
            <a:ext uri="{FF2B5EF4-FFF2-40B4-BE49-F238E27FC236}">
              <a16:creationId xmlns:a16="http://schemas.microsoft.com/office/drawing/2014/main" id="{3568CA43-02CB-4FBD-9AFA-234D1B69FE79}"/>
            </a:ext>
          </a:extLst>
        </cdr:cNvPr>
        <cdr:cNvSpPr/>
      </cdr:nvSpPr>
      <cdr:spPr>
        <a:xfrm xmlns:a="http://schemas.openxmlformats.org/drawingml/2006/main">
          <a:off x="3514724" y="500057"/>
          <a:ext cx="600075" cy="51813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>
            <a:alpha val="30000"/>
          </a:srgbClr>
        </a:solidFill>
        <a:ln xmlns:a="http://schemas.openxmlformats.org/drawingml/2006/main" w="12700">
          <a:solidFill>
            <a:srgbClr val="FFFF99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0.27363</cdr:x>
      <cdr:y>0.08193</cdr:y>
    </cdr:from>
    <cdr:to>
      <cdr:x>0.4033</cdr:x>
      <cdr:y>0.90692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5F9F34B1-FBA1-4579-B684-8898476CE05E}"/>
            </a:ext>
          </a:extLst>
        </cdr:cNvPr>
        <cdr:cNvSpPr/>
      </cdr:nvSpPr>
      <cdr:spPr>
        <a:xfrm xmlns:a="http://schemas.openxmlformats.org/drawingml/2006/main">
          <a:off x="2371725" y="515851"/>
          <a:ext cx="1123949" cy="519415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30000"/>
          </a:schemeClr>
        </a:solidFill>
        <a:ln xmlns:a="http://schemas.openxmlformats.org/drawingml/2006/main" w="12700">
          <a:solidFill>
            <a:schemeClr val="accent1">
              <a:shade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0.74835</cdr:x>
      <cdr:y>0.07488</cdr:y>
    </cdr:from>
    <cdr:to>
      <cdr:x>0.83187</cdr:x>
      <cdr:y>0.89936</cdr:y>
    </cdr:to>
    <cdr:sp macro="" textlink="">
      <cdr:nvSpPr>
        <cdr:cNvPr id="38" name="Rectangle 37">
          <a:extLst xmlns:a="http://schemas.openxmlformats.org/drawingml/2006/main">
            <a:ext uri="{FF2B5EF4-FFF2-40B4-BE49-F238E27FC236}">
              <a16:creationId xmlns:a16="http://schemas.microsoft.com/office/drawing/2014/main" id="{B4471F8F-FC7D-4D4A-B1B8-33F5A77C97D1}"/>
            </a:ext>
          </a:extLst>
        </cdr:cNvPr>
        <cdr:cNvSpPr/>
      </cdr:nvSpPr>
      <cdr:spPr>
        <a:xfrm xmlns:a="http://schemas.openxmlformats.org/drawingml/2006/main">
          <a:off x="6486525" y="471437"/>
          <a:ext cx="723900" cy="5190947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>
            <a:alpha val="30000"/>
          </a:srgbClr>
        </a:solidFill>
        <a:ln xmlns:a="http://schemas.openxmlformats.org/drawingml/2006/main" w="12700">
          <a:solidFill>
            <a:srgbClr val="FFFF99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0.58132</cdr:x>
      <cdr:y>0.07891</cdr:y>
    </cdr:from>
    <cdr:to>
      <cdr:x>0.74396</cdr:x>
      <cdr:y>0.90289</cdr:y>
    </cdr:to>
    <cdr:sp macro="" textlink="">
      <cdr:nvSpPr>
        <cdr:cNvPr id="22" name="Rectangle 21">
          <a:extLst xmlns:a="http://schemas.openxmlformats.org/drawingml/2006/main">
            <a:ext uri="{FF2B5EF4-FFF2-40B4-BE49-F238E27FC236}">
              <a16:creationId xmlns:a16="http://schemas.microsoft.com/office/drawing/2014/main" id="{3568CA43-02CB-4FBD-9AFA-234D1B69FE79}"/>
            </a:ext>
          </a:extLst>
        </cdr:cNvPr>
        <cdr:cNvSpPr/>
      </cdr:nvSpPr>
      <cdr:spPr>
        <a:xfrm xmlns:a="http://schemas.openxmlformats.org/drawingml/2006/main">
          <a:off x="5038725" y="496801"/>
          <a:ext cx="1409699" cy="518779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lumMod val="40000"/>
            <a:lumOff val="60000"/>
            <a:alpha val="30000"/>
          </a:schemeClr>
        </a:solidFill>
        <a:ln xmlns:a="http://schemas.openxmlformats.org/drawingml/2006/main" w="12700">
          <a:solidFill>
            <a:schemeClr val="accent3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0.25153</cdr:x>
      <cdr:y>0.07694</cdr:y>
    </cdr:from>
    <cdr:to>
      <cdr:x>0.28121</cdr:x>
      <cdr:y>0.16036</cdr:y>
    </cdr:to>
    <cdr:sp macro="" textlink="">
      <cdr:nvSpPr>
        <cdr:cNvPr id="13" name="TextBox 12"/>
        <cdr:cNvSpPr txBox="1"/>
      </cdr:nvSpPr>
      <cdr:spPr>
        <a:xfrm xmlns:a="http://schemas.openxmlformats.org/drawingml/2006/main" rot="16200000">
          <a:off x="2046226" y="618384"/>
          <a:ext cx="525214" cy="257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05:30</a:t>
          </a:r>
        </a:p>
      </cdr:txBody>
    </cdr:sp>
  </cdr:relSizeAnchor>
  <cdr:relSizeAnchor xmlns:cdr="http://schemas.openxmlformats.org/drawingml/2006/chartDrawing">
    <cdr:from>
      <cdr:x>0.31024</cdr:x>
      <cdr:y>0.0987</cdr:y>
    </cdr:from>
    <cdr:to>
      <cdr:x>0.37912</cdr:x>
      <cdr:y>0.15768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689069" y="621391"/>
          <a:ext cx="597056" cy="371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AM</a:t>
          </a:r>
        </a:p>
      </cdr:txBody>
    </cdr:sp>
  </cdr:relSizeAnchor>
  <cdr:relSizeAnchor xmlns:cdr="http://schemas.openxmlformats.org/drawingml/2006/chartDrawing">
    <cdr:from>
      <cdr:x>0.48901</cdr:x>
      <cdr:y>0.09719</cdr:y>
    </cdr:from>
    <cdr:to>
      <cdr:x>0.55055</cdr:x>
      <cdr:y>0.15617</cdr:y>
    </cdr:to>
    <cdr:sp macro="" textlink="">
      <cdr:nvSpPr>
        <cdr:cNvPr id="40" name="TextBox 1"/>
        <cdr:cNvSpPr txBox="1"/>
      </cdr:nvSpPr>
      <cdr:spPr>
        <a:xfrm xmlns:a="http://schemas.openxmlformats.org/drawingml/2006/main">
          <a:off x="4238624" y="611911"/>
          <a:ext cx="533402" cy="371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MD</a:t>
          </a:r>
        </a:p>
      </cdr:txBody>
    </cdr:sp>
  </cdr:relSizeAnchor>
  <cdr:relSizeAnchor xmlns:cdr="http://schemas.openxmlformats.org/drawingml/2006/chartDrawing">
    <cdr:from>
      <cdr:x>0.63418</cdr:x>
      <cdr:y>0.09013</cdr:y>
    </cdr:from>
    <cdr:to>
      <cdr:x>0.7367</cdr:x>
      <cdr:y>0.14911</cdr:y>
    </cdr:to>
    <cdr:sp macro="" textlink="">
      <cdr:nvSpPr>
        <cdr:cNvPr id="46" name="TextBox 1"/>
        <cdr:cNvSpPr txBox="1"/>
      </cdr:nvSpPr>
      <cdr:spPr>
        <a:xfrm xmlns:a="http://schemas.openxmlformats.org/drawingml/2006/main">
          <a:off x="5496904" y="567434"/>
          <a:ext cx="888618" cy="371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PM</a:t>
          </a:r>
        </a:p>
      </cdr:txBody>
    </cdr:sp>
  </cdr:relSizeAnchor>
  <cdr:relSizeAnchor xmlns:cdr="http://schemas.openxmlformats.org/drawingml/2006/chartDrawing">
    <cdr:from>
      <cdr:x>0.40015</cdr:x>
      <cdr:y>0.10022</cdr:y>
    </cdr:from>
    <cdr:to>
      <cdr:x>0.46923</cdr:x>
      <cdr:y>0.15431</cdr:y>
    </cdr:to>
    <cdr:sp macro="" textlink="">
      <cdr:nvSpPr>
        <cdr:cNvPr id="49" name="TextBox 1"/>
        <cdr:cNvSpPr txBox="1"/>
      </cdr:nvSpPr>
      <cdr:spPr>
        <a:xfrm xmlns:a="http://schemas.openxmlformats.org/drawingml/2006/main">
          <a:off x="3468378" y="630961"/>
          <a:ext cx="598798" cy="340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OP</a:t>
          </a:r>
        </a:p>
      </cdr:txBody>
    </cdr:sp>
  </cdr:relSizeAnchor>
  <cdr:relSizeAnchor xmlns:cdr="http://schemas.openxmlformats.org/drawingml/2006/chartDrawing">
    <cdr:from>
      <cdr:x>0.12125</cdr:x>
      <cdr:y>0.10673</cdr:y>
    </cdr:from>
    <cdr:to>
      <cdr:x>0.22376</cdr:x>
      <cdr:y>0.16571</cdr:y>
    </cdr:to>
    <cdr:sp macro="" textlink="">
      <cdr:nvSpPr>
        <cdr:cNvPr id="34" name="TextBox 1">
          <a:extLst xmlns:a="http://schemas.openxmlformats.org/drawingml/2006/main">
            <a:ext uri="{FF2B5EF4-FFF2-40B4-BE49-F238E27FC236}">
              <a16:creationId xmlns:a16="http://schemas.microsoft.com/office/drawing/2014/main" id="{8D43C447-0E26-474B-91CD-FB42EF149FC2}"/>
            </a:ext>
          </a:extLst>
        </cdr:cNvPr>
        <cdr:cNvSpPr txBox="1"/>
      </cdr:nvSpPr>
      <cdr:spPr>
        <a:xfrm xmlns:a="http://schemas.openxmlformats.org/drawingml/2006/main">
          <a:off x="1050931" y="669950"/>
          <a:ext cx="888531" cy="370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FREE</a:t>
          </a:r>
        </a:p>
      </cdr:txBody>
    </cdr:sp>
  </cdr:relSizeAnchor>
  <cdr:relSizeAnchor xmlns:cdr="http://schemas.openxmlformats.org/drawingml/2006/chartDrawing">
    <cdr:from>
      <cdr:x>0.73846</cdr:x>
      <cdr:y>0.07189</cdr:y>
    </cdr:from>
    <cdr:to>
      <cdr:x>0.76814</cdr:x>
      <cdr:y>0.15531</cdr:y>
    </cdr:to>
    <cdr:sp macro="" textlink="">
      <cdr:nvSpPr>
        <cdr:cNvPr id="23" name="TextBox 1">
          <a:extLst xmlns:a="http://schemas.openxmlformats.org/drawingml/2006/main">
            <a:ext uri="{FF2B5EF4-FFF2-40B4-BE49-F238E27FC236}">
              <a16:creationId xmlns:a16="http://schemas.microsoft.com/office/drawing/2014/main" id="{0C77D422-0834-411E-A621-DC8DCE90755B}"/>
            </a:ext>
          </a:extLst>
        </cdr:cNvPr>
        <cdr:cNvSpPr txBox="1"/>
      </cdr:nvSpPr>
      <cdr:spPr>
        <a:xfrm xmlns:a="http://schemas.openxmlformats.org/drawingml/2006/main" rot="16200000">
          <a:off x="6266841" y="586597"/>
          <a:ext cx="525214" cy="257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18:30</a:t>
          </a:r>
        </a:p>
      </cdr:txBody>
    </cdr:sp>
  </cdr:relSizeAnchor>
  <cdr:relSizeAnchor xmlns:cdr="http://schemas.openxmlformats.org/drawingml/2006/chartDrawing">
    <cdr:from>
      <cdr:x>0.80586</cdr:x>
      <cdr:y>0.07794</cdr:y>
    </cdr:from>
    <cdr:to>
      <cdr:x>0.83554</cdr:x>
      <cdr:y>0.16136</cdr:y>
    </cdr:to>
    <cdr:sp macro="" textlink="">
      <cdr:nvSpPr>
        <cdr:cNvPr id="35" name="TextBox 1">
          <a:extLst xmlns:a="http://schemas.openxmlformats.org/drawingml/2006/main">
            <a:ext uri="{FF2B5EF4-FFF2-40B4-BE49-F238E27FC236}">
              <a16:creationId xmlns:a16="http://schemas.microsoft.com/office/drawing/2014/main" id="{0C77D422-0834-411E-A621-DC8DCE90755B}"/>
            </a:ext>
          </a:extLst>
        </cdr:cNvPr>
        <cdr:cNvSpPr txBox="1"/>
      </cdr:nvSpPr>
      <cdr:spPr>
        <a:xfrm xmlns:a="http://schemas.openxmlformats.org/drawingml/2006/main" rot="16200000">
          <a:off x="6851029" y="624697"/>
          <a:ext cx="525214" cy="257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21:00</a:t>
          </a:r>
        </a:p>
      </cdr:txBody>
    </cdr:sp>
  </cdr:relSizeAnchor>
  <cdr:relSizeAnchor xmlns:cdr="http://schemas.openxmlformats.org/drawingml/2006/chartDrawing">
    <cdr:from>
      <cdr:x>0.45018</cdr:x>
      <cdr:y>0.08298</cdr:y>
    </cdr:from>
    <cdr:to>
      <cdr:x>0.47986</cdr:x>
      <cdr:y>0.1664</cdr:y>
    </cdr:to>
    <cdr:sp macro="" textlink="">
      <cdr:nvSpPr>
        <cdr:cNvPr id="36" name="TextBox 1">
          <a:extLst xmlns:a="http://schemas.openxmlformats.org/drawingml/2006/main">
            <a:ext uri="{FF2B5EF4-FFF2-40B4-BE49-F238E27FC236}">
              <a16:creationId xmlns:a16="http://schemas.microsoft.com/office/drawing/2014/main" id="{0C77D422-0834-411E-A621-DC8DCE90755B}"/>
            </a:ext>
          </a:extLst>
        </cdr:cNvPr>
        <cdr:cNvSpPr txBox="1"/>
      </cdr:nvSpPr>
      <cdr:spPr>
        <a:xfrm xmlns:a="http://schemas.openxmlformats.org/drawingml/2006/main" rot="16200000">
          <a:off x="3768094" y="656440"/>
          <a:ext cx="525214" cy="257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11:00</a:t>
          </a:r>
        </a:p>
      </cdr:txBody>
    </cdr:sp>
  </cdr:relSizeAnchor>
  <cdr:relSizeAnchor xmlns:cdr="http://schemas.openxmlformats.org/drawingml/2006/chartDrawing">
    <cdr:from>
      <cdr:x>0.37949</cdr:x>
      <cdr:y>0.07643</cdr:y>
    </cdr:from>
    <cdr:to>
      <cdr:x>0.40917</cdr:x>
      <cdr:y>0.15985</cdr:y>
    </cdr:to>
    <cdr:sp macro="" textlink="">
      <cdr:nvSpPr>
        <cdr:cNvPr id="37" name="TextBox 1">
          <a:extLst xmlns:a="http://schemas.openxmlformats.org/drawingml/2006/main">
            <a:ext uri="{FF2B5EF4-FFF2-40B4-BE49-F238E27FC236}">
              <a16:creationId xmlns:a16="http://schemas.microsoft.com/office/drawing/2014/main" id="{0C77D422-0834-411E-A621-DC8DCE90755B}"/>
            </a:ext>
          </a:extLst>
        </cdr:cNvPr>
        <cdr:cNvSpPr txBox="1"/>
      </cdr:nvSpPr>
      <cdr:spPr>
        <a:xfrm xmlns:a="http://schemas.openxmlformats.org/drawingml/2006/main" rot="16200000">
          <a:off x="3155304" y="615174"/>
          <a:ext cx="525214" cy="257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09:00</a:t>
          </a:r>
        </a:p>
      </cdr:txBody>
    </cdr:sp>
  </cdr:relSizeAnchor>
  <cdr:relSizeAnchor xmlns:cdr="http://schemas.openxmlformats.org/drawingml/2006/chartDrawing">
    <cdr:from>
      <cdr:x>0.85751</cdr:x>
      <cdr:y>0.0916</cdr:y>
    </cdr:from>
    <cdr:to>
      <cdr:x>0.92857</cdr:x>
      <cdr:y>0.15058</cdr:y>
    </cdr:to>
    <cdr:sp macro="" textlink="">
      <cdr:nvSpPr>
        <cdr:cNvPr id="39" name="TextBox 1">
          <a:extLst xmlns:a="http://schemas.openxmlformats.org/drawingml/2006/main">
            <a:ext uri="{FF2B5EF4-FFF2-40B4-BE49-F238E27FC236}">
              <a16:creationId xmlns:a16="http://schemas.microsoft.com/office/drawing/2014/main" id="{79B5435F-DEAF-408E-8E69-7A96E79E8DCD}"/>
            </a:ext>
          </a:extLst>
        </cdr:cNvPr>
        <cdr:cNvSpPr txBox="1"/>
      </cdr:nvSpPr>
      <cdr:spPr>
        <a:xfrm xmlns:a="http://schemas.openxmlformats.org/drawingml/2006/main">
          <a:off x="7432686" y="576707"/>
          <a:ext cx="615939" cy="371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FREE</a:t>
          </a:r>
        </a:p>
      </cdr:txBody>
    </cdr:sp>
  </cdr:relSizeAnchor>
  <cdr:relSizeAnchor xmlns:cdr="http://schemas.openxmlformats.org/drawingml/2006/chartDrawing">
    <cdr:from>
      <cdr:x>0.76374</cdr:x>
      <cdr:y>0.09009</cdr:y>
    </cdr:from>
    <cdr:to>
      <cdr:x>0.82046</cdr:x>
      <cdr:y>0.14907</cdr:y>
    </cdr:to>
    <cdr:sp macro="" textlink="">
      <cdr:nvSpPr>
        <cdr:cNvPr id="41" name="TextBox 1">
          <a:extLst xmlns:a="http://schemas.openxmlformats.org/drawingml/2006/main">
            <a:ext uri="{FF2B5EF4-FFF2-40B4-BE49-F238E27FC236}">
              <a16:creationId xmlns:a16="http://schemas.microsoft.com/office/drawing/2014/main" id="{1F6BA8ED-A91F-4169-B66C-D999F50C71FB}"/>
            </a:ext>
          </a:extLst>
        </cdr:cNvPr>
        <cdr:cNvSpPr txBox="1"/>
      </cdr:nvSpPr>
      <cdr:spPr>
        <a:xfrm xmlns:a="http://schemas.openxmlformats.org/drawingml/2006/main">
          <a:off x="6619875" y="567182"/>
          <a:ext cx="491666" cy="371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MD</a:t>
          </a:r>
        </a:p>
      </cdr:txBody>
    </cdr:sp>
  </cdr:relSizeAnchor>
  <cdr:relSizeAnchor xmlns:cdr="http://schemas.openxmlformats.org/drawingml/2006/chartDrawing">
    <cdr:from>
      <cdr:x>0.55641</cdr:x>
      <cdr:y>0.07743</cdr:y>
    </cdr:from>
    <cdr:to>
      <cdr:x>0.58609</cdr:x>
      <cdr:y>0.16085</cdr:y>
    </cdr:to>
    <cdr:sp macro="" textlink="">
      <cdr:nvSpPr>
        <cdr:cNvPr id="42" name="TextBox 1">
          <a:extLst xmlns:a="http://schemas.openxmlformats.org/drawingml/2006/main">
            <a:ext uri="{FF2B5EF4-FFF2-40B4-BE49-F238E27FC236}">
              <a16:creationId xmlns:a16="http://schemas.microsoft.com/office/drawing/2014/main" id="{65409A29-E738-4316-ADDD-85C8A008F925}"/>
            </a:ext>
          </a:extLst>
        </cdr:cNvPr>
        <cdr:cNvSpPr txBox="1"/>
      </cdr:nvSpPr>
      <cdr:spPr>
        <a:xfrm xmlns:a="http://schemas.openxmlformats.org/drawingml/2006/main" rot="16200000">
          <a:off x="4688863" y="621504"/>
          <a:ext cx="525214" cy="257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14:00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0.64652</cdr:x>
      <cdr:y>0.08093</cdr:y>
    </cdr:from>
    <cdr:to>
      <cdr:x>0.72454</cdr:x>
      <cdr:y>0.90592</cdr:y>
    </cdr:to>
    <cdr:sp macro="" textlink="">
      <cdr:nvSpPr>
        <cdr:cNvPr id="13" name="Rectangle 12">
          <a:extLst xmlns:a="http://schemas.openxmlformats.org/drawingml/2006/main">
            <a:ext uri="{FF2B5EF4-FFF2-40B4-BE49-F238E27FC236}">
              <a16:creationId xmlns:a16="http://schemas.microsoft.com/office/drawing/2014/main" id="{76DD5DE6-7666-4252-AF89-4292050F95AB}"/>
            </a:ext>
          </a:extLst>
        </cdr:cNvPr>
        <cdr:cNvSpPr/>
      </cdr:nvSpPr>
      <cdr:spPr>
        <a:xfrm xmlns:a="http://schemas.openxmlformats.org/drawingml/2006/main">
          <a:off x="5603875" y="508000"/>
          <a:ext cx="676275" cy="51784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60000"/>
            <a:lumOff val="40000"/>
            <a:alpha val="30000"/>
          </a:schemeClr>
        </a:solidFill>
        <a:ln xmlns:a="http://schemas.openxmlformats.org/drawingml/2006/main" w="12700">
          <a:solidFill>
            <a:schemeClr val="accent2">
              <a:lumMod val="60000"/>
              <a:lumOff val="4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0.40476</cdr:x>
      <cdr:y>0.07941</cdr:y>
    </cdr:from>
    <cdr:to>
      <cdr:x>0.64725</cdr:x>
      <cdr:y>0.9044</cdr:y>
    </cdr:to>
    <cdr:sp macro="" textlink="">
      <cdr:nvSpPr>
        <cdr:cNvPr id="12" name="Rectangle 11">
          <a:extLst xmlns:a="http://schemas.openxmlformats.org/drawingml/2006/main">
            <a:ext uri="{FF2B5EF4-FFF2-40B4-BE49-F238E27FC236}">
              <a16:creationId xmlns:a16="http://schemas.microsoft.com/office/drawing/2014/main" id="{76DD5DE6-7666-4252-AF89-4292050F95AB}"/>
            </a:ext>
          </a:extLst>
        </cdr:cNvPr>
        <cdr:cNvSpPr/>
      </cdr:nvSpPr>
      <cdr:spPr>
        <a:xfrm xmlns:a="http://schemas.openxmlformats.org/drawingml/2006/main">
          <a:off x="3508375" y="498475"/>
          <a:ext cx="2101850" cy="51784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30000"/>
          </a:schemeClr>
        </a:solidFill>
        <a:ln xmlns:a="http://schemas.openxmlformats.org/drawingml/2006/main" w="12700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0.34176</cdr:x>
      <cdr:y>0.07941</cdr:y>
    </cdr:from>
    <cdr:to>
      <cdr:x>0.40366</cdr:x>
      <cdr:y>0.9044</cdr:y>
    </cdr:to>
    <cdr:sp macro="" textlink="">
      <cdr:nvSpPr>
        <cdr:cNvPr id="10" name="Rectangle 9">
          <a:extLst xmlns:a="http://schemas.openxmlformats.org/drawingml/2006/main">
            <a:ext uri="{FF2B5EF4-FFF2-40B4-BE49-F238E27FC236}">
              <a16:creationId xmlns:a16="http://schemas.microsoft.com/office/drawing/2014/main" id="{F38F952A-CFB3-4D7B-96DA-8A3198C8AF02}"/>
            </a:ext>
          </a:extLst>
        </cdr:cNvPr>
        <cdr:cNvSpPr/>
      </cdr:nvSpPr>
      <cdr:spPr>
        <a:xfrm xmlns:a="http://schemas.openxmlformats.org/drawingml/2006/main">
          <a:off x="2962275" y="498475"/>
          <a:ext cx="536575" cy="51784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60000"/>
            <a:lumOff val="40000"/>
            <a:alpha val="30000"/>
          </a:schemeClr>
        </a:solidFill>
        <a:ln xmlns:a="http://schemas.openxmlformats.org/drawingml/2006/main" w="12700">
          <a:solidFill>
            <a:schemeClr val="accent2">
              <a:lumMod val="60000"/>
              <a:lumOff val="4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0.33552</cdr:x>
      <cdr:y>0.0926</cdr:y>
    </cdr:from>
    <cdr:to>
      <cdr:x>0.3989</cdr:x>
      <cdr:y>0.17602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908204" y="581260"/>
          <a:ext cx="549371" cy="5236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WEOP</a:t>
          </a:r>
        </a:p>
      </cdr:txBody>
    </cdr:sp>
  </cdr:relSizeAnchor>
  <cdr:relSizeAnchor xmlns:cdr="http://schemas.openxmlformats.org/drawingml/2006/chartDrawing">
    <cdr:from>
      <cdr:x>0.38059</cdr:x>
      <cdr:y>0.09307</cdr:y>
    </cdr:from>
    <cdr:to>
      <cdr:x>0.41027</cdr:x>
      <cdr:y>0.17649</cdr:y>
    </cdr:to>
    <cdr:sp macro="" textlink="">
      <cdr:nvSpPr>
        <cdr:cNvPr id="19" name="TextBox 1">
          <a:extLst xmlns:a="http://schemas.openxmlformats.org/drawingml/2006/main">
            <a:ext uri="{FF2B5EF4-FFF2-40B4-BE49-F238E27FC236}">
              <a16:creationId xmlns:a16="http://schemas.microsoft.com/office/drawing/2014/main" id="{3AAD4E69-51BB-407C-9C19-F611A030C7B7}"/>
            </a:ext>
          </a:extLst>
        </cdr:cNvPr>
        <cdr:cNvSpPr txBox="1"/>
      </cdr:nvSpPr>
      <cdr:spPr>
        <a:xfrm xmlns:a="http://schemas.openxmlformats.org/drawingml/2006/main" rot="16200000">
          <a:off x="3165681" y="717363"/>
          <a:ext cx="523625" cy="257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10:00</a:t>
          </a:r>
        </a:p>
      </cdr:txBody>
    </cdr:sp>
  </cdr:relSizeAnchor>
  <cdr:relSizeAnchor xmlns:cdr="http://schemas.openxmlformats.org/drawingml/2006/chartDrawing">
    <cdr:from>
      <cdr:x>0.31685</cdr:x>
      <cdr:y>0.09155</cdr:y>
    </cdr:from>
    <cdr:to>
      <cdr:x>0.34653</cdr:x>
      <cdr:y>0.17497</cdr:y>
    </cdr:to>
    <cdr:sp macro="" textlink="">
      <cdr:nvSpPr>
        <cdr:cNvPr id="21" name="TextBox 1">
          <a:extLst xmlns:a="http://schemas.openxmlformats.org/drawingml/2006/main">
            <a:ext uri="{FF2B5EF4-FFF2-40B4-BE49-F238E27FC236}">
              <a16:creationId xmlns:a16="http://schemas.microsoft.com/office/drawing/2014/main" id="{3AAD4E69-51BB-407C-9C19-F611A030C7B7}"/>
            </a:ext>
          </a:extLst>
        </cdr:cNvPr>
        <cdr:cNvSpPr txBox="1"/>
      </cdr:nvSpPr>
      <cdr:spPr>
        <a:xfrm xmlns:a="http://schemas.openxmlformats.org/drawingml/2006/main" rot="16200000">
          <a:off x="2613184" y="707854"/>
          <a:ext cx="523625" cy="257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08:00</a:t>
          </a:r>
        </a:p>
      </cdr:txBody>
    </cdr:sp>
  </cdr:relSizeAnchor>
  <cdr:relSizeAnchor xmlns:cdr="http://schemas.openxmlformats.org/drawingml/2006/chartDrawing">
    <cdr:from>
      <cdr:x>0.47949</cdr:x>
      <cdr:y>0.09307</cdr:y>
    </cdr:from>
    <cdr:to>
      <cdr:x>0.55055</cdr:x>
      <cdr:y>0.1765</cdr:y>
    </cdr:to>
    <cdr:sp macro="" textlink="">
      <cdr:nvSpPr>
        <cdr:cNvPr id="25" name="TextBox 1">
          <a:extLst xmlns:a="http://schemas.openxmlformats.org/drawingml/2006/main">
            <a:ext uri="{FF2B5EF4-FFF2-40B4-BE49-F238E27FC236}">
              <a16:creationId xmlns:a16="http://schemas.microsoft.com/office/drawing/2014/main" id="{8E1F3186-AC77-4FBF-8218-B9811E63F30C}"/>
            </a:ext>
          </a:extLst>
        </cdr:cNvPr>
        <cdr:cNvSpPr txBox="1"/>
      </cdr:nvSpPr>
      <cdr:spPr>
        <a:xfrm xmlns:a="http://schemas.openxmlformats.org/drawingml/2006/main">
          <a:off x="4156084" y="584180"/>
          <a:ext cx="615941" cy="523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WEPK</a:t>
          </a:r>
        </a:p>
      </cdr:txBody>
    </cdr:sp>
  </cdr:relSizeAnchor>
  <cdr:relSizeAnchor xmlns:cdr="http://schemas.openxmlformats.org/drawingml/2006/chartDrawing">
    <cdr:from>
      <cdr:x>0.14762</cdr:x>
      <cdr:y>0.10824</cdr:y>
    </cdr:from>
    <cdr:to>
      <cdr:x>0.25013</cdr:x>
      <cdr:y>0.16722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6DB01997-F134-4700-B07F-4CE01B86C19F}"/>
            </a:ext>
          </a:extLst>
        </cdr:cNvPr>
        <cdr:cNvSpPr txBox="1"/>
      </cdr:nvSpPr>
      <cdr:spPr>
        <a:xfrm xmlns:a="http://schemas.openxmlformats.org/drawingml/2006/main">
          <a:off x="1279525" y="679450"/>
          <a:ext cx="888531" cy="370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FREE</a:t>
          </a:r>
        </a:p>
      </cdr:txBody>
    </cdr:sp>
  </cdr:relSizeAnchor>
  <cdr:relSizeAnchor xmlns:cdr="http://schemas.openxmlformats.org/drawingml/2006/chartDrawing">
    <cdr:from>
      <cdr:x>0.65531</cdr:x>
      <cdr:y>0.09762</cdr:y>
    </cdr:from>
    <cdr:to>
      <cdr:x>0.71869</cdr:x>
      <cdr:y>0.18104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2E268712-A479-4DE4-A4C5-654CB4EA6417}"/>
            </a:ext>
          </a:extLst>
        </cdr:cNvPr>
        <cdr:cNvSpPr txBox="1"/>
      </cdr:nvSpPr>
      <cdr:spPr>
        <a:xfrm xmlns:a="http://schemas.openxmlformats.org/drawingml/2006/main">
          <a:off x="5680075" y="612775"/>
          <a:ext cx="549371" cy="5236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WEOP</a:t>
          </a:r>
        </a:p>
      </cdr:txBody>
    </cdr:sp>
  </cdr:relSizeAnchor>
  <cdr:relSizeAnchor xmlns:cdr="http://schemas.openxmlformats.org/drawingml/2006/chartDrawing">
    <cdr:from>
      <cdr:x>0.75201</cdr:x>
      <cdr:y>0.10976</cdr:y>
    </cdr:from>
    <cdr:to>
      <cdr:x>0.85452</cdr:x>
      <cdr:y>0.16874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B5EA5F4D-1D4C-42F9-8FD3-970D8E01FB56}"/>
            </a:ext>
          </a:extLst>
        </cdr:cNvPr>
        <cdr:cNvSpPr txBox="1"/>
      </cdr:nvSpPr>
      <cdr:spPr>
        <a:xfrm xmlns:a="http://schemas.openxmlformats.org/drawingml/2006/main">
          <a:off x="6518275" y="688975"/>
          <a:ext cx="888531" cy="370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FREE</a:t>
          </a:r>
        </a:p>
      </cdr:txBody>
    </cdr:sp>
  </cdr:relSizeAnchor>
  <cdr:relSizeAnchor xmlns:cdr="http://schemas.openxmlformats.org/drawingml/2006/chartDrawing">
    <cdr:from>
      <cdr:x>0.62015</cdr:x>
      <cdr:y>0.09307</cdr:y>
    </cdr:from>
    <cdr:to>
      <cdr:x>0.64983</cdr:x>
      <cdr:y>0.17649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965BB5F0-F84F-476B-95CD-0D6F77B0291C}"/>
            </a:ext>
          </a:extLst>
        </cdr:cNvPr>
        <cdr:cNvSpPr txBox="1"/>
      </cdr:nvSpPr>
      <cdr:spPr>
        <a:xfrm xmlns:a="http://schemas.openxmlformats.org/drawingml/2006/main" rot="16200000">
          <a:off x="5242092" y="717383"/>
          <a:ext cx="523625" cy="257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17:30</a:t>
          </a:r>
        </a:p>
      </cdr:txBody>
    </cdr:sp>
  </cdr:relSizeAnchor>
  <cdr:relSizeAnchor xmlns:cdr="http://schemas.openxmlformats.org/drawingml/2006/chartDrawing">
    <cdr:from>
      <cdr:x>0.70147</cdr:x>
      <cdr:y>0.09155</cdr:y>
    </cdr:from>
    <cdr:to>
      <cdr:x>0.73115</cdr:x>
      <cdr:y>0.17497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965BB5F0-F84F-476B-95CD-0D6F77B0291C}"/>
            </a:ext>
          </a:extLst>
        </cdr:cNvPr>
        <cdr:cNvSpPr txBox="1"/>
      </cdr:nvSpPr>
      <cdr:spPr>
        <a:xfrm xmlns:a="http://schemas.openxmlformats.org/drawingml/2006/main" rot="16200000">
          <a:off x="5946942" y="707858"/>
          <a:ext cx="523625" cy="257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20:00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0.2527</cdr:x>
      <cdr:y>0.15</cdr:y>
    </cdr:from>
    <cdr:to>
      <cdr:x>0.2527</cdr:x>
      <cdr:y>0.90385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51F4E81B-7423-49DA-8DCE-993965AB6361}"/>
            </a:ext>
          </a:extLst>
        </cdr:cNvPr>
        <cdr:cNvCxnSpPr/>
      </cdr:nvCxnSpPr>
      <cdr:spPr>
        <a:xfrm xmlns:a="http://schemas.openxmlformats.org/drawingml/2006/main" flipV="1">
          <a:off x="2212005" y="921012"/>
          <a:ext cx="0" cy="4628682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0.74289</cdr:x>
      <cdr:y>0.15513</cdr:y>
    </cdr:from>
    <cdr:to>
      <cdr:x>0.74289</cdr:x>
      <cdr:y>0.90385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2F9E5883-26E7-472D-A298-89746F7C041A}"/>
            </a:ext>
          </a:extLst>
        </cdr:cNvPr>
        <cdr:cNvCxnSpPr/>
      </cdr:nvCxnSpPr>
      <cdr:spPr>
        <a:xfrm xmlns:a="http://schemas.openxmlformats.org/drawingml/2006/main" flipV="1">
          <a:off x="6439221" y="976702"/>
          <a:ext cx="0" cy="471396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0.42923</cdr:x>
      <cdr:y>0.17879</cdr:y>
    </cdr:from>
    <cdr:to>
      <cdr:x>0.42923</cdr:x>
      <cdr:y>0.90385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7F5331F6-0D94-42E9-A7AC-973485DFDFBC}"/>
            </a:ext>
          </a:extLst>
        </cdr:cNvPr>
        <cdr:cNvCxnSpPr/>
      </cdr:nvCxnSpPr>
      <cdr:spPr>
        <a:xfrm xmlns:a="http://schemas.openxmlformats.org/drawingml/2006/main" flipV="1">
          <a:off x="3720478" y="1125666"/>
          <a:ext cx="0" cy="456499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0.52171</cdr:x>
      <cdr:y>0.15967</cdr:y>
    </cdr:from>
    <cdr:to>
      <cdr:x>0.52171</cdr:x>
      <cdr:y>0.90839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71B0A44E-589E-4CBB-A8AE-FA13244A1D9C}"/>
            </a:ext>
          </a:extLst>
        </cdr:cNvPr>
        <cdr:cNvCxnSpPr/>
      </cdr:nvCxnSpPr>
      <cdr:spPr>
        <a:xfrm xmlns:a="http://schemas.openxmlformats.org/drawingml/2006/main" flipV="1">
          <a:off x="4522077" y="1005277"/>
          <a:ext cx="0" cy="471396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0.35952</cdr:x>
      <cdr:y>0.18053</cdr:y>
    </cdr:from>
    <cdr:to>
      <cdr:x>0.36037</cdr:x>
      <cdr:y>0.90688</cdr:y>
    </cdr:to>
    <cdr:cxnSp macro="">
      <cdr:nvCxnSpPr>
        <cdr:cNvPr id="12" name="Straight Connector 11">
          <a:extLst xmlns:a="http://schemas.openxmlformats.org/drawingml/2006/main">
            <a:ext uri="{FF2B5EF4-FFF2-40B4-BE49-F238E27FC236}">
              <a16:creationId xmlns:a16="http://schemas.microsoft.com/office/drawing/2014/main" id="{170BF580-BCF7-4931-A41A-D48DB1FB640C}"/>
            </a:ext>
          </a:extLst>
        </cdr:cNvPr>
        <cdr:cNvCxnSpPr/>
      </cdr:nvCxnSpPr>
      <cdr:spPr>
        <a:xfrm xmlns:a="http://schemas.openxmlformats.org/drawingml/2006/main" flipV="1">
          <a:off x="3116237" y="1136594"/>
          <a:ext cx="7368" cy="457311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0.23651</cdr:x>
      <cdr:y>0.10443</cdr:y>
    </cdr:from>
    <cdr:to>
      <cdr:x>0.26619</cdr:x>
      <cdr:y>0.1775</cdr:y>
    </cdr:to>
    <cdr:sp macro="" textlink="">
      <cdr:nvSpPr>
        <cdr:cNvPr id="13" name="TextBox 12"/>
        <cdr:cNvSpPr txBox="1"/>
      </cdr:nvSpPr>
      <cdr:spPr>
        <a:xfrm xmlns:a="http://schemas.openxmlformats.org/drawingml/2006/main" rot="16200000">
          <a:off x="1975847" y="735656"/>
          <a:ext cx="448699" cy="259773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5:30</a:t>
          </a:r>
        </a:p>
      </cdr:txBody>
    </cdr:sp>
  </cdr:relSizeAnchor>
  <cdr:relSizeAnchor xmlns:cdr="http://schemas.openxmlformats.org/drawingml/2006/chartDrawing">
    <cdr:from>
      <cdr:x>0.34114</cdr:x>
      <cdr:y>0.09989</cdr:y>
    </cdr:from>
    <cdr:to>
      <cdr:x>0.37082</cdr:x>
      <cdr:y>0.17296</cdr:y>
    </cdr:to>
    <cdr:sp macro="" textlink="">
      <cdr:nvSpPr>
        <cdr:cNvPr id="14" name="TextBox 1"/>
        <cdr:cNvSpPr txBox="1"/>
      </cdr:nvSpPr>
      <cdr:spPr>
        <a:xfrm xmlns:a="http://schemas.openxmlformats.org/drawingml/2006/main" rot="16200000">
          <a:off x="2855481" y="730314"/>
          <a:ext cx="460050" cy="25725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9:00</a:t>
          </a:r>
        </a:p>
      </cdr:txBody>
    </cdr:sp>
  </cdr:relSizeAnchor>
  <cdr:relSizeAnchor xmlns:cdr="http://schemas.openxmlformats.org/drawingml/2006/chartDrawing">
    <cdr:from>
      <cdr:x>0.5067</cdr:x>
      <cdr:y>0.08846</cdr:y>
    </cdr:from>
    <cdr:to>
      <cdr:x>0.53638</cdr:x>
      <cdr:y>0.1775</cdr:y>
    </cdr:to>
    <cdr:sp macro="" textlink="">
      <cdr:nvSpPr>
        <cdr:cNvPr id="15" name="TextBox 1"/>
        <cdr:cNvSpPr txBox="1"/>
      </cdr:nvSpPr>
      <cdr:spPr>
        <a:xfrm xmlns:a="http://schemas.openxmlformats.org/drawingml/2006/main" rot="16200000">
          <a:off x="4291973" y="686640"/>
          <a:ext cx="546730" cy="259773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14:00</a:t>
          </a:r>
        </a:p>
      </cdr:txBody>
    </cdr:sp>
  </cdr:relSizeAnchor>
  <cdr:relSizeAnchor xmlns:cdr="http://schemas.openxmlformats.org/drawingml/2006/chartDrawing">
    <cdr:from>
      <cdr:x>0.74075</cdr:x>
      <cdr:y>0.09311</cdr:y>
    </cdr:from>
    <cdr:to>
      <cdr:x>0.77043</cdr:x>
      <cdr:y>0.18215</cdr:y>
    </cdr:to>
    <cdr:sp macro="" textlink="">
      <cdr:nvSpPr>
        <cdr:cNvPr id="17" name="TextBox 1"/>
        <cdr:cNvSpPr txBox="1"/>
      </cdr:nvSpPr>
      <cdr:spPr>
        <a:xfrm xmlns:a="http://schemas.openxmlformats.org/drawingml/2006/main" rot="16200000">
          <a:off x="6268955" y="737923"/>
          <a:ext cx="560598" cy="25725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21:00</a:t>
          </a:r>
        </a:p>
      </cdr:txBody>
    </cdr:sp>
  </cdr:relSizeAnchor>
  <cdr:relSizeAnchor xmlns:cdr="http://schemas.openxmlformats.org/drawingml/2006/chartDrawing">
    <cdr:from>
      <cdr:x>0.27068</cdr:x>
      <cdr:y>0.1275</cdr:y>
    </cdr:from>
    <cdr:to>
      <cdr:x>0.33077</cdr:x>
      <cdr:y>0.18648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346188" y="802743"/>
          <a:ext cx="520838" cy="371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AM</a:t>
          </a:r>
        </a:p>
      </cdr:txBody>
    </cdr:sp>
  </cdr:relSizeAnchor>
  <cdr:relSizeAnchor xmlns:cdr="http://schemas.openxmlformats.org/drawingml/2006/chartDrawing">
    <cdr:from>
      <cdr:x>0.25135</cdr:x>
      <cdr:y>0.19173</cdr:y>
    </cdr:from>
    <cdr:to>
      <cdr:x>0.36264</cdr:x>
      <cdr:y>0.19434</cdr:y>
    </cdr:to>
    <cdr:cxnSp macro="">
      <cdr:nvCxnSpPr>
        <cdr:cNvPr id="20" name="Straight Arrow Connector 19">
          <a:extLst xmlns:a="http://schemas.openxmlformats.org/drawingml/2006/main">
            <a:ext uri="{FF2B5EF4-FFF2-40B4-BE49-F238E27FC236}">
              <a16:creationId xmlns:a16="http://schemas.microsoft.com/office/drawing/2014/main" id="{083D5B50-BAA3-4410-9511-EDA67B3C5188}"/>
            </a:ext>
          </a:extLst>
        </cdr:cNvPr>
        <cdr:cNvCxnSpPr/>
      </cdr:nvCxnSpPr>
      <cdr:spPr>
        <a:xfrm xmlns:a="http://schemas.openxmlformats.org/drawingml/2006/main" flipH="1" flipV="1">
          <a:off x="2178639" y="1207113"/>
          <a:ext cx="964611" cy="16483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0.42942</cdr:x>
      <cdr:y>0.19289</cdr:y>
    </cdr:from>
    <cdr:to>
      <cdr:x>0.52154</cdr:x>
      <cdr:y>0.19318</cdr:y>
    </cdr:to>
    <cdr:cxnSp macro="">
      <cdr:nvCxnSpPr>
        <cdr:cNvPr id="37" name="Straight Arrow Connector 36">
          <a:extLst xmlns:a="http://schemas.openxmlformats.org/drawingml/2006/main">
            <a:ext uri="{FF2B5EF4-FFF2-40B4-BE49-F238E27FC236}">
              <a16:creationId xmlns:a16="http://schemas.microsoft.com/office/drawing/2014/main" id="{B59C9B85-5322-45F1-9355-E89815E8311D}"/>
            </a:ext>
          </a:extLst>
        </cdr:cNvPr>
        <cdr:cNvCxnSpPr/>
      </cdr:nvCxnSpPr>
      <cdr:spPr>
        <a:xfrm xmlns:a="http://schemas.openxmlformats.org/drawingml/2006/main" flipH="1">
          <a:off x="3722077" y="1214440"/>
          <a:ext cx="798501" cy="1829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0.44886</cdr:x>
      <cdr:y>0.1275</cdr:y>
    </cdr:from>
    <cdr:to>
      <cdr:x>0.5058</cdr:x>
      <cdr:y>0.18648</cdr:y>
    </cdr:to>
    <cdr:sp macro="" textlink="">
      <cdr:nvSpPr>
        <cdr:cNvPr id="40" name="TextBox 1"/>
        <cdr:cNvSpPr txBox="1"/>
      </cdr:nvSpPr>
      <cdr:spPr>
        <a:xfrm xmlns:a="http://schemas.openxmlformats.org/drawingml/2006/main">
          <a:off x="3890596" y="802743"/>
          <a:ext cx="493552" cy="371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MID</a:t>
          </a:r>
        </a:p>
      </cdr:txBody>
    </cdr:sp>
  </cdr:relSizeAnchor>
  <cdr:relSizeAnchor xmlns:cdr="http://schemas.openxmlformats.org/drawingml/2006/chartDrawing">
    <cdr:from>
      <cdr:x>0.52154</cdr:x>
      <cdr:y>0.19085</cdr:y>
    </cdr:from>
    <cdr:to>
      <cdr:x>0.67202</cdr:x>
      <cdr:y>0.19289</cdr:y>
    </cdr:to>
    <cdr:cxnSp macro="">
      <cdr:nvCxnSpPr>
        <cdr:cNvPr id="41" name="Straight Arrow Connector 40">
          <a:extLst xmlns:a="http://schemas.openxmlformats.org/drawingml/2006/main">
            <a:ext uri="{FF2B5EF4-FFF2-40B4-BE49-F238E27FC236}">
              <a16:creationId xmlns:a16="http://schemas.microsoft.com/office/drawing/2014/main" id="{31B5E0B0-3523-4C24-9CFB-F3DDB86F8449}"/>
            </a:ext>
          </a:extLst>
        </cdr:cNvPr>
        <cdr:cNvCxnSpPr/>
      </cdr:nvCxnSpPr>
      <cdr:spPr>
        <a:xfrm xmlns:a="http://schemas.openxmlformats.org/drawingml/2006/main" flipH="1">
          <a:off x="4520578" y="1201615"/>
          <a:ext cx="1304326" cy="12825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0.6754</cdr:x>
      <cdr:y>0.19202</cdr:y>
    </cdr:from>
    <cdr:to>
      <cdr:x>0.74641</cdr:x>
      <cdr:y>0.19318</cdr:y>
    </cdr:to>
    <cdr:cxnSp macro="">
      <cdr:nvCxnSpPr>
        <cdr:cNvPr id="45" name="Straight Arrow Connector 44">
          <a:extLst xmlns:a="http://schemas.openxmlformats.org/drawingml/2006/main">
            <a:ext uri="{FF2B5EF4-FFF2-40B4-BE49-F238E27FC236}">
              <a16:creationId xmlns:a16="http://schemas.microsoft.com/office/drawing/2014/main" id="{A06998BA-AB8A-4CE0-888A-0A3997F43DB2}"/>
            </a:ext>
          </a:extLst>
        </cdr:cNvPr>
        <cdr:cNvCxnSpPr/>
      </cdr:nvCxnSpPr>
      <cdr:spPr>
        <a:xfrm xmlns:a="http://schemas.openxmlformats.org/drawingml/2006/main" flipH="1">
          <a:off x="5854212" y="1208942"/>
          <a:ext cx="615461" cy="7327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0.54627</cdr:x>
      <cdr:y>0.1275</cdr:y>
    </cdr:from>
    <cdr:to>
      <cdr:x>0.61538</cdr:x>
      <cdr:y>0.18648</cdr:y>
    </cdr:to>
    <cdr:sp macro="" textlink="">
      <cdr:nvSpPr>
        <cdr:cNvPr id="46" name="TextBox 1"/>
        <cdr:cNvSpPr txBox="1"/>
      </cdr:nvSpPr>
      <cdr:spPr>
        <a:xfrm xmlns:a="http://schemas.openxmlformats.org/drawingml/2006/main">
          <a:off x="4734932" y="802743"/>
          <a:ext cx="599068" cy="371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PM</a:t>
          </a:r>
        </a:p>
      </cdr:txBody>
    </cdr:sp>
  </cdr:relSizeAnchor>
  <cdr:relSizeAnchor xmlns:cdr="http://schemas.openxmlformats.org/drawingml/2006/chartDrawing">
    <cdr:from>
      <cdr:x>0.67681</cdr:x>
      <cdr:y>0.1275</cdr:y>
    </cdr:from>
    <cdr:to>
      <cdr:x>0.73457</cdr:x>
      <cdr:y>0.18648</cdr:y>
    </cdr:to>
    <cdr:sp macro="" textlink="">
      <cdr:nvSpPr>
        <cdr:cNvPr id="49" name="TextBox 1"/>
        <cdr:cNvSpPr txBox="1"/>
      </cdr:nvSpPr>
      <cdr:spPr>
        <a:xfrm xmlns:a="http://schemas.openxmlformats.org/drawingml/2006/main">
          <a:off x="5866457" y="802743"/>
          <a:ext cx="500639" cy="371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LOW</a:t>
          </a:r>
        </a:p>
      </cdr:txBody>
    </cdr:sp>
  </cdr:relSizeAnchor>
  <cdr:relSizeAnchor xmlns:cdr="http://schemas.openxmlformats.org/drawingml/2006/chartDrawing">
    <cdr:from>
      <cdr:x>0.12091</cdr:x>
      <cdr:y>0.1275</cdr:y>
    </cdr:from>
    <cdr:to>
      <cdr:x>0.22343</cdr:x>
      <cdr:y>0.18648</cdr:y>
    </cdr:to>
    <cdr:sp macro="" textlink="">
      <cdr:nvSpPr>
        <cdr:cNvPr id="52" name="TextBox 1"/>
        <cdr:cNvSpPr txBox="1"/>
      </cdr:nvSpPr>
      <cdr:spPr>
        <a:xfrm xmlns:a="http://schemas.openxmlformats.org/drawingml/2006/main">
          <a:off x="1058403" y="782886"/>
          <a:ext cx="897396" cy="362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FREE</a:t>
          </a:r>
        </a:p>
      </cdr:txBody>
    </cdr:sp>
  </cdr:relSizeAnchor>
  <cdr:relSizeAnchor xmlns:cdr="http://schemas.openxmlformats.org/drawingml/2006/chartDrawing">
    <cdr:from>
      <cdr:x>0.08273</cdr:x>
      <cdr:y>0.19289</cdr:y>
    </cdr:from>
    <cdr:to>
      <cdr:x>0.25216</cdr:x>
      <cdr:y>0.19289</cdr:y>
    </cdr:to>
    <cdr:cxnSp macro="">
      <cdr:nvCxnSpPr>
        <cdr:cNvPr id="55" name="Straight Arrow Connector 54">
          <a:extLst xmlns:a="http://schemas.openxmlformats.org/drawingml/2006/main">
            <a:ext uri="{FF2B5EF4-FFF2-40B4-BE49-F238E27FC236}">
              <a16:creationId xmlns:a16="http://schemas.microsoft.com/office/drawing/2014/main" id="{3E738195-8F96-4A5D-BD65-593C45782872}"/>
            </a:ext>
          </a:extLst>
        </cdr:cNvPr>
        <cdr:cNvCxnSpPr/>
      </cdr:nvCxnSpPr>
      <cdr:spPr>
        <a:xfrm xmlns:a="http://schemas.openxmlformats.org/drawingml/2006/main" flipH="1">
          <a:off x="724215" y="1184354"/>
          <a:ext cx="1483119" cy="0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0.74641</cdr:x>
      <cdr:y>0.19289</cdr:y>
    </cdr:from>
    <cdr:to>
      <cdr:x>0.83633</cdr:x>
      <cdr:y>0.19434</cdr:y>
    </cdr:to>
    <cdr:cxnSp macro="">
      <cdr:nvCxnSpPr>
        <cdr:cNvPr id="58" name="Straight Arrow Connector 57">
          <a:extLst xmlns:a="http://schemas.openxmlformats.org/drawingml/2006/main">
            <a:ext uri="{FF2B5EF4-FFF2-40B4-BE49-F238E27FC236}">
              <a16:creationId xmlns:a16="http://schemas.microsoft.com/office/drawing/2014/main" id="{D7F2D5A8-B106-4EA3-A626-06FC315E99E9}"/>
            </a:ext>
          </a:extLst>
        </cdr:cNvPr>
        <cdr:cNvCxnSpPr/>
      </cdr:nvCxnSpPr>
      <cdr:spPr>
        <a:xfrm xmlns:a="http://schemas.openxmlformats.org/drawingml/2006/main" flipV="1">
          <a:off x="6469673" y="1214440"/>
          <a:ext cx="779426" cy="9156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0.76804</cdr:x>
      <cdr:y>0.12866</cdr:y>
    </cdr:from>
    <cdr:to>
      <cdr:x>0.83263</cdr:x>
      <cdr:y>0.18764</cdr:y>
    </cdr:to>
    <cdr:sp macro="" textlink="">
      <cdr:nvSpPr>
        <cdr:cNvPr id="60" name="TextBox 1"/>
        <cdr:cNvSpPr txBox="1"/>
      </cdr:nvSpPr>
      <cdr:spPr>
        <a:xfrm xmlns:a="http://schemas.openxmlformats.org/drawingml/2006/main">
          <a:off x="6657152" y="810070"/>
          <a:ext cx="559867" cy="371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FREE</a:t>
          </a:r>
        </a:p>
      </cdr:txBody>
    </cdr:sp>
  </cdr:relSizeAnchor>
  <cdr:relSizeAnchor xmlns:cdr="http://schemas.openxmlformats.org/drawingml/2006/chartDrawing">
    <cdr:from>
      <cdr:x>0.67445</cdr:x>
      <cdr:y>0.15761</cdr:y>
    </cdr:from>
    <cdr:to>
      <cdr:x>0.67445</cdr:x>
      <cdr:y>0.90633</cdr:y>
    </cdr:to>
    <cdr:cxnSp macro="">
      <cdr:nvCxnSpPr>
        <cdr:cNvPr id="24" name="Straight Connector 23">
          <a:extLst xmlns:a="http://schemas.openxmlformats.org/drawingml/2006/main">
            <a:ext uri="{FF2B5EF4-FFF2-40B4-BE49-F238E27FC236}">
              <a16:creationId xmlns:a16="http://schemas.microsoft.com/office/drawing/2014/main" id="{4870ADF6-870E-4F70-9C0D-909340CFD6AA}"/>
            </a:ext>
          </a:extLst>
        </cdr:cNvPr>
        <cdr:cNvCxnSpPr/>
      </cdr:nvCxnSpPr>
      <cdr:spPr>
        <a:xfrm xmlns:a="http://schemas.openxmlformats.org/drawingml/2006/main" flipV="1">
          <a:off x="5845985" y="992333"/>
          <a:ext cx="0" cy="471396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0.64879</cdr:x>
      <cdr:y>0.08846</cdr:y>
    </cdr:from>
    <cdr:to>
      <cdr:x>0.67847</cdr:x>
      <cdr:y>0.1775</cdr:y>
    </cdr:to>
    <cdr:sp macro="" textlink="">
      <cdr:nvSpPr>
        <cdr:cNvPr id="16" name="TextBox 1"/>
        <cdr:cNvSpPr txBox="1"/>
      </cdr:nvSpPr>
      <cdr:spPr>
        <a:xfrm xmlns:a="http://schemas.openxmlformats.org/drawingml/2006/main" rot="16200000">
          <a:off x="5535732" y="686640"/>
          <a:ext cx="546730" cy="259773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19:00</a:t>
          </a:r>
        </a:p>
      </cdr:txBody>
    </cdr:sp>
  </cdr:relSizeAnchor>
  <cdr:relSizeAnchor xmlns:cdr="http://schemas.openxmlformats.org/drawingml/2006/chartDrawing">
    <cdr:from>
      <cdr:x>0.41465</cdr:x>
      <cdr:y>0.0931</cdr:y>
    </cdr:from>
    <cdr:to>
      <cdr:x>0.44433</cdr:x>
      <cdr:y>0.17572</cdr:y>
    </cdr:to>
    <cdr:sp macro="" textlink="">
      <cdr:nvSpPr>
        <cdr:cNvPr id="26" name="TextBox 1">
          <a:extLst xmlns:a="http://schemas.openxmlformats.org/drawingml/2006/main">
            <a:ext uri="{FF2B5EF4-FFF2-40B4-BE49-F238E27FC236}">
              <a16:creationId xmlns:a16="http://schemas.microsoft.com/office/drawing/2014/main" id="{19899646-BE60-4DFB-A524-09B0F55D9625}"/>
            </a:ext>
          </a:extLst>
        </cdr:cNvPr>
        <cdr:cNvSpPr txBox="1"/>
      </cdr:nvSpPr>
      <cdr:spPr>
        <a:xfrm xmlns:a="http://schemas.openxmlformats.org/drawingml/2006/main" rot="16200000">
          <a:off x="3462626" y="717628"/>
          <a:ext cx="520212" cy="25725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11:00</a:t>
          </a:r>
        </a:p>
      </cdr:txBody>
    </cdr:sp>
  </cdr:relSizeAnchor>
  <cdr:relSizeAnchor xmlns:cdr="http://schemas.openxmlformats.org/drawingml/2006/chartDrawing">
    <cdr:from>
      <cdr:x>0.36005</cdr:x>
      <cdr:y>0.19688</cdr:y>
    </cdr:from>
    <cdr:to>
      <cdr:x>0.42942</cdr:x>
      <cdr:y>0.19784</cdr:y>
    </cdr:to>
    <cdr:cxnSp macro="">
      <cdr:nvCxnSpPr>
        <cdr:cNvPr id="29" name="Straight Arrow Connector 28">
          <a:extLst xmlns:a="http://schemas.openxmlformats.org/drawingml/2006/main">
            <a:ext uri="{FF2B5EF4-FFF2-40B4-BE49-F238E27FC236}">
              <a16:creationId xmlns:a16="http://schemas.microsoft.com/office/drawing/2014/main" id="{52DC7353-BDB5-4B59-A246-884D18C29DF4}"/>
            </a:ext>
          </a:extLst>
        </cdr:cNvPr>
        <cdr:cNvCxnSpPr/>
      </cdr:nvCxnSpPr>
      <cdr:spPr>
        <a:xfrm xmlns:a="http://schemas.openxmlformats.org/drawingml/2006/main" flipH="1" flipV="1">
          <a:off x="3120781" y="1239591"/>
          <a:ext cx="601296" cy="5986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0.37442</cdr:x>
      <cdr:y>0.13608</cdr:y>
    </cdr:from>
    <cdr:to>
      <cdr:x>0.41589</cdr:x>
      <cdr:y>0.19506</cdr:y>
    </cdr:to>
    <cdr:sp macro="" textlink="">
      <cdr:nvSpPr>
        <cdr:cNvPr id="33" name="TextBox 1">
          <a:extLst xmlns:a="http://schemas.openxmlformats.org/drawingml/2006/main">
            <a:ext uri="{FF2B5EF4-FFF2-40B4-BE49-F238E27FC236}">
              <a16:creationId xmlns:a16="http://schemas.microsoft.com/office/drawing/2014/main" id="{00EE08C5-B6F7-4188-A2C1-6E72BB74BB6F}"/>
            </a:ext>
          </a:extLst>
        </cdr:cNvPr>
        <cdr:cNvSpPr txBox="1"/>
      </cdr:nvSpPr>
      <cdr:spPr>
        <a:xfrm xmlns:a="http://schemas.openxmlformats.org/drawingml/2006/main">
          <a:off x="3245338" y="856761"/>
          <a:ext cx="359508" cy="371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OP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"/>
  <sheetViews>
    <sheetView zoomScaleNormal="100" workbookViewId="0">
      <selection activeCell="H68" sqref="H68"/>
    </sheetView>
  </sheetViews>
  <sheetFormatPr defaultColWidth="9.140625" defaultRowHeight="12.75" x14ac:dyDescent="0.2"/>
  <cols>
    <col min="1" max="1" width="7.42578125" style="1" customWidth="1"/>
    <col min="2" max="2" width="18.140625" style="1" customWidth="1"/>
    <col min="3" max="3" width="16.7109375" style="1" customWidth="1"/>
    <col min="4" max="4" width="9.140625" style="1"/>
    <col min="5" max="5" width="18.140625" style="1" customWidth="1"/>
    <col min="6" max="6" width="16.7109375" style="1" customWidth="1"/>
    <col min="7" max="9" width="9.140625" style="1"/>
    <col min="10" max="10" width="15.140625" style="1" bestFit="1" customWidth="1"/>
    <col min="11" max="16384" width="9.140625" style="1"/>
  </cols>
  <sheetData>
    <row r="1" spans="1:10" ht="13.5" thickBot="1" x14ac:dyDescent="0.25">
      <c r="A1" s="15"/>
      <c r="B1" s="16"/>
      <c r="C1" s="16"/>
      <c r="D1" s="16"/>
      <c r="E1" s="16"/>
      <c r="F1" s="16"/>
      <c r="G1" s="17"/>
    </row>
    <row r="2" spans="1:10" ht="13.5" thickBot="1" x14ac:dyDescent="0.25">
      <c r="A2" s="18"/>
      <c r="B2" s="80" t="s">
        <v>39</v>
      </c>
      <c r="C2" s="81"/>
      <c r="D2" s="81"/>
      <c r="E2" s="81"/>
      <c r="F2" s="82"/>
      <c r="G2" s="19"/>
    </row>
    <row r="3" spans="1:10" ht="14.1" customHeight="1" thickBot="1" x14ac:dyDescent="0.25">
      <c r="A3" s="18"/>
      <c r="B3" s="78" t="s">
        <v>7</v>
      </c>
      <c r="C3" s="79"/>
      <c r="D3" s="11"/>
      <c r="E3" s="78" t="s">
        <v>8</v>
      </c>
      <c r="F3" s="79"/>
      <c r="G3" s="19"/>
      <c r="I3" s="83"/>
      <c r="J3" s="83"/>
    </row>
    <row r="4" spans="1:10" ht="26.25" thickBot="1" x14ac:dyDescent="0.25">
      <c r="A4" s="18"/>
      <c r="B4" s="44" t="s">
        <v>37</v>
      </c>
      <c r="C4" s="45" t="s">
        <v>38</v>
      </c>
      <c r="D4" s="11"/>
      <c r="E4" s="44" t="s">
        <v>37</v>
      </c>
      <c r="F4" s="45" t="s">
        <v>38</v>
      </c>
      <c r="G4" s="19"/>
      <c r="I4" s="84"/>
      <c r="J4" s="36"/>
    </row>
    <row r="5" spans="1:10" ht="14.1" customHeight="1" x14ac:dyDescent="0.2">
      <c r="A5" s="18"/>
      <c r="B5" s="41">
        <v>1</v>
      </c>
      <c r="C5" s="43"/>
      <c r="D5" s="11"/>
      <c r="E5" s="41">
        <v>1</v>
      </c>
      <c r="F5" s="42"/>
      <c r="G5" s="19"/>
      <c r="I5" s="84"/>
      <c r="J5" s="36"/>
    </row>
    <row r="6" spans="1:10" ht="14.1" customHeight="1" x14ac:dyDescent="0.2">
      <c r="A6" s="18"/>
      <c r="B6" s="5">
        <v>2</v>
      </c>
      <c r="C6" s="26">
        <v>65</v>
      </c>
      <c r="D6" s="11"/>
      <c r="E6" s="5">
        <v>2</v>
      </c>
      <c r="F6" s="26">
        <v>80</v>
      </c>
      <c r="G6" s="19"/>
    </row>
    <row r="7" spans="1:10" ht="14.1" customHeight="1" x14ac:dyDescent="0.2">
      <c r="A7" s="18"/>
      <c r="B7" s="5">
        <v>3</v>
      </c>
      <c r="C7" s="26"/>
      <c r="D7" s="11"/>
      <c r="E7" s="5">
        <v>3</v>
      </c>
      <c r="F7" s="26"/>
      <c r="G7" s="19"/>
    </row>
    <row r="8" spans="1:10" ht="14.1" customHeight="1" x14ac:dyDescent="0.2">
      <c r="A8" s="18"/>
      <c r="B8" s="5">
        <v>4</v>
      </c>
      <c r="C8" s="26">
        <v>20</v>
      </c>
      <c r="D8" s="11"/>
      <c r="E8" s="5">
        <v>4</v>
      </c>
      <c r="F8" s="26">
        <v>20</v>
      </c>
      <c r="G8" s="19"/>
    </row>
    <row r="9" spans="1:10" ht="14.1" customHeight="1" x14ac:dyDescent="0.2">
      <c r="A9" s="18"/>
      <c r="B9" s="5">
        <v>5</v>
      </c>
      <c r="C9" s="26"/>
      <c r="D9" s="11"/>
      <c r="E9" s="5">
        <v>5</v>
      </c>
      <c r="F9" s="26"/>
      <c r="G9" s="19"/>
    </row>
    <row r="10" spans="1:10" ht="14.1" customHeight="1" x14ac:dyDescent="0.2">
      <c r="A10" s="18"/>
      <c r="B10" s="5">
        <v>6</v>
      </c>
      <c r="C10" s="26">
        <v>65</v>
      </c>
      <c r="D10" s="12"/>
      <c r="E10" s="5">
        <v>6</v>
      </c>
      <c r="F10" s="26">
        <v>80</v>
      </c>
      <c r="G10" s="19"/>
    </row>
    <row r="11" spans="1:10" ht="14.1" customHeight="1" x14ac:dyDescent="0.2">
      <c r="A11" s="18"/>
      <c r="B11" s="5">
        <v>7</v>
      </c>
      <c r="C11" s="26"/>
      <c r="D11" s="11"/>
      <c r="E11" s="5">
        <v>7</v>
      </c>
      <c r="F11" s="26"/>
      <c r="G11" s="19"/>
    </row>
    <row r="12" spans="1:10" ht="14.1" customHeight="1" thickBot="1" x14ac:dyDescent="0.25">
      <c r="A12" s="18"/>
      <c r="B12" s="6">
        <v>8</v>
      </c>
      <c r="C12" s="27">
        <v>20</v>
      </c>
      <c r="D12" s="11"/>
      <c r="E12" s="6">
        <v>8</v>
      </c>
      <c r="F12" s="27">
        <v>20</v>
      </c>
      <c r="G12" s="19"/>
    </row>
    <row r="13" spans="1:10" ht="14.1" customHeight="1" x14ac:dyDescent="0.2">
      <c r="A13" s="18"/>
      <c r="B13" s="7" t="s">
        <v>0</v>
      </c>
      <c r="C13" s="10" t="s">
        <v>24</v>
      </c>
      <c r="D13" s="11"/>
      <c r="E13" s="7" t="s">
        <v>0</v>
      </c>
      <c r="F13" s="10" t="s">
        <v>25</v>
      </c>
      <c r="G13" s="19"/>
    </row>
    <row r="14" spans="1:10" ht="14.1" customHeight="1" thickBot="1" x14ac:dyDescent="0.25">
      <c r="A14" s="18"/>
      <c r="B14" s="4" t="s">
        <v>46</v>
      </c>
      <c r="C14" s="8" t="s">
        <v>6</v>
      </c>
      <c r="D14" s="13"/>
      <c r="E14" s="4" t="s">
        <v>46</v>
      </c>
      <c r="F14" s="8" t="s">
        <v>2</v>
      </c>
      <c r="G14" s="19"/>
    </row>
    <row r="15" spans="1:10" ht="14.1" customHeight="1" x14ac:dyDescent="0.2">
      <c r="A15" s="18"/>
      <c r="B15" s="14"/>
      <c r="C15" s="28"/>
      <c r="D15" s="11"/>
      <c r="E15" s="14"/>
      <c r="F15" s="11"/>
      <c r="G15" s="19"/>
    </row>
    <row r="16" spans="1:10" ht="13.5" thickBot="1" x14ac:dyDescent="0.25">
      <c r="A16" s="18"/>
      <c r="B16" s="11"/>
      <c r="C16" s="11"/>
      <c r="D16" s="11"/>
      <c r="E16" s="11"/>
      <c r="F16" s="11"/>
      <c r="G16" s="19"/>
    </row>
    <row r="17" spans="1:10" ht="13.5" thickBot="1" x14ac:dyDescent="0.25">
      <c r="A17" s="18"/>
      <c r="B17" s="80" t="s">
        <v>40</v>
      </c>
      <c r="C17" s="81"/>
      <c r="D17" s="81"/>
      <c r="E17" s="81"/>
      <c r="F17" s="82"/>
      <c r="G17" s="19"/>
    </row>
    <row r="18" spans="1:10" ht="14.1" customHeight="1" thickBot="1" x14ac:dyDescent="0.25">
      <c r="A18" s="18"/>
      <c r="B18" s="78" t="s">
        <v>7</v>
      </c>
      <c r="C18" s="79"/>
      <c r="D18" s="11"/>
      <c r="E18" s="78" t="s">
        <v>8</v>
      </c>
      <c r="F18" s="79"/>
      <c r="G18" s="19"/>
    </row>
    <row r="19" spans="1:10" ht="26.25" thickBot="1" x14ac:dyDescent="0.25">
      <c r="A19" s="18"/>
      <c r="B19" s="44" t="s">
        <v>37</v>
      </c>
      <c r="C19" s="45" t="s">
        <v>38</v>
      </c>
      <c r="D19" s="11"/>
      <c r="E19" s="44" t="s">
        <v>37</v>
      </c>
      <c r="F19" s="45" t="s">
        <v>38</v>
      </c>
      <c r="G19" s="19"/>
      <c r="J19" s="36"/>
    </row>
    <row r="20" spans="1:10" ht="14.1" customHeight="1" x14ac:dyDescent="0.2">
      <c r="A20" s="18"/>
      <c r="B20" s="5">
        <v>1</v>
      </c>
      <c r="C20" s="3"/>
      <c r="D20" s="11"/>
      <c r="E20" s="5">
        <v>1</v>
      </c>
      <c r="F20" s="26"/>
      <c r="G20" s="19"/>
    </row>
    <row r="21" spans="1:10" ht="14.1" customHeight="1" x14ac:dyDescent="0.2">
      <c r="A21" s="18"/>
      <c r="B21" s="5">
        <v>2</v>
      </c>
      <c r="C21" s="26">
        <v>36</v>
      </c>
      <c r="D21" s="11"/>
      <c r="E21" s="5">
        <v>2</v>
      </c>
      <c r="F21" s="26">
        <v>37</v>
      </c>
      <c r="G21" s="19"/>
    </row>
    <row r="22" spans="1:10" ht="14.1" customHeight="1" x14ac:dyDescent="0.2">
      <c r="A22" s="18"/>
      <c r="B22" s="5">
        <v>3</v>
      </c>
      <c r="C22" s="26">
        <v>34</v>
      </c>
      <c r="D22" s="11"/>
      <c r="E22" s="5">
        <v>3</v>
      </c>
      <c r="F22" s="26">
        <v>50</v>
      </c>
      <c r="G22" s="19"/>
    </row>
    <row r="23" spans="1:10" ht="14.1" customHeight="1" x14ac:dyDescent="0.2">
      <c r="A23" s="18"/>
      <c r="B23" s="5">
        <v>4</v>
      </c>
      <c r="C23" s="26">
        <v>15</v>
      </c>
      <c r="D23" s="11"/>
      <c r="E23" s="5">
        <v>4</v>
      </c>
      <c r="F23" s="26">
        <v>13</v>
      </c>
      <c r="G23" s="19"/>
    </row>
    <row r="24" spans="1:10" ht="14.1" customHeight="1" x14ac:dyDescent="0.2">
      <c r="A24" s="18"/>
      <c r="B24" s="5">
        <v>5</v>
      </c>
      <c r="C24" s="26"/>
      <c r="D24" s="11"/>
      <c r="E24" s="5">
        <v>5</v>
      </c>
      <c r="F24" s="26"/>
      <c r="G24" s="19"/>
    </row>
    <row r="25" spans="1:10" ht="14.1" customHeight="1" x14ac:dyDescent="0.2">
      <c r="A25" s="18"/>
      <c r="B25" s="5">
        <v>6</v>
      </c>
      <c r="C25" s="26">
        <v>36</v>
      </c>
      <c r="D25" s="12"/>
      <c r="E25" s="5">
        <v>6</v>
      </c>
      <c r="F25" s="26">
        <v>37</v>
      </c>
      <c r="G25" s="19"/>
    </row>
    <row r="26" spans="1:10" ht="14.1" customHeight="1" x14ac:dyDescent="0.2">
      <c r="A26" s="18"/>
      <c r="B26" s="5">
        <v>7</v>
      </c>
      <c r="C26" s="26">
        <v>31</v>
      </c>
      <c r="D26" s="11"/>
      <c r="E26" s="5">
        <v>7</v>
      </c>
      <c r="F26" s="26">
        <v>31</v>
      </c>
      <c r="G26" s="19"/>
    </row>
    <row r="27" spans="1:10" ht="14.1" customHeight="1" thickBot="1" x14ac:dyDescent="0.25">
      <c r="A27" s="18"/>
      <c r="B27" s="6">
        <v>8</v>
      </c>
      <c r="C27" s="27">
        <v>18</v>
      </c>
      <c r="D27" s="11"/>
      <c r="E27" s="6">
        <v>8</v>
      </c>
      <c r="F27" s="27">
        <v>32</v>
      </c>
      <c r="G27" s="19"/>
    </row>
    <row r="28" spans="1:10" ht="14.1" customHeight="1" x14ac:dyDescent="0.2">
      <c r="A28" s="18"/>
      <c r="B28" s="7" t="s">
        <v>0</v>
      </c>
      <c r="C28" s="10" t="s">
        <v>5</v>
      </c>
      <c r="D28" s="11"/>
      <c r="E28" s="7" t="s">
        <v>0</v>
      </c>
      <c r="F28" s="10" t="s">
        <v>1</v>
      </c>
      <c r="G28" s="19"/>
    </row>
    <row r="29" spans="1:10" ht="14.1" customHeight="1" thickBot="1" x14ac:dyDescent="0.25">
      <c r="A29" s="18"/>
      <c r="B29" s="4" t="s">
        <v>46</v>
      </c>
      <c r="C29" s="8" t="s">
        <v>6</v>
      </c>
      <c r="D29" s="13"/>
      <c r="E29" s="4" t="s">
        <v>46</v>
      </c>
      <c r="F29" s="8" t="s">
        <v>2</v>
      </c>
      <c r="G29" s="19"/>
    </row>
    <row r="30" spans="1:10" ht="14.1" customHeight="1" x14ac:dyDescent="0.2">
      <c r="A30" s="18"/>
      <c r="B30" s="14"/>
      <c r="C30" s="28"/>
      <c r="D30" s="11"/>
      <c r="E30" s="14"/>
      <c r="F30" s="11"/>
      <c r="G30" s="19"/>
    </row>
    <row r="31" spans="1:10" ht="14.1" customHeight="1" thickBot="1" x14ac:dyDescent="0.25">
      <c r="A31" s="18"/>
      <c r="B31" s="11"/>
      <c r="C31" s="11"/>
      <c r="D31" s="11"/>
      <c r="E31" s="11"/>
      <c r="F31" s="11"/>
      <c r="G31" s="19"/>
    </row>
    <row r="32" spans="1:10" ht="14.1" customHeight="1" thickBot="1" x14ac:dyDescent="0.25">
      <c r="A32" s="18"/>
      <c r="B32" s="80" t="s">
        <v>41</v>
      </c>
      <c r="C32" s="81"/>
      <c r="D32" s="81"/>
      <c r="E32" s="81"/>
      <c r="F32" s="82"/>
      <c r="G32" s="19"/>
    </row>
    <row r="33" spans="1:10" ht="14.1" customHeight="1" thickBot="1" x14ac:dyDescent="0.25">
      <c r="A33" s="18"/>
      <c r="B33" s="78" t="s">
        <v>7</v>
      </c>
      <c r="C33" s="79"/>
      <c r="D33" s="11"/>
      <c r="E33" s="78" t="s">
        <v>8</v>
      </c>
      <c r="F33" s="79"/>
      <c r="G33" s="19"/>
    </row>
    <row r="34" spans="1:10" ht="26.25" thickBot="1" x14ac:dyDescent="0.25">
      <c r="A34" s="18"/>
      <c r="B34" s="44" t="s">
        <v>37</v>
      </c>
      <c r="C34" s="45" t="s">
        <v>38</v>
      </c>
      <c r="D34" s="11"/>
      <c r="E34" s="44" t="s">
        <v>37</v>
      </c>
      <c r="F34" s="45" t="s">
        <v>38</v>
      </c>
      <c r="G34" s="19"/>
      <c r="J34" s="36"/>
    </row>
    <row r="35" spans="1:10" ht="14.1" customHeight="1" x14ac:dyDescent="0.2">
      <c r="A35" s="18"/>
      <c r="B35" s="5">
        <v>1</v>
      </c>
      <c r="C35" s="3"/>
      <c r="D35" s="11"/>
      <c r="E35" s="5">
        <v>1</v>
      </c>
      <c r="F35" s="26"/>
      <c r="G35" s="19"/>
    </row>
    <row r="36" spans="1:10" ht="14.1" customHeight="1" x14ac:dyDescent="0.2">
      <c r="A36" s="18"/>
      <c r="B36" s="5">
        <v>2</v>
      </c>
      <c r="C36" s="26">
        <v>55</v>
      </c>
      <c r="D36" s="11"/>
      <c r="E36" s="5">
        <v>2</v>
      </c>
      <c r="F36" s="26">
        <v>61</v>
      </c>
      <c r="G36" s="19"/>
    </row>
    <row r="37" spans="1:10" ht="14.1" customHeight="1" x14ac:dyDescent="0.2">
      <c r="A37" s="18"/>
      <c r="B37" s="5">
        <v>3</v>
      </c>
      <c r="C37" s="26">
        <v>30</v>
      </c>
      <c r="D37" s="11"/>
      <c r="E37" s="5">
        <v>3</v>
      </c>
      <c r="F37" s="26">
        <v>39</v>
      </c>
      <c r="G37" s="19"/>
    </row>
    <row r="38" spans="1:10" ht="14.1" customHeight="1" x14ac:dyDescent="0.2">
      <c r="A38" s="18"/>
      <c r="B38" s="5">
        <v>4</v>
      </c>
      <c r="C38" s="26"/>
      <c r="D38" s="11"/>
      <c r="E38" s="5">
        <v>4</v>
      </c>
      <c r="F38" s="26"/>
      <c r="G38" s="19"/>
    </row>
    <row r="39" spans="1:10" ht="14.1" customHeight="1" x14ac:dyDescent="0.2">
      <c r="A39" s="18"/>
      <c r="B39" s="5">
        <v>5</v>
      </c>
      <c r="C39" s="26"/>
      <c r="D39" s="11"/>
      <c r="E39" s="5">
        <v>5</v>
      </c>
      <c r="F39" s="26"/>
      <c r="G39" s="19"/>
    </row>
    <row r="40" spans="1:10" ht="14.1" customHeight="1" x14ac:dyDescent="0.2">
      <c r="A40" s="18"/>
      <c r="B40" s="5">
        <v>6</v>
      </c>
      <c r="C40" s="26">
        <v>55</v>
      </c>
      <c r="D40" s="11"/>
      <c r="E40" s="5">
        <v>6</v>
      </c>
      <c r="F40" s="26">
        <v>61</v>
      </c>
      <c r="G40" s="19"/>
    </row>
    <row r="41" spans="1:10" ht="14.1" customHeight="1" x14ac:dyDescent="0.2">
      <c r="A41" s="18"/>
      <c r="B41" s="5">
        <v>7</v>
      </c>
      <c r="C41" s="26"/>
      <c r="D41" s="11"/>
      <c r="E41" s="5">
        <v>7</v>
      </c>
      <c r="F41" s="26"/>
      <c r="G41" s="19"/>
    </row>
    <row r="42" spans="1:10" ht="14.1" customHeight="1" thickBot="1" x14ac:dyDescent="0.25">
      <c r="A42" s="18"/>
      <c r="B42" s="6">
        <v>8</v>
      </c>
      <c r="C42" s="27">
        <v>30</v>
      </c>
      <c r="D42" s="11"/>
      <c r="E42" s="6">
        <v>8</v>
      </c>
      <c r="F42" s="27">
        <v>39</v>
      </c>
      <c r="G42" s="19"/>
    </row>
    <row r="43" spans="1:10" ht="14.1" customHeight="1" x14ac:dyDescent="0.2">
      <c r="A43" s="18"/>
      <c r="B43" s="7" t="s">
        <v>0</v>
      </c>
      <c r="C43" s="10" t="s">
        <v>9</v>
      </c>
      <c r="D43" s="11"/>
      <c r="E43" s="7" t="s">
        <v>0</v>
      </c>
      <c r="F43" s="10" t="s">
        <v>3</v>
      </c>
      <c r="G43" s="19"/>
    </row>
    <row r="44" spans="1:10" ht="13.5" thickBot="1" x14ac:dyDescent="0.25">
      <c r="A44" s="18"/>
      <c r="B44" s="4" t="s">
        <v>46</v>
      </c>
      <c r="C44" s="8" t="s">
        <v>6</v>
      </c>
      <c r="D44" s="13"/>
      <c r="E44" s="4" t="s">
        <v>46</v>
      </c>
      <c r="F44" s="8" t="s">
        <v>2</v>
      </c>
      <c r="G44" s="19"/>
    </row>
    <row r="45" spans="1:10" ht="14.1" customHeight="1" x14ac:dyDescent="0.2">
      <c r="A45" s="18"/>
      <c r="B45" s="14"/>
      <c r="C45" s="11"/>
      <c r="D45" s="11"/>
      <c r="E45" s="14"/>
      <c r="F45" s="11"/>
      <c r="G45" s="19"/>
    </row>
    <row r="46" spans="1:10" ht="13.5" thickBot="1" x14ac:dyDescent="0.25">
      <c r="A46" s="18"/>
      <c r="B46" s="11"/>
      <c r="C46" s="11"/>
      <c r="D46" s="11"/>
      <c r="E46" s="11"/>
      <c r="F46" s="11"/>
      <c r="G46" s="19"/>
    </row>
    <row r="47" spans="1:10" ht="13.5" thickBot="1" x14ac:dyDescent="0.25">
      <c r="A47" s="18"/>
      <c r="B47" s="80" t="s">
        <v>42</v>
      </c>
      <c r="C47" s="81"/>
      <c r="D47" s="81"/>
      <c r="E47" s="81"/>
      <c r="F47" s="82"/>
      <c r="G47" s="19"/>
    </row>
    <row r="48" spans="1:10" ht="13.5" thickBot="1" x14ac:dyDescent="0.25">
      <c r="A48" s="18"/>
      <c r="B48" s="78" t="s">
        <v>7</v>
      </c>
      <c r="C48" s="79"/>
      <c r="D48" s="11"/>
      <c r="E48" s="78" t="s">
        <v>8</v>
      </c>
      <c r="F48" s="79"/>
      <c r="G48" s="19"/>
    </row>
    <row r="49" spans="1:10" ht="26.25" thickBot="1" x14ac:dyDescent="0.25">
      <c r="A49" s="18"/>
      <c r="B49" s="44" t="s">
        <v>37</v>
      </c>
      <c r="C49" s="45" t="s">
        <v>38</v>
      </c>
      <c r="D49" s="11"/>
      <c r="E49" s="44" t="s">
        <v>37</v>
      </c>
      <c r="F49" s="45" t="s">
        <v>38</v>
      </c>
      <c r="G49" s="19"/>
      <c r="J49" s="36"/>
    </row>
    <row r="50" spans="1:10" x14ac:dyDescent="0.2">
      <c r="A50" s="18"/>
      <c r="B50" s="41">
        <v>1</v>
      </c>
      <c r="C50" s="43">
        <v>14</v>
      </c>
      <c r="D50" s="11"/>
      <c r="E50" s="41">
        <v>1</v>
      </c>
      <c r="F50" s="42">
        <v>13</v>
      </c>
      <c r="G50" s="19"/>
    </row>
    <row r="51" spans="1:10" x14ac:dyDescent="0.2">
      <c r="A51" s="18"/>
      <c r="B51" s="5">
        <v>2</v>
      </c>
      <c r="C51" s="26">
        <v>40</v>
      </c>
      <c r="D51" s="11"/>
      <c r="E51" s="5">
        <v>2</v>
      </c>
      <c r="F51" s="26">
        <v>60</v>
      </c>
      <c r="G51" s="19"/>
    </row>
    <row r="52" spans="1:10" x14ac:dyDescent="0.2">
      <c r="A52" s="18"/>
      <c r="B52" s="5">
        <v>3</v>
      </c>
      <c r="C52" s="26">
        <v>15</v>
      </c>
      <c r="D52" s="11"/>
      <c r="E52" s="5">
        <v>3</v>
      </c>
      <c r="F52" s="26">
        <v>13</v>
      </c>
      <c r="G52" s="19"/>
    </row>
    <row r="53" spans="1:10" x14ac:dyDescent="0.2">
      <c r="A53" s="18"/>
      <c r="B53" s="5">
        <v>4</v>
      </c>
      <c r="C53" s="26">
        <v>16</v>
      </c>
      <c r="D53" s="12"/>
      <c r="E53" s="5">
        <v>4</v>
      </c>
      <c r="F53" s="26">
        <v>14</v>
      </c>
      <c r="G53" s="19"/>
    </row>
    <row r="54" spans="1:10" x14ac:dyDescent="0.2">
      <c r="A54" s="18"/>
      <c r="B54" s="5">
        <v>5</v>
      </c>
      <c r="C54" s="26">
        <v>20</v>
      </c>
      <c r="D54" s="11"/>
      <c r="E54" s="5">
        <v>5</v>
      </c>
      <c r="F54" s="26">
        <v>34</v>
      </c>
      <c r="G54" s="19"/>
    </row>
    <row r="55" spans="1:10" x14ac:dyDescent="0.2">
      <c r="A55" s="18"/>
      <c r="B55" s="5">
        <v>6</v>
      </c>
      <c r="C55" s="26">
        <v>34</v>
      </c>
      <c r="D55" s="11"/>
      <c r="E55" s="5">
        <v>6</v>
      </c>
      <c r="F55" s="26">
        <v>39</v>
      </c>
      <c r="G55" s="19"/>
    </row>
    <row r="56" spans="1:10" x14ac:dyDescent="0.2">
      <c r="A56" s="18"/>
      <c r="B56" s="5">
        <v>7</v>
      </c>
      <c r="C56" s="26"/>
      <c r="D56" s="11"/>
      <c r="E56" s="5">
        <v>7</v>
      </c>
      <c r="F56" s="26"/>
      <c r="G56" s="19"/>
    </row>
    <row r="57" spans="1:10" ht="13.5" thickBot="1" x14ac:dyDescent="0.25">
      <c r="A57" s="18"/>
      <c r="B57" s="6">
        <v>8</v>
      </c>
      <c r="C57" s="27">
        <v>31</v>
      </c>
      <c r="D57" s="12"/>
      <c r="E57" s="6">
        <v>8</v>
      </c>
      <c r="F57" s="27">
        <v>27</v>
      </c>
      <c r="G57" s="19"/>
    </row>
    <row r="58" spans="1:10" x14ac:dyDescent="0.2">
      <c r="A58" s="18"/>
      <c r="B58" s="7" t="s">
        <v>0</v>
      </c>
      <c r="C58" s="10" t="s">
        <v>4</v>
      </c>
      <c r="D58" s="11"/>
      <c r="E58" s="7" t="s">
        <v>0</v>
      </c>
      <c r="F58" s="10" t="s">
        <v>4</v>
      </c>
      <c r="G58" s="19"/>
    </row>
    <row r="59" spans="1:10" ht="13.5" thickBot="1" x14ac:dyDescent="0.25">
      <c r="A59" s="18"/>
      <c r="B59" s="4" t="s">
        <v>46</v>
      </c>
      <c r="C59" s="8" t="s">
        <v>6</v>
      </c>
      <c r="D59" s="13"/>
      <c r="E59" s="4" t="s">
        <v>46</v>
      </c>
      <c r="F59" s="8" t="s">
        <v>2</v>
      </c>
      <c r="G59" s="19"/>
    </row>
    <row r="60" spans="1:10" x14ac:dyDescent="0.2">
      <c r="A60" s="18"/>
      <c r="B60" s="11"/>
      <c r="C60" s="11"/>
      <c r="D60" s="11"/>
      <c r="E60" s="11"/>
      <c r="F60" s="11"/>
      <c r="G60" s="19"/>
    </row>
    <row r="61" spans="1:10" x14ac:dyDescent="0.2">
      <c r="A61" s="37" t="s">
        <v>10</v>
      </c>
      <c r="B61" s="20"/>
      <c r="C61" s="11"/>
      <c r="D61" s="11"/>
      <c r="E61" s="11"/>
      <c r="F61" s="11"/>
      <c r="G61" s="19"/>
    </row>
    <row r="62" spans="1:10" ht="12.75" customHeight="1" x14ac:dyDescent="0.2">
      <c r="A62" s="38" t="s">
        <v>36</v>
      </c>
      <c r="B62" s="76" t="s">
        <v>45</v>
      </c>
      <c r="C62" s="76"/>
      <c r="D62" s="76"/>
      <c r="E62" s="76"/>
      <c r="F62" s="76"/>
      <c r="G62" s="77"/>
    </row>
    <row r="63" spans="1:10" x14ac:dyDescent="0.2">
      <c r="A63" s="18"/>
      <c r="B63" s="76"/>
      <c r="C63" s="76"/>
      <c r="D63" s="76"/>
      <c r="E63" s="76"/>
      <c r="F63" s="76"/>
      <c r="G63" s="77"/>
    </row>
    <row r="64" spans="1:10" x14ac:dyDescent="0.2">
      <c r="A64" s="46" t="s">
        <v>43</v>
      </c>
      <c r="B64" s="47" t="s">
        <v>44</v>
      </c>
      <c r="C64" s="47"/>
      <c r="D64" s="47"/>
      <c r="E64" s="47"/>
      <c r="F64" s="47"/>
      <c r="G64" s="48"/>
    </row>
    <row r="65" spans="1:7" x14ac:dyDescent="0.2">
      <c r="A65" s="11"/>
      <c r="B65" s="40"/>
      <c r="C65" s="40"/>
      <c r="D65" s="40"/>
      <c r="E65" s="40"/>
      <c r="F65" s="40"/>
      <c r="G65" s="40"/>
    </row>
    <row r="66" spans="1:7" x14ac:dyDescent="0.2">
      <c r="A66" s="39"/>
    </row>
  </sheetData>
  <mergeCells count="15">
    <mergeCell ref="I3:J3"/>
    <mergeCell ref="I4:I5"/>
    <mergeCell ref="B2:F2"/>
    <mergeCell ref="B3:C3"/>
    <mergeCell ref="E3:F3"/>
    <mergeCell ref="B62:G63"/>
    <mergeCell ref="E48:F48"/>
    <mergeCell ref="B47:F47"/>
    <mergeCell ref="B48:C48"/>
    <mergeCell ref="B17:F17"/>
    <mergeCell ref="E33:F33"/>
    <mergeCell ref="B32:F32"/>
    <mergeCell ref="B33:C33"/>
    <mergeCell ref="B18:C18"/>
    <mergeCell ref="E18:F18"/>
  </mergeCells>
  <phoneticPr fontId="0" type="noConversion"/>
  <pageMargins left="0.75" right="0.75" top="1" bottom="1" header="0.5" footer="0.5"/>
  <pageSetup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3"/>
  <sheetViews>
    <sheetView zoomScaleNormal="100" workbookViewId="0">
      <selection activeCell="H68" sqref="H68"/>
    </sheetView>
  </sheetViews>
  <sheetFormatPr defaultColWidth="9.140625" defaultRowHeight="12.75" x14ac:dyDescent="0.2"/>
  <cols>
    <col min="1" max="1" width="20.28515625" style="1" customWidth="1"/>
    <col min="2" max="2" width="23.42578125" style="1" bestFit="1" customWidth="1"/>
    <col min="3" max="3" width="20.42578125" style="1" customWidth="1"/>
    <col min="4" max="16384" width="9.140625" style="1"/>
  </cols>
  <sheetData>
    <row r="1" spans="1:3" ht="13.5" thickBot="1" x14ac:dyDescent="0.25">
      <c r="A1" s="80" t="s">
        <v>21</v>
      </c>
      <c r="B1" s="81"/>
      <c r="C1" s="82"/>
    </row>
    <row r="2" spans="1:3" x14ac:dyDescent="0.2">
      <c r="A2" s="9" t="s">
        <v>22</v>
      </c>
      <c r="B2" s="22" t="s">
        <v>15</v>
      </c>
      <c r="C2" s="2" t="s">
        <v>23</v>
      </c>
    </row>
    <row r="3" spans="1:3" x14ac:dyDescent="0.2">
      <c r="A3" s="5" t="s">
        <v>11</v>
      </c>
      <c r="B3" s="21" t="s">
        <v>16</v>
      </c>
      <c r="C3" s="3" t="s">
        <v>11</v>
      </c>
    </row>
    <row r="4" spans="1:3" x14ac:dyDescent="0.2">
      <c r="A4" s="5" t="s">
        <v>12</v>
      </c>
      <c r="B4" s="21" t="s">
        <v>17</v>
      </c>
      <c r="C4" s="3">
        <v>85</v>
      </c>
    </row>
    <row r="5" spans="1:3" x14ac:dyDescent="0.2">
      <c r="A5" s="5" t="s">
        <v>14</v>
      </c>
      <c r="B5" s="21" t="s">
        <v>18</v>
      </c>
      <c r="C5" s="3">
        <v>100</v>
      </c>
    </row>
    <row r="6" spans="1:3" x14ac:dyDescent="0.2">
      <c r="A6" s="5" t="s">
        <v>13</v>
      </c>
      <c r="B6" s="21" t="s">
        <v>19</v>
      </c>
      <c r="C6" s="3">
        <v>100</v>
      </c>
    </row>
    <row r="7" spans="1:3" ht="13.5" thickBot="1" x14ac:dyDescent="0.25">
      <c r="A7" s="23" t="s">
        <v>11</v>
      </c>
      <c r="B7" s="24" t="s">
        <v>20</v>
      </c>
      <c r="C7" s="25" t="s">
        <v>11</v>
      </c>
    </row>
    <row r="16" spans="1:3" x14ac:dyDescent="0.2">
      <c r="A16" s="1" t="s">
        <v>49</v>
      </c>
    </row>
    <row r="17" spans="1:2" x14ac:dyDescent="0.2">
      <c r="A17" s="1" t="s">
        <v>50</v>
      </c>
    </row>
    <row r="18" spans="1:2" x14ac:dyDescent="0.2">
      <c r="A18" s="1" t="s">
        <v>51</v>
      </c>
    </row>
    <row r="20" spans="1:2" x14ac:dyDescent="0.2">
      <c r="A20" s="85" t="s">
        <v>60</v>
      </c>
      <c r="B20" s="85"/>
    </row>
    <row r="21" spans="1:2" x14ac:dyDescent="0.2">
      <c r="A21" s="51" t="s">
        <v>52</v>
      </c>
      <c r="B21" s="51" t="s">
        <v>11</v>
      </c>
    </row>
    <row r="22" spans="1:2" x14ac:dyDescent="0.2">
      <c r="A22" s="51" t="s">
        <v>53</v>
      </c>
      <c r="B22" s="51" t="s">
        <v>12</v>
      </c>
    </row>
    <row r="23" spans="1:2" x14ac:dyDescent="0.2">
      <c r="A23" s="51" t="s">
        <v>54</v>
      </c>
      <c r="B23" s="51" t="s">
        <v>55</v>
      </c>
    </row>
    <row r="24" spans="1:2" x14ac:dyDescent="0.2">
      <c r="A24" s="51" t="s">
        <v>56</v>
      </c>
      <c r="B24" s="51" t="s">
        <v>13</v>
      </c>
    </row>
    <row r="25" spans="1:2" x14ac:dyDescent="0.2">
      <c r="A25" s="51" t="s">
        <v>57</v>
      </c>
      <c r="B25" s="51" t="s">
        <v>58</v>
      </c>
    </row>
    <row r="26" spans="1:2" x14ac:dyDescent="0.2">
      <c r="A26" s="51" t="s">
        <v>59</v>
      </c>
      <c r="B26" s="51" t="s">
        <v>11</v>
      </c>
    </row>
    <row r="27" spans="1:2" x14ac:dyDescent="0.2">
      <c r="A27" s="86"/>
      <c r="B27" s="87"/>
    </row>
    <row r="28" spans="1:2" x14ac:dyDescent="0.2">
      <c r="A28" s="85" t="s">
        <v>61</v>
      </c>
      <c r="B28" s="85"/>
    </row>
    <row r="29" spans="1:2" x14ac:dyDescent="0.2">
      <c r="A29" s="51" t="s">
        <v>62</v>
      </c>
      <c r="B29" s="51" t="s">
        <v>11</v>
      </c>
    </row>
    <row r="30" spans="1:2" x14ac:dyDescent="0.2">
      <c r="A30" s="51" t="s">
        <v>63</v>
      </c>
      <c r="B30" s="51" t="s">
        <v>58</v>
      </c>
    </row>
    <row r="31" spans="1:2" x14ac:dyDescent="0.2">
      <c r="A31" s="51" t="s">
        <v>64</v>
      </c>
      <c r="B31" s="51" t="s">
        <v>14</v>
      </c>
    </row>
    <row r="32" spans="1:2" x14ac:dyDescent="0.2">
      <c r="A32" s="51" t="s">
        <v>65</v>
      </c>
      <c r="B32" s="51" t="s">
        <v>58</v>
      </c>
    </row>
    <row r="33" spans="1:2" x14ac:dyDescent="0.2">
      <c r="A33" s="51" t="s">
        <v>66</v>
      </c>
      <c r="B33" s="51" t="s">
        <v>11</v>
      </c>
    </row>
  </sheetData>
  <mergeCells count="4">
    <mergeCell ref="A1:C1"/>
    <mergeCell ref="A20:B20"/>
    <mergeCell ref="A28:B28"/>
    <mergeCell ref="A27:B27"/>
  </mergeCells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"/>
  <sheetViews>
    <sheetView workbookViewId="0">
      <selection activeCell="H68" sqref="H68"/>
    </sheetView>
  </sheetViews>
  <sheetFormatPr defaultColWidth="9.140625" defaultRowHeight="12.75" x14ac:dyDescent="0.2"/>
  <cols>
    <col min="1" max="1" width="18.140625" style="1" customWidth="1"/>
    <col min="2" max="2" width="21" style="1" customWidth="1"/>
    <col min="3" max="3" width="15.140625" style="1" bestFit="1" customWidth="1"/>
    <col min="4" max="16384" width="9.140625" style="1"/>
  </cols>
  <sheetData>
    <row r="1" spans="1:12" ht="18" x14ac:dyDescent="0.25">
      <c r="A1" s="92" t="s">
        <v>35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18.75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x14ac:dyDescent="0.2">
      <c r="A3" s="89" t="s">
        <v>30</v>
      </c>
      <c r="B3" s="90"/>
      <c r="C3" s="90"/>
      <c r="D3" s="91"/>
      <c r="E3" s="89" t="s">
        <v>33</v>
      </c>
      <c r="F3" s="90"/>
      <c r="G3" s="90"/>
      <c r="H3" s="90"/>
      <c r="I3" s="90"/>
      <c r="J3" s="90"/>
      <c r="K3" s="90"/>
      <c r="L3" s="91"/>
    </row>
    <row r="4" spans="1:12" x14ac:dyDescent="0.2">
      <c r="A4" s="88" t="s">
        <v>15</v>
      </c>
      <c r="B4" s="85"/>
      <c r="C4" s="31"/>
      <c r="D4" s="32"/>
      <c r="E4" s="5">
        <v>1</v>
      </c>
      <c r="F4" s="21">
        <v>2</v>
      </c>
      <c r="G4" s="21">
        <v>3</v>
      </c>
      <c r="H4" s="21">
        <v>4</v>
      </c>
      <c r="I4" s="21">
        <v>5</v>
      </c>
      <c r="J4" s="21">
        <v>6</v>
      </c>
      <c r="K4" s="21">
        <v>7</v>
      </c>
      <c r="L4" s="3">
        <v>8</v>
      </c>
    </row>
    <row r="5" spans="1:12" x14ac:dyDescent="0.2">
      <c r="A5" s="5" t="s">
        <v>27</v>
      </c>
      <c r="B5" s="21" t="s">
        <v>28</v>
      </c>
      <c r="C5" s="21" t="s">
        <v>26</v>
      </c>
      <c r="D5" s="3" t="s">
        <v>31</v>
      </c>
      <c r="E5" s="5"/>
      <c r="F5" s="21"/>
      <c r="G5" s="21"/>
      <c r="H5" s="21"/>
      <c r="I5" s="21"/>
      <c r="J5" s="21"/>
      <c r="K5" s="21"/>
      <c r="L5" s="3"/>
    </row>
    <row r="6" spans="1:12" x14ac:dyDescent="0.2">
      <c r="A6" s="33"/>
      <c r="B6" s="31"/>
      <c r="C6" s="21"/>
      <c r="D6" s="3"/>
      <c r="E6" s="5"/>
      <c r="F6" s="21"/>
      <c r="G6" s="21"/>
      <c r="H6" s="21"/>
      <c r="I6" s="21"/>
      <c r="J6" s="21"/>
      <c r="K6" s="21"/>
      <c r="L6" s="3"/>
    </row>
    <row r="7" spans="1:12" x14ac:dyDescent="0.2">
      <c r="A7" s="33"/>
      <c r="B7" s="31"/>
      <c r="C7" s="21"/>
      <c r="D7" s="3"/>
      <c r="E7" s="5"/>
      <c r="F7" s="21"/>
      <c r="G7" s="21"/>
      <c r="H7" s="21"/>
      <c r="I7" s="21"/>
      <c r="J7" s="21"/>
      <c r="K7" s="21"/>
      <c r="L7" s="3"/>
    </row>
    <row r="8" spans="1:12" x14ac:dyDescent="0.2">
      <c r="A8" s="33"/>
      <c r="B8" s="31"/>
      <c r="C8" s="21"/>
      <c r="D8" s="3"/>
      <c r="E8" s="5"/>
      <c r="F8" s="21"/>
      <c r="G8" s="21"/>
      <c r="H8" s="21"/>
      <c r="I8" s="21"/>
      <c r="J8" s="21"/>
      <c r="K8" s="21"/>
      <c r="L8" s="3"/>
    </row>
    <row r="9" spans="1:12" x14ac:dyDescent="0.2">
      <c r="A9" s="33"/>
      <c r="B9" s="31"/>
      <c r="C9" s="21"/>
      <c r="D9" s="3"/>
      <c r="E9" s="5"/>
      <c r="F9" s="21"/>
      <c r="G9" s="21"/>
      <c r="H9" s="21"/>
      <c r="I9" s="21"/>
      <c r="J9" s="21"/>
      <c r="K9" s="21"/>
      <c r="L9" s="3"/>
    </row>
    <row r="10" spans="1:12" x14ac:dyDescent="0.2">
      <c r="A10" s="33"/>
      <c r="B10" s="31"/>
      <c r="C10" s="21"/>
      <c r="D10" s="3"/>
      <c r="E10" s="5"/>
      <c r="F10" s="21"/>
      <c r="G10" s="21"/>
      <c r="H10" s="21"/>
      <c r="I10" s="21"/>
      <c r="J10" s="21"/>
      <c r="K10" s="21"/>
      <c r="L10" s="3"/>
    </row>
    <row r="11" spans="1:12" x14ac:dyDescent="0.2">
      <c r="A11" s="33"/>
      <c r="B11" s="31"/>
      <c r="C11" s="21"/>
      <c r="D11" s="3"/>
      <c r="E11" s="5"/>
      <c r="F11" s="21"/>
      <c r="G11" s="21"/>
      <c r="H11" s="21"/>
      <c r="I11" s="21"/>
      <c r="J11" s="21"/>
      <c r="K11" s="21"/>
      <c r="L11" s="3"/>
    </row>
    <row r="12" spans="1:12" x14ac:dyDescent="0.2">
      <c r="A12" s="33"/>
      <c r="B12" s="31"/>
      <c r="C12" s="21"/>
      <c r="D12" s="3"/>
      <c r="E12" s="5"/>
      <c r="F12" s="21"/>
      <c r="G12" s="21"/>
      <c r="H12" s="21"/>
      <c r="I12" s="21"/>
      <c r="J12" s="21"/>
      <c r="K12" s="21"/>
      <c r="L12" s="3"/>
    </row>
    <row r="13" spans="1:12" x14ac:dyDescent="0.2">
      <c r="A13" s="33"/>
      <c r="B13" s="31"/>
      <c r="C13" s="21"/>
      <c r="D13" s="3"/>
      <c r="E13" s="5"/>
      <c r="F13" s="21"/>
      <c r="G13" s="21"/>
      <c r="H13" s="21"/>
      <c r="I13" s="21"/>
      <c r="J13" s="21"/>
      <c r="K13" s="21"/>
      <c r="L13" s="3"/>
    </row>
    <row r="14" spans="1:12" ht="13.5" thickBot="1" x14ac:dyDescent="0.25">
      <c r="A14" s="34"/>
      <c r="B14" s="35"/>
      <c r="C14" s="24"/>
      <c r="D14" s="25"/>
      <c r="E14" s="23"/>
      <c r="F14" s="24"/>
      <c r="G14" s="24"/>
      <c r="H14" s="24"/>
      <c r="I14" s="24"/>
      <c r="J14" s="24"/>
      <c r="K14" s="24"/>
      <c r="L14" s="25"/>
    </row>
    <row r="16" spans="1:12" x14ac:dyDescent="0.2">
      <c r="A16" s="30" t="s">
        <v>29</v>
      </c>
    </row>
    <row r="17" spans="1:12" ht="12.75" customHeight="1" x14ac:dyDescent="0.2">
      <c r="A17" s="93" t="s">
        <v>32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</row>
    <row r="18" spans="1:12" x14ac:dyDescent="0.2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</row>
    <row r="19" spans="1:12" x14ac:dyDescent="0.2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</row>
    <row r="21" spans="1:12" x14ac:dyDescent="0.2">
      <c r="A21" s="1" t="s">
        <v>34</v>
      </c>
    </row>
  </sheetData>
  <mergeCells count="5">
    <mergeCell ref="A4:B4"/>
    <mergeCell ref="E3:L3"/>
    <mergeCell ref="A1:L1"/>
    <mergeCell ref="A17:L19"/>
    <mergeCell ref="A3:D3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N98"/>
  <sheetViews>
    <sheetView view="pageLayout" topLeftCell="A25" zoomScaleNormal="100" zoomScaleSheetLayoutView="100" workbookViewId="0">
      <selection activeCell="H61" sqref="H61"/>
    </sheetView>
  </sheetViews>
  <sheetFormatPr defaultRowHeight="12.75" x14ac:dyDescent="0.2"/>
  <cols>
    <col min="1" max="1" width="11.140625" style="49" customWidth="1"/>
    <col min="2" max="2" width="13.7109375" customWidth="1"/>
    <col min="3" max="3" width="10.5703125" bestFit="1" customWidth="1"/>
    <col min="4" max="4" width="10.140625" bestFit="1" customWidth="1"/>
    <col min="5" max="5" width="10.7109375" bestFit="1" customWidth="1"/>
    <col min="6" max="6" width="9.140625" style="49"/>
    <col min="7" max="7" width="10" bestFit="1" customWidth="1"/>
    <col min="8" max="8" width="10.140625" bestFit="1" customWidth="1"/>
    <col min="9" max="9" width="10.85546875" bestFit="1" customWidth="1"/>
    <col min="10" max="10" width="12.140625" customWidth="1"/>
    <col min="11" max="11" width="10.28515625" bestFit="1" customWidth="1"/>
  </cols>
  <sheetData>
    <row r="1" spans="1:14" ht="15.75" x14ac:dyDescent="0.25">
      <c r="A1" s="99" t="s">
        <v>78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4" ht="6" customHeight="1" thickBot="1" x14ac:dyDescent="0.25"/>
    <row r="3" spans="1:14" ht="13.5" thickBot="1" x14ac:dyDescent="0.25">
      <c r="A3" s="96" t="s">
        <v>75</v>
      </c>
      <c r="B3" s="97"/>
      <c r="C3" s="97"/>
      <c r="D3" s="97"/>
      <c r="E3" s="97"/>
      <c r="F3" s="97"/>
      <c r="G3" s="97"/>
      <c r="H3" s="97"/>
      <c r="I3" s="97"/>
      <c r="J3" s="97"/>
      <c r="K3" s="98"/>
    </row>
    <row r="4" spans="1:14" x14ac:dyDescent="0.2">
      <c r="A4" s="71"/>
      <c r="B4" s="72"/>
      <c r="C4" s="73"/>
      <c r="D4" s="72" t="s">
        <v>76</v>
      </c>
      <c r="E4" s="73" t="s">
        <v>77</v>
      </c>
      <c r="F4" s="72" t="s">
        <v>70</v>
      </c>
      <c r="G4" s="73" t="s">
        <v>73</v>
      </c>
      <c r="H4" s="72" t="s">
        <v>71</v>
      </c>
      <c r="I4" s="74" t="s">
        <v>74</v>
      </c>
      <c r="J4" s="94" t="s">
        <v>79</v>
      </c>
      <c r="K4" s="94" t="s">
        <v>68</v>
      </c>
    </row>
    <row r="5" spans="1:14" ht="13.5" thickBot="1" x14ac:dyDescent="0.25">
      <c r="A5" s="53" t="s">
        <v>47</v>
      </c>
      <c r="B5" s="60"/>
      <c r="C5" s="61"/>
      <c r="D5" s="60" t="s">
        <v>48</v>
      </c>
      <c r="E5" s="61" t="s">
        <v>48</v>
      </c>
      <c r="F5" s="62" t="s">
        <v>48</v>
      </c>
      <c r="G5" s="58" t="s">
        <v>48</v>
      </c>
      <c r="H5" s="62" t="s">
        <v>48</v>
      </c>
      <c r="I5" s="59" t="s">
        <v>48</v>
      </c>
      <c r="J5" s="95"/>
      <c r="K5" s="95"/>
    </row>
    <row r="6" spans="1:14" x14ac:dyDescent="0.2">
      <c r="A6" s="64">
        <v>0</v>
      </c>
      <c r="B6" s="65"/>
      <c r="C6" s="66"/>
      <c r="D6" s="65">
        <v>98</v>
      </c>
      <c r="E6" s="66">
        <v>83</v>
      </c>
      <c r="F6" s="65"/>
      <c r="G6" s="66"/>
      <c r="H6" s="65"/>
      <c r="I6" s="66"/>
      <c r="J6" s="70">
        <f>ROUND(SUM(D6:E6),0)</f>
        <v>181</v>
      </c>
      <c r="K6" s="70">
        <f>ROUND(SUM(H6:I6),0)</f>
        <v>0</v>
      </c>
      <c r="M6">
        <v>16</v>
      </c>
      <c r="N6">
        <v>38</v>
      </c>
    </row>
    <row r="7" spans="1:14" x14ac:dyDescent="0.2">
      <c r="A7" s="54">
        <v>6.9444444444444447E-4</v>
      </c>
      <c r="B7" s="52"/>
      <c r="C7" s="50"/>
      <c r="D7" s="52">
        <v>45</v>
      </c>
      <c r="E7" s="50">
        <v>51</v>
      </c>
      <c r="F7" s="52"/>
      <c r="G7" s="50"/>
      <c r="H7" s="52"/>
      <c r="I7" s="50"/>
      <c r="J7" s="70">
        <f t="shared" ref="J7:J29" si="0">ROUND(SUM(D7:E7),0)</f>
        <v>96</v>
      </c>
      <c r="K7" s="68">
        <f t="shared" ref="K7:K29" si="1">ROUND(SUM(H7:I7),0)</f>
        <v>0</v>
      </c>
    </row>
    <row r="8" spans="1:14" x14ac:dyDescent="0.2">
      <c r="A8" s="54">
        <v>1.38888888888889E-3</v>
      </c>
      <c r="B8" s="52"/>
      <c r="C8" s="50"/>
      <c r="D8" s="52">
        <v>43</v>
      </c>
      <c r="E8" s="50">
        <v>44</v>
      </c>
      <c r="F8" s="52"/>
      <c r="G8" s="50"/>
      <c r="H8" s="52"/>
      <c r="I8" s="50"/>
      <c r="J8" s="70">
        <f t="shared" si="0"/>
        <v>87</v>
      </c>
      <c r="K8" s="68">
        <f t="shared" si="1"/>
        <v>0</v>
      </c>
    </row>
    <row r="9" spans="1:14" x14ac:dyDescent="0.2">
      <c r="A9" s="54">
        <v>2.0833333333333298E-3</v>
      </c>
      <c r="B9" s="52"/>
      <c r="C9" s="50"/>
      <c r="D9" s="52">
        <v>39</v>
      </c>
      <c r="E9" s="50">
        <v>59</v>
      </c>
      <c r="F9" s="52"/>
      <c r="G9" s="50"/>
      <c r="H9" s="52"/>
      <c r="I9" s="50"/>
      <c r="J9" s="70">
        <f t="shared" si="0"/>
        <v>98</v>
      </c>
      <c r="K9" s="68">
        <f t="shared" si="1"/>
        <v>0</v>
      </c>
    </row>
    <row r="10" spans="1:14" x14ac:dyDescent="0.2">
      <c r="A10" s="54">
        <v>2.7777777777777801E-3</v>
      </c>
      <c r="B10" s="52"/>
      <c r="C10" s="50"/>
      <c r="D10" s="52">
        <v>110</v>
      </c>
      <c r="E10" s="50">
        <v>113</v>
      </c>
      <c r="F10" s="52"/>
      <c r="G10" s="50"/>
      <c r="H10" s="52"/>
      <c r="I10" s="50"/>
      <c r="J10" s="70">
        <f t="shared" si="0"/>
        <v>223</v>
      </c>
      <c r="K10" s="68">
        <f t="shared" si="1"/>
        <v>0</v>
      </c>
      <c r="M10">
        <v>22</v>
      </c>
      <c r="N10">
        <v>27</v>
      </c>
    </row>
    <row r="11" spans="1:14" x14ac:dyDescent="0.2">
      <c r="A11" s="54">
        <v>3.4722222222222199E-3</v>
      </c>
      <c r="B11" s="52"/>
      <c r="C11" s="50"/>
      <c r="D11" s="52">
        <v>360</v>
      </c>
      <c r="E11" s="50">
        <v>326</v>
      </c>
      <c r="F11" s="52"/>
      <c r="G11" s="50"/>
      <c r="H11" s="52"/>
      <c r="I11" s="50"/>
      <c r="J11" s="70">
        <f t="shared" si="0"/>
        <v>686</v>
      </c>
      <c r="K11" s="68">
        <f t="shared" si="1"/>
        <v>0</v>
      </c>
    </row>
    <row r="12" spans="1:14" x14ac:dyDescent="0.2">
      <c r="A12" s="54">
        <v>4.1666666666666701E-3</v>
      </c>
      <c r="B12" s="52"/>
      <c r="C12" s="50"/>
      <c r="D12" s="52">
        <v>479</v>
      </c>
      <c r="E12" s="50">
        <v>690</v>
      </c>
      <c r="F12" s="52"/>
      <c r="G12" s="50"/>
      <c r="H12" s="52"/>
      <c r="I12" s="50"/>
      <c r="J12" s="70">
        <f t="shared" si="0"/>
        <v>1169</v>
      </c>
      <c r="K12" s="68">
        <f t="shared" si="1"/>
        <v>0</v>
      </c>
    </row>
    <row r="13" spans="1:14" x14ac:dyDescent="0.2">
      <c r="A13" s="54">
        <v>4.8611111111111103E-3</v>
      </c>
      <c r="B13" s="52"/>
      <c r="C13" s="50"/>
      <c r="D13" s="52">
        <v>1073</v>
      </c>
      <c r="E13" s="50">
        <v>1040</v>
      </c>
      <c r="F13" s="52"/>
      <c r="G13" s="50"/>
      <c r="H13" s="52"/>
      <c r="I13" s="50"/>
      <c r="J13" s="70">
        <f t="shared" si="0"/>
        <v>2113</v>
      </c>
      <c r="K13" s="68">
        <f t="shared" si="1"/>
        <v>0</v>
      </c>
    </row>
    <row r="14" spans="1:14" x14ac:dyDescent="0.2">
      <c r="A14" s="54">
        <v>5.5555555555555601E-3</v>
      </c>
      <c r="B14" s="52"/>
      <c r="C14" s="50"/>
      <c r="D14" s="52">
        <v>1111</v>
      </c>
      <c r="E14" s="50">
        <v>806</v>
      </c>
      <c r="F14" s="52"/>
      <c r="G14" s="50"/>
      <c r="H14" s="52"/>
      <c r="I14" s="50"/>
      <c r="J14" s="70">
        <f t="shared" si="0"/>
        <v>1917</v>
      </c>
      <c r="K14" s="68">
        <f t="shared" si="1"/>
        <v>0</v>
      </c>
      <c r="M14">
        <v>15</v>
      </c>
      <c r="N14">
        <v>17</v>
      </c>
    </row>
    <row r="15" spans="1:14" x14ac:dyDescent="0.2">
      <c r="A15" s="54">
        <v>6.2500000000000003E-3</v>
      </c>
      <c r="B15" s="52"/>
      <c r="C15" s="50"/>
      <c r="D15" s="52">
        <v>1116</v>
      </c>
      <c r="E15" s="50">
        <v>834</v>
      </c>
      <c r="F15" s="52"/>
      <c r="G15" s="50"/>
      <c r="H15" s="52"/>
      <c r="I15" s="50"/>
      <c r="J15" s="70">
        <f t="shared" si="0"/>
        <v>1950</v>
      </c>
      <c r="K15" s="68">
        <f t="shared" si="1"/>
        <v>0</v>
      </c>
    </row>
    <row r="16" spans="1:14" x14ac:dyDescent="0.2">
      <c r="A16" s="54">
        <v>6.9444444444444397E-3</v>
      </c>
      <c r="B16" s="52"/>
      <c r="C16" s="50"/>
      <c r="D16" s="52">
        <v>992</v>
      </c>
      <c r="E16" s="50">
        <v>930</v>
      </c>
      <c r="F16" s="52"/>
      <c r="G16" s="50"/>
      <c r="H16" s="52"/>
      <c r="I16" s="50"/>
      <c r="J16" s="70">
        <f t="shared" si="0"/>
        <v>1922</v>
      </c>
      <c r="K16" s="68">
        <f t="shared" si="1"/>
        <v>0</v>
      </c>
    </row>
    <row r="17" spans="1:14" x14ac:dyDescent="0.2">
      <c r="A17" s="54">
        <v>7.6388888888888904E-3</v>
      </c>
      <c r="B17" s="52"/>
      <c r="C17" s="50"/>
      <c r="D17" s="52">
        <v>989</v>
      </c>
      <c r="E17" s="50">
        <v>1014</v>
      </c>
      <c r="F17" s="52"/>
      <c r="G17" s="50"/>
      <c r="H17" s="52"/>
      <c r="I17" s="50"/>
      <c r="J17" s="70">
        <f t="shared" si="0"/>
        <v>2003</v>
      </c>
      <c r="K17" s="68">
        <f t="shared" si="1"/>
        <v>0</v>
      </c>
    </row>
    <row r="18" spans="1:14" x14ac:dyDescent="0.2">
      <c r="A18" s="54">
        <v>8.3333333333333297E-3</v>
      </c>
      <c r="B18" s="52"/>
      <c r="C18" s="50"/>
      <c r="D18" s="52">
        <v>1100</v>
      </c>
      <c r="E18" s="50">
        <v>1162</v>
      </c>
      <c r="F18" s="52"/>
      <c r="G18" s="50"/>
      <c r="H18" s="52"/>
      <c r="I18" s="50"/>
      <c r="J18" s="70">
        <f t="shared" si="0"/>
        <v>2262</v>
      </c>
      <c r="K18" s="68">
        <f t="shared" si="1"/>
        <v>0</v>
      </c>
      <c r="M18">
        <v>19</v>
      </c>
      <c r="N18">
        <v>11</v>
      </c>
    </row>
    <row r="19" spans="1:14" x14ac:dyDescent="0.2">
      <c r="A19" s="54">
        <v>9.0277777777777804E-3</v>
      </c>
      <c r="B19" s="52"/>
      <c r="C19" s="50"/>
      <c r="D19" s="52">
        <v>1072</v>
      </c>
      <c r="E19" s="50">
        <v>1197</v>
      </c>
      <c r="F19" s="52"/>
      <c r="G19" s="50"/>
      <c r="H19" s="52"/>
      <c r="I19" s="50"/>
      <c r="J19" s="70">
        <f t="shared" si="0"/>
        <v>2269</v>
      </c>
      <c r="K19" s="68">
        <f t="shared" si="1"/>
        <v>0</v>
      </c>
    </row>
    <row r="20" spans="1:14" x14ac:dyDescent="0.2">
      <c r="A20" s="54">
        <v>9.7222222222222206E-3</v>
      </c>
      <c r="B20" s="52"/>
      <c r="C20" s="50"/>
      <c r="D20" s="52">
        <v>1086</v>
      </c>
      <c r="E20" s="50">
        <v>1315</v>
      </c>
      <c r="F20" s="52"/>
      <c r="G20" s="50"/>
      <c r="H20" s="52"/>
      <c r="I20" s="50"/>
      <c r="J20" s="70">
        <f t="shared" si="0"/>
        <v>2401</v>
      </c>
      <c r="K20" s="68">
        <f t="shared" si="1"/>
        <v>0</v>
      </c>
    </row>
    <row r="21" spans="1:14" x14ac:dyDescent="0.2">
      <c r="A21" s="54">
        <v>1.0416666666666701E-2</v>
      </c>
      <c r="B21" s="52"/>
      <c r="C21" s="50"/>
      <c r="D21" s="52">
        <v>1254</v>
      </c>
      <c r="E21" s="50">
        <v>1317</v>
      </c>
      <c r="F21" s="52"/>
      <c r="G21" s="50"/>
      <c r="H21" s="52"/>
      <c r="I21" s="50"/>
      <c r="J21" s="70">
        <f t="shared" si="0"/>
        <v>2571</v>
      </c>
      <c r="K21" s="68">
        <f>ROUND(SUM(H21:I21),0)</f>
        <v>0</v>
      </c>
    </row>
    <row r="22" spans="1:14" x14ac:dyDescent="0.2">
      <c r="A22" s="54">
        <v>1.1111111111111099E-2</v>
      </c>
      <c r="B22" s="52"/>
      <c r="C22" s="50"/>
      <c r="D22" s="52">
        <v>1378</v>
      </c>
      <c r="E22" s="50">
        <v>1317</v>
      </c>
      <c r="F22" s="52"/>
      <c r="G22" s="50"/>
      <c r="H22" s="52"/>
      <c r="I22" s="50"/>
      <c r="J22" s="70">
        <f t="shared" si="0"/>
        <v>2695</v>
      </c>
      <c r="K22" s="68">
        <f>ROUND(SUM(H22:I22),0)</f>
        <v>0</v>
      </c>
      <c r="M22">
        <v>63</v>
      </c>
      <c r="N22">
        <v>19</v>
      </c>
    </row>
    <row r="23" spans="1:14" x14ac:dyDescent="0.2">
      <c r="A23" s="54">
        <v>1.18055555555556E-2</v>
      </c>
      <c r="B23" s="52"/>
      <c r="C23" s="50"/>
      <c r="D23" s="52">
        <v>1394</v>
      </c>
      <c r="E23" s="50">
        <v>1353</v>
      </c>
      <c r="F23" s="52"/>
      <c r="G23" s="50"/>
      <c r="H23" s="52"/>
      <c r="I23" s="50"/>
      <c r="J23" s="70">
        <f t="shared" si="0"/>
        <v>2747</v>
      </c>
      <c r="K23" s="68">
        <f t="shared" si="1"/>
        <v>0</v>
      </c>
    </row>
    <row r="24" spans="1:14" x14ac:dyDescent="0.2">
      <c r="A24" s="54">
        <v>1.2500000000000001E-2</v>
      </c>
      <c r="B24" s="52"/>
      <c r="C24" s="50"/>
      <c r="D24" s="52">
        <v>1113</v>
      </c>
      <c r="E24" s="50">
        <v>1078</v>
      </c>
      <c r="F24" s="52"/>
      <c r="G24" s="50"/>
      <c r="H24" s="52"/>
      <c r="I24" s="50"/>
      <c r="J24" s="70">
        <f t="shared" si="0"/>
        <v>2191</v>
      </c>
      <c r="K24" s="68">
        <f t="shared" si="1"/>
        <v>0</v>
      </c>
    </row>
    <row r="25" spans="1:14" x14ac:dyDescent="0.2">
      <c r="A25" s="54">
        <v>1.3194444444444399E-2</v>
      </c>
      <c r="B25" s="52"/>
      <c r="C25" s="50"/>
      <c r="D25" s="52">
        <v>725</v>
      </c>
      <c r="E25" s="50">
        <v>789</v>
      </c>
      <c r="F25" s="52"/>
      <c r="G25" s="50"/>
      <c r="H25" s="52"/>
      <c r="I25" s="50"/>
      <c r="J25" s="70">
        <f t="shared" si="0"/>
        <v>1514</v>
      </c>
      <c r="K25" s="68">
        <f t="shared" si="1"/>
        <v>0</v>
      </c>
    </row>
    <row r="26" spans="1:14" x14ac:dyDescent="0.2">
      <c r="A26" s="54">
        <v>1.38888888888889E-2</v>
      </c>
      <c r="B26" s="52"/>
      <c r="C26" s="50"/>
      <c r="D26" s="52">
        <v>508</v>
      </c>
      <c r="E26" s="50">
        <v>579</v>
      </c>
      <c r="F26" s="52"/>
      <c r="G26" s="50"/>
      <c r="H26" s="52"/>
      <c r="I26" s="50"/>
      <c r="J26" s="70">
        <f t="shared" si="0"/>
        <v>1087</v>
      </c>
      <c r="K26" s="68">
        <f t="shared" si="1"/>
        <v>0</v>
      </c>
      <c r="M26">
        <v>168</v>
      </c>
      <c r="N26">
        <v>57</v>
      </c>
    </row>
    <row r="27" spans="1:14" x14ac:dyDescent="0.2">
      <c r="A27" s="54">
        <v>1.4583333333333301E-2</v>
      </c>
      <c r="B27" s="52"/>
      <c r="C27" s="50"/>
      <c r="D27" s="52">
        <v>367</v>
      </c>
      <c r="E27" s="50">
        <v>470</v>
      </c>
      <c r="F27" s="52"/>
      <c r="G27" s="50"/>
      <c r="H27" s="52"/>
      <c r="I27" s="50"/>
      <c r="J27" s="70">
        <f t="shared" si="0"/>
        <v>837</v>
      </c>
      <c r="K27" s="68">
        <f t="shared" si="1"/>
        <v>0</v>
      </c>
    </row>
    <row r="28" spans="1:14" x14ac:dyDescent="0.2">
      <c r="A28" s="54">
        <v>1.52777777777778E-2</v>
      </c>
      <c r="B28" s="52"/>
      <c r="C28" s="50"/>
      <c r="D28" s="52">
        <v>239</v>
      </c>
      <c r="E28" s="50">
        <v>233</v>
      </c>
      <c r="F28" s="52"/>
      <c r="G28" s="50"/>
      <c r="H28" s="52"/>
      <c r="I28" s="50"/>
      <c r="J28" s="70">
        <f t="shared" si="0"/>
        <v>472</v>
      </c>
      <c r="K28" s="68">
        <f t="shared" si="1"/>
        <v>0</v>
      </c>
    </row>
    <row r="29" spans="1:14" ht="13.5" thickBot="1" x14ac:dyDescent="0.25">
      <c r="A29" s="56">
        <v>1.59722222222222E-2</v>
      </c>
      <c r="B29" s="63"/>
      <c r="C29" s="57"/>
      <c r="D29" s="63">
        <v>147</v>
      </c>
      <c r="E29" s="57">
        <v>114</v>
      </c>
      <c r="F29" s="63"/>
      <c r="G29" s="57"/>
      <c r="H29" s="63"/>
      <c r="I29" s="57"/>
      <c r="J29" s="70">
        <f t="shared" si="0"/>
        <v>261</v>
      </c>
      <c r="K29" s="69">
        <f t="shared" si="1"/>
        <v>0</v>
      </c>
    </row>
    <row r="30" spans="1:14" ht="13.5" thickBot="1" x14ac:dyDescent="0.25">
      <c r="M30">
        <v>325</v>
      </c>
      <c r="N30">
        <v>146</v>
      </c>
    </row>
    <row r="31" spans="1:14" ht="13.5" thickBot="1" x14ac:dyDescent="0.25">
      <c r="A31" s="100" t="s">
        <v>80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2"/>
    </row>
    <row r="32" spans="1:14" x14ac:dyDescent="0.2">
      <c r="A32" s="71"/>
      <c r="B32" s="72" t="s">
        <v>69</v>
      </c>
      <c r="C32" s="73" t="s">
        <v>72</v>
      </c>
      <c r="D32" s="72" t="s">
        <v>76</v>
      </c>
      <c r="E32" s="73" t="s">
        <v>77</v>
      </c>
      <c r="F32" s="72" t="s">
        <v>70</v>
      </c>
      <c r="G32" s="73" t="s">
        <v>73</v>
      </c>
      <c r="H32" s="72" t="s">
        <v>71</v>
      </c>
      <c r="I32" s="74" t="s">
        <v>74</v>
      </c>
      <c r="J32" s="94" t="s">
        <v>67</v>
      </c>
      <c r="K32" s="94" t="s">
        <v>68</v>
      </c>
    </row>
    <row r="33" spans="1:14" ht="13.5" thickBot="1" x14ac:dyDescent="0.25">
      <c r="A33" s="53" t="s">
        <v>47</v>
      </c>
      <c r="B33" s="60" t="s">
        <v>48</v>
      </c>
      <c r="C33" s="61" t="s">
        <v>48</v>
      </c>
      <c r="D33" s="60" t="s">
        <v>48</v>
      </c>
      <c r="E33" s="61" t="s">
        <v>48</v>
      </c>
      <c r="F33" s="62" t="s">
        <v>48</v>
      </c>
      <c r="G33" s="58" t="s">
        <v>48</v>
      </c>
      <c r="H33" s="62" t="s">
        <v>48</v>
      </c>
      <c r="I33" s="59" t="s">
        <v>48</v>
      </c>
      <c r="J33" s="95"/>
      <c r="K33" s="95"/>
    </row>
    <row r="34" spans="1:14" x14ac:dyDescent="0.2">
      <c r="A34" s="64">
        <v>0</v>
      </c>
      <c r="B34" s="65"/>
      <c r="C34" s="66"/>
      <c r="D34" s="65">
        <v>16</v>
      </c>
      <c r="E34" s="66">
        <v>38</v>
      </c>
      <c r="F34" s="65"/>
      <c r="G34" s="66"/>
      <c r="H34" s="65">
        <v>42</v>
      </c>
      <c r="I34" s="67">
        <v>82</v>
      </c>
      <c r="J34" s="70">
        <f>ROUND(SUM(D34:E34),0)</f>
        <v>54</v>
      </c>
      <c r="K34" s="70">
        <f t="shared" ref="K34:K57" si="2">ROUND(SUM(H34:I34),0)</f>
        <v>124</v>
      </c>
      <c r="M34">
        <v>500</v>
      </c>
      <c r="N34">
        <v>313</v>
      </c>
    </row>
    <row r="35" spans="1:14" x14ac:dyDescent="0.2">
      <c r="A35" s="54">
        <v>6.9444444444444447E-4</v>
      </c>
      <c r="B35" s="52"/>
      <c r="C35" s="50"/>
      <c r="D35" s="52">
        <v>22</v>
      </c>
      <c r="E35" s="50">
        <v>27</v>
      </c>
      <c r="F35" s="52"/>
      <c r="G35" s="50"/>
      <c r="H35" s="52">
        <v>26</v>
      </c>
      <c r="I35" s="55">
        <v>52</v>
      </c>
      <c r="J35" s="70">
        <f t="shared" ref="J35:J57" si="3">ROUND(SUM(D35:E35),0)</f>
        <v>49</v>
      </c>
      <c r="K35" s="68">
        <f t="shared" si="2"/>
        <v>78</v>
      </c>
    </row>
    <row r="36" spans="1:14" x14ac:dyDescent="0.2">
      <c r="A36" s="54">
        <v>1.38888888888889E-3</v>
      </c>
      <c r="B36" s="52"/>
      <c r="C36" s="50"/>
      <c r="D36" s="52">
        <v>15</v>
      </c>
      <c r="E36" s="50">
        <v>17</v>
      </c>
      <c r="F36" s="52"/>
      <c r="G36" s="50"/>
      <c r="H36" s="52">
        <v>21</v>
      </c>
      <c r="I36" s="55">
        <v>39</v>
      </c>
      <c r="J36" s="70">
        <f t="shared" si="3"/>
        <v>32</v>
      </c>
      <c r="K36" s="68">
        <f t="shared" si="2"/>
        <v>60</v>
      </c>
    </row>
    <row r="37" spans="1:14" x14ac:dyDescent="0.2">
      <c r="A37" s="54">
        <v>2.0833333333333298E-3</v>
      </c>
      <c r="B37" s="52"/>
      <c r="C37" s="50"/>
      <c r="D37" s="52">
        <v>19</v>
      </c>
      <c r="E37" s="50">
        <v>11</v>
      </c>
      <c r="F37" s="52"/>
      <c r="G37" s="50"/>
      <c r="H37" s="52">
        <v>22</v>
      </c>
      <c r="I37" s="55">
        <v>17</v>
      </c>
      <c r="J37" s="70">
        <f t="shared" si="3"/>
        <v>30</v>
      </c>
      <c r="K37" s="68">
        <f t="shared" si="2"/>
        <v>39</v>
      </c>
    </row>
    <row r="38" spans="1:14" x14ac:dyDescent="0.2">
      <c r="A38" s="54">
        <v>2.7777777777777801E-3</v>
      </c>
      <c r="B38" s="52"/>
      <c r="C38" s="50"/>
      <c r="D38" s="52">
        <v>63</v>
      </c>
      <c r="E38" s="50">
        <v>19</v>
      </c>
      <c r="F38" s="52"/>
      <c r="G38" s="50"/>
      <c r="H38" s="52">
        <v>32</v>
      </c>
      <c r="I38" s="55">
        <v>22</v>
      </c>
      <c r="J38" s="70">
        <f t="shared" si="3"/>
        <v>82</v>
      </c>
      <c r="K38" s="68">
        <f t="shared" si="2"/>
        <v>54</v>
      </c>
      <c r="M38">
        <v>450</v>
      </c>
      <c r="N38">
        <v>343</v>
      </c>
    </row>
    <row r="39" spans="1:14" x14ac:dyDescent="0.2">
      <c r="A39" s="54">
        <v>3.4722222222222199E-3</v>
      </c>
      <c r="B39" s="52"/>
      <c r="C39" s="50"/>
      <c r="D39" s="52">
        <v>168</v>
      </c>
      <c r="E39" s="50">
        <v>57</v>
      </c>
      <c r="F39" s="52"/>
      <c r="G39" s="50"/>
      <c r="H39" s="52">
        <v>73</v>
      </c>
      <c r="I39" s="55">
        <v>21</v>
      </c>
      <c r="J39" s="70">
        <f t="shared" si="3"/>
        <v>225</v>
      </c>
      <c r="K39" s="68">
        <f t="shared" si="2"/>
        <v>94</v>
      </c>
    </row>
    <row r="40" spans="1:14" x14ac:dyDescent="0.2">
      <c r="A40" s="54">
        <v>4.1666666666666701E-3</v>
      </c>
      <c r="B40" s="52"/>
      <c r="C40" s="50"/>
      <c r="D40" s="52">
        <v>325</v>
      </c>
      <c r="E40" s="50">
        <v>146</v>
      </c>
      <c r="F40" s="52"/>
      <c r="G40" s="50"/>
      <c r="H40" s="52">
        <v>115</v>
      </c>
      <c r="I40" s="55">
        <v>75</v>
      </c>
      <c r="J40" s="70">
        <f t="shared" si="3"/>
        <v>471</v>
      </c>
      <c r="K40" s="68">
        <f t="shared" si="2"/>
        <v>190</v>
      </c>
    </row>
    <row r="41" spans="1:14" x14ac:dyDescent="0.2">
      <c r="A41" s="54">
        <v>4.8611111111111103E-3</v>
      </c>
      <c r="B41" s="52"/>
      <c r="C41" s="50"/>
      <c r="D41" s="52">
        <v>500</v>
      </c>
      <c r="E41" s="50">
        <v>313</v>
      </c>
      <c r="F41" s="52"/>
      <c r="G41" s="50"/>
      <c r="H41" s="52">
        <v>214</v>
      </c>
      <c r="I41" s="55">
        <v>143</v>
      </c>
      <c r="J41" s="70">
        <f t="shared" si="3"/>
        <v>813</v>
      </c>
      <c r="K41" s="68">
        <f t="shared" si="2"/>
        <v>357</v>
      </c>
    </row>
    <row r="42" spans="1:14" x14ac:dyDescent="0.2">
      <c r="A42" s="54">
        <v>5.5555555555555601E-3</v>
      </c>
      <c r="B42" s="52"/>
      <c r="C42" s="50"/>
      <c r="D42" s="52">
        <v>450</v>
      </c>
      <c r="E42" s="50">
        <v>343</v>
      </c>
      <c r="F42" s="52"/>
      <c r="G42" s="50"/>
      <c r="H42" s="52">
        <v>297</v>
      </c>
      <c r="I42" s="55">
        <v>240</v>
      </c>
      <c r="J42" s="70">
        <f t="shared" si="3"/>
        <v>793</v>
      </c>
      <c r="K42" s="68">
        <f t="shared" si="2"/>
        <v>537</v>
      </c>
      <c r="M42">
        <v>438</v>
      </c>
      <c r="N42">
        <v>364</v>
      </c>
    </row>
    <row r="43" spans="1:14" x14ac:dyDescent="0.2">
      <c r="A43" s="54">
        <v>6.2500000000000003E-3</v>
      </c>
      <c r="B43" s="52"/>
      <c r="C43" s="50"/>
      <c r="D43" s="52">
        <v>438</v>
      </c>
      <c r="E43" s="50">
        <v>364</v>
      </c>
      <c r="F43" s="52"/>
      <c r="G43" s="50"/>
      <c r="H43" s="52">
        <v>395</v>
      </c>
      <c r="I43" s="50">
        <v>324</v>
      </c>
      <c r="J43" s="70">
        <f t="shared" si="3"/>
        <v>802</v>
      </c>
      <c r="K43" s="68">
        <f t="shared" si="2"/>
        <v>719</v>
      </c>
    </row>
    <row r="44" spans="1:14" x14ac:dyDescent="0.2">
      <c r="A44" s="54">
        <v>6.9444444444444397E-3</v>
      </c>
      <c r="B44" s="52"/>
      <c r="C44" s="50"/>
      <c r="D44" s="52">
        <v>461</v>
      </c>
      <c r="E44" s="50">
        <v>421</v>
      </c>
      <c r="F44" s="52"/>
      <c r="G44" s="50"/>
      <c r="H44" s="52">
        <v>498</v>
      </c>
      <c r="I44" s="50">
        <v>431</v>
      </c>
      <c r="J44" s="70">
        <f t="shared" si="3"/>
        <v>882</v>
      </c>
      <c r="K44" s="68">
        <f t="shared" si="2"/>
        <v>929</v>
      </c>
    </row>
    <row r="45" spans="1:14" x14ac:dyDescent="0.2">
      <c r="A45" s="54">
        <v>7.6388888888888904E-3</v>
      </c>
      <c r="B45" s="52"/>
      <c r="C45" s="50"/>
      <c r="D45" s="52">
        <v>445</v>
      </c>
      <c r="E45" s="50">
        <v>511</v>
      </c>
      <c r="F45" s="52"/>
      <c r="G45" s="50"/>
      <c r="H45" s="52">
        <v>539</v>
      </c>
      <c r="I45" s="50">
        <v>481</v>
      </c>
      <c r="J45" s="70">
        <f t="shared" si="3"/>
        <v>956</v>
      </c>
      <c r="K45" s="68">
        <f t="shared" si="2"/>
        <v>1020</v>
      </c>
    </row>
    <row r="46" spans="1:14" x14ac:dyDescent="0.2">
      <c r="A46" s="54">
        <v>8.3333333333333297E-3</v>
      </c>
      <c r="B46" s="52"/>
      <c r="C46" s="50"/>
      <c r="D46" s="52">
        <v>541</v>
      </c>
      <c r="E46" s="50">
        <v>561</v>
      </c>
      <c r="F46" s="52"/>
      <c r="G46" s="50"/>
      <c r="H46" s="52">
        <v>531</v>
      </c>
      <c r="I46" s="50">
        <v>559</v>
      </c>
      <c r="J46" s="70">
        <f t="shared" si="3"/>
        <v>1102</v>
      </c>
      <c r="K46" s="68">
        <f t="shared" si="2"/>
        <v>1090</v>
      </c>
      <c r="M46">
        <v>461</v>
      </c>
      <c r="N46">
        <v>421</v>
      </c>
    </row>
    <row r="47" spans="1:14" x14ac:dyDescent="0.2">
      <c r="A47" s="54">
        <v>9.0277777777777804E-3</v>
      </c>
      <c r="B47" s="52"/>
      <c r="C47" s="50"/>
      <c r="D47" s="52">
        <v>453</v>
      </c>
      <c r="E47" s="50">
        <v>543</v>
      </c>
      <c r="F47" s="52"/>
      <c r="G47" s="50"/>
      <c r="H47" s="52">
        <v>532</v>
      </c>
      <c r="I47" s="50">
        <v>602</v>
      </c>
      <c r="J47" s="70">
        <f t="shared" si="3"/>
        <v>996</v>
      </c>
      <c r="K47" s="68">
        <f t="shared" si="2"/>
        <v>1134</v>
      </c>
    </row>
    <row r="48" spans="1:14" x14ac:dyDescent="0.2">
      <c r="A48" s="54">
        <v>9.7222222222222206E-3</v>
      </c>
      <c r="B48" s="52"/>
      <c r="C48" s="50"/>
      <c r="D48" s="52">
        <v>501</v>
      </c>
      <c r="E48" s="50">
        <v>652</v>
      </c>
      <c r="F48" s="52"/>
      <c r="G48" s="50"/>
      <c r="H48" s="52">
        <v>451</v>
      </c>
      <c r="I48" s="50">
        <v>613</v>
      </c>
      <c r="J48" s="70">
        <f t="shared" si="3"/>
        <v>1153</v>
      </c>
      <c r="K48" s="68">
        <f t="shared" si="2"/>
        <v>1064</v>
      </c>
    </row>
    <row r="49" spans="1:14" x14ac:dyDescent="0.2">
      <c r="A49" s="54">
        <v>1.0416666666666701E-2</v>
      </c>
      <c r="B49" s="52"/>
      <c r="C49" s="50"/>
      <c r="D49" s="52">
        <v>551</v>
      </c>
      <c r="E49" s="50">
        <v>782</v>
      </c>
      <c r="F49" s="52"/>
      <c r="G49" s="50"/>
      <c r="H49" s="52">
        <v>452</v>
      </c>
      <c r="I49" s="50">
        <v>577</v>
      </c>
      <c r="J49" s="70">
        <f t="shared" si="3"/>
        <v>1333</v>
      </c>
      <c r="K49" s="68">
        <f t="shared" si="2"/>
        <v>1029</v>
      </c>
    </row>
    <row r="50" spans="1:14" x14ac:dyDescent="0.2">
      <c r="A50" s="54">
        <v>1.1111111111111099E-2</v>
      </c>
      <c r="B50" s="52"/>
      <c r="C50" s="50"/>
      <c r="D50" s="52">
        <v>579</v>
      </c>
      <c r="E50" s="50">
        <v>830</v>
      </c>
      <c r="F50" s="52"/>
      <c r="G50" s="50"/>
      <c r="H50" s="52">
        <v>455</v>
      </c>
      <c r="I50" s="50">
        <v>532</v>
      </c>
      <c r="J50" s="70">
        <f t="shared" si="3"/>
        <v>1409</v>
      </c>
      <c r="K50" s="68">
        <f t="shared" si="2"/>
        <v>987</v>
      </c>
      <c r="M50">
        <v>445</v>
      </c>
      <c r="N50">
        <v>511</v>
      </c>
    </row>
    <row r="51" spans="1:14" x14ac:dyDescent="0.2">
      <c r="A51" s="54">
        <v>1.18055555555556E-2</v>
      </c>
      <c r="B51" s="52"/>
      <c r="C51" s="50"/>
      <c r="D51" s="52">
        <v>517</v>
      </c>
      <c r="E51" s="50">
        <v>777</v>
      </c>
      <c r="F51" s="52"/>
      <c r="G51" s="50"/>
      <c r="H51" s="52">
        <v>427</v>
      </c>
      <c r="I51" s="50">
        <v>515</v>
      </c>
      <c r="J51" s="70">
        <f t="shared" si="3"/>
        <v>1294</v>
      </c>
      <c r="K51" s="68">
        <f t="shared" si="2"/>
        <v>942</v>
      </c>
    </row>
    <row r="52" spans="1:14" x14ac:dyDescent="0.2">
      <c r="A52" s="54">
        <v>1.2500000000000001E-2</v>
      </c>
      <c r="B52" s="52"/>
      <c r="C52" s="50"/>
      <c r="D52" s="52">
        <v>406</v>
      </c>
      <c r="E52" s="50">
        <v>526</v>
      </c>
      <c r="F52" s="52"/>
      <c r="G52" s="50"/>
      <c r="H52" s="52">
        <v>259</v>
      </c>
      <c r="I52" s="50">
        <v>390</v>
      </c>
      <c r="J52" s="70">
        <f t="shared" si="3"/>
        <v>932</v>
      </c>
      <c r="K52" s="68">
        <f t="shared" si="2"/>
        <v>649</v>
      </c>
    </row>
    <row r="53" spans="1:14" x14ac:dyDescent="0.2">
      <c r="A53" s="54">
        <v>1.3194444444444399E-2</v>
      </c>
      <c r="B53" s="52"/>
      <c r="C53" s="50"/>
      <c r="D53" s="52">
        <v>325</v>
      </c>
      <c r="E53" s="50">
        <v>454</v>
      </c>
      <c r="F53" s="52"/>
      <c r="G53" s="50"/>
      <c r="H53" s="52">
        <v>226</v>
      </c>
      <c r="I53" s="50">
        <v>324</v>
      </c>
      <c r="J53" s="70">
        <f t="shared" si="3"/>
        <v>779</v>
      </c>
      <c r="K53" s="68">
        <f t="shared" si="2"/>
        <v>550</v>
      </c>
    </row>
    <row r="54" spans="1:14" x14ac:dyDescent="0.2">
      <c r="A54" s="54">
        <v>1.38888888888889E-2</v>
      </c>
      <c r="B54" s="52"/>
      <c r="C54" s="50"/>
      <c r="D54" s="52">
        <v>210</v>
      </c>
      <c r="E54" s="50">
        <v>357</v>
      </c>
      <c r="F54" s="52"/>
      <c r="G54" s="50"/>
      <c r="H54" s="52">
        <v>177</v>
      </c>
      <c r="I54" s="50">
        <v>259</v>
      </c>
      <c r="J54" s="70">
        <f t="shared" si="3"/>
        <v>567</v>
      </c>
      <c r="K54" s="68">
        <f t="shared" si="2"/>
        <v>436</v>
      </c>
      <c r="M54">
        <v>541</v>
      </c>
      <c r="N54">
        <v>561</v>
      </c>
    </row>
    <row r="55" spans="1:14" x14ac:dyDescent="0.2">
      <c r="A55" s="54">
        <v>1.4583333333333301E-2</v>
      </c>
      <c r="B55" s="52"/>
      <c r="C55" s="50"/>
      <c r="D55" s="52">
        <v>181</v>
      </c>
      <c r="E55" s="50">
        <v>300</v>
      </c>
      <c r="F55" s="52"/>
      <c r="G55" s="50"/>
      <c r="H55" s="52">
        <v>137</v>
      </c>
      <c r="I55" s="50">
        <v>201</v>
      </c>
      <c r="J55" s="70">
        <f t="shared" si="3"/>
        <v>481</v>
      </c>
      <c r="K55" s="68">
        <f t="shared" si="2"/>
        <v>338</v>
      </c>
    </row>
    <row r="56" spans="1:14" x14ac:dyDescent="0.2">
      <c r="A56" s="54">
        <v>1.52777777777778E-2</v>
      </c>
      <c r="B56" s="52"/>
      <c r="C56" s="50"/>
      <c r="D56" s="52">
        <v>74</v>
      </c>
      <c r="E56" s="50">
        <v>159</v>
      </c>
      <c r="F56" s="52"/>
      <c r="G56" s="50"/>
      <c r="H56" s="52">
        <v>93</v>
      </c>
      <c r="I56" s="50">
        <v>175</v>
      </c>
      <c r="J56" s="70">
        <f t="shared" si="3"/>
        <v>233</v>
      </c>
      <c r="K56" s="68">
        <f t="shared" si="2"/>
        <v>268</v>
      </c>
    </row>
    <row r="57" spans="1:14" ht="13.5" thickBot="1" x14ac:dyDescent="0.25">
      <c r="A57" s="56">
        <v>1.59722222222222E-2</v>
      </c>
      <c r="B57" s="63"/>
      <c r="C57" s="57"/>
      <c r="D57" s="63">
        <v>43</v>
      </c>
      <c r="E57" s="57">
        <v>89</v>
      </c>
      <c r="F57" s="63"/>
      <c r="G57" s="57"/>
      <c r="H57" s="63">
        <v>50</v>
      </c>
      <c r="I57" s="57">
        <v>110</v>
      </c>
      <c r="J57" s="75">
        <f t="shared" si="3"/>
        <v>132</v>
      </c>
      <c r="K57" s="69">
        <f t="shared" si="2"/>
        <v>160</v>
      </c>
    </row>
    <row r="58" spans="1:14" x14ac:dyDescent="0.2">
      <c r="M58">
        <v>453</v>
      </c>
      <c r="N58">
        <v>543</v>
      </c>
    </row>
    <row r="62" spans="1:14" x14ac:dyDescent="0.2">
      <c r="M62">
        <v>501</v>
      </c>
      <c r="N62">
        <v>652</v>
      </c>
    </row>
    <row r="66" spans="13:14" x14ac:dyDescent="0.2">
      <c r="M66">
        <v>551</v>
      </c>
      <c r="N66">
        <v>782</v>
      </c>
    </row>
    <row r="70" spans="13:14" x14ac:dyDescent="0.2">
      <c r="M70">
        <v>579</v>
      </c>
      <c r="N70">
        <v>830</v>
      </c>
    </row>
    <row r="74" spans="13:14" x14ac:dyDescent="0.2">
      <c r="M74">
        <v>517</v>
      </c>
      <c r="N74">
        <v>777</v>
      </c>
    </row>
    <row r="78" spans="13:14" x14ac:dyDescent="0.2">
      <c r="M78">
        <v>406</v>
      </c>
      <c r="N78">
        <v>526</v>
      </c>
    </row>
    <row r="82" spans="13:14" x14ac:dyDescent="0.2">
      <c r="M82">
        <v>325</v>
      </c>
      <c r="N82">
        <v>454</v>
      </c>
    </row>
    <row r="86" spans="13:14" x14ac:dyDescent="0.2">
      <c r="M86">
        <v>210</v>
      </c>
      <c r="N86">
        <v>357</v>
      </c>
    </row>
    <row r="90" spans="13:14" x14ac:dyDescent="0.2">
      <c r="M90">
        <v>181</v>
      </c>
      <c r="N90">
        <v>300</v>
      </c>
    </row>
    <row r="94" spans="13:14" x14ac:dyDescent="0.2">
      <c r="M94">
        <v>74</v>
      </c>
      <c r="N94">
        <v>159</v>
      </c>
    </row>
    <row r="98" spans="13:14" x14ac:dyDescent="0.2">
      <c r="M98">
        <v>43</v>
      </c>
      <c r="N98">
        <v>89</v>
      </c>
    </row>
  </sheetData>
  <mergeCells count="7">
    <mergeCell ref="J4:J5"/>
    <mergeCell ref="J32:J33"/>
    <mergeCell ref="K4:K5"/>
    <mergeCell ref="A3:K3"/>
    <mergeCell ref="A1:K1"/>
    <mergeCell ref="A31:K31"/>
    <mergeCell ref="K32:K33"/>
  </mergeCells>
  <printOptions horizontalCentered="1"/>
  <pageMargins left="0.7" right="0.7" top="0.75" bottom="0.75" header="0.3" footer="0.3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73B8DC9E497419C6B2DC7E1967288" ma:contentTypeVersion="2" ma:contentTypeDescription="Create a new document." ma:contentTypeScope="" ma:versionID="4b4e0e10b6e57c205d9f11432ec21146">
  <xsd:schema xmlns:xsd="http://www.w3.org/2001/XMLSchema" xmlns:xs="http://www.w3.org/2001/XMLSchema" xmlns:p="http://schemas.microsoft.com/office/2006/metadata/properties" xmlns:ns2="ec093245-1d53-4fbd-b48b-e79f25e70b61" targetNamespace="http://schemas.microsoft.com/office/2006/metadata/properties" ma:root="true" ma:fieldsID="fe2ac3c6f3590c09f27986560664ce34" ns2:_="">
    <xsd:import namespace="ec093245-1d53-4fbd-b48b-e79f25e70b6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093245-1d53-4fbd-b48b-e79f25e70b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352F2C-0390-4F35-B745-2D6A1098A800}"/>
</file>

<file path=customXml/itemProps2.xml><?xml version="1.0" encoding="utf-8"?>
<ds:datastoreItem xmlns:ds="http://schemas.openxmlformats.org/officeDocument/2006/customXml" ds:itemID="{D20ED06A-A48D-49FE-9110-DE6096A156DB}">
  <ds:schemaRefs>
    <ds:schemaRef ds:uri="http://schemas.microsoft.com/office/2006/metadata/properties"/>
    <ds:schemaRef ds:uri="http://schemas.microsoft.com/office/infopath/2007/PartnerControls"/>
    <ds:schemaRef ds:uri="45ba9981-1e78-4b1a-8824-fc100da45dc2"/>
    <ds:schemaRef ds:uri="cdf5cfbf-cf86-4eb7-ac31-a9fd0075546e"/>
    <ds:schemaRef ds:uri="02762ea1-f9ce-44b2-82d0-0a582aa90e63"/>
  </ds:schemaRefs>
</ds:datastoreItem>
</file>

<file path=customXml/itemProps3.xml><?xml version="1.0" encoding="utf-8"?>
<ds:datastoreItem xmlns:ds="http://schemas.openxmlformats.org/officeDocument/2006/customXml" ds:itemID="{5B477670-D656-42F6-B510-585D756DD7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COORD-TIMING_PLAN</vt:lpstr>
      <vt:lpstr>COORD-TIMING_OVERALL</vt:lpstr>
      <vt:lpstr>FORCE OFFS</vt:lpstr>
      <vt:lpstr>Traffic Counts</vt:lpstr>
      <vt:lpstr>Weekday Summary Chart</vt:lpstr>
      <vt:lpstr>Weekend Summary Chart</vt:lpstr>
      <vt:lpstr>Summary Chart (Location 2)</vt:lpstr>
      <vt:lpstr>Weekend Summary Chart (Loc 2)</vt:lpstr>
      <vt:lpstr>'Traffic Counts'!Print_Area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Standard 24 HR Traffic Counts Template</dc:title>
  <dc:creator>ODOT Office of Production</dc:creator>
  <cp:lastModifiedBy>Veena Madineni</cp:lastModifiedBy>
  <cp:lastPrinted>2023-01-25T23:11:57Z</cp:lastPrinted>
  <dcterms:created xsi:type="dcterms:W3CDTF">2007-01-18T14:43:23Z</dcterms:created>
  <dcterms:modified xsi:type="dcterms:W3CDTF">2023-01-25T23:12:02Z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0x01010058273B8DC9E497419C6B2DC7E1967288</vt:lpwstr>
  </property>
  <property fmtid="{D5CDD505-2E9C-101B-9397-08002B2CF9AE}" pid="3" name="Order">
    <vt:r8>33700</vt:r8>
  </property>
  <property fmtid="{D5CDD505-2E9C-101B-9397-08002B2CF9AE}" pid="4" name="xd_ProgID">
    <vt:lpwstr/>
  </property>
  <property fmtid="{D5CDD505-2E9C-101B-9397-08002B2CF9AE}" pid="5" name="_CopySource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