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PIK\TR\PIKTR0026_Germany\99204\structures\WALL_003\spreadsheets\"/>
    </mc:Choice>
  </mc:AlternateContent>
  <xr:revisionPtr revIDLastSave="0" documentId="10_ncr:100000_{BEB81F30-6504-4193-B220-5793B5E902C2}" xr6:coauthVersionLast="31" xr6:coauthVersionMax="31" xr10:uidLastSave="{00000000-0000-0000-0000-000000000000}"/>
  <bookViews>
    <workbookView xWindow="0" yWindow="0" windowWidth="28800" windowHeight="148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9" i="1" l="1"/>
</calcChain>
</file>

<file path=xl/sharedStrings.xml><?xml version="1.0" encoding="utf-8"?>
<sst xmlns="http://schemas.openxmlformats.org/spreadsheetml/2006/main" count="25" uniqueCount="21">
  <si>
    <t>WALL 3 QUANTITIES</t>
  </si>
  <si>
    <t>PIK-CR 66-3.95</t>
  </si>
  <si>
    <t>ITEM</t>
  </si>
  <si>
    <t>EXT</t>
  </si>
  <si>
    <t>DESCRIPTION</t>
  </si>
  <si>
    <t>UNIT</t>
  </si>
  <si>
    <t>QUANTITY</t>
  </si>
  <si>
    <t>00400</t>
  </si>
  <si>
    <t>HP14X73</t>
  </si>
  <si>
    <t>2' LAGGING</t>
  </si>
  <si>
    <t>3' LAGGING</t>
  </si>
  <si>
    <t>2' LAGGING W/ WEEP</t>
  </si>
  <si>
    <t>FT</t>
  </si>
  <si>
    <t>EACH</t>
  </si>
  <si>
    <t>36" SHAFT ABOVE ROCK</t>
  </si>
  <si>
    <t>36" SHAFT INTO ROCK</t>
  </si>
  <si>
    <t>00600</t>
  </si>
  <si>
    <t>GEOCOMPOSITE DRAIN</t>
  </si>
  <si>
    <t>SF</t>
  </si>
  <si>
    <t>GRANULAR TYPE F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</si>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</sst>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topLeftCell="A4" workbookViewId="0">
      <selection activeCell="D15" sqref="D15"/>
    </sheetView>
  </sheetViews>
  <sheetFormatPr defaultRowHeight="15" x14ac:dyDescent="0.25"/>
  <cols>
    <col min="3" max="3" width="22.140625" bestFit="1" customWidth="1"/>
    <col min="5" max="5" width="10" bestFit="1" customWidth="1"/>
  </cols>
  <sheetData>
    <row r="1" spans="1:5" x14ac:dyDescent="0.25">
      <c r="A1" s="3" t="s">
        <v>0</v>
      </c>
    </row>
    <row r="3" spans="1:5" x14ac:dyDescent="0.25">
      <c r="A3" t="s">
        <v>1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s="1">
        <v>203</v>
      </c>
      <c r="B6" s="1">
        <v>35150</v>
      </c>
      <c r="C6" s="1" t="s">
        <v>19</v>
      </c>
      <c r="D6" s="1" t="s">
        <v>20</v>
      </c>
      <c r="E6" s="1">
        <f>ROUNDUP(392*1*1/27,0)</f>
        <v>15</v>
      </c>
    </row>
    <row r="7" spans="1:5" x14ac:dyDescent="0.25">
      <c r="A7" s="1">
        <v>507</v>
      </c>
      <c r="B7" s="2" t="s">
        <v>7</v>
      </c>
      <c r="C7" s="1" t="s">
        <v>8</v>
      </c>
      <c r="D7" s="1" t="s">
        <v>12</v>
      </c>
      <c r="E7" s="1">
        <v>1895</v>
      </c>
    </row>
    <row r="8" spans="1:5" x14ac:dyDescent="0.25">
      <c r="A8" s="1">
        <v>511</v>
      </c>
      <c r="B8" s="1">
        <v>81300</v>
      </c>
      <c r="C8" s="1" t="s">
        <v>9</v>
      </c>
      <c r="D8" s="1" t="s">
        <v>13</v>
      </c>
      <c r="E8" s="1">
        <v>41</v>
      </c>
    </row>
    <row r="9" spans="1:5" x14ac:dyDescent="0.25">
      <c r="A9" s="1">
        <v>511</v>
      </c>
      <c r="B9" s="1">
        <v>81300</v>
      </c>
      <c r="C9" s="1" t="s">
        <v>10</v>
      </c>
      <c r="D9" s="1" t="s">
        <v>13</v>
      </c>
      <c r="E9" s="1">
        <f>49+1+1+1+1+8+2+1+2+1+1+1+9+4+10+1+1</f>
        <v>94</v>
      </c>
    </row>
    <row r="10" spans="1:5" x14ac:dyDescent="0.25">
      <c r="A10" s="1">
        <v>511</v>
      </c>
      <c r="B10" s="1">
        <v>81300</v>
      </c>
      <c r="C10" s="1" t="s">
        <v>11</v>
      </c>
      <c r="D10" s="1" t="s">
        <v>13</v>
      </c>
      <c r="E10" s="1">
        <v>47</v>
      </c>
    </row>
    <row r="11" spans="1:5" x14ac:dyDescent="0.25">
      <c r="A11" s="1">
        <v>524</v>
      </c>
      <c r="B11" s="1">
        <v>94703</v>
      </c>
      <c r="C11" s="1" t="s">
        <v>14</v>
      </c>
      <c r="D11" s="1" t="s">
        <v>12</v>
      </c>
      <c r="E11" s="1">
        <v>1348</v>
      </c>
    </row>
    <row r="12" spans="1:5" x14ac:dyDescent="0.25">
      <c r="A12" s="1">
        <v>524</v>
      </c>
      <c r="B12" s="1">
        <v>94705</v>
      </c>
      <c r="C12" s="1" t="s">
        <v>15</v>
      </c>
      <c r="D12" s="1" t="s">
        <v>12</v>
      </c>
      <c r="E12" s="1">
        <v>500</v>
      </c>
    </row>
    <row r="13" spans="1:5" x14ac:dyDescent="0.25">
      <c r="A13" s="1">
        <v>530</v>
      </c>
      <c r="B13" s="2" t="s">
        <v>16</v>
      </c>
      <c r="C13" s="1" t="s">
        <v>17</v>
      </c>
      <c r="D13" s="1" t="s">
        <v>18</v>
      </c>
      <c r="E13" s="1">
        <v>2488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Reger</dc:creator>
  <cp:lastModifiedBy>Alec Reger</cp:lastModifiedBy>
  <dcterms:created xsi:type="dcterms:W3CDTF">2018-03-08T19:00:15Z</dcterms:created>
  <dcterms:modified xsi:type="dcterms:W3CDTF">2018-11-13T12:51:23Z</dcterms:modified>
</cp:coreProperties>
</file>