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" yWindow="65380" windowWidth="15180" windowHeight="10536" tabRatio="469" activeTab="1"/>
  </bookViews>
  <sheets>
    <sheet name="77510RC001" sheetId="1" r:id="rId1"/>
    <sheet name="77510RC002" sheetId="2" r:id="rId2"/>
    <sheet name="77332RC003" sheetId="3" r:id="rId3"/>
  </sheets>
  <definedNames>
    <definedName name="_xlnm.Print_Area" localSheetId="0">'77510RC001'!$A$1:$E$14</definedName>
  </definedNames>
  <calcPr fullCalcOnLoad="1"/>
</workbook>
</file>

<file path=xl/sharedStrings.xml><?xml version="1.0" encoding="utf-8"?>
<sst xmlns="http://schemas.openxmlformats.org/spreadsheetml/2006/main" count="161" uniqueCount="95">
  <si>
    <t>STATION</t>
  </si>
  <si>
    <t>OFFSET</t>
  </si>
  <si>
    <t>MONUMENTS TO BE SET DURING CONSTRUCTION</t>
  </si>
  <si>
    <t>AFFECTED ROUTE</t>
  </si>
  <si>
    <t>CENTERLINE OF RIGHT OF WAY</t>
  </si>
  <si>
    <t>TOTAL TO GENERAL SUMMARY</t>
  </si>
  <si>
    <t>BROADWAY AVENUE</t>
  </si>
  <si>
    <t>0.00'</t>
  </si>
  <si>
    <t>CEDAR AVENUE</t>
  </si>
  <si>
    <t>1005+29.17</t>
  </si>
  <si>
    <t>1007+14.93</t>
  </si>
  <si>
    <t>70.00' (LT.)</t>
  </si>
  <si>
    <t>I.R. 90 W.B.</t>
  </si>
  <si>
    <t>75.00' (LT.)</t>
  </si>
  <si>
    <t>137+00.00</t>
  </si>
  <si>
    <t>189+00.00</t>
  </si>
  <si>
    <t>195+00.00</t>
  </si>
  <si>
    <t>199+12.06</t>
  </si>
  <si>
    <t>202+77.22</t>
  </si>
  <si>
    <t>55.00' (LT.)</t>
  </si>
  <si>
    <t>ADJUSTABLE CENTERLINE MONUMENT</t>
  </si>
  <si>
    <t>REFERENCE MONUMENT</t>
  </si>
  <si>
    <t>SUBTOTAL</t>
  </si>
  <si>
    <t>SUBTOTAL - SHEET 1</t>
  </si>
  <si>
    <t>SUBTOTAL - SHEET 2</t>
  </si>
  <si>
    <t>1002+86.04</t>
  </si>
  <si>
    <t>96+74.21</t>
  </si>
  <si>
    <t>25.00' (LT.)</t>
  </si>
  <si>
    <t>100+02.06</t>
  </si>
  <si>
    <t>107+05.08</t>
  </si>
  <si>
    <t>117+97.93</t>
  </si>
  <si>
    <t>126+17.91</t>
  </si>
  <si>
    <t>131+00.00</t>
  </si>
  <si>
    <t>75.00'(LT.)</t>
  </si>
  <si>
    <t>134+00.00</t>
  </si>
  <si>
    <t>143+93.94</t>
  </si>
  <si>
    <t>144+01.20</t>
  </si>
  <si>
    <t>150+87.42</t>
  </si>
  <si>
    <t>100.00'(LT.)</t>
  </si>
  <si>
    <t>155+00.00</t>
  </si>
  <si>
    <t>158+50.00</t>
  </si>
  <si>
    <t>166+50.00</t>
  </si>
  <si>
    <t>85.00'(LT.)</t>
  </si>
  <si>
    <t>170+00.00</t>
  </si>
  <si>
    <t>174+50.00</t>
  </si>
  <si>
    <t>110.00'(LT.)</t>
  </si>
  <si>
    <t>PT #</t>
  </si>
  <si>
    <t>RP1</t>
  </si>
  <si>
    <t>RP2</t>
  </si>
  <si>
    <t>RP3</t>
  </si>
  <si>
    <t>RP4</t>
  </si>
  <si>
    <t>RP5</t>
  </si>
  <si>
    <t>RP6</t>
  </si>
  <si>
    <t>RP7</t>
  </si>
  <si>
    <t>RP8</t>
  </si>
  <si>
    <t>RP9</t>
  </si>
  <si>
    <t>RP10</t>
  </si>
  <si>
    <t>RP11</t>
  </si>
  <si>
    <t>RP12</t>
  </si>
  <si>
    <t>RP13</t>
  </si>
  <si>
    <t>RP15</t>
  </si>
  <si>
    <t>RP16</t>
  </si>
  <si>
    <t>147+00.00</t>
  </si>
  <si>
    <t>RP18</t>
  </si>
  <si>
    <t>RP17</t>
  </si>
  <si>
    <t>RP107</t>
  </si>
  <si>
    <t>RP108</t>
  </si>
  <si>
    <t>RP109</t>
  </si>
  <si>
    <t>RP110</t>
  </si>
  <si>
    <t>RP112</t>
  </si>
  <si>
    <t>RP111</t>
  </si>
  <si>
    <t>RP113</t>
  </si>
  <si>
    <t>RP114</t>
  </si>
  <si>
    <t>RP115</t>
  </si>
  <si>
    <t>RP116</t>
  </si>
  <si>
    <t>RP117</t>
  </si>
  <si>
    <t>PC</t>
  </si>
  <si>
    <t>PT</t>
  </si>
  <si>
    <t>INT.</t>
  </si>
  <si>
    <t>15+13.84</t>
  </si>
  <si>
    <t>16+43.89</t>
  </si>
  <si>
    <t>16+71.39</t>
  </si>
  <si>
    <t>POINT LABEL NUMBER</t>
  </si>
  <si>
    <t>E. 9th ST. EXTENSION</t>
  </si>
  <si>
    <t>13+62.99</t>
  </si>
  <si>
    <t>19+26.87</t>
  </si>
  <si>
    <t>20+68.27</t>
  </si>
  <si>
    <t>27+54.78</t>
  </si>
  <si>
    <t>INT</t>
  </si>
  <si>
    <t>PRC</t>
  </si>
  <si>
    <t>419.98(RT.)</t>
  </si>
  <si>
    <t>18+77.09</t>
  </si>
  <si>
    <t>22+72.91</t>
  </si>
  <si>
    <t>11+56.39</t>
  </si>
  <si>
    <t>26+49.60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</si>
</sst>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10.7109375" style="0" customWidth="1"/>
    <col min="2" max="2" width="10.140625" style="0" customWidth="1"/>
    <col min="5" max="5" width="20.57421875" style="0" bestFit="1" customWidth="1"/>
  </cols>
  <sheetData>
    <row r="1" spans="1:5" ht="15">
      <c r="A1" s="21" t="s">
        <v>2</v>
      </c>
      <c r="B1" s="22"/>
      <c r="C1" s="22"/>
      <c r="D1" s="22"/>
      <c r="E1" s="23"/>
    </row>
    <row r="2" spans="1:5" ht="58.5" customHeight="1">
      <c r="A2" s="14" t="s">
        <v>4</v>
      </c>
      <c r="B2" s="14"/>
      <c r="C2" s="12" t="s">
        <v>20</v>
      </c>
      <c r="D2" s="15" t="s">
        <v>21</v>
      </c>
      <c r="E2" s="14" t="s">
        <v>3</v>
      </c>
    </row>
    <row r="3" spans="1:6" ht="13.5" thickBot="1">
      <c r="A3" s="1" t="s">
        <v>0</v>
      </c>
      <c r="B3" s="1" t="s">
        <v>1</v>
      </c>
      <c r="C3" s="13"/>
      <c r="D3" s="16"/>
      <c r="E3" s="25"/>
      <c r="F3" t="s">
        <v>46</v>
      </c>
    </row>
    <row r="4" spans="1:6" ht="12.75">
      <c r="A4" s="3" t="s">
        <v>26</v>
      </c>
      <c r="B4" s="3" t="s">
        <v>27</v>
      </c>
      <c r="C4" s="3"/>
      <c r="D4" s="3">
        <v>1</v>
      </c>
      <c r="E4" s="3" t="s">
        <v>12</v>
      </c>
      <c r="F4" s="11" t="s">
        <v>47</v>
      </c>
    </row>
    <row r="5" spans="1:6" ht="12.75">
      <c r="A5" s="2" t="s">
        <v>28</v>
      </c>
      <c r="B5" s="2" t="s">
        <v>27</v>
      </c>
      <c r="C5" s="2"/>
      <c r="D5" s="3">
        <v>1</v>
      </c>
      <c r="E5" s="3" t="s">
        <v>12</v>
      </c>
      <c r="F5" s="11" t="s">
        <v>48</v>
      </c>
    </row>
    <row r="6" spans="1:6" ht="12.75">
      <c r="A6" s="2" t="s">
        <v>29</v>
      </c>
      <c r="B6" s="2" t="s">
        <v>11</v>
      </c>
      <c r="C6" s="2"/>
      <c r="D6" s="3">
        <v>1</v>
      </c>
      <c r="E6" s="3" t="s">
        <v>12</v>
      </c>
      <c r="F6" s="11" t="s">
        <v>49</v>
      </c>
    </row>
    <row r="7" spans="1:6" ht="12.75">
      <c r="A7" s="2" t="s">
        <v>30</v>
      </c>
      <c r="B7" s="2" t="s">
        <v>11</v>
      </c>
      <c r="C7" s="2"/>
      <c r="D7" s="3">
        <v>1</v>
      </c>
      <c r="E7" s="3" t="s">
        <v>12</v>
      </c>
      <c r="F7" s="11" t="s">
        <v>50</v>
      </c>
    </row>
    <row r="8" spans="1:6" ht="12.75">
      <c r="A8" s="2" t="s">
        <v>31</v>
      </c>
      <c r="B8" s="2" t="s">
        <v>13</v>
      </c>
      <c r="C8" s="2"/>
      <c r="D8" s="3">
        <v>1</v>
      </c>
      <c r="E8" s="3" t="s">
        <v>12</v>
      </c>
      <c r="F8" s="11" t="s">
        <v>51</v>
      </c>
    </row>
    <row r="9" spans="1:6" ht="12.75">
      <c r="A9" s="2" t="s">
        <v>32</v>
      </c>
      <c r="B9" s="2" t="s">
        <v>33</v>
      </c>
      <c r="C9" s="2"/>
      <c r="D9" s="3">
        <v>1</v>
      </c>
      <c r="E9" s="3" t="s">
        <v>12</v>
      </c>
      <c r="F9" s="11" t="s">
        <v>52</v>
      </c>
    </row>
    <row r="10" spans="1:6" ht="13.5" thickBot="1">
      <c r="A10" s="1" t="s">
        <v>34</v>
      </c>
      <c r="B10" s="1" t="s">
        <v>13</v>
      </c>
      <c r="C10" s="1"/>
      <c r="D10" s="1">
        <v>1</v>
      </c>
      <c r="E10" s="1" t="s">
        <v>12</v>
      </c>
      <c r="F10" s="11" t="s">
        <v>53</v>
      </c>
    </row>
    <row r="11" spans="1:5" ht="12.75">
      <c r="A11" s="18" t="s">
        <v>23</v>
      </c>
      <c r="B11" s="19"/>
      <c r="C11" s="3">
        <f>SUM(C4:C10)</f>
        <v>0</v>
      </c>
      <c r="D11" s="3">
        <f>SUM(D4:D10)</f>
        <v>7</v>
      </c>
      <c r="E11" s="7"/>
    </row>
    <row r="12" spans="1:5" ht="12.75">
      <c r="A12" s="20" t="s">
        <v>24</v>
      </c>
      <c r="B12" s="20"/>
      <c r="C12" s="3">
        <f>'77510RC002'!C25</f>
        <v>10</v>
      </c>
      <c r="D12" s="3">
        <f>'77510RC002'!D25</f>
        <v>11</v>
      </c>
      <c r="E12" s="3"/>
    </row>
    <row r="13" spans="1:5" ht="12.75">
      <c r="A13" s="14" t="s">
        <v>5</v>
      </c>
      <c r="B13" s="14"/>
      <c r="C13" s="17">
        <f>C11+C12</f>
        <v>10</v>
      </c>
      <c r="D13" s="17">
        <f>D11+D12</f>
        <v>18</v>
      </c>
      <c r="E13" s="24"/>
    </row>
    <row r="14" spans="1:5" ht="12.75">
      <c r="A14" s="14"/>
      <c r="B14" s="14"/>
      <c r="C14" s="17"/>
      <c r="D14" s="17"/>
      <c r="E14" s="24"/>
    </row>
    <row r="22" ht="12.75" customHeight="1"/>
  </sheetData>
  <sheetProtection/>
  <mergeCells count="11">
    <mergeCell ref="A1:E1"/>
    <mergeCell ref="A13:B14"/>
    <mergeCell ref="C13:C14"/>
    <mergeCell ref="E13:E14"/>
    <mergeCell ref="E2:E3"/>
    <mergeCell ref="C2:C3"/>
    <mergeCell ref="A2:B2"/>
    <mergeCell ref="D2:D3"/>
    <mergeCell ref="D13:D14"/>
    <mergeCell ref="A11:B11"/>
    <mergeCell ref="A12:B1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9.7109375" style="0" bestFit="1" customWidth="1"/>
    <col min="2" max="2" width="11.140625" style="0" bestFit="1" customWidth="1"/>
    <col min="3" max="3" width="7.421875" style="0" customWidth="1"/>
    <col min="4" max="4" width="6.00390625" style="0" customWidth="1"/>
    <col min="5" max="5" width="20.57421875" style="0" bestFit="1" customWidth="1"/>
  </cols>
  <sheetData>
    <row r="1" spans="1:5" ht="31.5" customHeight="1">
      <c r="A1" s="21" t="s">
        <v>2</v>
      </c>
      <c r="B1" s="22"/>
      <c r="C1" s="22"/>
      <c r="D1" s="22"/>
      <c r="E1" s="23"/>
    </row>
    <row r="2" spans="1:6" ht="58.5" customHeight="1">
      <c r="A2" s="14" t="s">
        <v>4</v>
      </c>
      <c r="B2" s="14"/>
      <c r="C2" s="12" t="s">
        <v>20</v>
      </c>
      <c r="D2" s="15" t="s">
        <v>21</v>
      </c>
      <c r="E2" s="14" t="s">
        <v>3</v>
      </c>
      <c r="F2" s="26" t="s">
        <v>82</v>
      </c>
    </row>
    <row r="3" spans="1:6" ht="13.5" thickBot="1">
      <c r="A3" s="1" t="s">
        <v>0</v>
      </c>
      <c r="B3" s="1" t="s">
        <v>1</v>
      </c>
      <c r="C3" s="13"/>
      <c r="D3" s="16"/>
      <c r="E3" s="25"/>
      <c r="F3" s="13"/>
    </row>
    <row r="4" spans="1:6" ht="12.75">
      <c r="A4" s="8" t="s">
        <v>14</v>
      </c>
      <c r="B4" s="8" t="s">
        <v>33</v>
      </c>
      <c r="C4" s="8"/>
      <c r="D4" s="2">
        <v>1</v>
      </c>
      <c r="E4" s="3" t="s">
        <v>12</v>
      </c>
      <c r="F4" s="11" t="s">
        <v>54</v>
      </c>
    </row>
    <row r="5" spans="1:6" ht="12.75">
      <c r="A5" s="2" t="s">
        <v>35</v>
      </c>
      <c r="B5" s="2" t="s">
        <v>33</v>
      </c>
      <c r="C5" s="2"/>
      <c r="D5" s="2">
        <v>1</v>
      </c>
      <c r="E5" s="3" t="s">
        <v>12</v>
      </c>
      <c r="F5" s="11" t="s">
        <v>55</v>
      </c>
    </row>
    <row r="6" spans="1:6" ht="12.75">
      <c r="A6" s="3" t="s">
        <v>36</v>
      </c>
      <c r="B6" s="3" t="s">
        <v>33</v>
      </c>
      <c r="C6" s="2"/>
      <c r="D6" s="3">
        <v>1</v>
      </c>
      <c r="E6" s="3" t="s">
        <v>12</v>
      </c>
      <c r="F6" s="11" t="s">
        <v>56</v>
      </c>
    </row>
    <row r="7" spans="1:6" ht="12.75">
      <c r="A7" s="3" t="s">
        <v>62</v>
      </c>
      <c r="B7" s="3" t="s">
        <v>33</v>
      </c>
      <c r="C7" s="2"/>
      <c r="D7" s="3">
        <v>1</v>
      </c>
      <c r="E7" s="3" t="s">
        <v>12</v>
      </c>
      <c r="F7" s="11" t="s">
        <v>59</v>
      </c>
    </row>
    <row r="8" spans="1:6" ht="12.75">
      <c r="A8" s="2" t="s">
        <v>37</v>
      </c>
      <c r="B8" s="2" t="s">
        <v>38</v>
      </c>
      <c r="C8" s="2"/>
      <c r="D8" s="3">
        <v>1</v>
      </c>
      <c r="E8" s="3" t="s">
        <v>12</v>
      </c>
      <c r="F8" s="11" t="s">
        <v>57</v>
      </c>
    </row>
    <row r="9" spans="1:6" ht="12.75">
      <c r="A9" s="2" t="s">
        <v>39</v>
      </c>
      <c r="B9" s="2" t="s">
        <v>38</v>
      </c>
      <c r="C9" s="2"/>
      <c r="D9" s="3">
        <v>1</v>
      </c>
      <c r="E9" s="3" t="s">
        <v>12</v>
      </c>
      <c r="F9" s="11" t="s">
        <v>58</v>
      </c>
    </row>
    <row r="10" spans="1:6" ht="12.75">
      <c r="A10" s="2" t="s">
        <v>40</v>
      </c>
      <c r="B10" s="2" t="s">
        <v>38</v>
      </c>
      <c r="C10" s="2"/>
      <c r="D10" s="3">
        <v>1</v>
      </c>
      <c r="E10" s="3" t="s">
        <v>12</v>
      </c>
      <c r="F10" s="11" t="s">
        <v>60</v>
      </c>
    </row>
    <row r="11" spans="1:6" ht="12.75">
      <c r="A11" s="2" t="s">
        <v>41</v>
      </c>
      <c r="B11" s="2" t="s">
        <v>42</v>
      </c>
      <c r="C11" s="2"/>
      <c r="D11" s="3">
        <v>1</v>
      </c>
      <c r="E11" s="3" t="s">
        <v>12</v>
      </c>
      <c r="F11" s="11" t="s">
        <v>61</v>
      </c>
    </row>
    <row r="12" spans="1:6" ht="12.75">
      <c r="A12" s="8" t="s">
        <v>43</v>
      </c>
      <c r="B12" s="8" t="s">
        <v>42</v>
      </c>
      <c r="C12" s="8"/>
      <c r="D12" s="9">
        <v>1</v>
      </c>
      <c r="E12" s="3" t="s">
        <v>12</v>
      </c>
      <c r="F12" s="11" t="s">
        <v>64</v>
      </c>
    </row>
    <row r="13" spans="1:6" ht="12.75">
      <c r="A13" s="2" t="s">
        <v>44</v>
      </c>
      <c r="B13" s="2" t="s">
        <v>45</v>
      </c>
      <c r="C13" s="2"/>
      <c r="D13" s="2">
        <v>1</v>
      </c>
      <c r="E13" s="3" t="s">
        <v>12</v>
      </c>
      <c r="F13" s="11" t="s">
        <v>63</v>
      </c>
    </row>
    <row r="14" spans="1:6" ht="12.75">
      <c r="A14" s="3" t="s">
        <v>93</v>
      </c>
      <c r="B14" s="3" t="s">
        <v>78</v>
      </c>
      <c r="C14" s="3">
        <v>1</v>
      </c>
      <c r="D14" s="3"/>
      <c r="E14" s="2" t="s">
        <v>83</v>
      </c>
      <c r="F14" s="10" t="s">
        <v>66</v>
      </c>
    </row>
    <row r="15" spans="1:6" ht="12.75">
      <c r="A15" s="3" t="s">
        <v>84</v>
      </c>
      <c r="B15" s="3" t="s">
        <v>76</v>
      </c>
      <c r="C15" s="3">
        <v>1</v>
      </c>
      <c r="D15" s="3"/>
      <c r="E15" s="2" t="s">
        <v>83</v>
      </c>
      <c r="F15" s="10" t="s">
        <v>65</v>
      </c>
    </row>
    <row r="16" spans="1:6" ht="12.75">
      <c r="A16" s="2" t="s">
        <v>85</v>
      </c>
      <c r="B16" s="6" t="s">
        <v>77</v>
      </c>
      <c r="C16" s="2">
        <v>1</v>
      </c>
      <c r="D16" s="2"/>
      <c r="E16" s="2" t="s">
        <v>83</v>
      </c>
      <c r="F16" s="10" t="s">
        <v>67</v>
      </c>
    </row>
    <row r="17" spans="1:6" ht="12.75">
      <c r="A17" s="2" t="s">
        <v>86</v>
      </c>
      <c r="B17" s="4" t="s">
        <v>76</v>
      </c>
      <c r="C17" s="3">
        <v>1</v>
      </c>
      <c r="D17" s="3"/>
      <c r="E17" s="2" t="s">
        <v>83</v>
      </c>
      <c r="F17" s="10" t="s">
        <v>68</v>
      </c>
    </row>
    <row r="18" spans="1:6" ht="12.75">
      <c r="A18" s="2" t="s">
        <v>94</v>
      </c>
      <c r="B18" s="4" t="s">
        <v>88</v>
      </c>
      <c r="C18" s="3">
        <v>1</v>
      </c>
      <c r="D18" s="3"/>
      <c r="E18" s="2" t="s">
        <v>83</v>
      </c>
      <c r="F18" s="10" t="s">
        <v>69</v>
      </c>
    </row>
    <row r="19" spans="1:6" ht="12.75">
      <c r="A19" s="2" t="s">
        <v>87</v>
      </c>
      <c r="B19" s="4" t="s">
        <v>77</v>
      </c>
      <c r="C19" s="3"/>
      <c r="D19" s="3">
        <v>1</v>
      </c>
      <c r="E19" s="2" t="s">
        <v>83</v>
      </c>
      <c r="F19" s="10" t="s">
        <v>70</v>
      </c>
    </row>
    <row r="20" spans="1:6" ht="12.75">
      <c r="A20" s="2" t="s">
        <v>79</v>
      </c>
      <c r="B20" s="4" t="s">
        <v>76</v>
      </c>
      <c r="C20" s="3">
        <v>1</v>
      </c>
      <c r="D20" s="3"/>
      <c r="E20" s="3" t="s">
        <v>6</v>
      </c>
      <c r="F20" s="10" t="s">
        <v>75</v>
      </c>
    </row>
    <row r="21" spans="1:6" ht="12.75">
      <c r="A21" s="2" t="s">
        <v>80</v>
      </c>
      <c r="B21" s="4" t="s">
        <v>88</v>
      </c>
      <c r="C21" s="3">
        <v>1</v>
      </c>
      <c r="D21" s="3"/>
      <c r="E21" s="3" t="s">
        <v>6</v>
      </c>
      <c r="F21" s="10" t="s">
        <v>73</v>
      </c>
    </row>
    <row r="22" spans="1:6" ht="12.75">
      <c r="A22" s="2" t="s">
        <v>81</v>
      </c>
      <c r="B22" s="4" t="s">
        <v>90</v>
      </c>
      <c r="C22" s="3">
        <v>1</v>
      </c>
      <c r="D22" s="3"/>
      <c r="E22" s="3" t="s">
        <v>6</v>
      </c>
      <c r="F22" s="10" t="s">
        <v>74</v>
      </c>
    </row>
    <row r="23" spans="1:6" ht="12.75">
      <c r="A23" s="2" t="s">
        <v>91</v>
      </c>
      <c r="B23" s="4" t="s">
        <v>89</v>
      </c>
      <c r="C23" s="3">
        <v>1</v>
      </c>
      <c r="D23" s="3"/>
      <c r="E23" s="3" t="s">
        <v>6</v>
      </c>
      <c r="F23" s="10" t="s">
        <v>72</v>
      </c>
    </row>
    <row r="24" spans="1:6" ht="12.75">
      <c r="A24" s="2" t="s">
        <v>92</v>
      </c>
      <c r="B24" s="4" t="s">
        <v>77</v>
      </c>
      <c r="C24" s="3">
        <v>1</v>
      </c>
      <c r="D24" s="3"/>
      <c r="E24" s="3" t="s">
        <v>6</v>
      </c>
      <c r="F24" s="10" t="s">
        <v>71</v>
      </c>
    </row>
    <row r="25" spans="1:5" ht="12.75">
      <c r="A25" s="20" t="s">
        <v>22</v>
      </c>
      <c r="B25" s="20"/>
      <c r="C25" s="3">
        <f>SUM(C4:C24)</f>
        <v>10</v>
      </c>
      <c r="D25" s="3">
        <f>SUM(D4:D24)</f>
        <v>11</v>
      </c>
      <c r="E25" s="3"/>
    </row>
    <row r="35" ht="12.75" customHeight="1"/>
    <row r="36" ht="12.75" customHeight="1"/>
  </sheetData>
  <sheetProtection/>
  <mergeCells count="7">
    <mergeCell ref="F2:F3"/>
    <mergeCell ref="A25:B25"/>
    <mergeCell ref="A1:E1"/>
    <mergeCell ref="E2:E3"/>
    <mergeCell ref="C2:C3"/>
    <mergeCell ref="A2:B2"/>
    <mergeCell ref="D2:D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10.7109375" style="0" customWidth="1"/>
    <col min="2" max="2" width="10.140625" style="0" customWidth="1"/>
    <col min="5" max="5" width="20.57421875" style="0" bestFit="1" customWidth="1"/>
  </cols>
  <sheetData>
    <row r="1" spans="1:5" ht="15">
      <c r="A1" s="21" t="s">
        <v>2</v>
      </c>
      <c r="B1" s="22"/>
      <c r="C1" s="22"/>
      <c r="D1" s="22"/>
      <c r="E1" s="23"/>
    </row>
    <row r="2" spans="1:5" ht="58.5" customHeight="1">
      <c r="A2" s="14" t="s">
        <v>4</v>
      </c>
      <c r="B2" s="14"/>
      <c r="C2" s="12" t="s">
        <v>20</v>
      </c>
      <c r="D2" s="15" t="s">
        <v>21</v>
      </c>
      <c r="E2" s="14" t="s">
        <v>3</v>
      </c>
    </row>
    <row r="3" spans="1:5" ht="13.5" thickBot="1">
      <c r="A3" s="1" t="s">
        <v>0</v>
      </c>
      <c r="B3" s="1" t="s">
        <v>1</v>
      </c>
      <c r="C3" s="13"/>
      <c r="D3" s="16"/>
      <c r="E3" s="25"/>
    </row>
    <row r="4" spans="1:5" ht="12.75">
      <c r="A4" s="3" t="s">
        <v>15</v>
      </c>
      <c r="B4" s="3" t="s">
        <v>13</v>
      </c>
      <c r="C4" s="3"/>
      <c r="D4" s="3">
        <v>1</v>
      </c>
      <c r="E4" s="3" t="s">
        <v>12</v>
      </c>
    </row>
    <row r="5" spans="1:5" ht="12.75">
      <c r="A5" s="2" t="s">
        <v>16</v>
      </c>
      <c r="B5" s="2" t="s">
        <v>19</v>
      </c>
      <c r="C5" s="2">
        <v>1</v>
      </c>
      <c r="D5" s="2"/>
      <c r="E5" s="3" t="s">
        <v>12</v>
      </c>
    </row>
    <row r="6" spans="1:5" ht="12.75">
      <c r="A6" s="2" t="s">
        <v>17</v>
      </c>
      <c r="B6" s="2" t="s">
        <v>11</v>
      </c>
      <c r="C6" s="2"/>
      <c r="D6" s="2">
        <v>1</v>
      </c>
      <c r="E6" s="3" t="s">
        <v>12</v>
      </c>
    </row>
    <row r="7" spans="1:5" ht="12.75">
      <c r="A7" s="2" t="s">
        <v>18</v>
      </c>
      <c r="B7" s="2" t="s">
        <v>11</v>
      </c>
      <c r="C7" s="2"/>
      <c r="D7" s="2">
        <v>1</v>
      </c>
      <c r="E7" s="3" t="s">
        <v>12</v>
      </c>
    </row>
    <row r="8" spans="1:5" ht="12.75">
      <c r="A8" s="2" t="s">
        <v>25</v>
      </c>
      <c r="B8" s="2" t="s">
        <v>7</v>
      </c>
      <c r="C8" s="2">
        <v>1</v>
      </c>
      <c r="D8" s="2"/>
      <c r="E8" s="2" t="s">
        <v>8</v>
      </c>
    </row>
    <row r="9" spans="1:5" ht="12.75">
      <c r="A9" s="2" t="s">
        <v>9</v>
      </c>
      <c r="B9" s="2" t="s">
        <v>7</v>
      </c>
      <c r="C9" s="2">
        <v>1</v>
      </c>
      <c r="D9" s="2"/>
      <c r="E9" s="2" t="s">
        <v>8</v>
      </c>
    </row>
    <row r="10" spans="1:5" ht="13.5" thickBot="1">
      <c r="A10" s="1" t="s">
        <v>10</v>
      </c>
      <c r="B10" s="5" t="s">
        <v>7</v>
      </c>
      <c r="C10" s="1">
        <v>1</v>
      </c>
      <c r="D10" s="1"/>
      <c r="E10" s="1" t="s">
        <v>8</v>
      </c>
    </row>
    <row r="11" spans="1:5" ht="12.75" customHeight="1">
      <c r="A11" s="20" t="s">
        <v>22</v>
      </c>
      <c r="B11" s="20"/>
      <c r="C11" s="3">
        <v>4</v>
      </c>
      <c r="D11" s="3">
        <v>3</v>
      </c>
      <c r="E11" s="3"/>
    </row>
  </sheetData>
  <sheetProtection/>
  <mergeCells count="6">
    <mergeCell ref="A11:B11"/>
    <mergeCell ref="A1:E1"/>
    <mergeCell ref="E2:E3"/>
    <mergeCell ref="C2:C3"/>
    <mergeCell ref="A2:B2"/>
    <mergeCell ref="D2:D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snydrf</cp:lastModifiedBy>
  <cp:lastPrinted>2006-06-29T00:26:07Z</cp:lastPrinted>
  <dcterms:created xsi:type="dcterms:W3CDTF">2006-06-22T13:24:57Z</dcterms:created>
  <dcterms:modified xsi:type="dcterms:W3CDTF">2010-02-10T14:55:55Z</dcterms:modified>
  <cp:category/>
  <cp:version/>
  <cp:contentType/>
  <cp:contentStatus/>
</cp:coreProperties>
</file>