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J:\143720_FRA-161-NWs\7.0_Production\7.01_Sent-Received\Sent\FRA-161-15.80 Noise Walls_PID 117607_Tracing_5-22-2024\6_Utility Coordination\6.1_Utility log and note\"/>
    </mc:Choice>
  </mc:AlternateContent>
  <xr:revisionPtr revIDLastSave="0" documentId="13_ncr:1_{77BC4721-A009-4073-9C68-90388FEBB2A5}" xr6:coauthVersionLast="47" xr6:coauthVersionMax="47" xr10:uidLastSave="{00000000-0000-0000-0000-000000000000}"/>
  <bookViews>
    <workbookView xWindow="-108" yWindow="-108" windowWidth="23256" windowHeight="12576" tabRatio="198" xr2:uid="{00000000-000D-0000-FFFF-FFFF00000000}"/>
  </bookViews>
  <sheets>
    <sheet name="Sheet1" sheetId="1" r:id="rId1"/>
    <sheet name="Sheet2" sheetId="2" r:id="rId2"/>
  </sheets>
  <definedNames>
    <definedName name="_xlnm.Print_Area" localSheetId="0">Sheet1!$A$1:$N$122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1" i="1" l="1"/>
  <c r="L51" i="1"/>
  <c r="K51" i="1"/>
  <c r="C51" i="1"/>
  <c r="N48" i="1"/>
  <c r="N51" i="1" s="1"/>
  <c r="L39" i="1"/>
  <c r="C30" i="1"/>
  <c r="C27" i="1"/>
  <c r="N39" i="1"/>
  <c r="C39" i="1"/>
  <c r="N11" i="1"/>
  <c r="N120" i="1"/>
  <c r="N117" i="1"/>
  <c r="N114" i="1"/>
  <c r="N111" i="1"/>
  <c r="N108" i="1"/>
  <c r="N105" i="1"/>
  <c r="N102" i="1"/>
  <c r="N99" i="1"/>
  <c r="N96" i="1"/>
  <c r="N93" i="1"/>
  <c r="N90" i="1"/>
  <c r="N87" i="1"/>
  <c r="N84" i="1"/>
  <c r="N78" i="1"/>
  <c r="N75" i="1"/>
  <c r="N72" i="1"/>
  <c r="N69" i="1"/>
  <c r="N66" i="1"/>
  <c r="N63" i="1"/>
  <c r="C90" i="1"/>
  <c r="C114" i="1"/>
  <c r="C111" i="1"/>
  <c r="C108" i="1"/>
  <c r="C105" i="1"/>
  <c r="C102" i="1"/>
  <c r="C99" i="1"/>
  <c r="C96" i="1"/>
  <c r="C93" i="1"/>
  <c r="C87" i="1"/>
  <c r="C84" i="1"/>
  <c r="C81" i="1"/>
  <c r="C78" i="1"/>
  <c r="C75" i="1"/>
  <c r="C72" i="1"/>
  <c r="C69" i="1"/>
  <c r="C66" i="1"/>
  <c r="C63" i="1"/>
  <c r="C45" i="1"/>
</calcChain>
</file>

<file path=xl/sharedStrings.xml><?xml version="1.0" encoding="utf-8"?>
<sst xmlns="http://schemas.openxmlformats.org/spreadsheetml/2006/main" count="427" uniqueCount="326">
  <si>
    <t>Please send a copy of the plans when we are closer to completion, ok to put mail box in driveway if maintained during winter</t>
  </si>
  <si>
    <t>Received Comments</t>
  </si>
  <si>
    <t>OUPS Request Utility Plans</t>
  </si>
  <si>
    <t>UTILITY NOTE SUBMITED TO CITY UTILITY COORDINATOR</t>
  </si>
  <si>
    <t>Received Utility Plans or Positive Response</t>
  </si>
  <si>
    <t>Project Notification Notice (Emailed by City or Consultant)</t>
  </si>
  <si>
    <t>Yes</t>
  </si>
  <si>
    <t>Stage 3 PLANS SENT</t>
  </si>
  <si>
    <t>O.U.P.S 1-800-362-2764</t>
  </si>
  <si>
    <r>
      <t xml:space="preserve">PROJECT NO. </t>
    </r>
    <r>
      <rPr>
        <b/>
        <sz val="10"/>
        <rFont val="Arial"/>
        <family val="2"/>
      </rPr>
      <t>PID 117607</t>
    </r>
  </si>
  <si>
    <r>
      <t xml:space="preserve">Location- </t>
    </r>
    <r>
      <rPr>
        <b/>
        <sz val="10"/>
        <rFont val="Arial"/>
        <family val="2"/>
      </rPr>
      <t>FRA-161-15.80 Noise Walls</t>
    </r>
  </si>
  <si>
    <r>
      <t>PM:</t>
    </r>
    <r>
      <rPr>
        <b/>
        <sz val="10"/>
        <rFont val="Arial"/>
        <family val="2"/>
      </rPr>
      <t xml:space="preserve"> Jeff Hackenbracht</t>
    </r>
  </si>
  <si>
    <r>
      <t xml:space="preserve">Last Updated By:  </t>
    </r>
    <r>
      <rPr>
        <b/>
        <sz val="10"/>
        <rFont val="Arial"/>
        <family val="2"/>
      </rPr>
      <t>JDH/SMB</t>
    </r>
  </si>
  <si>
    <t>Utility Company
Name and Address</t>
  </si>
  <si>
    <t>Telephone No.</t>
  </si>
  <si>
    <t>Contact Name</t>
  </si>
  <si>
    <t>Stage 1 PLANS SENT</t>
  </si>
  <si>
    <t>Attn: Scott Wolfe</t>
  </si>
  <si>
    <t>614.645.8276
sawolfe@columbus.gov</t>
  </si>
  <si>
    <t>Attn: Mark Gerhart</t>
  </si>
  <si>
    <t>614.645.6729
DPU_GIS_MAPPING@columubus.gov</t>
  </si>
  <si>
    <t>Attn: Jake Logan</t>
  </si>
  <si>
    <t>614.645.0423
sawolfe@columbus.gov</t>
  </si>
  <si>
    <t>614.855.0076
publicservice@newalbanyohio.org</t>
  </si>
  <si>
    <r>
      <t xml:space="preserve">ODOT Central Office ITS
</t>
    </r>
    <r>
      <rPr>
        <sz val="10"/>
        <rFont val="Arial"/>
        <family val="2"/>
      </rPr>
      <t xml:space="preserve">929 Eastwind Drive Suite 201
Westerville, Ohio 43081
</t>
    </r>
  </si>
  <si>
    <t>Attn:  Evan Kraus</t>
  </si>
  <si>
    <t>614.948.0537
evan.kraus@sam.biz</t>
  </si>
  <si>
    <r>
      <t xml:space="preserve">ODOT District 6 Traffic
</t>
    </r>
    <r>
      <rPr>
        <sz val="10"/>
        <rFont val="Arial"/>
        <family val="2"/>
      </rPr>
      <t>400 E. William Street</t>
    </r>
    <r>
      <rPr>
        <sz val="10"/>
        <color rgb="FFFF0000"/>
        <rFont val="Arial"/>
        <family val="2"/>
      </rPr>
      <t xml:space="preserve">
</t>
    </r>
    <r>
      <rPr>
        <sz val="10"/>
        <rFont val="Arial"/>
        <family val="2"/>
      </rPr>
      <t>Delaware, Ohio 43015</t>
    </r>
  </si>
  <si>
    <t>Attn: Troy Bryant</t>
  </si>
  <si>
    <t xml:space="preserve">740.833.8000
</t>
  </si>
  <si>
    <r>
      <t xml:space="preserve">ACD Net
</t>
    </r>
    <r>
      <rPr>
        <sz val="10"/>
        <rFont val="Arial"/>
        <family val="2"/>
      </rPr>
      <t>1800 N. Grand River Avenue
Lansing, Michigan 48906</t>
    </r>
  </si>
  <si>
    <t>Attn: Shirley Yohnka</t>
  </si>
  <si>
    <t>OSD@acd.net
construction@acd.net</t>
  </si>
  <si>
    <r>
      <rPr>
        <sz val="10"/>
        <color rgb="FFFF0000"/>
        <rFont val="Arial"/>
        <family val="2"/>
      </rPr>
      <t>AT&amp;T Transmission Metropolitan Communications Group, Ohio (MCG)</t>
    </r>
    <r>
      <rPr>
        <sz val="10"/>
        <rFont val="Arial"/>
        <family val="2"/>
      </rPr>
      <t xml:space="preserve">
155 Commerce Park Dr. Ste. 1
Westerville, Ohio 43082</t>
    </r>
  </si>
  <si>
    <r>
      <rPr>
        <sz val="10"/>
        <color rgb="FFFF0000"/>
        <rFont val="Arial"/>
        <family val="2"/>
      </rPr>
      <t>Spectrum</t>
    </r>
    <r>
      <rPr>
        <sz val="10"/>
        <rFont val="Arial"/>
        <family val="2"/>
      </rPr>
      <t xml:space="preserve">
3760 Interchange Dr.
Columbus, Ohio 43204
</t>
    </r>
  </si>
  <si>
    <t>Attn: James Schneider</t>
  </si>
  <si>
    <t xml:space="preserve">james.schneider@mcgfiber.com
</t>
  </si>
  <si>
    <t>Attn: Joe Demaree &amp; Michael Carr</t>
  </si>
  <si>
    <t>380.205.5046
jkdemaree@aep.com
TL_PublicProjects@aep.com</t>
  </si>
  <si>
    <r>
      <rPr>
        <sz val="10"/>
        <color rgb="FFFF0000"/>
        <rFont val="Arial"/>
        <family val="2"/>
      </rPr>
      <t xml:space="preserve">Buckeye Pipe Line Company, L.P.
</t>
    </r>
    <r>
      <rPr>
        <sz val="10"/>
        <rFont val="Arial"/>
        <family val="2"/>
      </rPr>
      <t>993 Brodhead Road, Suite 100
Coraopolis, PA 15108</t>
    </r>
  </si>
  <si>
    <t xml:space="preserve">Attn: Brandon Allen </t>
  </si>
  <si>
    <t>614.255.6349
DL-MOH-CONSTRUCTION-FRELO-TEAM@charter.com</t>
  </si>
  <si>
    <t>Attn: Jon Tarnowski</t>
  </si>
  <si>
    <r>
      <rPr>
        <sz val="10"/>
        <color rgb="FFFF0000"/>
        <rFont val="Arial"/>
        <family val="2"/>
      </rPr>
      <t xml:space="preserve">Crown Castle Fiber aka (Fibertech &amp; Lightower, Fiber Systems LLC)
</t>
    </r>
    <r>
      <rPr>
        <sz val="10"/>
        <rFont val="Arial"/>
        <family val="2"/>
      </rPr>
      <t>2 Easton Oval - Suite 425
Columbus, OH 43219</t>
    </r>
  </si>
  <si>
    <r>
      <rPr>
        <sz val="10"/>
        <color rgb="FFFF0000"/>
        <rFont val="Arial"/>
        <family val="2"/>
      </rPr>
      <t xml:space="preserve">Del-CO Water Co., Inc.
</t>
    </r>
    <r>
      <rPr>
        <sz val="10"/>
        <rFont val="Arial"/>
        <family val="2"/>
      </rPr>
      <t>6658 Olentangy River Road
Delaware, Ohio 43015</t>
    </r>
  </si>
  <si>
    <t>Attn: Dave Wolf</t>
  </si>
  <si>
    <t xml:space="preserve">dwolf@delcowater.com
</t>
  </si>
  <si>
    <t>Attn: Christine Myers</t>
  </si>
  <si>
    <r>
      <rPr>
        <sz val="10"/>
        <color rgb="FFFF0000"/>
        <rFont val="Arial"/>
        <family val="2"/>
      </rPr>
      <t xml:space="preserve">Del-CO Water Co., Inc. (Damage Prevention/Solution Center)
</t>
    </r>
    <r>
      <rPr>
        <sz val="10"/>
        <rFont val="Arial"/>
        <family val="2"/>
      </rPr>
      <t>6658 Olentangy River Road
Delaware, Ohio 43015</t>
    </r>
  </si>
  <si>
    <t xml:space="preserve">cmyers@delcowater.org
</t>
  </si>
  <si>
    <r>
      <rPr>
        <sz val="10"/>
        <color rgb="FFFF0000"/>
        <rFont val="Arial"/>
        <family val="2"/>
      </rPr>
      <t xml:space="preserve">Everstream 
</t>
    </r>
    <r>
      <rPr>
        <sz val="10"/>
        <rFont val="Arial"/>
        <family val="2"/>
      </rPr>
      <t>240 N 5th St. Suite 168
Columbus, Ohio 43215</t>
    </r>
  </si>
  <si>
    <t xml:space="preserve">Attn: Scott Lancia </t>
  </si>
  <si>
    <r>
      <rPr>
        <sz val="10"/>
        <color rgb="FFFF0000"/>
        <rFont val="Arial"/>
        <family val="2"/>
      </rPr>
      <t>Horizon
1123 Goodale Boulevard, Suite 550</t>
    </r>
    <r>
      <rPr>
        <sz val="10"/>
        <rFont val="Arial"/>
        <family val="2"/>
      </rPr>
      <t xml:space="preserve">
Columbus, Ohio 43212</t>
    </r>
  </si>
  <si>
    <t>Attn: Jim Lump</t>
  </si>
  <si>
    <t xml:space="preserve">HorizonUtility@HorizonConnects.com
</t>
  </si>
  <si>
    <t xml:space="preserve">slancia@everstream.net
ssaleh@everstream.net
kkhay@everstream.net
</t>
  </si>
  <si>
    <t xml:space="preserve">relocations@lumen.com
relocations@brightspeed.com
haley.wood@lumen.com
</t>
  </si>
  <si>
    <r>
      <rPr>
        <sz val="10"/>
        <color rgb="FFFF0000"/>
        <rFont val="Arial"/>
        <family val="2"/>
      </rPr>
      <t xml:space="preserve">Lumen (fka Centurylink/Level 3 Communications/TW Telecom /Qwest)
</t>
    </r>
    <r>
      <rPr>
        <sz val="10"/>
        <rFont val="Arial"/>
        <family val="2"/>
      </rPr>
      <t>250 W. Old Wilson Bridge, Suite 130
Worthington, Ohio 43085</t>
    </r>
  </si>
  <si>
    <r>
      <rPr>
        <sz val="10"/>
        <color rgb="FFFF0000"/>
        <rFont val="Arial"/>
        <family val="2"/>
      </rPr>
      <t>Marathon Pipe Line LLC
1900 West Avenue H</t>
    </r>
    <r>
      <rPr>
        <sz val="10"/>
        <rFont val="Arial"/>
        <family val="2"/>
      </rPr>
      <t xml:space="preserve">
Griffith, Indiana 46319</t>
    </r>
  </si>
  <si>
    <t>Attn: Landon Morris</t>
  </si>
  <si>
    <t xml:space="preserve">lrmorris@marathonpetroleum.com
</t>
  </si>
  <si>
    <t xml:space="preserve">MMI Atlantic LLC (Facebook)
</t>
  </si>
  <si>
    <t>Attn: Brian Gray</t>
  </si>
  <si>
    <r>
      <rPr>
        <sz val="10"/>
        <color rgb="FFFF0000"/>
        <rFont val="Arial"/>
        <family val="2"/>
      </rPr>
      <t>NE Ohio Natural Gas Corp.
5640 Lancaster - Newark Rd. NE</t>
    </r>
    <r>
      <rPr>
        <sz val="10"/>
        <rFont val="Arial"/>
        <family val="2"/>
      </rPr>
      <t xml:space="preserve">
Pleasantville, Ohio 43148</t>
    </r>
  </si>
  <si>
    <t>Attn: Mark Callahan</t>
  </si>
  <si>
    <t xml:space="preserve">mcallahan@egas.net
</t>
  </si>
  <si>
    <t>us_crossings@tcenergy.com</t>
  </si>
  <si>
    <t>Attn: Zac Reed</t>
  </si>
  <si>
    <t>Attn: Aaron Roll</t>
  </si>
  <si>
    <t>aroll@sngco.com</t>
  </si>
  <si>
    <t>zreed@SouthCentralPower.com</t>
  </si>
  <si>
    <r>
      <rPr>
        <sz val="10"/>
        <color rgb="FFFF0000"/>
        <rFont val="Arial"/>
        <family val="2"/>
      </rPr>
      <t xml:space="preserve">TCA (LNS, AT&amp;T Metro/TCG)
</t>
    </r>
    <r>
      <rPr>
        <sz val="10"/>
        <rFont val="Arial"/>
        <family val="2"/>
      </rPr>
      <t>8372 E Broad Street
Reynoldsburg, Ohio 43062</t>
    </r>
  </si>
  <si>
    <r>
      <rPr>
        <sz val="10"/>
        <color rgb="FFFF0000"/>
        <rFont val="Arial"/>
        <family val="2"/>
      </rPr>
      <t xml:space="preserve">Suburban Natural Gas
</t>
    </r>
    <r>
      <rPr>
        <sz val="10"/>
        <rFont val="Arial"/>
        <family val="2"/>
      </rPr>
      <t>2626 Lewis Center Rd.
Lewis Center, Ohio 43035</t>
    </r>
  </si>
  <si>
    <r>
      <rPr>
        <sz val="10"/>
        <color rgb="FFFF0000"/>
        <rFont val="Arial"/>
        <family val="2"/>
      </rPr>
      <t xml:space="preserve">South Central Power Co.
</t>
    </r>
    <r>
      <rPr>
        <sz val="10"/>
        <rFont val="Arial"/>
        <family val="2"/>
      </rPr>
      <t>720 Mill Park Drive
Lancaster, Ohio 43130</t>
    </r>
  </si>
  <si>
    <r>
      <rPr>
        <sz val="10"/>
        <color rgb="FFFF0000"/>
        <rFont val="Arial"/>
        <family val="2"/>
      </rPr>
      <t xml:space="preserve">TCEnergy
</t>
    </r>
    <r>
      <rPr>
        <sz val="10"/>
        <rFont val="Arial"/>
        <family val="2"/>
      </rPr>
      <t>700 Louisiana Street, Suite 1300
Houston, Texas 77002</t>
    </r>
  </si>
  <si>
    <t>Attn: Tamara Booker</t>
  </si>
  <si>
    <t>Th3913@att.com
jsterenberg@ccsinetworks.com
tl0695@att.com</t>
  </si>
  <si>
    <t xml:space="preserve">Summit IG
</t>
  </si>
  <si>
    <t>Attn: Steve Ragland</t>
  </si>
  <si>
    <t>sragland@summitig.com</t>
  </si>
  <si>
    <t>Attn: Leon Taylor</t>
  </si>
  <si>
    <t xml:space="preserve">leon.taylor@windstream.com
</t>
  </si>
  <si>
    <r>
      <rPr>
        <sz val="10"/>
        <color rgb="FFFF0000"/>
        <rFont val="Arial"/>
        <family val="2"/>
      </rPr>
      <t xml:space="preserve">Windstream-KDL Inc. (McLeodUSA)
</t>
    </r>
    <r>
      <rPr>
        <sz val="10"/>
        <rFont val="Arial"/>
        <family val="2"/>
      </rPr>
      <t>2165 State Route 133 South 
Blanchester, Ohio 45107</t>
    </r>
  </si>
  <si>
    <t>DL_CMHFR@atlanticbb.com
jborreson@breezeline.com</t>
  </si>
  <si>
    <t>Attn: Eric L. Alexander</t>
  </si>
  <si>
    <t>Attn: Matt Blackstone &amp; ChernorMarju Jalloh</t>
  </si>
  <si>
    <t>mablackstone@columbusfiber.net
CFNinfo@columbusfiber.net
cmjalloh@columbusfiber.net</t>
  </si>
  <si>
    <t xml:space="preserve">Yes </t>
  </si>
  <si>
    <t>Received email on 10/9/23 stating that CFN is not within the proposed construction areas</t>
  </si>
  <si>
    <t>Received email on 10/9/23 stating that Windstream is clear in the proposed area</t>
  </si>
  <si>
    <t>Received email on 10/9/23 stating that Buckeye will not be involved with the project.</t>
  </si>
  <si>
    <t>Received email on 10/9/23 stating that South Central does not own or operate facilities within the proposed project area and is clear of all construction.</t>
  </si>
  <si>
    <t>Received email on 10/11/23 stating  -On behalf of Bill Taggart, AT&amp;T Transmission / Long Lines does not have facilities in the project area described. I have attached a map that shows this. I am not responding for AT&amp;T Metro/LNS/ AT&amp;T Ohio/Ohio Bell or any other affiliate of the Att Corp. These affiliates will respond on their own behalf.</t>
  </si>
  <si>
    <t>Received email on 10/9/23 that Del-Co Water does not have any facilities in the area of this project. If you have any further questions, feel free to reach out to me. 
Sincerely,
David A. Wolf
Engineering Manager
Del-Co Water Co., Inc.
Phone: 740-201-0130</t>
  </si>
  <si>
    <t>Received email on 10-17-23 from Paul Paxton - I’m not seeing any issues with AEP Distribution.  I did notice that there was AEP Transmission in the area and wasn’t sure if they had been sent a link to review.  I have copied that group here.
Please let me know if you have any questions.
Thanks
PAUL</t>
  </si>
  <si>
    <t>Attn: Paul Paxton</t>
  </si>
  <si>
    <t>Yes - see Dave Wolf Response immediately above</t>
  </si>
  <si>
    <t>Received email on 10/9/23 that Del-Co Water does not have any facilities in the area of this project. If you have any further questions, feel free to reach out to me. 
Sincerely,
David A. Wolf</t>
  </si>
  <si>
    <t>Received email on 10/20/23 
Jeff - forwarding to local engineer Maurice.
Thanks,
Al Guest
Verizon
OSP Engineer
Great Lakes Transport Engineering &amp; Implementation
120 Ravine St.
Akron OH 44303
O/M 330-329-5495
allan.guest@verizon.com</t>
  </si>
  <si>
    <t xml:space="preserve">Received the following from MMI on 10/10/23 - MMI is not in conflict with the wall project. Should the project limits change please let me know so we can re-evaluate. </t>
  </si>
  <si>
    <r>
      <t xml:space="preserve">AEP Ohio
</t>
    </r>
    <r>
      <rPr>
        <sz val="10"/>
        <rFont val="Arial"/>
        <family val="2"/>
      </rPr>
      <t>777 Hopewell Drive
Heath, Ohio 43056</t>
    </r>
    <r>
      <rPr>
        <sz val="10"/>
        <color indexed="10"/>
        <rFont val="Arial"/>
        <family val="2"/>
      </rPr>
      <t xml:space="preserve">
</t>
    </r>
    <r>
      <rPr>
        <sz val="10"/>
        <rFont val="Arial"/>
        <family val="2"/>
      </rPr>
      <t xml:space="preserve">
Attn: Paul Paxton</t>
    </r>
  </si>
  <si>
    <r>
      <rPr>
        <sz val="10"/>
        <rFont val="Arial"/>
        <family val="2"/>
      </rPr>
      <t>740.348.5322</t>
    </r>
    <r>
      <rPr>
        <sz val="10"/>
        <color rgb="FF00B050"/>
        <rFont val="Arial"/>
        <family val="2"/>
      </rPr>
      <t xml:space="preserve">
</t>
    </r>
    <r>
      <rPr>
        <strike/>
        <sz val="10"/>
        <color rgb="FF00B050"/>
        <rFont val="Arial"/>
        <family val="2"/>
      </rPr>
      <t xml:space="preserve">
</t>
    </r>
    <r>
      <rPr>
        <sz val="10"/>
        <color rgb="FF00B050"/>
        <rFont val="Arial"/>
        <family val="2"/>
      </rPr>
      <t xml:space="preserve">
</t>
    </r>
    <r>
      <rPr>
        <sz val="10"/>
        <color theme="1"/>
        <rFont val="Arial"/>
        <family val="2"/>
      </rPr>
      <t>ptpaxton@aep.com</t>
    </r>
    <r>
      <rPr>
        <sz val="10"/>
        <color rgb="FF00B050"/>
        <rFont val="Arial"/>
        <family val="2"/>
      </rPr>
      <t xml:space="preserve">
</t>
    </r>
  </si>
  <si>
    <r>
      <t xml:space="preserve">AEP - Telecom
</t>
    </r>
    <r>
      <rPr>
        <sz val="10"/>
        <rFont val="Arial"/>
        <family val="2"/>
      </rPr>
      <t>1 - Riverside Plaza
Columbus, Ohio 43215
Attn: Una Blanusa</t>
    </r>
  </si>
  <si>
    <r>
      <t xml:space="preserve">COMPANY ID: </t>
    </r>
    <r>
      <rPr>
        <b/>
        <sz val="10"/>
        <rFont val="Arial"/>
        <family val="2"/>
      </rPr>
      <t>ARCADIS - IBI</t>
    </r>
  </si>
  <si>
    <t xml:space="preserve">330.726.8151 x50559
jelogan@aquaamerica.com
</t>
  </si>
  <si>
    <r>
      <t>Aqua Ohio - Sew</t>
    </r>
    <r>
      <rPr>
        <sz val="10"/>
        <color rgb="FFFF0000"/>
        <rFont val="Arial"/>
        <family val="2"/>
      </rPr>
      <t>er &amp; Water</t>
    </r>
    <r>
      <rPr>
        <sz val="10"/>
        <color indexed="10"/>
        <rFont val="Arial"/>
        <family val="2"/>
      </rPr>
      <t xml:space="preserve">
</t>
    </r>
    <r>
      <rPr>
        <sz val="10"/>
        <rFont val="Arial"/>
        <family val="2"/>
      </rPr>
      <t>6650 South Avenue
Boardman, Ohio 44512</t>
    </r>
    <r>
      <rPr>
        <sz val="10"/>
        <color indexed="10"/>
        <rFont val="Arial"/>
        <family val="2"/>
      </rPr>
      <t xml:space="preserve">
</t>
    </r>
    <r>
      <rPr>
        <sz val="10"/>
        <rFont val="Arial"/>
        <family val="2"/>
      </rPr>
      <t>Attn: Jake Logan</t>
    </r>
  </si>
  <si>
    <r>
      <rPr>
        <sz val="10"/>
        <color rgb="FFFF0000"/>
        <rFont val="Arial"/>
        <family val="2"/>
      </rPr>
      <t>City of Columbus</t>
    </r>
    <r>
      <rPr>
        <sz val="10"/>
        <rFont val="Arial"/>
        <family val="2"/>
      </rPr>
      <t xml:space="preserve">
910 Dublin Rd.
Columbus, Ohio 43215-9053
Attn: Mark Gerhart</t>
    </r>
  </si>
  <si>
    <r>
      <t xml:space="preserve">City of Columbus Division of Power
</t>
    </r>
    <r>
      <rPr>
        <sz val="10"/>
        <rFont val="Arial"/>
        <family val="2"/>
      </rPr>
      <t>3500 Indianola Ave
Columbus, Ohio 43214</t>
    </r>
    <r>
      <rPr>
        <sz val="10"/>
        <color indexed="10"/>
        <rFont val="Arial"/>
        <family val="2"/>
      </rPr>
      <t xml:space="preserve">
</t>
    </r>
    <r>
      <rPr>
        <sz val="10"/>
        <rFont val="Arial"/>
        <family val="2"/>
      </rPr>
      <t>Attn: Scott Wolfe</t>
    </r>
  </si>
  <si>
    <r>
      <t xml:space="preserve">City of Columbus Traffic
</t>
    </r>
    <r>
      <rPr>
        <sz val="10"/>
        <rFont val="Arial"/>
        <family val="2"/>
      </rPr>
      <t>1881 E. 25th Street 
Columbus, Ohio 43215</t>
    </r>
    <r>
      <rPr>
        <sz val="10"/>
        <color rgb="FFFF0000"/>
        <rFont val="Arial"/>
        <family val="2"/>
      </rPr>
      <t xml:space="preserve">
</t>
    </r>
    <r>
      <rPr>
        <sz val="10"/>
        <rFont val="Arial"/>
        <family val="2"/>
      </rPr>
      <t>Attn: Scott Wolfe</t>
    </r>
  </si>
  <si>
    <t>Attn:  Rob Caldwell</t>
  </si>
  <si>
    <t>614.818.2104 - O
614.370.1906 - C
rcaldwell@nisource.com
columbiagas_columbuseng@nisource.com</t>
  </si>
  <si>
    <r>
      <rPr>
        <sz val="10"/>
        <color rgb="FFFF0000"/>
        <rFont val="Arial"/>
        <family val="2"/>
      </rPr>
      <t>Columbia Gas of Ohio</t>
    </r>
    <r>
      <rPr>
        <sz val="10"/>
        <rFont val="Arial"/>
        <family val="2"/>
      </rPr>
      <t xml:space="preserve">
3550 Johnny Appleseed Ct.
Columbus, Ohio 43231
Attn:  Rob Caldwell</t>
    </r>
  </si>
  <si>
    <r>
      <rPr>
        <sz val="10"/>
        <color rgb="FFFF0000"/>
        <rFont val="Arial"/>
        <family val="2"/>
      </rPr>
      <t xml:space="preserve">Columbia Gas of Ohio Transmission
</t>
    </r>
    <r>
      <rPr>
        <sz val="10"/>
        <rFont val="Arial"/>
        <family val="2"/>
      </rPr>
      <t>1600 Eastgate Pkwy
Gahanna, Ohio 43230
Attn: Robert Reed</t>
    </r>
  </si>
  <si>
    <r>
      <t xml:space="preserve">Columbus Fibernet
</t>
    </r>
    <r>
      <rPr>
        <sz val="10"/>
        <rFont val="Arial"/>
        <family val="2"/>
      </rPr>
      <t>1600 Walcutt Road</t>
    </r>
    <r>
      <rPr>
        <sz val="10"/>
        <color rgb="FFFF0000"/>
        <rFont val="Arial"/>
        <family val="2"/>
      </rPr>
      <t xml:space="preserve">
</t>
    </r>
    <r>
      <rPr>
        <sz val="10"/>
        <rFont val="Arial"/>
        <family val="2"/>
      </rPr>
      <t>Columbus, Ohio 43215</t>
    </r>
    <r>
      <rPr>
        <sz val="10"/>
        <color rgb="FFFF0000"/>
        <rFont val="Arial"/>
        <family val="2"/>
      </rPr>
      <t xml:space="preserve">
</t>
    </r>
    <r>
      <rPr>
        <sz val="10"/>
        <rFont val="Arial"/>
        <family val="2"/>
      </rPr>
      <t xml:space="preserve">
Attn: Matt Blackstone &amp; ChernorMarju Jalloh</t>
    </r>
  </si>
  <si>
    <r>
      <rPr>
        <sz val="10"/>
        <color rgb="FFFF0000"/>
        <rFont val="Arial"/>
        <family val="2"/>
      </rPr>
      <t>MCI - Verizon</t>
    </r>
    <r>
      <rPr>
        <sz val="10"/>
        <rFont val="Arial"/>
        <family val="2"/>
      </rPr>
      <t xml:space="preserve">
120 Ravine St.
Akron, Ohio 44303
Attn: Allan Guest &amp; Maurice Donnell Jones 
</t>
    </r>
  </si>
  <si>
    <t xml:space="preserve">216-318-2124
Ballen@buckeye.com
</t>
  </si>
  <si>
    <r>
      <rPr>
        <sz val="10"/>
        <color rgb="FFFF0000"/>
        <rFont val="Arial"/>
        <family val="2"/>
      </rPr>
      <t xml:space="preserve">Zayo Group (fka City Net)
</t>
    </r>
    <r>
      <rPr>
        <sz val="10"/>
        <rFont val="Arial"/>
        <family val="2"/>
      </rPr>
      <t>251 Neilson Street
Columbus, Ohio 43215
Attn: Eric L. Alexander</t>
    </r>
  </si>
  <si>
    <r>
      <t xml:space="preserve">Franklin County Sanitary Engineers
</t>
    </r>
    <r>
      <rPr>
        <sz val="10"/>
        <rFont val="Arial"/>
        <family val="2"/>
      </rPr>
      <t>280 E. Broad Street, Suite 201
Columbus, Ohio 43215-4520
Attn: Stephen A. Renner</t>
    </r>
  </si>
  <si>
    <t>Attn: Stephen A. Renner</t>
  </si>
  <si>
    <t>Received email on 10/9/23 stating that Aqua Ohio has no facilities located along SR 161 between Ulry Rd. and US-62. We also received an email from Aqua on 10/20/23 confirming that both Aqua sewer and Aqua water were clear of the project limits.</t>
  </si>
  <si>
    <t xml:space="preserve"> </t>
  </si>
  <si>
    <t xml:space="preserve"> jointuseohio_access@aep.com</t>
  </si>
  <si>
    <t>OUPS TICKET #</t>
  </si>
  <si>
    <t>11/8/2023</t>
  </si>
  <si>
    <t>Sharon Sheets</t>
  </si>
  <si>
    <r>
      <t xml:space="preserve">AEP - Joint Use
</t>
    </r>
    <r>
      <rPr>
        <sz val="10"/>
        <rFont val="Arial"/>
        <family val="2"/>
      </rPr>
      <t xml:space="preserve">SHARON C SHEETS | PROPOSAL ADMIN PRIN 
SCSHEETS@AEP.COM | D:614.883.6729 
700 MORRISON ROAD, GAHANNA, OH 43230 </t>
    </r>
  </si>
  <si>
    <t>2023-10-09 - retried on 10-19-23 - retried 11-09-2023</t>
  </si>
  <si>
    <t>2023-10-09 - resent request on 11-8-2023 (copied on AEP Transmission email)</t>
  </si>
  <si>
    <t xml:space="preserve">Received email from Paul Paxton on 11-9-2023 that Chris Postle will respond on behalf of AEP-Joint Use.
Hi Paul,    please assist Jeff with the engineering questions.    Thanks
i Jeff,  I am forwarding you questions to Paul Paxton, Major Project Engineer.    Thanks  
SHARON C SHEETS | PROPOSAL ADMIN PRIN 
SCSHEETS@AEP.COM | D:614.883.6729 
700 MORRISON ROAD, GAHANNA, OH 43230 </t>
  </si>
  <si>
    <t xml:space="preserve">Response from Paul Jurovcik on 11-9-2023. 
That is correct.  Columbia Gas Transmission is owned/operated by TC Energy.   Please remove my name from the subject lines of any emails.
 @US Crossings please see below and respond.
From: Hackenbracht, Jeff &lt;jeff.hackenbracht@arcadis.com&gt; 
Sent: Thursday, November 9, 2023 3:59 PM
To: Paul Jurovcik &lt;paul_jurovcik@tcenergy.com&gt;
Cc: CHRISTAN GRILLO &lt;christan_grillo@tcenergy.com&gt;; Buchanan, Sean &lt;sean.buchanan@arcadis.com&gt;; US Crossings &lt;us_crossings@tcenergy.com&gt;; Robert Reed &lt;robert1_reed@tcenergy.com&gt;; Katherine.Montoya@dot.ohio.gov
Subject: [EXTERNAL] RE: PID 117607 FRA-161-15.80 Noise Walls Stage 1 UC Submittal-Columbia Gas of Ohio-TC Energy-Jurovcik
 Thanks Paul for your prompt follow up!! 
 For clarification purposes, are you affiliated with Robert Reed of Columbia Gas Transmission (copied on this email)?
 Please note that we submitted a Stage 1 plan (see attached PDF) to us_crossings@tcenergy.com on October 9, 2023.  We have not received a reply back yet, but I can resend the email and copy you as well. 
 I’ve copied ODOT’s Project Manager on this email (Katie Montoya).  I will reach out to Katie/ODOT about your concerns as shared in your email below (yellow shaded sentence) as well as illustrated in the attached outlook file.  I will reply back as soon as possible.   
 Thanks, Jeff
 From: Paul Jurovcik &lt;paul_jurovcik@tcenergy.com&gt; 
Sent: Thursday, November 9, 2023 1:02 PM
To: Hackenbracht, Jeff &lt;jeff.hackenbracht@arcadis.com&gt;
Cc: CHRISTAN GRILLO &lt;christan_grillo@tcenergy.com&gt;; Buchanan, Sean &lt;sean.buchanan@arcadis.com&gt;; US Crossings &lt;us_crossings@tcenergy.com&gt;
Subject: PID 117607 FRA-161-15.80 Noise Walls Stage 1 Utility Coordination Submittal - Columbia Gas of Ohio - Caldwell
Importance: High
 See attached concerns with the placement of the sound walls.  We do not want the sound walls to cover the pipelines or the supports to be within 25’ of the pipelines.  
 Please submit your plans to us_crossings@tcenergy.com to begin our review process.
 I have removed the person from NiSource from this email discussion because we are not affiliated with that company.
  Sincerely,
 Paul Jurovcik
Crossings Engineer:  Integrity Engineering Services - Appalachia Team
paul_jurovcik@tcenergy.com
TC Energy | Columbia Pipeline Group
455 Racetrack Road
Washington, PA 15301
 Tel:    724-223-2795
Cell:   412-997-5982 </t>
  </si>
  <si>
    <t>TC Energy replied on 11-9-2023 and requested that we send forms back to them. Please see Columbia Gas Transmission above for additional information and response.</t>
  </si>
  <si>
    <t>From: TL_PublicProjects &lt;tl_publicprojects@aep.com&gt; 
Sent: Tuesday, November 14, 2023 2:03 PM
To: Hackenbracht, Jeff &lt;jeff.hackenbracht@arcadis.com&gt;
Subject: RE: PID 117607 FRA-161-15.80 Noise Walls Stage 1 Utility Coordination Submittal - AEP Transmission - Carr
Jeff,
Based on the revision you are making to wall 8 there should not be any clearance concerns in regards to our transmission line.  I appreciate you adjusting your design to meet our clearance requirements.
Please let me know if you need any additional information from transmission line engineering at this time.
Thanks, Mike 
received 11/2/23 - Jeff,
Please see the attached map that shows the proposed project location in pink. As you are aware we do have a transmission line in the area.
As the plans indicate the line in the referenced work area is the Corridor - Morse 138kV line.  Walls 6 and 8 are located beneath this transmission line.  For wall 6 you measured the line at 1023.88’ for the left phase and 1022.27’ for the right phase.  Our records indicate these phases are only at 1008’ for the left and 1009’ for the right.  Based on the wall height of 982.5 this would allow a clearance of 25.5’ &amp; 26.5’.  Additionally your measurement for wall 8 is at 994.32 for the left phase and 994.73’ for the right phase.  Our records indicate these phases are at 993’ for the left and 994’ for the right.  Based on the wall height of 978.5 for the left phase that would be a clearance of 14.5’ and 979’ wall height for the right phase would be a clearance of 15’.  Our elevations are based on when our line is operating at 120°F.  We require a minimum separation of 20’ from the top of the wall to the bottom of our lowest conductor when it is operating at 120°F.  Based on the information provided wall 6 meets these clearance requirements, however wall 8 does not.  Can wall 8 be redesigned to meet our clearance requirement?  
Please note that the line you marked as a transmission line for Wall 3 is a distribution line.  Please refer to the project map I have attached for transmission lines in/near the project area.
If you believe I have reached this conclusion in error please do not hesitate to contact me. 
If the plans should change in the future and require the relocation of transmission structures please email new plans to tl_publicprojects@aep.com
We urge EXTREME CAUTION when operating a crane, vehicle or mechanical equipment capable of having part of its structure elevated, near any equipment or energized lines. Please adhere to all OSHA standards when working near any energized line of this magnitude.  
Telecom:
There may be AEP Telecom facilities present within the work area.  Please contact the Telecom Team (Ohio Fiber Relocations; ohfiberrelocate@aep.com) and have them provide you with the telecom facilities relocation plan, suggested adjustments or advise you that no telecom facilities are present.  
Joint Use:
There may be Joint Use facilities present within the work area.  Please contact the Joint Use Team (Joint Use Ohio; jointuseohio_access@aep.com) and have them provide you with the joint use facilities relocation plan, suggested adjustments or advise you that no joint use facilities are present.  
Thanks, Mike</t>
  </si>
  <si>
    <t xml:space="preserve">Not Applicable based on Aqua's Stage 1 response. </t>
  </si>
  <si>
    <t>Comments (if any) were addressed with the Stage 2 submittal</t>
  </si>
  <si>
    <t>Stage 2 PLANS SENT
(week of 1/22/2024 and 2/19/2024)</t>
  </si>
  <si>
    <t xml:space="preserve">Not Applicable based on CFN's Stage 1 response. </t>
  </si>
  <si>
    <t xml:space="preserve">Not Applicable based on AT&amp;T Transmission Metropolitan Communications Group, Ohio (MCG)'s Stage 1 response. </t>
  </si>
  <si>
    <t>Based on the Stage 1 Response that Buckeye Pipe Line Company, L.P has no facilities within the project limits, a Stage 2 submittal was not sent.</t>
  </si>
  <si>
    <t xml:space="preserve">Not Applicable based on Buckeye Pipeline's Stage 1 response. </t>
  </si>
  <si>
    <t>Based on the Stage 1 Response that AT&amp;T Transmission Metropolitan Communications Group, Ohio (MCG) has no facilities within the project limits, a Stage 2 submittal was not sent.</t>
  </si>
  <si>
    <t>Based on the Stage 1 Response that AT&amp;T Transmission Metropolitan Communications Group, Ohio (MCG) has no facilities within the project limits, a Stage 3 submittal was not sent.</t>
  </si>
  <si>
    <t>Based on the Stage 1 Response that Buckeye Pipe Line Company, L.P has no facilities within the project limits, a Stage 3 submittal was not sent.</t>
  </si>
  <si>
    <t>Based on the Stage 1 Response that CFN has no facilities within the project limits, a Stage 2 submittal was not sent.</t>
  </si>
  <si>
    <t>Based on the Stage 1 Response that CFN has no facilities within the project limits, a Stage 3 submittal was not sent.</t>
  </si>
  <si>
    <t>Based on the Stage 1 Response that Aqua has no facilities (water and sewer) within the project limits, a Stage 2 submittal was not sent.</t>
  </si>
  <si>
    <t>Based on the Stage 1 Response that Aqua has no facilities (water and sewer) within the project limits, a Stage 3 submittal was not sent.</t>
  </si>
  <si>
    <t>Based on the Stage 1 Response that Del-CO Water has no facilities within the project limits, a Stage 2 submittal was not sent.</t>
  </si>
  <si>
    <t xml:space="preserve">Not Applicable based on Del-CO Water's Stage 1 response. </t>
  </si>
  <si>
    <t>Based on the Stage 1 Response that Del-CO Water  has no facilities within the project limits, a Stage 3 submittal was not sent.</t>
  </si>
  <si>
    <t>Based on the Stage 1 Response that MMI Atlantic LLC (Facebook) has no facilities within the project limits, a Stage 2 submittal was not sent.</t>
  </si>
  <si>
    <t xml:space="preserve">Not Applicable based on MMI Atlantic LLC (Facebook)'s Stage 1 response. </t>
  </si>
  <si>
    <t>Based on the Stage 1 Response that South Central Power Co. has no facilities within the project limits, a Stage 2 submittal was not sent.</t>
  </si>
  <si>
    <t xml:space="preserve">Not Applicable based on South Central Power Co.'s Stage 1 response. </t>
  </si>
  <si>
    <t>Based on the Stage 1 Response that South Central Power Co.  has no facilities within the project limits, a Stage 3 submittal was not sent.</t>
  </si>
  <si>
    <t>Based on the Stage 1 Response that Windstream has no facilities within the project limits, a Stage 2 submittal was not sent.</t>
  </si>
  <si>
    <t xml:space="preserve">Not Applicable based on Windstream's Stage 1 response. </t>
  </si>
  <si>
    <t>Based on the Stage 1 Response that Windstream has no facilities within the project limits, a Stage 3 submittal was not sent.</t>
  </si>
  <si>
    <t>Did not receive a response or comments to the Stage 1 utility coordination submittal</t>
  </si>
  <si>
    <t>From Paul Paxton on 2-23-2024
 I’m not seeing any issues with AEP Distribution.
The OhioFiberRelocation mailbox is where plans are sent that involve the Fiber Group on a Publicly Funded Project.
PAUL</t>
  </si>
  <si>
    <t>jerigdon@aep.com
ohfiberrelocate@aep.com</t>
  </si>
  <si>
    <t>Attn: Una Blanusa - Jim Rigdon</t>
  </si>
  <si>
    <r>
      <rPr>
        <sz val="10"/>
        <color rgb="FFFF0000"/>
        <rFont val="Arial"/>
        <family val="2"/>
      </rPr>
      <t xml:space="preserve">Cogent Communications (fka Sprint/T-Mobile)
</t>
    </r>
    <r>
      <rPr>
        <sz val="10"/>
        <rFont val="Arial"/>
        <family val="2"/>
      </rPr>
      <t>11370 Enterprise Park Dr.
Sharonville, Ohio 43148</t>
    </r>
  </si>
  <si>
    <t>Based on the Stage 1 Response that MMI Atlantic LLC (Facebook)  has no facilities within the project limits, a Stage 3 submittal was not sent.</t>
  </si>
  <si>
    <t>Based on the Stage 2 Response that Marathon is clear of this work, a Stage 3 submittal was not sent.</t>
  </si>
  <si>
    <t xml:space="preserve">Not Applicable based on Marathon's Stage 2 response. </t>
  </si>
  <si>
    <t>Received email on 10/9/23 stating that Everstream has aerial facilities within the project limits.  The aerial facilities appear to be clear of the work.  We will confirm agreement with the Stage 2 submittal.</t>
  </si>
  <si>
    <t>Jeff Sent on 2-23-24
Hi Noviana,
Thank you for the information below. 
Referring to the mapping below - based on the buried cable being 18’ east of the utility pole and NW 8 stops west of the utility pole; we do not believe a conflict exists.  In addition, the Stage 2 plan has revised NW 8 to end 12 feet further west than the Stage 1 location (please see attached PDF) shows in the photo below which will further increase the separation between the buried cable and end of NW 8.  Please confirm our opinion that a conflict does not exist. 
Thanks,
Jeff 
Received email on 10/13th that ACD has aerial fiber in the area - appears to be clear</t>
  </si>
  <si>
    <t>Jeff sent on 2-23-24
Mark-Henry Reynolds/Spectrum,  
Thank you for the information below.  
The area on the attached print that is shown with a red cloud appears to be close to NW 8.   NW 8’s construction limits are entirely inside of the existing ODOT R/W and is further described as being located very close to the alignment of the existing white fence.  It’s hard to tell from your print the location of your underground fiber near wall 8, but if it’s located outside of the existing ODOT R/W we should not have an issue.  
Please note that the construction limits for all other noise walls on this project are located inside of existing ODOT R/W and if your fiber lines are outside of ODOT’s R/W we should not have an issue. 
Please confirm that your utilities are outside of existing ODOT R/W.  In addition, assuming your facilities are outside of existing R/W please further confirm your agreement that your facilities are clear of this project. 
I would be glad to discuss further if you have any questions and concerns. 
Thanks, Jeff
Received email on 10/9/23 stating that Spectrum has aerial and underground coax/fiber in the area</t>
  </si>
  <si>
    <t>Attn: Paul Jurovcik</t>
  </si>
  <si>
    <t xml:space="preserve">
Attn: Robert Reed &amp; Paul Jurovcik</t>
  </si>
  <si>
    <t>740.279.0870
robert1_reed@tcenergy.com  
Paul Jurovcik &lt;paul_jurovcik@tcenergy.com&gt;</t>
  </si>
  <si>
    <t>Attn:  Mark-Henry Reynolds</t>
  </si>
  <si>
    <r>
      <t xml:space="preserve">City of New Albany Public Service
</t>
    </r>
    <r>
      <rPr>
        <sz val="10"/>
        <rFont val="Arial"/>
        <family val="2"/>
      </rPr>
      <t>7800 Bevelhymer Rd.
New Albany, Ohio 43054
Attn: publicservice@newalbanyohio.org</t>
    </r>
  </si>
  <si>
    <t>Attn: publicservice@newalbanyohio.org</t>
  </si>
  <si>
    <t>Attn: relocations@lumen.com</t>
  </si>
  <si>
    <t>DL_CMHFR@atlanticbb.com</t>
  </si>
  <si>
    <t>None</t>
  </si>
  <si>
    <t>No Response</t>
  </si>
  <si>
    <t xml:space="preserve">Received on 2-26-2024
Jeff,
I don’t have any pipelines involved in this project
Thanks
Aaron
 </t>
  </si>
  <si>
    <t>Based on the Stage 2 Response that Suburban Natural Gas has no facilities within the project limits, a Stage 3 submittal was not sent.</t>
  </si>
  <si>
    <t xml:space="preserve">Not Applicable based on Suburban Natural Gas's Stage 2 response. </t>
  </si>
  <si>
    <t xml:space="preserve">Received on 2-26-2024 
Good Morning, 
NEO does not have any facilities in this area. Please let me know if you have any questions. 
Regards, 
Queenie Fortaleza | Engineer
Northeast Ohio Natural Gas Corp.
5640 Lancaste+K99:M101r-Newark Rd. | Pleasantville, Ohio 43148
office: 740-400-4319 | fax: 740-862-6330 | cell: 740-400-2509
qfortaleza@neogas.com | www.neogas.com
 </t>
  </si>
  <si>
    <t>Based on the Stage 2 Response that NE Ohio Natural Gas Corp. has no facilities within the project limits, a Stage 3 submittal was not sent.</t>
  </si>
  <si>
    <t xml:space="preserve">Not Applicable based on SNE Ohio Natural Gas Corp.'s Stage 2 response. </t>
  </si>
  <si>
    <t>Rypkema, Xan &lt;xan.rypkema@brightspeed.com&gt;  
Relocations@Brightspeed.com</t>
  </si>
  <si>
    <t>Brightspeed
Xan Marie Rypkema
Sr Analyst for Road Moves
303 525 2994
704-314--2659</t>
  </si>
  <si>
    <t>Attn:  
Xan Marie Rypkema
Sr Analyst for Road Moves
303 525 2994
704-314--2659</t>
  </si>
  <si>
    <t>Received on 2-23-24
Jeff,
                In review of the noted changes that you provided, Marathon Pipe Line is still clear of this work. Please see attached my response to the Stage 1 plans which remains accurate.
Thank You,
Landon Morris
Senior Right of Way Specialist
Marathon Pipe Line LLC
1900 West Avenue H
Griffith, IN 46319
Mobile: (419)957-7792
lrmorris@marathonpetroleum.com</t>
  </si>
  <si>
    <t xml:space="preserve">Received on 2-26-24 from Xan (Brightspeed) 
Brightspeed and Lumen/CenturyLink are two separate companies. 
Thank you for your project notification. Brightspeed has reviewed your utility notice dated 02/23/2024 regarding the P 143726 |  PID117607 FRA-161-15.80 N Walls OH 161 - Ulry Rd to Harlem Rd, Westerville OH (“Project”). In response to your inquiry please find the enclosed drawings indicating the approximate location of the Brightspeed facilities (the “Facilities”).  
                ___ Brightspeed Local does not have facilities within your proposed construction area.
</t>
  </si>
  <si>
    <t>Based on the Stage 2 Response that Brightspeed is clear of this work, a Stage 3 submittal was not sent.</t>
  </si>
  <si>
    <t xml:space="preserve">Not Applicable based on Brightspeed's Stage 2 response. </t>
  </si>
  <si>
    <t>`</t>
  </si>
  <si>
    <t>jon.tarnowski@crowncastle.com
Joseph.Tepper@crowncastle.com</t>
  </si>
  <si>
    <t>Received on 2-27-24
Thanks Jeff – we have received the prints.  I reviewed them and can confirm we do not have any conflicts and no fiber cable utilities within the scope of this project.
Regards,
JON TARNOWSKI
Manager Network Construction - Ohio
M: 614-940-2462
CROWN CASTLE 
Central Region / Louisville District
15565 Neo Pkwy, Garfield Hts, OH 44128
CrownCastle.com</t>
  </si>
  <si>
    <t>Based on the Stage 2 Response that Crown Castle is clear of this work, a Stage 3 submittal was not sent.</t>
  </si>
  <si>
    <t xml:space="preserve">Not Applicable based on Crown Castle's Stage 2 response. </t>
  </si>
  <si>
    <t>2024-01-22 (Stage 2 Submittal)</t>
  </si>
  <si>
    <t>Received on 2-27-24
Good afternoon Jeff, 
I have looked over the attached plans and KEPS Technologies dba ACD.net is clear of conflict with the proposed improvements. 
If you have any questions, please let me know.
Thank you,
Have a Great Day.
Regards, 
Noviana Marseline 
OSP Engineering 
ACD.Net 
1800 N Grand River Ave 
Lansing Michigan 
517 999 3291</t>
  </si>
  <si>
    <t>Based on the Stage 2 Response that ACD-NET has no facilities within the project limits, a Stage 3 submittal was not sent.</t>
  </si>
  <si>
    <t xml:space="preserve">Not Applicable based on ACD-NET's Stage 2 response. </t>
  </si>
  <si>
    <t>Received on 2-27-24
Good afternoon, Jeff.
I have reviewed the plans and I do not see any conflict with our facilities.  
The only location we have facilities is at 161 &amp; St Rt 605.  This cable runs parallel to St Rt 605 and crosses over 161 via an aerial crossing of the AEP joint use poles.  It does not appear that these lines will be impacted.
Please let me know if you have any further questions or concerns.
Thank you and have a great day,
Steve Kauffman
SR NETWORK IMPLEMENTATION PROGRAM MANAGE 
6185 Huntley Rd, Suite E, Columbus, OH 43229
tel: 614-255-2112  |  cell: 614-554-7071
steve.kauffman@lumen.com</t>
  </si>
  <si>
    <t>Based on the Stage 2 Response that Lumen is clear of this work, a Stage 3 submittal was not sent.</t>
  </si>
  <si>
    <t xml:space="preserve">Not Applicable based on Lumen's Stage 2 response. </t>
  </si>
  <si>
    <t xml:space="preserve">received on 2-28-24
Jeff,
I do not see any concerns with the revisions you made as noted below.  
Contact information as shown on page 9 looks good.
Please let me know if you need anything else on my end for now.
Thanks,
Mike 
MICHAEL D CARR | COORDINATOR 
TL_PUBLICPROJECTS@AEP.COM | D:380.205.5072 
8600 SMITHS MILL ROAD, NEW ALBANY, OH 43054 </t>
  </si>
  <si>
    <t>Received on 2-29-2024
Cogent Communications (formerly Sprint long-distance) has NO fiber optic cable within the vicinity of your project. 
Please update your contact information for the former Sprint now Cogent Fiber Network.  I am now the primary contact please update your records.
Paul Becker
815-557-8416
pbecker@cogentco.com</t>
  </si>
  <si>
    <t>Attn: Paul Becker</t>
  </si>
  <si>
    <t xml:space="preserve">
shughes@cogentco.com 
Becker, Paul &lt;pbecker@cogentco.com&gt;</t>
  </si>
  <si>
    <t>Based on the Stage 2 Response that Cogent Communications  has no facilities within the project limits, a Stage 3 submittal was not sent.</t>
  </si>
  <si>
    <t xml:space="preserve">Not Applicable based on Cogent Communications Stage 2 response. </t>
  </si>
  <si>
    <t xml:space="preserve">Received on 3-6-2024
Jeff,
I have reviewed the plans for installing noise walls along SR 161 and AEP does not have any fiber that is in conflict with your plans.  There is a fiber cable that we installed for the City of New Albany on the East side of SR 605 and SR161.  Our records indicate that this was installed areal across SR 161 on the AEP Distribution poles.  Please contact the City of New Albany for any locate requests on this fiber.
Thank you,
Jim Rigdon
JIM RIGDON | NETWORK CONSULTANT 
OHFiberRelocate@aep.com
O:330-438-7159| C:330.413.6132 
301 CLEVELAND AVE., S.W., CANTON, OH 44702-1623 
</t>
  </si>
  <si>
    <t>Based on the Stage 2 Response that AEP-Telecom has no facilities within the project limits, a Stage 3 submittal was not sent.</t>
  </si>
  <si>
    <t xml:space="preserve">Not Applicable based on AEP-Telecom's Stage 2 response. </t>
  </si>
  <si>
    <r>
      <t xml:space="preserve">Attn: Donald G. Marshall Jr.
AT&amp;T - Ohio
</t>
    </r>
    <r>
      <rPr>
        <sz val="10"/>
        <rFont val="Arial"/>
        <family val="2"/>
      </rPr>
      <t>111 N 4th Street Room 802
Columbus, Ohio 43215
William Taggart
LEAD NETWORK PROJ/PROG MGMT OH, MI, KY, WV
AT&amp;T ACE  Long Haul
8372 E Broad St
Reynoldsburg, OH 43068
Off 614-868-2511
Mob 614-370-5414</t>
    </r>
    <r>
      <rPr>
        <sz val="10"/>
        <color indexed="10"/>
        <rFont val="Arial"/>
        <family val="2"/>
      </rPr>
      <t xml:space="preserve">
</t>
    </r>
    <r>
      <rPr>
        <sz val="10"/>
        <rFont val="Arial"/>
        <family val="2"/>
      </rPr>
      <t xml:space="preserve">
Nicole Wilson
AT&amp;T Ohio Engineering
Legal Mandate -  Columbus
111 N 4th St 
Columbus, OH 43215
c. 614-483-1065
</t>
    </r>
  </si>
  <si>
    <t>Attn: Nicole Wilson - William Taggart</t>
  </si>
  <si>
    <t>614.216.2396
G01553@att.com
wt2462@att.com
nw9565@att.com</t>
  </si>
  <si>
    <t xml:space="preserve">Received 3-12-2024
Bill Taggart is the engineer for AT&amp;T Long Lines / Transmission and Tamara Booker is the engineer for AT&amp;T OOR Metro / LNS – they will provide the response for their groups.
I believe you have our telco side copied in with Charlie Johnson as well. 
Mike Diederich
Assoc Director-Network Proj/Prog Mgmt
Access-Construction and Engineering
AT&amp;T Corp, Long Haul
7555 E. Pleasant Valley Rd. Suite 140, Independence, OH  44131 
P - (216) 750.0135 / F - (281) 664-3904 / M - (216) 212-8556 
EMAIL – md4145@att.com
</t>
  </si>
  <si>
    <t>Direct Office: 614-525-5850 
Main Office: 614-525-3940 
Fax: 614-525-5210
sarenner@franklincountyohio.gov
kmdoklov@franklincountyohio.gov</t>
  </si>
  <si>
    <t>Breezeline (fka WOW)
3675 Corporate Drive
Columbus, Ohio 43231
Attn: DL_CMHFR@atlanticbb.com</t>
  </si>
  <si>
    <t>2024-02-23 - Resent the link on 2-26-2024 and Everstream responded the link worked - Resent the link on 3-13-2024.</t>
  </si>
  <si>
    <t>Based on the Stage 2 Response that Breezeline has no facilities within the project limits, a Stage 3 submittal was not sent.</t>
  </si>
  <si>
    <t xml:space="preserve">Not Applicable based on Breezeline's Stage 2 response. </t>
  </si>
  <si>
    <t xml:space="preserve">Attn: 
Maurice Donnell Jones </t>
  </si>
  <si>
    <t>330.253.8267
Maurice Donnell Jones &lt;maurice.jones@one.verizon.com&gt;
VZFiber-centralohio@verizon.com</t>
  </si>
  <si>
    <t xml:space="preserve">received 3-15-2024
Jeff, Summit IG is clear of the proposed work site and do not have any utilities in the area. 
Feel free to reach out if you have any questions 
Thanks Doug
Doug Chelf
Project Manager
dchelf@summitig.com
563-272-1575 </t>
  </si>
  <si>
    <t>Based on the Stage 2 Response that Summit IG has no facilities within the project limits, a Stage 3 submittal was not sent.</t>
  </si>
  <si>
    <t xml:space="preserve">Not Applicable based on Summit IG's Stage 2 response. </t>
  </si>
  <si>
    <t>Please see Columbia Gas Transmission above for additional information and response.    Summary of 3-26-2024 meeting.  Representatives from ODOT D6, Arcadis, SAM and TC Energy were on a call.  TC Energy is not concerned with the shallow foundation 81" barrier crossings.  They are concerned with the drilled shaft foundations at NW 12.  TC Energy anticipcates advising ODOT, SAM, and Arcadis the detaile direction that must be followed by the contractor during construction the week of 4/1/2024.</t>
  </si>
  <si>
    <t>Based on the Stage 2 Response that Zayo has no facilities within the project limits, a Stage 3 submittal was not sent.</t>
  </si>
  <si>
    <t xml:space="preserve">Not Applicable based on Zayo's Stage 3 response. </t>
  </si>
  <si>
    <t>eric.alexander@zayo.com
Brendon.Eatmon@Cobbfendley.com</t>
  </si>
  <si>
    <t xml:space="preserve">Sent from Jeff H on 4-15-2024
Thank you Brendon for your reply.  Your email below indicating that Zayo does not have facilities along the PID 117607 project scope is just fine for our records!
Jeff Hackenbracht PE
Senior Project Manager
8101 North High Street, Suite 100 | Columbus | OH | 43235 | USA
T: +1 614 818 4900 ext 2045
M: +1 614 563 9786 
www.arcadis.com 
Please note my new email address and update for your records.
From: Brendon Eatmon &lt;Brendon.Eatmon@Cobbfendley.com&gt; 
Sent: Monday, April 15, 2024 3:59 PM
To: Hackenbracht, Jeff &lt;jeff.hackenbracht@arcadis.com&gt;
Cc: Abin Abraham &lt;Abin.Abraham@Cobbfendley.com&gt;; Leah Sookdeo &lt;LSookdeo@Cobbfendley.com&gt;; Waylon Higgins &lt;waylon.higgins@zayo.com&gt;
Subject: ZayoID185_OH - PID 117607
Good afternoon Jeff,
After review, we have verified that Zayo does not have facilities along the PID 117607 project scope. Would you like a no facilities letter for your records?
Regards,
BRENDON EATMON
Broadband Project Engineer Received on 2-28-2024
</t>
  </si>
  <si>
    <r>
      <t xml:space="preserve">AEP - Transmission
</t>
    </r>
    <r>
      <rPr>
        <sz val="10"/>
        <rFont val="Arial"/>
        <family val="2"/>
      </rPr>
      <t xml:space="preserve">MICHAEL D CARR | COORDINATOR 
TL_PUBLICPROJECTS@AEP.COM | D:380.205.5072 
8600 SMITHS MILL ROAD, NEW ALBANY, OH 43054 </t>
    </r>
    <r>
      <rPr>
        <sz val="10"/>
        <color indexed="10"/>
        <rFont val="Arial"/>
        <family val="2"/>
      </rPr>
      <t xml:space="preserve">
</t>
    </r>
    <r>
      <rPr>
        <sz val="10"/>
        <rFont val="Arial"/>
        <family val="2"/>
      </rPr>
      <t>Attn: Joe Demaree &amp; Michael Carr</t>
    </r>
  </si>
  <si>
    <t>Email sent on 4-17-24
Hi Paul – just following up to see if you have an update to share from our 3-26-2024 meeting.    I believe TC-Energy was planning to consider further the construction activity around the 2-20” gas lines at Ramp P and advise of the detailed direction that must be followed by the contractor during construction.   If possible, a response within the next week would be appreciated as are expecting to start working on the Tracing Plan Submittal next week.    
Although we have provided through previous emails the applicable plan sheets that show TC-Energy facilities, for your record the entire detailed Stage 3 plan set is at the link below.   The one sheet out of the plan set that you haven’t seen in the past is our note sheet (P11- please see attached PDF) dedicated to TC-Energy.  Please comment as needed on this sheet as it shows TC-Energy standard notes that we received through ODOT.    The only exception is note #35, which I  derived to make sure the contractor knows that there is not a dedicated separate pay item for them to coordinate with TC-Energy (incidental to other items).  
Katie/Troy, please comment as needed on note #35 as well as any other concerns.  
FRA-161-1580 NWalls_Stage 3 Utility Coordination
Thanks! 
Jeff
Summary of 3-26-2024 meeting.  Representatives from ODOT D6, Arcadis, SAM and TC Energy were on a call.  TC Energy is not concerned with the shallow foundation 81" barrier crossings.  They are concerned with the drilled shaft foundations at NW 12.  TC Energy anticipates advising ODOT, SAM, and Arcadis the detailed direction that must be followed by the contractor during construction the week of 4/1/2024.</t>
  </si>
  <si>
    <t>Based on the Stage 2 Response that Horizon has no facilities within the project limits, a Stage 3 submittal was not sent.</t>
  </si>
  <si>
    <t xml:space="preserve">Not Applicable based on Horizon's Stage 2 response. </t>
  </si>
  <si>
    <t xml:space="preserve">deguise@fb.com
relocations@middlemileinfra.com
</t>
  </si>
  <si>
    <t xml:space="preserve">Received on 2-26-2024
Good Morning, 
NEO does not have any facilities in this area. Please let me know if you have any questions. 
Regards, 
Queenie Fortaleza | Engineer
Northeast Ohio Natural Gas Corp.
5640 Lancaster-Newark Rd. | Pleasantville, Ohio 43148
office: 740-400-4319 | fax: 740-862-6330 | cell: 740-400-2509
qfortaleza@neogas.com | www.neogas.com
 </t>
  </si>
  <si>
    <t xml:space="preserve">Stage 3 Plan sent on 4-17-2024 </t>
  </si>
  <si>
    <t xml:space="preserve">Stage 3 Plan sent on 4-18-2024 </t>
  </si>
  <si>
    <t xml:space="preserve">Sent on 4-18-2024 by Jeff Hackenbracht
Hi Lori/Nick,
As a follow up to the 4/14/24 notice of possible conflict email (please refer to email chain below), for your records and further review a link has been provided for the Stage 3 plan set for the subject project.   We look forward to resolving the potential gas line conflicts that we have brought to your attention with the 4/14/24 notice of possible conflict email, as well as resolving any other comments you may have from review of the Stage 3 plan set at the link below.  Please let us know if you have any issues accessing the link and retrieving the Stage 3 Plan set.
 FRA-161-1580 NWalls_Stage 3 Utility Coordination
Thanks,
Jeff Hackenbracht PE
From: Hackenbracht, Jeff 
Sent: Sunday, April 14, 2024 8:28 PM
To: Wade \ Lori \ K &lt;LWade@nisource.com&gt;; Wells \ Nicholas &lt;nwells@nisource.com&gt;
Cc: Joshua Spencer &lt;Joshua.Spencer@sam.biz&gt;; Kelley, Jenn &lt;jennifer.kelley@arcadis.com&gt;; Rhett Sloan &lt;Rhett.Sloan@sam.biz&gt;; Richard Addington &lt;Richard.Addington@sam.biz&gt;; Magee \ Michael \ Robert &lt;MMagee@nisource.com&gt;
Subject: FW: PID 117607 FRA-161-15.80 Noise Walls Stage 1 Utility Coordination Submittal - Columbia Gas of Ohio - Notice of Possible Conflict
Hi Lori/Nick,
Our SUL consultant has provided new locate information for your gas line location at New Albany Condit Road (SW corner).  Please see the attached PDF.  The new locate information appears to show a conflict with one of our proposed noise walls drilled shafts.  We will try to revise our drilled shaft spacing to avoid a conflict, but if we are not successful please advise of a  schedule for relocation of the 8” line. 
Furthermore, to my knowledge our team’s multiple attempts to meet with one of your field technicians to help us determine your facilities at the SW corner of Harlem Road (please see attached PDF) have been unsuccessful.  Please advise how this field meeting can be arranged as we are trying to confirm our NW is not in conflict at this location.  If you would like ODOT to be part of this meeting please advise.
I would appreciate a prompt response as our final plans are scheduled to be submitted to ODOT on 5/22/24.
Thanks,
Jeff
 </t>
  </si>
  <si>
    <t>Stage 3 Plan sent on 3-27-2024</t>
  </si>
  <si>
    <t xml:space="preserve">Stage 3 Plan sent on 3-27-2024 and 4-18-2024 </t>
  </si>
  <si>
    <t xml:space="preserve">First version utility note submitted on 4-18-2024. </t>
  </si>
  <si>
    <t xml:space="preserve">Aqua's Stage 1 response of having no facilities within the project limits will be stated on the utility note. 
First version utility note submitted on 4-18-2024. </t>
  </si>
  <si>
    <t xml:space="preserve">CFN's Stage 1 response of having no facilities within the project limits will be stated on the utility note. 
First version utility note submitted on 4-18-2024. </t>
  </si>
  <si>
    <t xml:space="preserve">Based on ACD-NET's Stage 2 response of having no facilities within the project limits will be stated on the utility note. 
First version utility note submitted on 4-18-2024. </t>
  </si>
  <si>
    <t xml:space="preserve">AT&amp;T Transmission Metropolitan Communications Group, Ohio (MCG)'s Stage 1 response of having no facilities within the project limits will be stated on the utility note. 
First version utility note submitted on 4-18-2024. </t>
  </si>
  <si>
    <t xml:space="preserve">Buckeye Pipeline's Stage 1 response of having no facilities within the project limits will be stated on the utility note. 
First version utility note submitted on 4-18-2024. </t>
  </si>
  <si>
    <t xml:space="preserve">Crown Castle's Stage 2 response of having no facilities within the project limits will be stated on the utility note. 
First version utility note submitted on 4-18-2024. </t>
  </si>
  <si>
    <t xml:space="preserve">Del-CO Water's Stage 1 response of having no facilities within the project limits will be stated on the utility note. 
First version utility note submitted on 4-18-2024. </t>
  </si>
  <si>
    <t xml:space="preserve">Horizon's Stage 2 response of having no facilities within the project limits will be stated on the utility note. 
First version utility note submitted on 4-18-2024. </t>
  </si>
  <si>
    <t xml:space="preserve">Lumens's Stage 2 response of being clear of the work will be stated on the utility note. 
First version utility note submitted on 4-18-2024. </t>
  </si>
  <si>
    <t xml:space="preserve">Brightspeed's Stage 2 response of having no facilities within the project limits will be stated on the utility note. 
First version utility note submitted on 4-18-2024. </t>
  </si>
  <si>
    <t xml:space="preserve">Marathon's Stage 2 response of having no facilities within the project limits will be stated on the utility note. 
First version utility note submitted on 4-18-2024. </t>
  </si>
  <si>
    <t xml:space="preserve">MMI Atlantic LLC (Facebook)'s Stage 1 response of having no facilities within the project limits will be stated on the utility note. 
First version utility note submitted on 4-18-2024. </t>
  </si>
  <si>
    <t xml:space="preserve">NE Ohio Natural Gas Corp.'s Stage 2 response of having no facilities within the project limits will be stated on the utility note. 
First version utility note submitted on 4-18-2024. </t>
  </si>
  <si>
    <t xml:space="preserve">Cogent Communications response of having no facilities within the project limits will be stated on the utility note. 
First version utility note submitted on 4-18-2024. </t>
  </si>
  <si>
    <t xml:space="preserve">South Central Power Co.'s Stage 1 response of having no facilities within the project limits will be stated on the utility note. 
First version utility note submitted on 4-18-2024. </t>
  </si>
  <si>
    <t xml:space="preserve">Suburban Natural Gas's Stage 2 response of having no facilities within the project limits will be stated on the utility note. 
First version utility note submitted on 4-18-2024. </t>
  </si>
  <si>
    <t xml:space="preserve">Summit IG's Stage 2 response of having no facilities within the project limits will be stated on the utility note. 
First version utility note submitted on 4-18-2024. </t>
  </si>
  <si>
    <t xml:space="preserve">Windstream's Stage 1 response of having no facilities within the project limits will be stated on the utility note. 
First version utility note submitted on 4-18-2024. </t>
  </si>
  <si>
    <t xml:space="preserve">Breezeline's Stage 2 response of having no facilities within the project limits will be stated on the utility note. 
First version utility note submitted on 4-18-2024. </t>
  </si>
  <si>
    <t xml:space="preserve">Zayo's Stage 3 response of having no facilities within the project limits will be stated on the utility note. 
First version utility note submitted on 4-18-2024. </t>
  </si>
  <si>
    <t xml:space="preserve">Not Applicable based on AEP-Distribution's Stage 2 response. </t>
  </si>
  <si>
    <t>Based on the Stage 2 Response that AEP-Distribution sees  no issues, a Stage 3 submittal was not sent.</t>
  </si>
  <si>
    <t>Based on the Stage 2 Response that AEP-Transmission has no concerns, a Stage 3 submittal was not sent.</t>
  </si>
  <si>
    <t xml:space="preserve">Not Applicable based on AEP-Transmission's Stage 2 response. </t>
  </si>
  <si>
    <t>Sent to Don Marshall and Mike Diederich and several othet AT&amp;T staff by Jeff H
On 4-25-2024, the following information/response was requested by email from AT&amp;T: 
1.	Does AT&amp;T have facilities within the project limits of the existing Right of Way of State Route 161?  
2.	If AT&amp;T does have facilities within the project limits of the existing Right of Way of State Route 161, are these facilities within an AT&amp;T easement. 
Sent on 4-17-24
Hi Mike,
Just checking back on the status of responses from your team. If I missed a response my apologies.  Please advise either way.
Thanks,
jeff
Received on 3-21-2024
Jeff,
I have assigned to one of my engineers to review and respond.
Thank you,
Don Marshall
Manager Construction &amp; Engineering
Received on 3-12-2024
Good morning Jeff,
Please update your contact info, since I replaced Mike in OH.
Thank you,
William Taggart
LEAD NETWORK PROJ/PROG MGMT OH, MI, KY, WV
AT&amp;T ACE  Long Haul
8372 E Broad St
Reynoldsburg, OH 43068
Off 614-868-2511
Mob 614-370-5414
Received on 3-12-2024
Bill Taggart is the engineer for AT&amp;T Long Lines / Transmission and Tamara Booker is the engineer for AT&amp;T OOR Metro / LNS – they will provide the response for their groups.
I believe you have our telco side copied in with Charlie Johnson as well. 
Mike Diederich
Assoc Director-Network Proj/Prog Mgmt
Access-Construction and Engineering
AT&amp;T Corp, Long Haul
7555 E. Pleasant Valley Rd. Suite 140, Independence, OH  44131 
P - (216) 750.0135 / F - (281) 664-3904 / M - (216) 212-8556 
EMAIL – md4145@att.com
Received on 3-12-2024
Thank you Jeff,
I was able to get them. 
Nicole Wilson
AT&amp;T Ohio Engineering
Legal Mandate -  Columbus
111 N 4th St 
Columbus, OH 43215
c. 614-483-1065</t>
  </si>
  <si>
    <t xml:space="preserve">Stage 3 Plan emailed on 4-25-2024, as well as the following information/response was requested from AT&amp;T: 
1.	Does AT&amp;T have facilities within the project limits of the existing Right of Way of State Route 161?  
2.	If AT&amp;T does have facilities within the project limits of the existing Right of Way of State Route 161, are these facilities within an AT&amp;T easement. </t>
  </si>
  <si>
    <t xml:space="preserve">Received on 4-25-2024 from Rebecca Rhomas (Breezeline) 
Jeff,
Breezeline has no conflicts on this project.
Received on 3-14-2024
Jeff,
There are no Breezeline conflicts in the area of this project, as shown.
Rebecca Thomas | Supervisor, OSPE 
t: 614-921-8635 
www.teamfishel.com </t>
  </si>
  <si>
    <t>A follow up email was sent to AEP on 4-17-2024 to confirm AEP’s Joint-Use Status and AEP’s Paul Paxton reported that the onsite AEP pole lines have been identified and AEP believes they are good. 
From Paul Paxton on 2-23-2024
Based on Response from Paul Paxton, we do not anticipate an  issues. 
I’m not seeing any issues with AEP Distribution.
The OhioFiberRelocation mailbox is where plans are sent that involve the Fiber Group on a Publicly Funded Project.
PAUL</t>
  </si>
  <si>
    <t>Based on the Stage 2 Response that AEP-Joint Use does not anticipate any issues, a Stage 3 submittal was not sent.</t>
  </si>
  <si>
    <t xml:space="preserve">
First version utility note submitted on 4-18-2024. </t>
  </si>
  <si>
    <t xml:space="preserve">Not Applicable based on AEP-Joint Use's Stage 2 response. </t>
  </si>
  <si>
    <t xml:space="preserve">AEP Transmission has a private easement for the AEP Transmission lines that cross over noise wall 6 and 81” barrier 8. </t>
  </si>
  <si>
    <t xml:space="preserve">Columbia Gas Transmission/TC-Energy has a private easement for the 20-inch gas line crossing locations (approximate locations, refer to plan sheets for exact locations):  
•	81” Barrier 6 – Sta 6004+75
•	81” Barrier 8 – Sta 7999+95
•	81” Barrier 10 – Sta 1015+05 and Sta 1015+85
•	Noise Wall 12 between drilled shaft 20 and 21
•	Noise Wall 12 between drilled shaft 24 and 25
</t>
  </si>
  <si>
    <t xml:space="preserve">Sent on 4-26-2024 to Franklin County
Following up again to see if you have concerns about the subject project.  Please note that our next submittal is the final tracing submittal which is scheduled on 5/22/2024, so if you have any issues or conflicts with the proposed improvements please advise as soon as possible and we will coordinate with you and ODOT to try and resolve the concern.  If your utilities are clear of our project’s proposed improvements, please advise.  Please note that construction is scheduled to commence per ODOT’s schedule on 10/1/2024.
Sent on 3-13-2024
Hi Steve – thanks for getting back with us.    Yes, please review the file titled  PID117607_FRA-161-15.80 NWalls_Stage 2_UC_01-22-24 . I might suggest starting with our schematic sheets, as those sheets will allow you to see the limits of our project very quickly in relation to any infrastructure you have within those same limits.
Thanks and if you have any questions please let us know.
Jeff 
Jeff Hackenbracht PE
Senior Project Manager
From: Renner, Stephen A. &lt;sarenner@franklincountyohio.gov&gt; 
Sent: Wednesday, March 13, 2024 9:42 AM
To: Hackenbracht, Jeff &lt;jeff.hackenbracht@arcadis.com&gt;
Cc: Buchanan, Sean &lt;sean.buchanan@arcadis.com&gt;
Subject: RE: PID117607 FRA-161-15.80 Noise Walls Stage 2 Utility Coordination Submittal - Franklin County Sanitary Engineers- Renner
Hi Jeff,
Marie had left our department some years ago, before the pandemic.   You can send things to my attention and I will see that items get reviewed.  To we begin with the file below entitled “ PID117607_FRA-161-15.80 NWalls_Stage 2_UC_01-22-24”
Stephen A. Renner, Director 
Franklin County Dept of Sanitary Engineers 
280 E. Broad Street, Suite 201 
Columbus, Ohio 43215-4520
614-525-5850 direct
614-525-3940 main office
614-525-5210 fax 
</t>
  </si>
  <si>
    <t>Stage 3 Plan sent on 4-17-2024</t>
  </si>
  <si>
    <t xml:space="preserve">Sent 4-25-2024
Hi Mark-Henry/Charter,
ODOT has asked us to confirm with respective utility companies the following:
1.Does the utility company have facilities within the project limits of the existing Right of Way of State Route 161?  
2.If the utility company does have facilities within the project limits of the existing Right of Way of State Route 161, are these facilities within a private easement. 
Please provide a response to ODOT’s questions above.
Please note that our next submittal is the final tracing submittal which is scheduled on 5/22/2024, so if you have any issues or conflicts with the proposed improvements please advise as soon as possible and we will coordinate with you and ODOT to try and resolve the concern.  If your utilities are clear of our project’s proposed improvements, please advise.  Please note that construction is scheduled to commence per ODOT’s schedule on 10/1/2024.
Please let me know if you have any questions.
Thanks,
Jeff
sent on 4-17-2024
Hi Mark-Henry,
I would like to set up a teams virtual call to discuss our project with you and confirm either way if Spectrum facilities are in conflict or clear of the project limits.  An updated Stage 3 plan set can be found at the following link for your review.  My suspicion is your facilities are not in conflict, but it would be good for both of us to review the plan together and come to consensus.   Please let me know if you are available early next week (say 11 am on Monday 4/22/24).  If that day and time does not work, please suggest a few other possibilities!  
sent on 2-26-2024
Hi Mark-Henry,
Our project is along the white fence line in your picture below within ODOT’s R/W.  From your photo below, it appears your facilities circled in red are outside of existing ODOT R/W.   
There are other areas along SR 161 all within ODOT’s R/W that we need to double check also.  By a separate email I provided a very detailed set of the Stage 2 plans that ODOT requests your confirmation that Spectrum’s utilities are clear, or confirmation if a conflict exists. 
Following up on my VM, possibly a call would be good to discuss. Please let me know if you have any questions.
Thanks,
jeff  </t>
  </si>
  <si>
    <t>Stage 3 Plan sent on 4-26-2024</t>
  </si>
  <si>
    <t>Based on Everstream’s prior Stage 2 response, we believe they are clear of the work, but a Stage 3/final plan set was sent on 4-26-2024 for their review with a request to confirm they are clear.  
In addition, Arcadis requested from Everstream the following:
1.	During prior utility coordination Everstream mentioned that their aerial lines were in the area but they are believed to be clear.   Please mark on one of the sheets where these aerial lines are located for my reference. 
Received 2-28-24
Good Morning Jeff,
I’ve reviewed this and Everstream’s facilities have not changed from stage 1. Please let me know if you have any questions.
Thanks,
Kann Khay
OSP Engineer III
everstream®
240 N 5th Street, Suite 168
Columbus, OH 43215
m 614.354.7666
kkhay@everstream.net</t>
  </si>
  <si>
    <t>Not Applicable</t>
  </si>
  <si>
    <t>N/A</t>
  </si>
  <si>
    <t>For utility companies facilities within the Existing Right of Way of State Route 161, is the utility rights secured by Existing Right of Way or Private Easement?</t>
  </si>
  <si>
    <t xml:space="preserve">On 4-26-24 New Albany replied that they have 2-1.25" HDPE INNERDUCTS WITH TRACER WIRE AT A MINIMUN DEPTH OF 42" (ABOUT 5 FEET NORTH OF EXISTING FENCE LINE). The line is a NEW ALBANY line and does not have a PRIVATE EASEMENT.
</t>
  </si>
  <si>
    <t>On 4-26-24 New Albany replied that they have 2-1.25" HDPE INNERDUCTS WITH TRACER WIRE AT A MINIMUN DEPTH OF 42" (ABOUT 5 FEET NORTH OF EXISTING FENCE LINE). The line is a NEW ALBANY line and does not have a PRIVATE EASEMENT.  (Arcadis believes the 2-1.25" ducts are clear of construction). 
Sent on 4-26-24
Hi Jordan,
Our survey crew should have the markings picked up today.  I will share an updated plan sheet when finished.  To help with labeling the utility, do you have a description of the fiber (size, number of conduits, est. depth, existing plan sheet to share, etc)?  Is this line within the existing R/W of SR 161?
Sent on 4-18-2024
Hi Justin/Jordan,
In the email chain below, I think we still must confirm the fiber line on the east side of 605 (see 3-9-2024 email) is clear of the proposed construction. Can you please review the Stage 3 plan set to decide, or have the line marked so we can confirm in the field?  Please advise.  Just in case you need a copy of the Stage 3 plan set please find the link below.
  FRA-161-1580 NWalls_Stage 3 Utility Coordination
Thanks, jeff
Sent on 4-17-2024 
Thanks for the heads-up Justin that Evan is on extended leave.  I’ve attached the PDF referred to in the email chain below for Nick Fallara’s informational purposes.
Jeff
Sent on 4-17-2024
 Thank you, Justin, for your update and insight! 
Evan, please let us know if you have any questions. I’ve also copied Tom Turner who has been helping the project’s SUL locate company (SAM – Rhett Sloan copied on this email) locate Columbus DOW water lines throughout the project limits. 
Thanks, Jeff
From: Justin Wilkinson &lt;jwilkinson@newalbanyohio.org&gt; 
Sent: Wednesday, April 17, 2024 2:40 PM
Jeff,
Thanks for the heads up on this. I can confirm this is a Columbus-owned WM, not a New Albany-owned WM. I’m looping in Evan DiSanto w/ Columbus DOW so he has an awareness. In the event the WM will need relocated to mitigate conflicts with your drilled shafts, he would probably be the person to start with. Moving forward, if you need to contact anyone from New Albany regarding New Albany-owned facilities, I can be your point of contact. 
Thanks, Justin Wilkinson
Sent on 3-9-2024
Hi Jordan,  
Thanks for your prompt reply!
Please have your locator mark the fiber.  The idea limits of marking would be from the edge of paved shoulder to the existing R/W line/Fence line.  I sketched a green cloud on the attached PDF showing the approximate limits.  Please let us know when the marking is complete, and I will send our survey crew to the site.  I don’t believe there is a conflict, but the markings will confirm either way.
Thanks, jeff 
Received on 3-7-2024
Jeff-
We do have fiber that runs on the East side of 605 but it goes aerial over 161. I’m not sure if the work will be in conflict but I can ask our locator to mark the fiber for an additional 50’-75’ in each direction if you think that would be helpful?
Thanks,  Jordan Gambill
Right-of-Way Supervisor
 phone 614.245.7214   
fax 614.855.8585
Sent on 3-7-2024 
To New Albany Public Service:
During utility coordination for the subject project, we were informed by AEP Telecom (see red text email immediately below) that New Albany has an underground fiber cable along the East side of SR 605 at SR161.  AEP requested that we contact you for locate information and to make sure that you have the latest Plan sheets in this area of the project (please see attached PDF). 
Please provide locate information (preferably field locates) and any review comments regarding this proposed project.  If you believe your fiber is clear of our project, please let us know. 
If you have any questions, please contact us!
Thanks,
jeff</t>
  </si>
  <si>
    <t>On 4-26-2-24, Franklin County Sanitary Engineer's responded 
Jeff,
Sincerely apologize for the delay and they do not have any assets in the project area so there are no comments, and there is no need to come back and wait on me.   
Be well - Stephen</t>
  </si>
  <si>
    <t xml:space="preserve">Franklin County Sanitary Engineer's Stage 3 response of having no facilities within the project limits will be stated on the utility note. 
First version utility note submitted on 4-18-2024. </t>
  </si>
  <si>
    <t>Not Applicable based on Franklin County Sanitary Engineer's Stage 2/3 response.</t>
  </si>
  <si>
    <t>2024-02-23 - resent the link on 2-27-2024 and 3-13-2024</t>
  </si>
  <si>
    <t xml:space="preserve">Sent by Jeff H on 4-26-2024
Hi Maurice/Verizon:
Following up again to see if you have concerns about the subject project.  
In addition, ODOT has asked us to confirm with respective utility companies the following:
1.Does the utility company have facilities within the project limits of the existing Right of Way of State Route 161?  
2.If the utility company does have facilities within the project limits of the existing Right of Way of State Route 161, are these facilities within a private easement. 
For your convenience I’ve attached a PDF of just the plan view sheets.   The utilities noted boxed in yellow have been identified as having easements.  Please provide a response to ODOT’s questions above.
Please call me if you have any questions.
Thanks, jeff
Sent By Jeff H on 4-18-2024
Hi Maurice,
I’m following up on our prior email coordination to provide Verizon an updated Stage 3 plan set that can be retrieved at the following link:
  FRA-161-1580 NWalls_Stage 3 Utility Coordination
Please note that prior attempts to receive comment from Verizon at Stage 1 and Stage 2 submittals have been unsuccessful, so we request that your review the Stage 3 plan as soon as possible and advise if you have any concerns. Our next submittal is the final tracing submittal which is scheduled on 5/22/2024, so if you have any issues or conflicts with our plan please advise as soon as possible (by 5/4th) and we will coordinate with you and ODOT to try and resolve the concern.  If your utilities are clear of our project’s proposed improvements, please advise.  Please note that construction is scheduled to commence per ODOT’s schedule on 10/1/2024. Please let me know if you have any questions and/or issues retrieving the Stage 3 Plan,
Thanks,
Jeff
Received the following email from Verizon on 3-14-2024
Please use the following for all correspondence:   VZFiber-centralohio@verizon.com and provide an update of the projects status.
Thank you
Maurice D Jones
Network Engineer &amp; Operations
7575 Commerce Ct, Lewis Ctr, OH 43035
O: 740-879-5259
M: 614-593-6685
E: maurice.jones@one.verizon.com </t>
  </si>
  <si>
    <t>Sent on 4-29-2024 by Jeff H to Kann Khay
Thank you for your response!   
Based on these locations shown in the attached PDF it’s apparent that Everstream is clear of the proposed work. If Everstream feels otherwise, please advise. 
Thanks,
Jeff
Received on 4-29-2024
Hi Jeff,
Everstream’s facilities within the projects limits are in ODOT R/W. Please see the attached mark ups. Let me know if you have any questions.
Thank you,
Kann Khay
OSP Engineer III</t>
  </si>
  <si>
    <t xml:space="preserve">
On 4-29-2024, Everstream reported that there facilities are not within a private easement.
</t>
  </si>
  <si>
    <t>Comments were received on April 30, 2024 and will be addressed with the Tacing Submittal</t>
  </si>
  <si>
    <t xml:space="preserve">On 4-26-24 New Albany replied that they have 2-1.25" HDPE INNERDUCTS WITH TRACER WIRE AT A MINIMUN DEPTH OF 42" (ABOUT 5 FEET NORTH OF EXISTING FENCE LINE). The line is a NEW ALBANY line and does not have a PRIVATE EASEMENT.  (Arcadis believes the 2-1.25" ducts are clear of construction). </t>
  </si>
  <si>
    <t>Stage 3 comments (if any) will be addressed with the Tracing submittal</t>
  </si>
  <si>
    <t xml:space="preserve">From: WILSON, NICOLE &lt;nw9565@att.com&gt; 
Sent: Wednesday, May 1, 2024 2:46 PM
To: Bryant, Troy &lt;Troy.Bryant@dot.ohio.gov&gt;; MARSHALL, DONALD G &lt;dm619w@att.com&gt;; TAGGART, WILLIAM R &lt;wt2462@att.com&gt;; DIEDERICH, MICHAEL D &lt;md4145@att.com&gt;
Cc: Montoya, Katherine &lt;Katherine.Montoya@dot.ohio.gov&gt;
Subject: RE: FRA-161-15.80, PID 116322 
Good Afternoon, 
AT&amp;T wireline has no conflicts.  All of our facilities are beyond the construction limits, contained within easements in subdivisions.  I advised Arcadis of this back in March. 
</t>
  </si>
  <si>
    <t>2024-02-23 - resent the link on 2-27-2024</t>
  </si>
  <si>
    <t>Sent on 5-6-2024
SPECTRUM is clear of the project construction, based on the following call on 5-6-2024 between Arcadis (Jeff H) and Spectrum (Mark-Henry.  The call concluded the following:
After jointly discussing the attached PDF titled “print” and the photo below (see 2-26-2024 email), we concluded Spectrum facilities will be clear of the subject project’s construction.   Confirmed during our discussion, the attached print shows that Spectrum fiber is outside of the existing SR 161 R/W, while an aerial line is along the west side of Harlem Road on an existing pole line. 
One last question, please confirm if the Spectrum arial facilities along the west side of Harlem Road are located within a Spectrum private easement? ODOT District 6 has requested this information.  Please let me know if you have any additional questions.</t>
  </si>
  <si>
    <t xml:space="preserve">2024-02-22  - resent the link on 2-26-2024 </t>
  </si>
  <si>
    <t xml:space="preserve">2024-02-22 -  resent the link on 2-26-2024 </t>
  </si>
  <si>
    <t xml:space="preserve">initially sent on 2024-02-22 - resent on 2024-02-23 to Jim Rigdon - resent the link on 2-26-2024 to Jim Rigdon </t>
  </si>
  <si>
    <t>Received on 3-15-2024 from Walter Martin:  
Horizon confirmed on 3-15-2024 that they are not located on the project limits.  
Sent on 3-13-2024
Thanks Walter for your response below of being clear of the project limits (to be confirmed this Friday in the field). 
I copied Jason Hursey on this email, because per the attached outlook file he has concerns of a possible conflict.   Please let us know the outcome of your field trip at your first convenience.
Thanks,  jeff
From: Martin, Walter &lt;Walter.Martin@horizonconnects.com&gt; 
Sent: Wednesday, March 13, 2024 1:51 PM
To: Hackenbracht, Jeff &lt;jeff.hackenbracht@arcadis.com&gt;; Maddox, Damon &lt;Damon.Maddox@horizonconnects.com&gt;; Stearns, Stacie &lt;Stacie.Stearns@HorizonConnects.com&gt;
Cc: Brammer, Dougal &lt;Dougal.Brammer@horizonconnects.com&gt;; Baughn, Jacob &lt;Jacob.Baughn@HorizonConnects.com&gt;; Buchanan, Sean &lt;sean.buchanan@arcadis.com&gt;
Subject: RE: PID117607 FRA-161-15.80 NWs Stage 2 Utility Coordination Submittal-Horizon - Lump
            Hello, Jeff, It does not appear that we will be in conflict with your project. I’ll drive this out Friday to confirm our fiber match’s our map.
Received on 3-13-2024
                    Hello, Jeff,  I have tried to reach you by phone. Here is my contact info as promised. I’m unable to log into the prints. Would you be able to send them over with a GPS coordinates? Also, I’ll be free tomorrow or Friday if you would like to do an onsite meeting to discuss or go over things, thanks.
 Walter Martin| Outside Plant Engineer
HORIZON
              1123 Goodale Boulevard, Suite 550
Columbus, Ohio 43212
                M: 740.215.9066
Walter.Martin@HorizonConnects.com
Received on 3-13-2024
Hello Jeff 
The following emails are correct except for Grover Crawford he is no longer with Horizon.
SAMANTHA FISCUS |Joint Use &amp; Permitting Specialist
HORIZON
1123 Goodale Boulevard, Suite 550
Columbus, Ohio 43212
D:740.772.8645M:614.352.3765
Samantha.Fiscus@HorizonConnects.com
Subscribe to Our Newsletter
horizonconnects.com|Facebook|LinkedIn</t>
  </si>
  <si>
    <t>2024-02-23 - resent the link on 2-27-2024 - resent link again on 3-13-2024</t>
  </si>
  <si>
    <t>2024-02-23 - Resent the link on 2-26-2024 and Everstream responded the link worked.</t>
  </si>
  <si>
    <t>2024-02-23 -  resent the link on 2-27-2024 to Jon Tarnowski and Joseph Tepper Tepper, Joseph &lt;Joseph.Tepper@crowncastle.com&gt;</t>
  </si>
  <si>
    <t>2024-02-23- resent the link on 2-27-2024</t>
  </si>
  <si>
    <t xml:space="preserve"> 2024-02-23 -  Resent the link on 2-26-2024 and Spectrum responded ???</t>
  </si>
  <si>
    <t>2024-02-23 - resent the link on 2-27-2024 and on 2-28-2024</t>
  </si>
  <si>
    <t>2024-02-23  -  resent the link on 2-26-2024</t>
  </si>
  <si>
    <r>
      <t>2-21-2024 -Jeff H to Nick Wells -Hi Nick,
Thanks for your reply.   Please see below for responses to your questions below in red italic text.   
Please note that we are getting ready to send the Stage 2 Utility Coordination Plan Set by the end of this week.  Overall, the Stage 2 plan hasn’t changed much since Stage 1, and at the two locations that you flagged in your email below they remain the same.  Please contact me if you have any questions or wish to discuss in greater detail.    Thanks, Jeff
On page 22 of your plan set on the eastern most end of wall 8, the plans show your construction stopping short of our gas mainline that crosses 161. Was this gas line surveyed? If so then there is no conflict at this location.
I</t>
    </r>
    <r>
      <rPr>
        <i/>
        <sz val="8"/>
        <rFont val="Arial"/>
        <family val="2"/>
      </rPr>
      <t xml:space="preserve">’ve attached a PDF that shows the status of utility locates that are being performed by ODOT approved Subsurface Utility Locate sub-consultant Surveying And Mapping, LLC (SAM).  As noted in the attached PDF (green cloud on PDF page 1 of 2),  SAM has successfully located the gas line at the end of wall 8 and our noise wall does stop short of your gas crossing at this location.    Please note on this same sheet, SAM has not been able to successfully locate a second gas line (see blue cloud) that ODOT’s contractor building the current SR 161 widening project said was marked during OUPS coordination.   SAM’s research of existing plans indicates there’s only one gas line at this location as shown by the green cloud, which makes them believe the 2nd gas line (blue clouded line)  was mismarked by OUPS. Please help us confirm if the existence of the 2nd gas line is valid.  </t>
    </r>
    <r>
      <rPr>
        <sz val="8"/>
        <rFont val="Arial"/>
        <family val="2"/>
      </rPr>
      <t xml:space="preserve">
On page 37 for wall 15 the gas main is shown to cross 161 on the west side of New Albany – Condit Rd. Our gas line actually stops just south of the northern fence on the property of 6627 New Albany – Condit Rd as seen in the image below. I foresee no conflicts at this location either.
</t>
    </r>
    <r>
      <rPr>
        <i/>
        <sz val="8"/>
        <rFont val="Arial"/>
        <family val="2"/>
      </rPr>
      <t xml:space="preserve">I’ve attached a PDF that shows the status of utility locates that are being performed by ODOT approved Subsurface Utility Locate sub-consultant Surveying And Mapping, LLC (SAM).  As noted in the attached PDF (green cloud on PDF page 2 of 2),  SAM has successfully located the gas line at the location in your photo below, but instead of stopping at the fence line it proceeds northerly under SR 161. We believe we’ve spaced the drilled shafts to miss the gas line. Please let us know if you concur.     </t>
    </r>
    <r>
      <rPr>
        <sz val="8"/>
        <rFont val="Arial"/>
        <family val="2"/>
      </rPr>
      <t xml:space="preserve">
I did not see any other areas of concern/conflict for Columbia Gas.
Received 11-9-2023 Hi Jeff
I was able to download the files. I forwarded the emails and set of plans to the team that covers that area, and they should be reviewing and reaching out to coordinate with you. I’ll note that TC Energy and Columbia Gas are two different companies though, but thank you for including their information as the Columbia team will make note of it, as needed, for coordination efforts going forward. 
Thanks Rob Caldwell
Leader, Field Engineering | Columbus West
ph: 614-370-1906 | 3550 Johnny Appleseed Ct, Columbus, OH 43231Undeliverable to Cameron - Caldwell got the email but cant retrieve the file - Sean followed up with him on 10-19-23 with a new link. </t>
    </r>
  </si>
  <si>
    <t>2024-02-22 - resent the link on 2-27-2024</t>
  </si>
  <si>
    <t>2024-02-23 - resent the link on 2-27-2024 - meeting held with ODOT on 3-13-2024 - meeting was held on 3-26-2024</t>
  </si>
  <si>
    <t xml:space="preserve">On 5-7-2024 Spectrum responded (Mark-Henry) as follows:
Jeff,
                Our lines are in public right of way
Thank you.
</t>
  </si>
  <si>
    <t>On 4-26-2024, the following information/response was requested from Verizon 
1.	Does Verizon have facilities within the project limits of the existing Right of Way of State Route 161?  
2.	If Verizon does have facilities within the project limits of the existing Right of Way of State Route 161, are these facilities within an Verizon easement. 
The Utility Note will be updated upon receipt of a response from Verizon.</t>
  </si>
  <si>
    <t xml:space="preserve">In addition, on 5-06-2024, a voice call phone call was placed to Maurice Jones on both his office and cell phone numbers to discuss the project.  </t>
  </si>
  <si>
    <t>First version utility note submitted on 4-18-2024. 
From a utility perspective, the City of Columbus Division of Water (see contact info below) has two waterlines that are of concern at the following approximate locations:
•	16” water at Wall 9 (approximately 3 feet west of Sta 900+00)
•	12” water at Wall 15 (Sta 1502+10) 
The design team is working with ODOT D6 to mitigate the potential wall 9 conflict by removing one panel and starting wall 9 further east.  This design change will be part of the tracing plan submittal.  For the 12” water at wall 15, it was decided on a call with D6 (4/30th call) that pay items would be set up to have the contractor locate the 12” water at wall 15, and if needed a plan addendum would shift the drilled shaft locations to miss the existing 12” water.  The COC has been notified by email on 4-17-2024 of possible conflicts.</t>
  </si>
  <si>
    <t xml:space="preserve">On 5-2-2024, the DOW (Dan Hill) confirmed that their facilities within the project limits and within the existing Right of Way of State Route 161 and are NOT within a DOW easement. 
</t>
  </si>
  <si>
    <t xml:space="preserve">Review of the construction plans for the Columbus Traffic CTSS cable indicate the lines are in public right of way.
</t>
  </si>
  <si>
    <t xml:space="preserve">On 5-20-2024 Columbia Gas reported their lines are in private right of way
</t>
  </si>
  <si>
    <t xml:space="preserve">Columbia Gas of Ohio has the following known potential conflicts at the approximate locations stated below (refer to plan sheets for exact locations):  
•	Noise Wall 15 – Sta 1501+80 
•	Noise Wall 8 – Sta 817+85
The plans have been updated to miss the locations above. In addition, the design team and ODOT D6 are working together to add a pay item with the tracing submittal for the contractor to expose and verify the Columbia Gas lines at the locations noted above, as well as at locations where proposed storm sewers are being constructed.  The final utility note for this project will include this pay item note.Comments have not been received as of 5/6/2024. 
A call was held on 4-30-2024 and minutes from the call follow:
Email summary of call from Jeff H to Lori Wade:  Hi Lori,
Thanks for your time today discussing the gas line locate challenges at the west side of Harlem Road (please see attached PDF).  We appreciate your offer to help with the following tasks:
1.	Checking with your locator who marked the blue clouded alignment in the attached PDF of his confidence level, as well as discuss how the line was located (electronic signal, existing plans, etc.)
2.	Checking with your engineering group if the line crossing under SR 161 could be abandoned/capped at the south R/W line thus eliminating any concern of a conflict.   If this same check could be done at New Albany Condit Road that would be greatly appreciated, because we have a conflict at that location as shown in the attached PDF titled “SAM-GAS and Water LOCATE AT New Albany Condit” 
3.	Checking with your real estate group if a private easement is associated with the gas line within the EX R/W limits of SR 161 at the Harlem Crossing.
4.	Checking with your engineering group if they can in the field mark/locate the line for us.  Arcadis/SAM would survey the line once it is marked in the field.
As shared on the call, SAM’s locate signals has the line located in the proximity of the green cloud.  SAM shared that the signal was very apparent under the existing gas marker (see attached PDF for the marker).  It’s also believed from the locate maps you shared that there’s only one gas line crossing SR 161 at this location.  In addition, it’s very unusual for a gas line to be located several feet from a gas marker unless an obstruction is causing the need for an offset which doesn’t appear to be the case at this location.
</t>
  </si>
  <si>
    <t>The following Stage 3 comments were received on 5-2-2024 from Paul J (TC-Energy)
Jeff, on sheet P.57 can you please add a comment stating the supports for the sound wall must be 10’ or greater from the outside edge of the pipelines?  This language matches what we discussed during our meeting. 
For the notes page please include the following statement: “Excavation within 25’ of the TC Energy pipelines in this area is federally regulated.  A TC Energy representative must be present during any excavation.  In the event TC Energy is not present and excavation takes place, the excavator will be charged for all costs associated with the excavation to expose the TC Energy pipelines to confirm no damage has occurred.  This applies to any excavation regardless of the depth.”
In addition, the design team and ODOT D6 are working together to add a pay item with the tracing submittal for the contractor to expose and verify the TC-Energy Gas lines at the locations noted above.  
The Tracing plan will comply with these comments.</t>
  </si>
  <si>
    <t xml:space="preserve">On 5-21-2024, AEP reported the following:
Jeff,
Our researcher did not identify existing easements for the SR 161 crossings outlined in red on the attached plan sheets.
Let me know if you have any questions.
Thanks,
Matt 
MATTHEW I WOLFE | RIGHT OF WAY AGENT LEAD 
MIWOLFE@AEP.COM | D:614.883.7034 | C:614.302.9355 
700 MORRISON ROAD, GAHANNA, OH 43230 
</t>
  </si>
  <si>
    <t xml:space="preserve">On 5-21-2024, AEP reported the following:
Jeff,
Our researcher did not identify existing easements for the SR 161 crossings outlined in red on the attached plan sheets.
Let me know if you have any questions.
Thanks,
Matt 
MATTHEW I WOLFE | RIGHT OF WAY AGENT LEAD 
MIWOLFE@AEP.COM | D:614.883.7034 | C:614.302.9355 
700 MORRISON ROAD, GAHANNA, OH 43230 </t>
  </si>
  <si>
    <r>
      <t xml:space="preserve">ON: </t>
    </r>
    <r>
      <rPr>
        <b/>
        <sz val="10"/>
        <rFont val="Arial"/>
        <family val="2"/>
      </rPr>
      <t>05-21-2024</t>
    </r>
  </si>
  <si>
    <t xml:space="preserve">
Although field survey shots at accessible pull boxes indicate that the fiber clears the proposed 81” barrier’s foundation excavation depth, the following caution note has been added to the plan set - EX CTSS FIBER DEPTH BASED ON FIELD SURVEY SHOTS AT EX. PULL BOX LOCATIONS.  THE CONTRACTOR SHALL USE EXTREME CAUTION WHILE WORKING NEAR THE CTSS FIBER TO NOT EXCAVATE BELOW THE 81" BARRIER FOUNDATION LIMITS SHOWN ON THE TYPICAL SECTIONS.
In addition, NOTES were added with the tracing submittal for the contractor to expose and verify the CTSS fiber location where proposed storm sewers are being constructed.   The final utility note for this project will include this pay item note.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</si>
</sst>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 yyyy"/>
    <numFmt numFmtId="165" formatCode="m/d/yy"/>
    <numFmt numFmtId="166" formatCode="mm/dd/yy"/>
    <numFmt numFmtId="167" formatCode="[$-409]mmmm\ d\,\ yyyy;@"/>
  </numFmts>
  <fonts count="21" x14ac:knownFonts="1">
    <font>
      <sz val="10"/>
      <name val="Arial"/>
    </font>
    <font>
      <b/>
      <sz val="10"/>
      <name val="Arial"/>
      <family val="2"/>
    </font>
    <font>
      <sz val="10"/>
      <name val="Arial"/>
      <family val="2"/>
    </font>
    <font>
      <strike/>
      <sz val="10"/>
      <name val="Arial"/>
      <family val="2"/>
    </font>
    <font>
      <sz val="10"/>
      <color indexed="10"/>
      <name val="Arial"/>
      <family val="2"/>
    </font>
    <font>
      <b/>
      <sz val="16"/>
      <name val="Arial"/>
      <family val="2"/>
    </font>
    <font>
      <sz val="10"/>
      <color rgb="FFFF0000"/>
      <name val="Arial"/>
      <family val="2"/>
    </font>
    <font>
      <sz val="9"/>
      <name val="Arial"/>
      <family val="2"/>
    </font>
    <font>
      <sz val="10"/>
      <color rgb="FF0070C0"/>
      <name val="Arial"/>
      <family val="2"/>
    </font>
    <font>
      <u/>
      <sz val="10"/>
      <color theme="10"/>
      <name val="Arial"/>
      <family val="2"/>
    </font>
    <font>
      <u/>
      <sz val="10"/>
      <color theme="10"/>
      <name val="Arial"/>
      <family val="2"/>
    </font>
    <font>
      <sz val="10"/>
      <color rgb="FF00B050"/>
      <name val="Arial"/>
      <family val="2"/>
    </font>
    <font>
      <sz val="10"/>
      <color theme="1"/>
      <name val="Arial"/>
      <family val="2"/>
    </font>
    <font>
      <strike/>
      <sz val="10"/>
      <color rgb="FF00B050"/>
      <name val="Arial"/>
      <family val="2"/>
    </font>
    <font>
      <u/>
      <sz val="10"/>
      <name val="Arial"/>
      <family val="2"/>
    </font>
    <font>
      <sz val="8"/>
      <name val="Arial"/>
      <family val="2"/>
    </font>
    <font>
      <sz val="11"/>
      <name val="Calibri"/>
      <family val="2"/>
    </font>
    <font>
      <sz val="10"/>
      <color rgb="FFFFFF00"/>
      <name val="Arial"/>
      <family val="2"/>
    </font>
    <font>
      <i/>
      <sz val="10"/>
      <color rgb="FFFF0000"/>
      <name val="Arial"/>
      <family val="2"/>
    </font>
    <font>
      <i/>
      <sz val="10"/>
      <name val="Arial"/>
      <family val="2"/>
    </font>
    <font>
      <i/>
      <sz val="8"/>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95">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applyFont="1"/>
    <xf numFmtId="0" fontId="0" fillId="0" borderId="0" xfId="0" applyAlignment="1">
      <alignment horizontal="right"/>
    </xf>
    <xf numFmtId="0" fontId="2" fillId="0" borderId="0" xfId="0" applyFont="1"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0" fontId="0" fillId="0" borderId="0" xfId="0" applyAlignment="1">
      <alignment horizontal="left"/>
    </xf>
    <xf numFmtId="164" fontId="3"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wrapText="1"/>
    </xf>
    <xf numFmtId="0" fontId="0" fillId="0" borderId="0" xfId="0" applyAlignment="1">
      <alignment wrapText="1"/>
    </xf>
    <xf numFmtId="0" fontId="1" fillId="0" borderId="0" xfId="0" applyFont="1" applyAlignment="1">
      <alignment horizontal="center" wrapText="1"/>
    </xf>
    <xf numFmtId="164" fontId="0" fillId="0" borderId="0" xfId="0" applyNumberFormat="1" applyAlignment="1">
      <alignment horizontal="center" wrapText="1"/>
    </xf>
    <xf numFmtId="0" fontId="0" fillId="0" borderId="1" xfId="0" applyBorder="1" applyAlignment="1">
      <alignment wrapText="1"/>
    </xf>
    <xf numFmtId="14" fontId="0" fillId="0" borderId="0" xfId="0" applyNumberFormat="1" applyAlignment="1">
      <alignment horizontal="center" wrapText="1"/>
    </xf>
    <xf numFmtId="0" fontId="1" fillId="0" borderId="1" xfId="0" applyFont="1" applyBorder="1" applyAlignment="1">
      <alignment horizontal="center" wrapText="1"/>
    </xf>
    <xf numFmtId="165" fontId="0" fillId="0" borderId="0" xfId="0" applyNumberFormat="1" applyAlignment="1">
      <alignment horizontal="center" wrapText="1"/>
    </xf>
    <xf numFmtId="0" fontId="6" fillId="0" borderId="0" xfId="0" applyFont="1" applyAlignment="1">
      <alignment vertical="center" wrapText="1"/>
    </xf>
    <xf numFmtId="0" fontId="6" fillId="0" borderId="1" xfId="0" applyFont="1" applyBorder="1" applyAlignment="1">
      <alignment vertical="center" wrapText="1"/>
    </xf>
    <xf numFmtId="164" fontId="2" fillId="0" borderId="0" xfId="0" applyNumberFormat="1" applyFont="1" applyAlignment="1">
      <alignment horizontal="center" wrapText="1"/>
    </xf>
    <xf numFmtId="14" fontId="2" fillId="0" borderId="0" xfId="0" applyNumberFormat="1" applyFont="1" applyAlignment="1">
      <alignment horizontal="center" wrapText="1"/>
    </xf>
    <xf numFmtId="0" fontId="8" fillId="0" borderId="0" xfId="0" applyFont="1" applyAlignment="1">
      <alignment horizontal="center" wrapText="1"/>
    </xf>
    <xf numFmtId="0" fontId="4" fillId="2" borderId="0" xfId="0" applyFont="1" applyFill="1" applyAlignment="1">
      <alignment wrapText="1"/>
    </xf>
    <xf numFmtId="0" fontId="0" fillId="2" borderId="0" xfId="0" applyFill="1" applyAlignment="1">
      <alignment horizontal="center" wrapText="1"/>
    </xf>
    <xf numFmtId="0" fontId="2" fillId="2" borderId="0" xfId="0" applyFont="1" applyFill="1" applyAlignment="1">
      <alignment wrapText="1"/>
    </xf>
    <xf numFmtId="0" fontId="2" fillId="2" borderId="0" xfId="0" applyFont="1" applyFill="1" applyAlignment="1">
      <alignment horizontal="center" wrapText="1"/>
    </xf>
    <xf numFmtId="0" fontId="0" fillId="2" borderId="0" xfId="0" applyFill="1" applyAlignment="1">
      <alignment wrapText="1"/>
    </xf>
    <xf numFmtId="166" fontId="0" fillId="0" borderId="0" xfId="0" applyNumberFormat="1" applyAlignment="1">
      <alignment horizontal="center" wrapText="1"/>
    </xf>
    <xf numFmtId="164" fontId="7" fillId="0" borderId="0" xfId="0" applyNumberFormat="1" applyFont="1" applyAlignment="1">
      <alignment horizontal="center" wrapText="1"/>
    </xf>
    <xf numFmtId="0" fontId="9" fillId="2" borderId="0" xfId="1" applyFill="1" applyBorder="1" applyAlignment="1">
      <alignment horizont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wrapText="1"/>
    </xf>
    <xf numFmtId="0" fontId="4" fillId="0" borderId="0" xfId="0" applyFont="1" applyAlignment="1">
      <alignment wrapText="1"/>
    </xf>
    <xf numFmtId="0" fontId="2" fillId="0" borderId="0" xfId="0" applyFont="1" applyAlignment="1">
      <alignment wrapText="1"/>
    </xf>
    <xf numFmtId="0" fontId="9" fillId="0" borderId="0" xfId="1" applyFill="1" applyBorder="1" applyAlignment="1">
      <alignment horizontal="center" wrapText="1"/>
    </xf>
    <xf numFmtId="0" fontId="0" fillId="0" borderId="0" xfId="0" applyAlignment="1">
      <alignment vertical="center" wrapText="1"/>
    </xf>
    <xf numFmtId="164" fontId="2" fillId="0" borderId="0" xfId="0" applyNumberFormat="1" applyFont="1" applyAlignment="1">
      <alignment vertical="center" wrapText="1"/>
    </xf>
    <xf numFmtId="0" fontId="2" fillId="0" borderId="8" xfId="0" applyFont="1" applyBorder="1" applyAlignment="1">
      <alignment horizontal="left" vertical="center" wrapText="1"/>
    </xf>
    <xf numFmtId="0" fontId="4" fillId="4" borderId="10" xfId="0" applyFont="1" applyFill="1" applyBorder="1" applyAlignment="1">
      <alignment vertical="center" wrapText="1"/>
    </xf>
    <xf numFmtId="0" fontId="2"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164" fontId="7" fillId="4" borderId="10" xfId="0" applyNumberFormat="1" applyFont="1" applyFill="1" applyBorder="1" applyAlignment="1">
      <alignment horizontal="center" vertical="center" wrapText="1"/>
    </xf>
    <xf numFmtId="164" fontId="2" fillId="4" borderId="10" xfId="0" applyNumberFormat="1" applyFont="1" applyFill="1" applyBorder="1" applyAlignment="1">
      <alignment horizontal="center" vertical="center" wrapText="1"/>
    </xf>
    <xf numFmtId="0" fontId="15" fillId="4" borderId="10" xfId="0" applyFont="1" applyFill="1" applyBorder="1" applyAlignment="1">
      <alignment horizontal="center" vertical="center" wrapText="1"/>
    </xf>
    <xf numFmtId="0" fontId="2" fillId="4" borderId="10" xfId="0" applyFont="1" applyFill="1" applyBorder="1" applyAlignment="1">
      <alignment vertical="center" wrapText="1"/>
    </xf>
    <xf numFmtId="167" fontId="2" fillId="4" borderId="10" xfId="0" applyNumberFormat="1" applyFont="1" applyFill="1" applyBorder="1" applyAlignment="1">
      <alignment horizontal="center" vertical="center" wrapText="1"/>
    </xf>
    <xf numFmtId="0" fontId="2" fillId="4" borderId="10" xfId="0" applyFont="1" applyFill="1" applyBorder="1" applyAlignment="1">
      <alignment vertical="center" wrapText="1"/>
    </xf>
    <xf numFmtId="0" fontId="2" fillId="4" borderId="10" xfId="0" applyFont="1" applyFill="1" applyBorder="1" applyAlignment="1">
      <alignment vertical="center" wrapText="1"/>
    </xf>
    <xf numFmtId="0" fontId="2" fillId="4" borderId="10" xfId="0" applyFont="1" applyFill="1" applyBorder="1" applyAlignment="1">
      <alignment vertical="center" wrapText="1"/>
    </xf>
    <xf numFmtId="0" fontId="2" fillId="4" borderId="10" xfId="0" applyFont="1" applyFill="1" applyBorder="1" applyAlignment="1">
      <alignment vertical="center" wrapText="1"/>
    </xf>
    <xf numFmtId="0" fontId="0" fillId="6" borderId="0" xfId="0" applyFill="1" applyAlignment="1">
      <alignment wrapText="1"/>
    </xf>
    <xf numFmtId="0" fontId="2" fillId="4" borderId="10" xfId="0" applyFont="1" applyFill="1" applyBorder="1" applyAlignment="1">
      <alignment vertical="center" wrapText="1"/>
    </xf>
    <xf numFmtId="0" fontId="2" fillId="4" borderId="10" xfId="0" applyFont="1" applyFill="1" applyBorder="1" applyAlignment="1">
      <alignment vertical="center" wrapText="1"/>
    </xf>
    <xf numFmtId="0" fontId="2" fillId="4" borderId="10" xfId="0" applyFont="1" applyFill="1" applyBorder="1" applyAlignment="1">
      <alignment vertical="center" wrapText="1"/>
    </xf>
    <xf numFmtId="0" fontId="2" fillId="4" borderId="10" xfId="0" applyFont="1" applyFill="1" applyBorder="1" applyAlignment="1">
      <alignment horizontal="center" vertical="center" wrapText="1"/>
    </xf>
    <xf numFmtId="0" fontId="2" fillId="5" borderId="10" xfId="0" applyFont="1" applyFill="1" applyBorder="1" applyAlignment="1">
      <alignment vertical="center" wrapText="1"/>
    </xf>
    <xf numFmtId="0" fontId="0" fillId="4" borderId="15" xfId="0" applyFill="1" applyBorder="1" applyAlignment="1">
      <alignment horizontal="center" vertical="center" wrapText="1"/>
    </xf>
    <xf numFmtId="0" fontId="2" fillId="4" borderId="10" xfId="0" applyFont="1" applyFill="1" applyBorder="1" applyAlignment="1">
      <alignment vertical="center" wrapText="1"/>
    </xf>
    <xf numFmtId="0" fontId="2" fillId="4" borderId="10" xfId="0" applyFont="1" applyFill="1" applyBorder="1" applyAlignment="1">
      <alignment horizontal="center" vertical="center" wrapText="1"/>
    </xf>
    <xf numFmtId="0" fontId="9" fillId="4" borderId="10" xfId="1" applyFill="1" applyBorder="1" applyAlignment="1">
      <alignment horizontal="center" vertical="center" wrapText="1"/>
    </xf>
    <xf numFmtId="0" fontId="0" fillId="4" borderId="10" xfId="0" applyFill="1" applyBorder="1" applyAlignment="1">
      <alignment horizontal="center" vertical="center" wrapText="1"/>
    </xf>
    <xf numFmtId="14" fontId="2" fillId="4" borderId="10" xfId="0" applyNumberFormat="1" applyFont="1" applyFill="1" applyBorder="1" applyAlignment="1">
      <alignment horizontal="center" vertical="center" wrapText="1"/>
    </xf>
    <xf numFmtId="0" fontId="2" fillId="4" borderId="10" xfId="0" applyFont="1" applyFill="1" applyBorder="1" applyAlignment="1">
      <alignment horizontal="center" vertical="center" wrapText="1"/>
    </xf>
    <xf numFmtId="164" fontId="2" fillId="4" borderId="10" xfId="0" applyNumberFormat="1" applyFont="1" applyFill="1" applyBorder="1" applyAlignment="1">
      <alignment horizontal="center" vertical="center" wrapText="1"/>
    </xf>
    <xf numFmtId="164" fontId="0" fillId="4" borderId="10" xfId="0" applyNumberFormat="1" applyFill="1" applyBorder="1" applyAlignment="1">
      <alignment horizontal="center" vertical="center" wrapText="1"/>
    </xf>
    <xf numFmtId="0" fontId="6" fillId="4" borderId="10" xfId="0" applyFont="1" applyFill="1" applyBorder="1" applyAlignment="1">
      <alignment horizontal="left" vertical="center" wrapText="1"/>
    </xf>
    <xf numFmtId="165" fontId="2" fillId="4" borderId="10" xfId="0" applyNumberFormat="1" applyFont="1" applyFill="1" applyBorder="1" applyAlignment="1">
      <alignment horizontal="center" vertical="center" wrapText="1"/>
    </xf>
    <xf numFmtId="165" fontId="0" fillId="4" borderId="10" xfId="0" applyNumberFormat="1" applyFill="1" applyBorder="1" applyAlignment="1">
      <alignment horizontal="center" vertical="center" wrapText="1"/>
    </xf>
    <xf numFmtId="0" fontId="2" fillId="4" borderId="10" xfId="0" applyFont="1" applyFill="1" applyBorder="1" applyAlignment="1">
      <alignment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17" fillId="4" borderId="10"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0" fillId="4" borderId="15" xfId="0"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14" fontId="0" fillId="4" borderId="10" xfId="0" applyNumberFormat="1" applyFill="1" applyBorder="1" applyAlignment="1">
      <alignment horizontal="center" vertical="center" wrapText="1"/>
    </xf>
    <xf numFmtId="14" fontId="0" fillId="4" borderId="12" xfId="0" applyNumberFormat="1" applyFill="1" applyBorder="1" applyAlignment="1">
      <alignment horizontal="center" vertical="center" wrapText="1"/>
    </xf>
    <xf numFmtId="14" fontId="0" fillId="4" borderId="13" xfId="0" applyNumberFormat="1" applyFill="1" applyBorder="1" applyAlignment="1">
      <alignment horizontal="center" vertical="center" wrapText="1"/>
    </xf>
    <xf numFmtId="14" fontId="0" fillId="4" borderId="14" xfId="0" applyNumberFormat="1"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10" fillId="4" borderId="10" xfId="1" applyFont="1" applyFill="1" applyBorder="1" applyAlignment="1">
      <alignment horizontal="center" vertical="center" wrapText="1"/>
    </xf>
    <xf numFmtId="0" fontId="4" fillId="5" borderId="10" xfId="0" applyFont="1" applyFill="1" applyBorder="1" applyAlignment="1">
      <alignment vertical="center" wrapText="1"/>
    </xf>
    <xf numFmtId="14" fontId="2" fillId="5" borderId="10" xfId="0" applyNumberFormat="1" applyFont="1" applyFill="1" applyBorder="1" applyAlignment="1">
      <alignment horizontal="center" vertical="center" wrapText="1"/>
    </xf>
    <xf numFmtId="14" fontId="0" fillId="5" borderId="10" xfId="0" applyNumberFormat="1" applyFill="1" applyBorder="1" applyAlignment="1">
      <alignment horizontal="center" vertical="center" wrapText="1"/>
    </xf>
    <xf numFmtId="164" fontId="2" fillId="5" borderId="12" xfId="0" applyNumberFormat="1" applyFont="1" applyFill="1" applyBorder="1" applyAlignment="1">
      <alignment horizontal="center" vertical="center" wrapText="1"/>
    </xf>
    <xf numFmtId="164" fontId="0" fillId="5" borderId="13"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14" fontId="2" fillId="3" borderId="10" xfId="0" applyNumberFormat="1" applyFont="1" applyFill="1" applyBorder="1" applyAlignment="1">
      <alignment horizontal="center" vertical="center" wrapText="1"/>
    </xf>
    <xf numFmtId="14" fontId="0" fillId="3" borderId="10" xfId="0" applyNumberFormat="1" applyFill="1" applyBorder="1" applyAlignment="1">
      <alignment horizontal="center" vertical="center" wrapText="1"/>
    </xf>
    <xf numFmtId="164" fontId="2" fillId="3" borderId="10" xfId="0" applyNumberFormat="1" applyFont="1" applyFill="1" applyBorder="1" applyAlignment="1">
      <alignment horizontal="center" vertical="center" wrapText="1"/>
    </xf>
    <xf numFmtId="0" fontId="2" fillId="4" borderId="10" xfId="0" applyFont="1" applyFill="1" applyBorder="1" applyAlignment="1">
      <alignment horizontal="left" vertical="center" wrapText="1"/>
    </xf>
    <xf numFmtId="0" fontId="2" fillId="5" borderId="10" xfId="0" applyFont="1" applyFill="1" applyBorder="1" applyAlignment="1">
      <alignment vertical="center" wrapText="1"/>
    </xf>
    <xf numFmtId="0" fontId="6" fillId="5" borderId="12"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4" fillId="4" borderId="10" xfId="0" applyFont="1" applyFill="1" applyBorder="1" applyAlignment="1">
      <alignment vertical="center" wrapText="1"/>
    </xf>
    <xf numFmtId="0" fontId="6" fillId="4" borderId="10" xfId="0" applyFont="1" applyFill="1" applyBorder="1" applyAlignment="1">
      <alignment vertical="center" wrapText="1"/>
    </xf>
    <xf numFmtId="164" fontId="7" fillId="4" borderId="10" xfId="0" applyNumberFormat="1" applyFont="1" applyFill="1" applyBorder="1" applyAlignment="1">
      <alignment horizontal="center" vertical="center" wrapText="1"/>
    </xf>
    <xf numFmtId="0" fontId="5" fillId="4" borderId="10" xfId="0" applyFont="1" applyFill="1" applyBorder="1" applyAlignment="1">
      <alignment horizontal="center" vertical="center" wrapText="1"/>
    </xf>
    <xf numFmtId="0" fontId="2" fillId="4" borderId="10" xfId="1" applyFont="1" applyFill="1" applyBorder="1" applyAlignment="1">
      <alignment horizontal="center" vertical="center" wrapText="1"/>
    </xf>
    <xf numFmtId="164" fontId="7" fillId="5" borderId="10" xfId="0" applyNumberFormat="1" applyFont="1" applyFill="1" applyBorder="1" applyAlignment="1">
      <alignment horizontal="center" vertical="center" wrapText="1"/>
    </xf>
    <xf numFmtId="0" fontId="0" fillId="4" borderId="10" xfId="0" applyFill="1" applyBorder="1" applyAlignment="1">
      <alignment horizontal="center" vertical="top" wrapText="1"/>
    </xf>
    <xf numFmtId="164" fontId="15" fillId="4" borderId="10" xfId="0" applyNumberFormat="1" applyFont="1" applyFill="1" applyBorder="1" applyAlignment="1">
      <alignment horizontal="left" vertical="center" wrapText="1"/>
    </xf>
    <xf numFmtId="0" fontId="0" fillId="0" borderId="0" xfId="0" applyAlignment="1">
      <alignment horizontal="center" vertical="center" wrapText="1"/>
    </xf>
    <xf numFmtId="0" fontId="2" fillId="2" borderId="0" xfId="0" applyFont="1" applyFill="1" applyAlignment="1">
      <alignment horizontal="center" wrapText="1"/>
    </xf>
    <xf numFmtId="0" fontId="0" fillId="0" borderId="0" xfId="0" applyAlignment="1">
      <alignment horizontal="left" vertical="center" wrapText="1"/>
    </xf>
    <xf numFmtId="164" fontId="0" fillId="0" borderId="0" xfId="0" applyNumberForma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1" fillId="0" borderId="1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center" vertical="center" wrapText="1"/>
    </xf>
    <xf numFmtId="0" fontId="11" fillId="4" borderId="10" xfId="0" applyFont="1" applyFill="1" applyBorder="1" applyAlignment="1">
      <alignment horizontal="center" vertical="center" wrapText="1"/>
    </xf>
    <xf numFmtId="0" fontId="1" fillId="0" borderId="2" xfId="0" applyFont="1" applyBorder="1" applyAlignment="1">
      <alignment vertical="center" wrapText="1"/>
    </xf>
    <xf numFmtId="0" fontId="1" fillId="0" borderId="11" xfId="0" applyFont="1" applyBorder="1" applyAlignment="1">
      <alignment vertical="center" wrapText="1"/>
    </xf>
    <xf numFmtId="14" fontId="2" fillId="4" borderId="15" xfId="0" applyNumberFormat="1" applyFont="1" applyFill="1" applyBorder="1" applyAlignment="1">
      <alignment horizontal="center" vertical="center" wrapText="1"/>
    </xf>
    <xf numFmtId="14" fontId="0" fillId="4" borderId="15" xfId="0" applyNumberFormat="1" applyFill="1" applyBorder="1" applyAlignment="1">
      <alignment horizontal="center" vertical="center" wrapText="1"/>
    </xf>
    <xf numFmtId="164" fontId="2" fillId="4" borderId="12" xfId="0" applyNumberFormat="1" applyFont="1" applyFill="1" applyBorder="1" applyAlignment="1">
      <alignment horizontal="center" vertical="center" wrapText="1"/>
    </xf>
    <xf numFmtId="164" fontId="0" fillId="4" borderId="13" xfId="0" applyNumberFormat="1" applyFill="1" applyBorder="1" applyAlignment="1">
      <alignment horizontal="center" vertical="center" wrapText="1"/>
    </xf>
    <xf numFmtId="164" fontId="0" fillId="4" borderId="14" xfId="0" applyNumberFormat="1" applyFill="1" applyBorder="1" applyAlignment="1">
      <alignment horizontal="center" vertical="center" wrapText="1"/>
    </xf>
    <xf numFmtId="165" fontId="2" fillId="5" borderId="10" xfId="0" applyNumberFormat="1" applyFont="1" applyFill="1" applyBorder="1" applyAlignment="1">
      <alignment horizontal="center" vertical="center" wrapText="1"/>
    </xf>
    <xf numFmtId="165" fontId="0" fillId="5" borderId="10" xfId="0" applyNumberFormat="1" applyFill="1" applyBorder="1" applyAlignment="1">
      <alignment horizontal="center" vertical="center" wrapText="1"/>
    </xf>
    <xf numFmtId="164" fontId="0" fillId="5" borderId="10" xfId="0" applyNumberFormat="1" applyFill="1" applyBorder="1" applyAlignment="1">
      <alignment horizontal="center" vertical="center" wrapText="1"/>
    </xf>
    <xf numFmtId="164" fontId="2" fillId="5" borderId="10" xfId="0" applyNumberFormat="1" applyFont="1" applyFill="1" applyBorder="1" applyAlignment="1">
      <alignment horizontal="center" vertical="center" wrapText="1"/>
    </xf>
    <xf numFmtId="0" fontId="0" fillId="5" borderId="15" xfId="0" applyFill="1" applyBorder="1" applyAlignment="1">
      <alignment horizontal="center" vertical="center" wrapText="1"/>
    </xf>
    <xf numFmtId="0" fontId="2" fillId="5" borderId="15" xfId="0" applyFont="1" applyFill="1" applyBorder="1" applyAlignment="1">
      <alignment horizontal="center" vertical="center" wrapText="1"/>
    </xf>
    <xf numFmtId="0" fontId="9" fillId="5" borderId="10" xfId="1" applyFill="1" applyBorder="1" applyAlignment="1">
      <alignment horizontal="center" vertical="center" wrapText="1"/>
    </xf>
    <xf numFmtId="164" fontId="15" fillId="3" borderId="10" xfId="0" applyNumberFormat="1" applyFont="1" applyFill="1" applyBorder="1" applyAlignment="1">
      <alignment horizontal="center" vertical="center" wrapText="1"/>
    </xf>
    <xf numFmtId="164" fontId="2" fillId="5" borderId="13" xfId="0" applyNumberFormat="1" applyFont="1" applyFill="1" applyBorder="1" applyAlignment="1">
      <alignment horizontal="center" vertical="center" wrapText="1"/>
    </xf>
    <xf numFmtId="164" fontId="2" fillId="5" borderId="14" xfId="0" applyNumberFormat="1" applyFont="1" applyFill="1" applyBorder="1" applyAlignment="1">
      <alignment horizontal="center" vertical="center" wrapText="1"/>
    </xf>
    <xf numFmtId="164" fontId="0" fillId="5" borderId="12" xfId="0" applyNumberFormat="1" applyFill="1" applyBorder="1" applyAlignment="1">
      <alignment horizontal="center" vertical="center" wrapText="1"/>
    </xf>
    <xf numFmtId="0" fontId="9" fillId="5" borderId="12" xfId="1" applyFont="1" applyFill="1" applyBorder="1" applyAlignment="1">
      <alignment horizontal="center" vertical="center" wrapText="1"/>
    </xf>
    <xf numFmtId="0" fontId="9" fillId="5" borderId="13" xfId="1" applyFont="1" applyFill="1" applyBorder="1" applyAlignment="1">
      <alignment horizontal="center" vertical="center" wrapText="1"/>
    </xf>
    <xf numFmtId="0" fontId="9" fillId="5" borderId="14" xfId="1" applyFont="1" applyFill="1" applyBorder="1" applyAlignment="1">
      <alignment horizontal="center" vertical="center" wrapText="1"/>
    </xf>
    <xf numFmtId="165" fontId="2" fillId="5" borderId="12" xfId="0" applyNumberFormat="1" applyFont="1" applyFill="1" applyBorder="1" applyAlignment="1">
      <alignment horizontal="center" vertical="center" wrapText="1"/>
    </xf>
    <xf numFmtId="165" fontId="2" fillId="5" borderId="13" xfId="0" applyNumberFormat="1" applyFont="1" applyFill="1" applyBorder="1" applyAlignment="1">
      <alignment horizontal="center" vertical="center" wrapText="1"/>
    </xf>
    <xf numFmtId="165" fontId="2" fillId="5" borderId="14" xfId="0"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3" borderId="10" xfId="0" applyFill="1" applyBorder="1" applyAlignment="1">
      <alignment horizontal="center" vertical="center" wrapText="1"/>
    </xf>
    <xf numFmtId="165" fontId="2" fillId="3" borderId="10" xfId="0" applyNumberFormat="1" applyFont="1" applyFill="1" applyBorder="1" applyAlignment="1">
      <alignment horizontal="center" vertical="center" wrapText="1"/>
    </xf>
    <xf numFmtId="165" fontId="0" fillId="3" borderId="10" xfId="0" applyNumberFormat="1" applyFill="1" applyBorder="1" applyAlignment="1">
      <alignment horizontal="center" vertical="center" wrapText="1"/>
    </xf>
    <xf numFmtId="164" fontId="0" fillId="3" borderId="10" xfId="0" applyNumberFormat="1" applyFill="1" applyBorder="1" applyAlignment="1">
      <alignment horizontal="center" vertical="center" wrapText="1"/>
    </xf>
    <xf numFmtId="0" fontId="0" fillId="3" borderId="15" xfId="0" applyFill="1" applyBorder="1" applyAlignment="1">
      <alignment horizontal="center" vertical="center" wrapText="1"/>
    </xf>
    <xf numFmtId="0" fontId="18" fillId="3" borderId="10" xfId="0" applyFont="1" applyFill="1" applyBorder="1" applyAlignment="1">
      <alignment horizontal="center" vertical="center" wrapText="1"/>
    </xf>
    <xf numFmtId="164" fontId="15" fillId="4" borderId="10" xfId="0" applyNumberFormat="1" applyFont="1" applyFill="1" applyBorder="1" applyAlignment="1">
      <alignment horizontal="center" vertical="center" wrapText="1"/>
    </xf>
    <xf numFmtId="0" fontId="16" fillId="4" borderId="12" xfId="0" applyFont="1" applyFill="1" applyBorder="1" applyAlignment="1">
      <alignment vertical="center" wrapText="1"/>
    </xf>
    <xf numFmtId="0" fontId="0" fillId="4" borderId="13" xfId="0" applyFill="1" applyBorder="1" applyAlignment="1">
      <alignment vertical="center"/>
    </xf>
    <xf numFmtId="0" fontId="0" fillId="4" borderId="14" xfId="0" applyFill="1" applyBorder="1" applyAlignment="1">
      <alignment vertical="center"/>
    </xf>
    <xf numFmtId="0" fontId="19" fillId="4" borderId="10" xfId="0" applyFont="1" applyFill="1" applyBorder="1" applyAlignment="1">
      <alignment horizontal="center" vertical="center" wrapText="1"/>
    </xf>
    <xf numFmtId="0" fontId="9" fillId="4" borderId="10" xfId="1" applyFont="1" applyFill="1" applyBorder="1" applyAlignment="1">
      <alignment horizontal="center" vertical="center" wrapText="1"/>
    </xf>
    <xf numFmtId="0" fontId="6" fillId="4" borderId="12" xfId="0" applyFont="1" applyFill="1" applyBorder="1" applyAlignment="1">
      <alignment vertical="center" wrapText="1"/>
    </xf>
    <xf numFmtId="0" fontId="2" fillId="4" borderId="14" xfId="0" applyFont="1" applyFill="1" applyBorder="1" applyAlignment="1">
      <alignment vertical="center" wrapText="1"/>
    </xf>
    <xf numFmtId="0" fontId="9" fillId="4" borderId="12" xfId="1" applyFont="1" applyFill="1" applyBorder="1" applyAlignment="1">
      <alignment horizontal="center" vertical="center" wrapText="1"/>
    </xf>
    <xf numFmtId="0" fontId="9" fillId="4" borderId="13" xfId="1" applyFont="1" applyFill="1" applyBorder="1" applyAlignment="1">
      <alignment horizontal="center" vertical="center" wrapText="1"/>
    </xf>
    <xf numFmtId="0" fontId="9" fillId="4" borderId="14" xfId="1" applyFont="1" applyFill="1" applyBorder="1" applyAlignment="1">
      <alignment horizontal="center" vertical="center" wrapText="1"/>
    </xf>
    <xf numFmtId="165" fontId="2" fillId="4" borderId="12" xfId="0" applyNumberFormat="1" applyFont="1" applyFill="1" applyBorder="1" applyAlignment="1">
      <alignment horizontal="center" vertical="center" wrapText="1"/>
    </xf>
    <xf numFmtId="165" fontId="2" fillId="4" borderId="13" xfId="0" applyNumberFormat="1" applyFont="1" applyFill="1" applyBorder="1" applyAlignment="1">
      <alignment horizontal="center" vertical="center" wrapText="1"/>
    </xf>
    <xf numFmtId="165" fontId="2" fillId="4" borderId="14" xfId="0" applyNumberFormat="1" applyFont="1" applyFill="1" applyBorder="1" applyAlignment="1">
      <alignment horizontal="center" vertical="center" wrapText="1"/>
    </xf>
    <xf numFmtId="164" fontId="0" fillId="4" borderId="12" xfId="0" applyNumberFormat="1" applyFill="1" applyBorder="1" applyAlignment="1">
      <alignment horizontal="center" vertical="center" wrapText="1"/>
    </xf>
    <xf numFmtId="0" fontId="14" fillId="4" borderId="10" xfId="1" applyFont="1" applyFill="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165" fontId="0" fillId="0" borderId="0" xfId="0" applyNumberFormat="1" applyBorder="1" applyAlignment="1">
      <alignment horizontal="center" vertical="center" wrapText="1"/>
    </xf>
    <xf numFmtId="165" fontId="0" fillId="0" borderId="0" xfId="0" applyNumberFormat="1" applyAlignment="1">
      <alignment horizontal="center" vertical="center" wrapText="1"/>
    </xf>
    <xf numFmtId="165" fontId="0" fillId="0" borderId="1" xfId="0" applyNumberFormat="1" applyBorder="1" applyAlignment="1">
      <alignment horizontal="center" vertical="center" wrapText="1"/>
    </xf>
    <xf numFmtId="0" fontId="2" fillId="0" borderId="4" xfId="0" applyFont="1" applyBorder="1" applyAlignment="1">
      <alignment horizontal="left" wrapText="1"/>
    </xf>
    <xf numFmtId="0" fontId="2" fillId="0" borderId="6" xfId="0" applyFont="1" applyBorder="1" applyAlignment="1">
      <alignment horizontal="left" wrapText="1"/>
    </xf>
    <xf numFmtId="0" fontId="9" fillId="0" borderId="3" xfId="1" applyBorder="1" applyAlignment="1">
      <alignment horizontal="center" vertical="center" wrapText="1"/>
    </xf>
    <xf numFmtId="165" fontId="0" fillId="0" borderId="3" xfId="0" applyNumberFormat="1" applyBorder="1" applyAlignment="1">
      <alignment horizontal="center" vertical="center" wrapText="1"/>
    </xf>
    <xf numFmtId="0" fontId="9" fillId="0" borderId="0" xfId="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6" fillId="5" borderId="10" xfId="0" applyFont="1" applyFill="1"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orizonUtility@HorizonConnects.com" TargetMode="External"/><Relationship Id="rId13" Type="http://schemas.openxmlformats.org/officeDocument/2006/relationships/hyperlink" Target="mailto:steven.hughes1@t-mobile.com" TargetMode="External"/><Relationship Id="rId18" Type="http://schemas.openxmlformats.org/officeDocument/2006/relationships/hyperlink" Target="mailto:leon.taylor@windstream.com" TargetMode="External"/><Relationship Id="rId3" Type="http://schemas.openxmlformats.org/officeDocument/2006/relationships/hyperlink" Target="mailto:Ballen@buckeye.com" TargetMode="External"/><Relationship Id="rId21" Type="http://schemas.openxmlformats.org/officeDocument/2006/relationships/hyperlink" Target="mailto:dwolf@delcowater.com" TargetMode="External"/><Relationship Id="rId7" Type="http://schemas.openxmlformats.org/officeDocument/2006/relationships/hyperlink" Target="mailto:dwolf@delcowater.com" TargetMode="External"/><Relationship Id="rId12" Type="http://schemas.openxmlformats.org/officeDocument/2006/relationships/hyperlink" Target="mailto:mcallahan@egas.net" TargetMode="External"/><Relationship Id="rId17" Type="http://schemas.openxmlformats.org/officeDocument/2006/relationships/hyperlink" Target="mailto:leon.taylor@windstream.com" TargetMode="External"/><Relationship Id="rId2" Type="http://schemas.openxmlformats.org/officeDocument/2006/relationships/hyperlink" Target="mailto:james.schneider@mcgfiber.com" TargetMode="External"/><Relationship Id="rId16" Type="http://schemas.openxmlformats.org/officeDocument/2006/relationships/hyperlink" Target="mailto:sragland@summitig.com" TargetMode="External"/><Relationship Id="rId20" Type="http://schemas.openxmlformats.org/officeDocument/2006/relationships/hyperlink" Target="mailto:DL_CMHFR@atlanticbb.com" TargetMode="External"/><Relationship Id="rId1" Type="http://schemas.openxmlformats.org/officeDocument/2006/relationships/hyperlink" Target="mailto:OSD@acd.net" TargetMode="External"/><Relationship Id="rId6" Type="http://schemas.openxmlformats.org/officeDocument/2006/relationships/hyperlink" Target="mailto:cmyers@delcowater.org" TargetMode="External"/><Relationship Id="rId11" Type="http://schemas.openxmlformats.org/officeDocument/2006/relationships/hyperlink" Target="mailto:dwolf@delcowater.com" TargetMode="External"/><Relationship Id="rId5" Type="http://schemas.openxmlformats.org/officeDocument/2006/relationships/hyperlink" Target="mailto:dwolf@delcowater.com" TargetMode="External"/><Relationship Id="rId15" Type="http://schemas.openxmlformats.org/officeDocument/2006/relationships/hyperlink" Target="mailto:zreed@SouthCentralPower.com" TargetMode="External"/><Relationship Id="rId23" Type="http://schemas.openxmlformats.org/officeDocument/2006/relationships/printerSettings" Target="../printerSettings/printerSettings1.bin"/><Relationship Id="rId10" Type="http://schemas.openxmlformats.org/officeDocument/2006/relationships/hyperlink" Target="mailto:lrmorris@marathonpetroleum.com" TargetMode="External"/><Relationship Id="rId19" Type="http://schemas.openxmlformats.org/officeDocument/2006/relationships/hyperlink" Target="mailto:eric.alexander@zayo.com" TargetMode="External"/><Relationship Id="rId4" Type="http://schemas.openxmlformats.org/officeDocument/2006/relationships/hyperlink" Target="mailto:jon.tarnowski@crowncastle.com" TargetMode="External"/><Relationship Id="rId9" Type="http://schemas.openxmlformats.org/officeDocument/2006/relationships/hyperlink" Target="mailto:dwolf@delcowater.com" TargetMode="External"/><Relationship Id="rId14" Type="http://schemas.openxmlformats.org/officeDocument/2006/relationships/hyperlink" Target="mailto:aroll@sngco.com" TargetMode="External"/><Relationship Id="rId22" Type="http://schemas.openxmlformats.org/officeDocument/2006/relationships/hyperlink" Target="mailto:us_crossings@tcenerg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288"/>
  <sheetViews>
    <sheetView tabSelected="1" view="pageBreakPreview" topLeftCell="C22" zoomScale="55" zoomScaleNormal="75" zoomScaleSheetLayoutView="55" workbookViewId="0">
      <selection activeCell="H15" sqref="H15:H17"/>
    </sheetView>
  </sheetViews>
  <sheetFormatPr defaultColWidth="9.109375" defaultRowHeight="13.2" x14ac:dyDescent="0.25"/>
  <cols>
    <col min="1" max="1" width="41.44140625" style="12" customWidth="1"/>
    <col min="2" max="2" width="42" style="11" customWidth="1"/>
    <col min="3" max="3" width="24.5546875" style="11" bestFit="1" customWidth="1"/>
    <col min="4" max="4" width="20.88671875" style="11" customWidth="1"/>
    <col min="5" max="5" width="15.88671875" style="11" customWidth="1"/>
    <col min="6" max="6" width="17.44140625" style="18" customWidth="1"/>
    <col min="7" max="7" width="17.44140625" style="11" customWidth="1"/>
    <col min="8" max="8" width="51.44140625" style="11" customWidth="1"/>
    <col min="9" max="9" width="22.44140625" style="11" customWidth="1"/>
    <col min="10" max="10" width="63.33203125" style="11" customWidth="1"/>
    <col min="11" max="11" width="22.44140625" style="11" customWidth="1"/>
    <col min="12" max="12" width="35.109375" style="11" customWidth="1"/>
    <col min="13" max="13" width="22.44140625" style="11" customWidth="1"/>
    <col min="14" max="14" width="48.88671875" style="11" customWidth="1"/>
    <col min="15" max="16384" width="9.109375" style="12"/>
  </cols>
  <sheetData>
    <row r="1" spans="1:14" ht="28.5" customHeight="1" x14ac:dyDescent="0.25">
      <c r="A1" s="124" t="s">
        <v>8</v>
      </c>
      <c r="B1" s="124"/>
      <c r="C1" s="124" t="s">
        <v>103</v>
      </c>
      <c r="D1" s="124"/>
      <c r="E1" s="124"/>
      <c r="F1" s="124"/>
      <c r="G1" s="124"/>
      <c r="H1" s="124" t="s">
        <v>9</v>
      </c>
      <c r="I1" s="124"/>
      <c r="J1" s="32" t="s">
        <v>12</v>
      </c>
      <c r="K1" s="19"/>
      <c r="L1" s="19"/>
      <c r="M1" s="19"/>
      <c r="N1" s="12"/>
    </row>
    <row r="2" spans="1:14" s="15" customFormat="1" ht="29.25" customHeight="1" thickBot="1" x14ac:dyDescent="0.3">
      <c r="A2" s="125" t="s">
        <v>11</v>
      </c>
      <c r="B2" s="125"/>
      <c r="C2" s="125" t="s">
        <v>122</v>
      </c>
      <c r="D2" s="125"/>
      <c r="E2" s="125"/>
      <c r="F2" s="125"/>
      <c r="G2" s="125"/>
      <c r="H2" s="125" t="s">
        <v>10</v>
      </c>
      <c r="I2" s="125"/>
      <c r="J2" s="33" t="s">
        <v>324</v>
      </c>
      <c r="K2" s="20"/>
      <c r="L2" s="20"/>
      <c r="M2" s="20"/>
    </row>
    <row r="3" spans="1:14" s="13" customFormat="1" ht="40.5" customHeight="1" x14ac:dyDescent="0.25">
      <c r="A3" s="128" t="s">
        <v>13</v>
      </c>
      <c r="B3" s="128" t="s">
        <v>14</v>
      </c>
      <c r="C3" s="128" t="s">
        <v>15</v>
      </c>
      <c r="D3" s="128" t="s">
        <v>5</v>
      </c>
      <c r="E3" s="128" t="s">
        <v>2</v>
      </c>
      <c r="F3" s="126" t="s">
        <v>4</v>
      </c>
      <c r="G3" s="128" t="s">
        <v>16</v>
      </c>
      <c r="H3" s="128" t="s">
        <v>1</v>
      </c>
      <c r="I3" s="128" t="s">
        <v>134</v>
      </c>
      <c r="J3" s="128" t="s">
        <v>1</v>
      </c>
      <c r="K3" s="128" t="s">
        <v>7</v>
      </c>
      <c r="L3" s="128" t="s">
        <v>1</v>
      </c>
      <c r="M3" s="128" t="s">
        <v>3</v>
      </c>
      <c r="N3" s="133" t="s">
        <v>283</v>
      </c>
    </row>
    <row r="4" spans="1:14" s="17" customFormat="1" ht="39.75" customHeight="1" thickBot="1" x14ac:dyDescent="0.3">
      <c r="A4" s="131"/>
      <c r="B4" s="131"/>
      <c r="C4" s="131"/>
      <c r="D4" s="130"/>
      <c r="E4" s="129"/>
      <c r="F4" s="127"/>
      <c r="G4" s="129"/>
      <c r="H4" s="129"/>
      <c r="I4" s="129"/>
      <c r="J4" s="129"/>
      <c r="K4" s="129"/>
      <c r="L4" s="129"/>
      <c r="M4" s="129"/>
      <c r="N4" s="134"/>
    </row>
    <row r="5" spans="1:14" s="13" customFormat="1" ht="33.9" customHeight="1" x14ac:dyDescent="0.25">
      <c r="A5" s="111" t="s">
        <v>100</v>
      </c>
      <c r="B5" s="132" t="s">
        <v>101</v>
      </c>
      <c r="C5" s="65" t="s">
        <v>95</v>
      </c>
      <c r="D5" s="114"/>
      <c r="E5" s="113"/>
      <c r="F5" s="66" t="s">
        <v>6</v>
      </c>
      <c r="G5" s="67">
        <v>45208</v>
      </c>
      <c r="H5" s="66" t="s">
        <v>94</v>
      </c>
      <c r="I5" s="66" t="s">
        <v>299</v>
      </c>
      <c r="J5" s="65" t="s">
        <v>158</v>
      </c>
      <c r="K5" s="65" t="s">
        <v>264</v>
      </c>
      <c r="L5" s="65" t="s">
        <v>263</v>
      </c>
      <c r="M5" s="81" t="s">
        <v>242</v>
      </c>
      <c r="N5" s="65" t="s">
        <v>322</v>
      </c>
    </row>
    <row r="6" spans="1:14" ht="33.75" customHeight="1" x14ac:dyDescent="0.25">
      <c r="A6" s="111"/>
      <c r="B6" s="132"/>
      <c r="C6" s="65"/>
      <c r="D6" s="114"/>
      <c r="E6" s="113"/>
      <c r="F6" s="67"/>
      <c r="G6" s="67"/>
      <c r="H6" s="66"/>
      <c r="I6" s="66"/>
      <c r="J6" s="65"/>
      <c r="K6" s="65"/>
      <c r="L6" s="65"/>
      <c r="M6" s="81"/>
      <c r="N6" s="65"/>
    </row>
    <row r="7" spans="1:14" ht="180.75" customHeight="1" x14ac:dyDescent="0.25">
      <c r="A7" s="111"/>
      <c r="B7" s="132"/>
      <c r="C7" s="65"/>
      <c r="D7" s="114"/>
      <c r="E7" s="113"/>
      <c r="F7" s="67"/>
      <c r="G7" s="67"/>
      <c r="H7" s="66"/>
      <c r="I7" s="66"/>
      <c r="J7" s="65"/>
      <c r="K7" s="65"/>
      <c r="L7" s="65"/>
      <c r="M7" s="81"/>
      <c r="N7" s="65"/>
    </row>
    <row r="8" spans="1:14" ht="71.25" customHeight="1" x14ac:dyDescent="0.25">
      <c r="A8" s="111" t="s">
        <v>231</v>
      </c>
      <c r="B8" s="115" t="s">
        <v>38</v>
      </c>
      <c r="C8" s="65" t="s">
        <v>37</v>
      </c>
      <c r="D8" s="63"/>
      <c r="E8" s="113"/>
      <c r="F8" s="66" t="s">
        <v>6</v>
      </c>
      <c r="G8" s="67">
        <v>45219</v>
      </c>
      <c r="H8" s="118" t="s">
        <v>131</v>
      </c>
      <c r="I8" s="66" t="s">
        <v>300</v>
      </c>
      <c r="J8" s="137" t="s">
        <v>203</v>
      </c>
      <c r="K8" s="137" t="s">
        <v>265</v>
      </c>
      <c r="L8" s="66" t="s">
        <v>266</v>
      </c>
      <c r="M8" s="82" t="s">
        <v>242</v>
      </c>
      <c r="N8" s="65" t="s">
        <v>274</v>
      </c>
    </row>
    <row r="9" spans="1:14" ht="251.25" customHeight="1" x14ac:dyDescent="0.25">
      <c r="A9" s="111"/>
      <c r="B9" s="62"/>
      <c r="C9" s="63"/>
      <c r="D9" s="63"/>
      <c r="E9" s="113"/>
      <c r="F9" s="67"/>
      <c r="G9" s="67"/>
      <c r="H9" s="118"/>
      <c r="I9" s="66"/>
      <c r="J9" s="138"/>
      <c r="K9" s="138"/>
      <c r="L9" s="67"/>
      <c r="M9" s="82"/>
      <c r="N9" s="63"/>
    </row>
    <row r="10" spans="1:14" s="15" customFormat="1" ht="352.5" customHeight="1" thickBot="1" x14ac:dyDescent="0.3">
      <c r="A10" s="111"/>
      <c r="B10" s="62"/>
      <c r="C10" s="63"/>
      <c r="D10" s="63"/>
      <c r="E10" s="113"/>
      <c r="F10" s="67"/>
      <c r="G10" s="67"/>
      <c r="H10" s="118"/>
      <c r="I10" s="66"/>
      <c r="J10" s="139"/>
      <c r="K10" s="139"/>
      <c r="L10" s="67"/>
      <c r="M10" s="82"/>
      <c r="N10" s="63"/>
    </row>
    <row r="11" spans="1:14" ht="33.9" customHeight="1" x14ac:dyDescent="0.25">
      <c r="A11" s="111" t="s">
        <v>102</v>
      </c>
      <c r="B11" s="115" t="s">
        <v>159</v>
      </c>
      <c r="C11" s="65" t="s">
        <v>160</v>
      </c>
      <c r="D11" s="63"/>
      <c r="E11" s="113"/>
      <c r="F11" s="69" t="s">
        <v>177</v>
      </c>
      <c r="G11" s="67" t="s">
        <v>127</v>
      </c>
      <c r="H11" s="63" t="s">
        <v>157</v>
      </c>
      <c r="I11" s="66" t="s">
        <v>301</v>
      </c>
      <c r="J11" s="117" t="s">
        <v>209</v>
      </c>
      <c r="K11" s="64" t="s">
        <v>210</v>
      </c>
      <c r="L11" s="64" t="s">
        <v>211</v>
      </c>
      <c r="M11" s="135" t="s">
        <v>272</v>
      </c>
      <c r="N11" s="64" t="str">
        <f>L11</f>
        <v xml:space="preserve">Not Applicable based on AEP-Telecom's Stage 2 response. </v>
      </c>
    </row>
    <row r="12" spans="1:14" ht="33.9" customHeight="1" x14ac:dyDescent="0.25">
      <c r="A12" s="111"/>
      <c r="B12" s="65"/>
      <c r="C12" s="63"/>
      <c r="D12" s="63"/>
      <c r="E12" s="113"/>
      <c r="F12" s="70"/>
      <c r="G12" s="67"/>
      <c r="H12" s="63"/>
      <c r="I12" s="66"/>
      <c r="J12" s="117"/>
      <c r="K12" s="64"/>
      <c r="L12" s="86"/>
      <c r="M12" s="136"/>
      <c r="N12" s="65"/>
    </row>
    <row r="13" spans="1:14" ht="155.4" customHeight="1" x14ac:dyDescent="0.25">
      <c r="A13" s="111"/>
      <c r="B13" s="65"/>
      <c r="C13" s="63"/>
      <c r="D13" s="63"/>
      <c r="E13" s="113"/>
      <c r="F13" s="70"/>
      <c r="G13" s="67"/>
      <c r="H13" s="63"/>
      <c r="I13" s="66"/>
      <c r="J13" s="117"/>
      <c r="K13" s="64"/>
      <c r="L13" s="86"/>
      <c r="M13" s="136"/>
      <c r="N13" s="65"/>
    </row>
    <row r="14" spans="1:14" ht="216" customHeight="1" x14ac:dyDescent="0.25">
      <c r="A14" s="41" t="s">
        <v>125</v>
      </c>
      <c r="B14" s="42" t="s">
        <v>121</v>
      </c>
      <c r="C14" s="43" t="s">
        <v>124</v>
      </c>
      <c r="D14" s="43"/>
      <c r="E14" s="44"/>
      <c r="F14" s="45" t="s">
        <v>6</v>
      </c>
      <c r="G14" s="45" t="s">
        <v>123</v>
      </c>
      <c r="H14" s="46" t="s">
        <v>128</v>
      </c>
      <c r="I14" s="48" t="s">
        <v>300</v>
      </c>
      <c r="J14" s="57" t="s">
        <v>270</v>
      </c>
      <c r="K14" s="57" t="s">
        <v>271</v>
      </c>
      <c r="L14" s="57" t="s">
        <v>273</v>
      </c>
      <c r="M14" s="59" t="s">
        <v>242</v>
      </c>
      <c r="N14" s="61" t="s">
        <v>323</v>
      </c>
    </row>
    <row r="15" spans="1:14" ht="63.75" customHeight="1" x14ac:dyDescent="0.25">
      <c r="A15" s="104" t="s">
        <v>106</v>
      </c>
      <c r="B15" s="146" t="s">
        <v>20</v>
      </c>
      <c r="C15" s="78" t="s">
        <v>19</v>
      </c>
      <c r="D15" s="79"/>
      <c r="E15" s="116"/>
      <c r="F15" s="142"/>
      <c r="G15" s="143">
        <v>45208</v>
      </c>
      <c r="H15" s="143" t="s">
        <v>133</v>
      </c>
      <c r="I15" s="143" t="s">
        <v>196</v>
      </c>
      <c r="J15" s="79"/>
      <c r="K15" s="79" t="s">
        <v>240</v>
      </c>
      <c r="L15" s="79" t="s">
        <v>293</v>
      </c>
      <c r="M15" s="145" t="s">
        <v>316</v>
      </c>
      <c r="N15" s="78" t="s">
        <v>317</v>
      </c>
    </row>
    <row r="16" spans="1:14" ht="165" customHeight="1" x14ac:dyDescent="0.25">
      <c r="A16" s="104"/>
      <c r="B16" s="146"/>
      <c r="C16" s="79"/>
      <c r="D16" s="79"/>
      <c r="E16" s="116"/>
      <c r="F16" s="142"/>
      <c r="G16" s="142"/>
      <c r="H16" s="143"/>
      <c r="I16" s="142"/>
      <c r="J16" s="79"/>
      <c r="K16" s="79"/>
      <c r="L16" s="79"/>
      <c r="M16" s="145"/>
      <c r="N16" s="78"/>
    </row>
    <row r="17" spans="1:14" s="15" customFormat="1" ht="408" customHeight="1" thickBot="1" x14ac:dyDescent="0.3">
      <c r="A17" s="104"/>
      <c r="B17" s="146"/>
      <c r="C17" s="79"/>
      <c r="D17" s="79"/>
      <c r="E17" s="116"/>
      <c r="F17" s="142"/>
      <c r="G17" s="142"/>
      <c r="H17" s="143"/>
      <c r="I17" s="142"/>
      <c r="J17" s="79"/>
      <c r="K17" s="79"/>
      <c r="L17" s="79"/>
      <c r="M17" s="145"/>
      <c r="N17" s="78"/>
    </row>
    <row r="18" spans="1:14" ht="33.9" customHeight="1" x14ac:dyDescent="0.25">
      <c r="A18" s="108" t="s">
        <v>107</v>
      </c>
      <c r="B18" s="78" t="s">
        <v>18</v>
      </c>
      <c r="C18" s="78" t="s">
        <v>17</v>
      </c>
      <c r="D18" s="79"/>
      <c r="E18" s="116"/>
      <c r="F18" s="142"/>
      <c r="G18" s="142">
        <v>45208</v>
      </c>
      <c r="H18" s="143" t="s">
        <v>133</v>
      </c>
      <c r="I18" s="143" t="s">
        <v>196</v>
      </c>
      <c r="J18" s="96"/>
      <c r="K18" s="79" t="s">
        <v>240</v>
      </c>
      <c r="L18" s="95" t="s">
        <v>293</v>
      </c>
      <c r="M18" s="144" t="s">
        <v>242</v>
      </c>
      <c r="N18" s="78" t="s">
        <v>282</v>
      </c>
    </row>
    <row r="19" spans="1:14" ht="33.9" customHeight="1" x14ac:dyDescent="0.25">
      <c r="A19" s="108"/>
      <c r="B19" s="79"/>
      <c r="C19" s="78"/>
      <c r="D19" s="79"/>
      <c r="E19" s="116"/>
      <c r="F19" s="142"/>
      <c r="G19" s="142"/>
      <c r="H19" s="143"/>
      <c r="I19" s="142"/>
      <c r="J19" s="96"/>
      <c r="K19" s="79"/>
      <c r="L19" s="96"/>
      <c r="M19" s="144"/>
      <c r="N19" s="79"/>
    </row>
    <row r="20" spans="1:14" ht="33.9" customHeight="1" x14ac:dyDescent="0.25">
      <c r="A20" s="108"/>
      <c r="B20" s="79"/>
      <c r="C20" s="78"/>
      <c r="D20" s="79"/>
      <c r="E20" s="116"/>
      <c r="F20" s="142"/>
      <c r="G20" s="142"/>
      <c r="H20" s="143"/>
      <c r="I20" s="142"/>
      <c r="J20" s="96"/>
      <c r="K20" s="79"/>
      <c r="L20" s="96"/>
      <c r="M20" s="144"/>
      <c r="N20" s="79"/>
    </row>
    <row r="21" spans="1:14" ht="33.9" customHeight="1" x14ac:dyDescent="0.25">
      <c r="A21" s="109" t="s">
        <v>108</v>
      </c>
      <c r="B21" s="78" t="s">
        <v>22</v>
      </c>
      <c r="C21" s="78" t="s">
        <v>17</v>
      </c>
      <c r="D21" s="79"/>
      <c r="E21" s="79"/>
      <c r="F21" s="140"/>
      <c r="G21" s="142">
        <v>45208</v>
      </c>
      <c r="H21" s="143" t="s">
        <v>133</v>
      </c>
      <c r="I21" s="143" t="s">
        <v>196</v>
      </c>
      <c r="J21" s="79"/>
      <c r="K21" s="79" t="s">
        <v>240</v>
      </c>
      <c r="L21" s="78" t="s">
        <v>293</v>
      </c>
      <c r="M21" s="145" t="s">
        <v>325</v>
      </c>
      <c r="N21" s="78" t="s">
        <v>318</v>
      </c>
    </row>
    <row r="22" spans="1:14" ht="223.2" customHeight="1" x14ac:dyDescent="0.25">
      <c r="A22" s="109"/>
      <c r="B22" s="79"/>
      <c r="C22" s="79"/>
      <c r="D22" s="79"/>
      <c r="E22" s="79"/>
      <c r="F22" s="141"/>
      <c r="G22" s="142"/>
      <c r="H22" s="143"/>
      <c r="I22" s="142"/>
      <c r="J22" s="79"/>
      <c r="K22" s="79"/>
      <c r="L22" s="79"/>
      <c r="M22" s="144"/>
      <c r="N22" s="78"/>
    </row>
    <row r="23" spans="1:14" ht="408.6" customHeight="1" x14ac:dyDescent="0.25">
      <c r="A23" s="109"/>
      <c r="B23" s="79"/>
      <c r="C23" s="79"/>
      <c r="D23" s="79"/>
      <c r="E23" s="79"/>
      <c r="F23" s="141"/>
      <c r="G23" s="142"/>
      <c r="H23" s="143"/>
      <c r="I23" s="142"/>
      <c r="J23" s="79"/>
      <c r="K23" s="79"/>
      <c r="L23" s="79"/>
      <c r="M23" s="144"/>
      <c r="N23" s="78"/>
    </row>
    <row r="24" spans="1:14" s="15" customFormat="1" ht="263.39999999999998" customHeight="1" thickBot="1" x14ac:dyDescent="0.3">
      <c r="A24" s="105" t="s">
        <v>172</v>
      </c>
      <c r="B24" s="151" t="s">
        <v>23</v>
      </c>
      <c r="C24" s="75" t="s">
        <v>173</v>
      </c>
      <c r="D24" s="72"/>
      <c r="E24" s="150"/>
      <c r="F24" s="154" t="s">
        <v>120</v>
      </c>
      <c r="G24" s="150">
        <v>45208</v>
      </c>
      <c r="H24" s="97" t="s">
        <v>133</v>
      </c>
      <c r="I24" s="97" t="s">
        <v>196</v>
      </c>
      <c r="J24" s="97" t="s">
        <v>285</v>
      </c>
      <c r="K24" s="150" t="s">
        <v>241</v>
      </c>
      <c r="L24" s="97" t="s">
        <v>294</v>
      </c>
      <c r="M24" s="72" t="s">
        <v>242</v>
      </c>
      <c r="N24" s="75" t="s">
        <v>284</v>
      </c>
    </row>
    <row r="25" spans="1:14" ht="327" customHeight="1" x14ac:dyDescent="0.25">
      <c r="A25" s="106"/>
      <c r="B25" s="152"/>
      <c r="C25" s="76"/>
      <c r="D25" s="73"/>
      <c r="E25" s="98"/>
      <c r="F25" s="155"/>
      <c r="G25" s="98"/>
      <c r="H25" s="148"/>
      <c r="I25" s="148"/>
      <c r="J25" s="148"/>
      <c r="K25" s="98"/>
      <c r="L25" s="98"/>
      <c r="M25" s="73"/>
      <c r="N25" s="76"/>
    </row>
    <row r="26" spans="1:14" ht="409.6" customHeight="1" x14ac:dyDescent="0.25">
      <c r="A26" s="107"/>
      <c r="B26" s="153"/>
      <c r="C26" s="77"/>
      <c r="D26" s="74"/>
      <c r="E26" s="99"/>
      <c r="F26" s="156"/>
      <c r="G26" s="99"/>
      <c r="H26" s="149"/>
      <c r="I26" s="149"/>
      <c r="J26" s="149"/>
      <c r="K26" s="99"/>
      <c r="L26" s="99"/>
      <c r="M26" s="74"/>
      <c r="N26" s="77"/>
    </row>
    <row r="27" spans="1:14" ht="33.9" customHeight="1" x14ac:dyDescent="0.25">
      <c r="A27" s="94" t="s">
        <v>24</v>
      </c>
      <c r="B27" s="78" t="s">
        <v>26</v>
      </c>
      <c r="C27" s="78" t="str">
        <f>A29</f>
        <v>Attn:  Evan Kraus</v>
      </c>
      <c r="D27" s="79"/>
      <c r="E27" s="142"/>
      <c r="F27" s="141"/>
      <c r="G27" s="142">
        <v>45208</v>
      </c>
      <c r="H27" s="143" t="s">
        <v>133</v>
      </c>
      <c r="I27" s="143" t="s">
        <v>196</v>
      </c>
      <c r="J27" s="96" t="s">
        <v>191</v>
      </c>
      <c r="K27" s="96" t="s">
        <v>240</v>
      </c>
      <c r="L27" s="95" t="s">
        <v>295</v>
      </c>
      <c r="M27" s="144" t="s">
        <v>242</v>
      </c>
      <c r="N27" s="78" t="s">
        <v>281</v>
      </c>
    </row>
    <row r="28" spans="1:14" ht="33.9" customHeight="1" x14ac:dyDescent="0.25">
      <c r="A28" s="94"/>
      <c r="B28" s="79"/>
      <c r="C28" s="78"/>
      <c r="D28" s="79"/>
      <c r="E28" s="142"/>
      <c r="F28" s="141"/>
      <c r="G28" s="142"/>
      <c r="H28" s="143"/>
      <c r="I28" s="142"/>
      <c r="J28" s="96"/>
      <c r="K28" s="96"/>
      <c r="L28" s="96"/>
      <c r="M28" s="144"/>
      <c r="N28" s="79"/>
    </row>
    <row r="29" spans="1:14" ht="33.9" customHeight="1" x14ac:dyDescent="0.25">
      <c r="A29" s="58" t="s">
        <v>25</v>
      </c>
      <c r="B29" s="79"/>
      <c r="C29" s="78"/>
      <c r="D29" s="79"/>
      <c r="E29" s="142"/>
      <c r="F29" s="141"/>
      <c r="G29" s="142"/>
      <c r="H29" s="143"/>
      <c r="I29" s="142"/>
      <c r="J29" s="96"/>
      <c r="K29" s="96"/>
      <c r="L29" s="96"/>
      <c r="M29" s="144"/>
      <c r="N29" s="79"/>
    </row>
    <row r="30" spans="1:14" ht="33.9" customHeight="1" x14ac:dyDescent="0.25">
      <c r="A30" s="194" t="s">
        <v>27</v>
      </c>
      <c r="B30" s="78" t="s">
        <v>29</v>
      </c>
      <c r="C30" s="79" t="str">
        <f>A32</f>
        <v>Attn: Troy Bryant</v>
      </c>
      <c r="D30" s="79"/>
      <c r="E30" s="79"/>
      <c r="F30" s="141"/>
      <c r="G30" s="142">
        <v>45208</v>
      </c>
      <c r="H30" s="143" t="s">
        <v>133</v>
      </c>
      <c r="I30" s="143" t="s">
        <v>196</v>
      </c>
      <c r="J30" s="79"/>
      <c r="K30" s="79" t="s">
        <v>240</v>
      </c>
      <c r="L30" s="78" t="s">
        <v>295</v>
      </c>
      <c r="M30" s="144" t="s">
        <v>242</v>
      </c>
      <c r="N30" s="78" t="s">
        <v>281</v>
      </c>
    </row>
    <row r="31" spans="1:14" ht="33.9" customHeight="1" x14ac:dyDescent="0.25">
      <c r="A31" s="104"/>
      <c r="B31" s="79"/>
      <c r="C31" s="79"/>
      <c r="D31" s="79"/>
      <c r="E31" s="79"/>
      <c r="F31" s="141"/>
      <c r="G31" s="142"/>
      <c r="H31" s="143"/>
      <c r="I31" s="142"/>
      <c r="J31" s="79"/>
      <c r="K31" s="79"/>
      <c r="L31" s="79"/>
      <c r="M31" s="144"/>
      <c r="N31" s="79"/>
    </row>
    <row r="32" spans="1:14" ht="33.9" customHeight="1" x14ac:dyDescent="0.25">
      <c r="A32" s="58" t="s">
        <v>28</v>
      </c>
      <c r="B32" s="79"/>
      <c r="C32" s="79"/>
      <c r="D32" s="79"/>
      <c r="E32" s="79"/>
      <c r="F32" s="141"/>
      <c r="G32" s="142"/>
      <c r="H32" s="143"/>
      <c r="I32" s="142"/>
      <c r="J32" s="79"/>
      <c r="K32" s="79"/>
      <c r="L32" s="79"/>
      <c r="M32" s="144"/>
      <c r="N32" s="79"/>
    </row>
    <row r="33" spans="1:14" ht="112.95" customHeight="1" x14ac:dyDescent="0.25">
      <c r="A33" s="110" t="s">
        <v>111</v>
      </c>
      <c r="B33" s="157" t="s">
        <v>110</v>
      </c>
      <c r="C33" s="157" t="s">
        <v>109</v>
      </c>
      <c r="D33" s="158"/>
      <c r="E33" s="158"/>
      <c r="F33" s="159" t="s">
        <v>6</v>
      </c>
      <c r="G33" s="102" t="s">
        <v>126</v>
      </c>
      <c r="H33" s="147" t="s">
        <v>310</v>
      </c>
      <c r="I33" s="100" t="s">
        <v>311</v>
      </c>
      <c r="J33" s="100" t="s">
        <v>239</v>
      </c>
      <c r="K33" s="100" t="s">
        <v>238</v>
      </c>
      <c r="L33" s="100" t="s">
        <v>320</v>
      </c>
      <c r="M33" s="162" t="s">
        <v>242</v>
      </c>
      <c r="N33" s="157" t="s">
        <v>319</v>
      </c>
    </row>
    <row r="34" spans="1:14" ht="408.75" customHeight="1" x14ac:dyDescent="0.25">
      <c r="A34" s="110"/>
      <c r="B34" s="158"/>
      <c r="C34" s="158"/>
      <c r="D34" s="158"/>
      <c r="E34" s="158"/>
      <c r="F34" s="160"/>
      <c r="G34" s="161"/>
      <c r="H34" s="147"/>
      <c r="I34" s="100"/>
      <c r="J34" s="101"/>
      <c r="K34" s="101"/>
      <c r="L34" s="101"/>
      <c r="M34" s="162"/>
      <c r="N34" s="157"/>
    </row>
    <row r="35" spans="1:14" ht="408.6" customHeight="1" x14ac:dyDescent="0.25">
      <c r="A35" s="110"/>
      <c r="B35" s="158"/>
      <c r="C35" s="158"/>
      <c r="D35" s="158"/>
      <c r="E35" s="158"/>
      <c r="F35" s="160"/>
      <c r="G35" s="161"/>
      <c r="H35" s="147"/>
      <c r="I35" s="100"/>
      <c r="J35" s="101"/>
      <c r="K35" s="101"/>
      <c r="L35" s="101"/>
      <c r="M35" s="162"/>
      <c r="N35" s="157"/>
    </row>
    <row r="36" spans="1:14" s="15" customFormat="1" ht="55.5" customHeight="1" thickBot="1" x14ac:dyDescent="0.3">
      <c r="A36" s="103" t="s">
        <v>112</v>
      </c>
      <c r="B36" s="65" t="s">
        <v>170</v>
      </c>
      <c r="C36" s="65" t="s">
        <v>169</v>
      </c>
      <c r="D36" s="63"/>
      <c r="E36" s="67"/>
      <c r="F36" s="69" t="s">
        <v>87</v>
      </c>
      <c r="G36" s="67" t="s">
        <v>126</v>
      </c>
      <c r="H36" s="164" t="s">
        <v>129</v>
      </c>
      <c r="I36" s="64" t="s">
        <v>312</v>
      </c>
      <c r="J36" s="66" t="s">
        <v>232</v>
      </c>
      <c r="K36" s="66" t="s">
        <v>238</v>
      </c>
      <c r="L36" s="66" t="s">
        <v>321</v>
      </c>
      <c r="M36" s="82" t="s">
        <v>242</v>
      </c>
      <c r="N36" s="65" t="s">
        <v>275</v>
      </c>
    </row>
    <row r="37" spans="1:14" ht="66" customHeight="1" x14ac:dyDescent="0.25">
      <c r="A37" s="103"/>
      <c r="B37" s="63"/>
      <c r="C37" s="63"/>
      <c r="D37" s="63"/>
      <c r="E37" s="67"/>
      <c r="F37" s="70"/>
      <c r="G37" s="67"/>
      <c r="H37" s="164"/>
      <c r="I37" s="65"/>
      <c r="J37" s="67"/>
      <c r="K37" s="66"/>
      <c r="L37" s="66"/>
      <c r="M37" s="82"/>
      <c r="N37" s="63"/>
    </row>
    <row r="38" spans="1:14" ht="409.6" customHeight="1" x14ac:dyDescent="0.25">
      <c r="A38" s="103"/>
      <c r="B38" s="63"/>
      <c r="C38" s="63"/>
      <c r="D38" s="63"/>
      <c r="E38" s="67"/>
      <c r="F38" s="70"/>
      <c r="G38" s="67"/>
      <c r="H38" s="164"/>
      <c r="I38" s="65"/>
      <c r="J38" s="67"/>
      <c r="K38" s="66"/>
      <c r="L38" s="66"/>
      <c r="M38" s="82"/>
      <c r="N38" s="63"/>
    </row>
    <row r="39" spans="1:14" ht="33.9" customHeight="1" x14ac:dyDescent="0.25">
      <c r="A39" s="71" t="s">
        <v>74</v>
      </c>
      <c r="B39" s="62" t="s">
        <v>66</v>
      </c>
      <c r="C39" s="63" t="str">
        <f>A41</f>
        <v>Attn: Paul Jurovcik</v>
      </c>
      <c r="D39" s="63"/>
      <c r="E39" s="63"/>
      <c r="F39" s="69" t="s">
        <v>6</v>
      </c>
      <c r="G39" s="67">
        <v>45208</v>
      </c>
      <c r="H39" s="65" t="s">
        <v>130</v>
      </c>
      <c r="I39" s="64" t="s">
        <v>312</v>
      </c>
      <c r="J39" s="66" t="s">
        <v>226</v>
      </c>
      <c r="K39" s="65" t="s">
        <v>238</v>
      </c>
      <c r="L39" s="66" t="str">
        <f>L36</f>
        <v>The following Stage 3 comments were received on 5-2-2024 from Paul J (TC-Energy)
Jeff, on sheet P.57 can you please add a comment stating the supports for the sound wall must be 10’ or greater from the outside edge of the pipelines?  This language matches what we discussed during our meeting. 
For the notes page please include the following statement: “Excavation within 25’ of the TC Energy pipelines in this area is federally regulated.  A TC Energy representative must be present during any excavation.  In the event TC Energy is not present and excavation takes place, the excavator will be charged for all costs associated with the excavation to expose the TC Energy pipelines to confirm no damage has occurred.  This applies to any excavation regardless of the depth.”
In addition, the design team and ODOT D6 are working together to add a pay item with the tracing submittal for the contractor to expose and verify the TC-Energy Gas lines at the locations noted above.  
The Tracing plan will comply with these comments.</v>
      </c>
      <c r="M39" s="82" t="s">
        <v>242</v>
      </c>
      <c r="N39" s="63" t="str">
        <f>N36</f>
        <v xml:space="preserve">Columbia Gas Transmission/TC-Energy has a private easement for the 20-inch gas line crossing locations (approximate locations, refer to plan sheets for exact locations):  
•	81” Barrier 6 – Sta 6004+75
•	81” Barrier 8 – Sta 7999+95
•	81” Barrier 10 – Sta 1015+05 and Sta 1015+85
•	Noise Wall 12 between drilled shaft 20 and 21
•	Noise Wall 12 between drilled shaft 24 and 25
</v>
      </c>
    </row>
    <row r="40" spans="1:14" ht="33.9" customHeight="1" x14ac:dyDescent="0.25">
      <c r="A40" s="71"/>
      <c r="B40" s="63"/>
      <c r="C40" s="63"/>
      <c r="D40" s="63"/>
      <c r="E40" s="63"/>
      <c r="F40" s="70"/>
      <c r="G40" s="67"/>
      <c r="H40" s="63"/>
      <c r="I40" s="65"/>
      <c r="J40" s="67"/>
      <c r="K40" s="63"/>
      <c r="L40" s="65"/>
      <c r="M40" s="82"/>
      <c r="N40" s="63"/>
    </row>
    <row r="41" spans="1:14" ht="409.5" customHeight="1" x14ac:dyDescent="0.25">
      <c r="A41" s="60" t="s">
        <v>168</v>
      </c>
      <c r="B41" s="63"/>
      <c r="C41" s="63"/>
      <c r="D41" s="63"/>
      <c r="E41" s="63"/>
      <c r="F41" s="70"/>
      <c r="G41" s="67"/>
      <c r="H41" s="63"/>
      <c r="I41" s="65"/>
      <c r="J41" s="67"/>
      <c r="K41" s="63"/>
      <c r="L41" s="65"/>
      <c r="M41" s="82"/>
      <c r="N41" s="63"/>
    </row>
    <row r="42" spans="1:14" ht="131.25" customHeight="1" x14ac:dyDescent="0.25">
      <c r="A42" s="110" t="s">
        <v>114</v>
      </c>
      <c r="B42" s="157" t="s">
        <v>222</v>
      </c>
      <c r="C42" s="157" t="s">
        <v>221</v>
      </c>
      <c r="D42" s="158"/>
      <c r="E42" s="161"/>
      <c r="F42" s="159" t="s">
        <v>176</v>
      </c>
      <c r="G42" s="161">
        <v>45219</v>
      </c>
      <c r="H42" s="102" t="s">
        <v>98</v>
      </c>
      <c r="I42" s="102" t="s">
        <v>311</v>
      </c>
      <c r="J42" s="102" t="s">
        <v>290</v>
      </c>
      <c r="K42" s="102" t="s">
        <v>238</v>
      </c>
      <c r="L42" s="102" t="s">
        <v>315</v>
      </c>
      <c r="M42" s="162" t="s">
        <v>242</v>
      </c>
      <c r="N42" s="163" t="s">
        <v>314</v>
      </c>
    </row>
    <row r="43" spans="1:14" ht="282" customHeight="1" x14ac:dyDescent="0.25">
      <c r="A43" s="110"/>
      <c r="B43" s="158"/>
      <c r="C43" s="158"/>
      <c r="D43" s="158"/>
      <c r="E43" s="161"/>
      <c r="F43" s="160"/>
      <c r="G43" s="161"/>
      <c r="H43" s="161"/>
      <c r="I43" s="102"/>
      <c r="J43" s="102"/>
      <c r="K43" s="161"/>
      <c r="L43" s="102"/>
      <c r="M43" s="162"/>
      <c r="N43" s="163"/>
    </row>
    <row r="44" spans="1:14" ht="408" customHeight="1" x14ac:dyDescent="0.25">
      <c r="A44" s="110"/>
      <c r="B44" s="158"/>
      <c r="C44" s="158"/>
      <c r="D44" s="158"/>
      <c r="E44" s="161"/>
      <c r="F44" s="160"/>
      <c r="G44" s="161"/>
      <c r="H44" s="161"/>
      <c r="I44" s="102"/>
      <c r="J44" s="102"/>
      <c r="K44" s="161"/>
      <c r="L44" s="102"/>
      <c r="M44" s="162"/>
      <c r="N44" s="163"/>
    </row>
    <row r="45" spans="1:14" ht="140.4" customHeight="1" x14ac:dyDescent="0.25">
      <c r="A45" s="71" t="s">
        <v>34</v>
      </c>
      <c r="B45" s="65" t="s">
        <v>41</v>
      </c>
      <c r="C45" s="63" t="str">
        <f>A47</f>
        <v>Attn:  Mark-Henry Reynolds</v>
      </c>
      <c r="D45" s="63"/>
      <c r="E45" s="67"/>
      <c r="F45" s="69" t="s">
        <v>6</v>
      </c>
      <c r="G45" s="67">
        <v>45208</v>
      </c>
      <c r="H45" s="67" t="s">
        <v>167</v>
      </c>
      <c r="I45" s="64" t="s">
        <v>307</v>
      </c>
      <c r="J45" s="66" t="s">
        <v>278</v>
      </c>
      <c r="K45" s="66" t="s">
        <v>237</v>
      </c>
      <c r="L45" s="66" t="s">
        <v>298</v>
      </c>
      <c r="M45" s="82" t="s">
        <v>242</v>
      </c>
      <c r="N45" s="65" t="s">
        <v>313</v>
      </c>
    </row>
    <row r="46" spans="1:14" ht="205.95" customHeight="1" x14ac:dyDescent="0.25">
      <c r="A46" s="71"/>
      <c r="B46" s="63"/>
      <c r="C46" s="63"/>
      <c r="D46" s="63"/>
      <c r="E46" s="67"/>
      <c r="F46" s="70"/>
      <c r="G46" s="67"/>
      <c r="H46" s="67"/>
      <c r="I46" s="65"/>
      <c r="J46" s="67"/>
      <c r="K46" s="67"/>
      <c r="L46" s="67"/>
      <c r="M46" s="82"/>
      <c r="N46" s="65"/>
    </row>
    <row r="47" spans="1:14" ht="335.4" customHeight="1" x14ac:dyDescent="0.25">
      <c r="A47" s="60" t="s">
        <v>171</v>
      </c>
      <c r="B47" s="63"/>
      <c r="C47" s="63"/>
      <c r="D47" s="63"/>
      <c r="E47" s="67"/>
      <c r="F47" s="70"/>
      <c r="G47" s="67"/>
      <c r="H47" s="67"/>
      <c r="I47" s="65"/>
      <c r="J47" s="67"/>
      <c r="K47" s="67"/>
      <c r="L47" s="67"/>
      <c r="M47" s="82"/>
      <c r="N47" s="65"/>
    </row>
    <row r="48" spans="1:14" ht="143.25" customHeight="1" x14ac:dyDescent="0.25">
      <c r="A48" s="111" t="s">
        <v>212</v>
      </c>
      <c r="B48" s="179" t="s">
        <v>214</v>
      </c>
      <c r="C48" s="65" t="s">
        <v>213</v>
      </c>
      <c r="D48" s="63"/>
      <c r="E48" s="113"/>
      <c r="F48" s="69" t="s">
        <v>177</v>
      </c>
      <c r="G48" s="67">
        <v>45208</v>
      </c>
      <c r="H48" s="90" t="s">
        <v>157</v>
      </c>
      <c r="I48" s="66" t="s">
        <v>297</v>
      </c>
      <c r="J48" s="165" t="s">
        <v>267</v>
      </c>
      <c r="K48" s="65" t="s">
        <v>268</v>
      </c>
      <c r="L48" s="65" t="s">
        <v>296</v>
      </c>
      <c r="M48" s="82" t="s">
        <v>242</v>
      </c>
      <c r="N48" s="65" t="str">
        <f>L48</f>
        <v xml:space="preserve">From: WILSON, NICOLE &lt;nw9565@att.com&gt; 
Sent: Wednesday, May 1, 2024 2:46 PM
To: Bryant, Troy &lt;Troy.Bryant@dot.ohio.gov&gt;; MARSHALL, DONALD G &lt;dm619w@att.com&gt;; TAGGART, WILLIAM R &lt;wt2462@att.com&gt;; DIEDERICH, MICHAEL D &lt;md4145@att.com&gt;
Cc: Montoya, Katherine &lt;Katherine.Montoya@dot.ohio.gov&gt;
Subject: RE: FRA-161-15.80, PID 116322 
Good Afternoon, 
AT&amp;T wireline has no conflicts.  All of our facilities are beyond the construction limits, contained within easements in subdivisions.  I advised Arcadis of this back in March. 
</v>
      </c>
    </row>
    <row r="49" spans="1:14" ht="254.25" customHeight="1" x14ac:dyDescent="0.25">
      <c r="A49" s="111"/>
      <c r="B49" s="115"/>
      <c r="C49" s="63"/>
      <c r="D49" s="63"/>
      <c r="E49" s="113"/>
      <c r="F49" s="70"/>
      <c r="G49" s="67"/>
      <c r="H49" s="91"/>
      <c r="I49" s="66"/>
      <c r="J49" s="166"/>
      <c r="K49" s="63"/>
      <c r="L49" s="63"/>
      <c r="M49" s="82"/>
      <c r="N49" s="65"/>
    </row>
    <row r="50" spans="1:14" s="15" customFormat="1" ht="409.5" customHeight="1" thickBot="1" x14ac:dyDescent="0.3">
      <c r="A50" s="111"/>
      <c r="B50" s="115"/>
      <c r="C50" s="63"/>
      <c r="D50" s="63"/>
      <c r="E50" s="113"/>
      <c r="F50" s="70"/>
      <c r="G50" s="67"/>
      <c r="H50" s="92"/>
      <c r="I50" s="66"/>
      <c r="J50" s="167"/>
      <c r="K50" s="63"/>
      <c r="L50" s="63"/>
      <c r="M50" s="82"/>
      <c r="N50" s="65"/>
    </row>
    <row r="51" spans="1:14" ht="33.9" customHeight="1" x14ac:dyDescent="0.25">
      <c r="A51" s="71" t="s">
        <v>71</v>
      </c>
      <c r="B51" s="65" t="s">
        <v>76</v>
      </c>
      <c r="C51" s="63" t="str">
        <f>A53</f>
        <v>Attn: Tamara Booker</v>
      </c>
      <c r="D51" s="63"/>
      <c r="E51" s="63"/>
      <c r="F51" s="69" t="s">
        <v>177</v>
      </c>
      <c r="G51" s="67">
        <v>45208</v>
      </c>
      <c r="H51" s="63" t="s">
        <v>157</v>
      </c>
      <c r="I51" s="64" t="s">
        <v>297</v>
      </c>
      <c r="J51" s="63" t="s">
        <v>215</v>
      </c>
      <c r="K51" s="63" t="str">
        <f>K48</f>
        <v xml:space="preserve">Stage 3 Plan emailed on 4-25-2024, as well as the following information/response was requested from AT&amp;T: 
1.	Does AT&amp;T have facilities within the project limits of the existing Right of Way of State Route 161?  
2.	If AT&amp;T does have facilities within the project limits of the existing Right of Way of State Route 161, are these facilities within an AT&amp;T easement. </v>
      </c>
      <c r="L51" s="63" t="str">
        <f>L48</f>
        <v xml:space="preserve">From: WILSON, NICOLE &lt;nw9565@att.com&gt; 
Sent: Wednesday, May 1, 2024 2:46 PM
To: Bryant, Troy &lt;Troy.Bryant@dot.ohio.gov&gt;; MARSHALL, DONALD G &lt;dm619w@att.com&gt;; TAGGART, WILLIAM R &lt;wt2462@att.com&gt;; DIEDERICH, MICHAEL D &lt;md4145@att.com&gt;
Cc: Montoya, Katherine &lt;Katherine.Montoya@dot.ohio.gov&gt;
Subject: RE: FRA-161-15.80, PID 116322 
Good Afternoon, 
AT&amp;T wireline has no conflicts.  All of our facilities are beyond the construction limits, contained within easements in subdivisions.  I advised Arcadis of this back in March. 
</v>
      </c>
      <c r="M51" s="82" t="str">
        <f>M48</f>
        <v xml:space="preserve">First version utility note submitted on 4-18-2024. </v>
      </c>
      <c r="N51" s="65" t="str">
        <f>N48</f>
        <v xml:space="preserve">From: WILSON, NICOLE &lt;nw9565@att.com&gt; 
Sent: Wednesday, May 1, 2024 2:46 PM
To: Bryant, Troy &lt;Troy.Bryant@dot.ohio.gov&gt;; MARSHALL, DONALD G &lt;dm619w@att.com&gt;; TAGGART, WILLIAM R &lt;wt2462@att.com&gt;; DIEDERICH, MICHAEL D &lt;md4145@att.com&gt;
Cc: Montoya, Katherine &lt;Katherine.Montoya@dot.ohio.gov&gt;
Subject: RE: FRA-161-15.80, PID 116322 
Good Afternoon, 
AT&amp;T wireline has no conflicts.  All of our facilities are beyond the construction limits, contained within easements in subdivisions.  I advised Arcadis of this back in March. 
</v>
      </c>
    </row>
    <row r="52" spans="1:14" ht="33.9" customHeight="1" x14ac:dyDescent="0.25">
      <c r="A52" s="71"/>
      <c r="B52" s="65"/>
      <c r="C52" s="63"/>
      <c r="D52" s="63"/>
      <c r="E52" s="63"/>
      <c r="F52" s="70"/>
      <c r="G52" s="67"/>
      <c r="H52" s="63"/>
      <c r="I52" s="65"/>
      <c r="J52" s="63"/>
      <c r="K52" s="63"/>
      <c r="L52" s="63"/>
      <c r="M52" s="82"/>
      <c r="N52" s="65"/>
    </row>
    <row r="53" spans="1:14" ht="199.95" customHeight="1" x14ac:dyDescent="0.25">
      <c r="A53" s="60" t="s">
        <v>75</v>
      </c>
      <c r="B53" s="65"/>
      <c r="C53" s="63"/>
      <c r="D53" s="63"/>
      <c r="E53" s="63"/>
      <c r="F53" s="70"/>
      <c r="G53" s="67"/>
      <c r="H53" s="63"/>
      <c r="I53" s="65"/>
      <c r="J53" s="63"/>
      <c r="K53" s="63"/>
      <c r="L53" s="63"/>
      <c r="M53" s="82"/>
      <c r="N53" s="65"/>
    </row>
    <row r="54" spans="1:14" ht="33.9" customHeight="1" x14ac:dyDescent="0.25">
      <c r="A54" s="68" t="s">
        <v>117</v>
      </c>
      <c r="B54" s="62" t="s">
        <v>216</v>
      </c>
      <c r="C54" s="65" t="s">
        <v>118</v>
      </c>
      <c r="D54" s="63"/>
      <c r="E54" s="63"/>
      <c r="F54" s="69" t="s">
        <v>177</v>
      </c>
      <c r="G54" s="67">
        <v>45219</v>
      </c>
      <c r="H54" s="63" t="s">
        <v>157</v>
      </c>
      <c r="I54" s="64" t="s">
        <v>289</v>
      </c>
      <c r="J54" s="65" t="s">
        <v>276</v>
      </c>
      <c r="K54" s="65" t="s">
        <v>277</v>
      </c>
      <c r="L54" s="65" t="s">
        <v>286</v>
      </c>
      <c r="M54" s="81" t="s">
        <v>287</v>
      </c>
      <c r="N54" s="83" t="s">
        <v>288</v>
      </c>
    </row>
    <row r="55" spans="1:14" ht="33.9" customHeight="1" x14ac:dyDescent="0.25">
      <c r="A55" s="68"/>
      <c r="B55" s="65"/>
      <c r="C55" s="63"/>
      <c r="D55" s="63"/>
      <c r="E55" s="63"/>
      <c r="F55" s="70"/>
      <c r="G55" s="67"/>
      <c r="H55" s="63"/>
      <c r="I55" s="63"/>
      <c r="J55" s="80"/>
      <c r="K55" s="63"/>
      <c r="L55" s="63"/>
      <c r="M55" s="82"/>
      <c r="N55" s="84"/>
    </row>
    <row r="56" spans="1:14" ht="409.2" customHeight="1" x14ac:dyDescent="0.25">
      <c r="A56" s="68"/>
      <c r="B56" s="65"/>
      <c r="C56" s="63"/>
      <c r="D56" s="63"/>
      <c r="E56" s="63"/>
      <c r="F56" s="70"/>
      <c r="G56" s="67"/>
      <c r="H56" s="63"/>
      <c r="I56" s="63"/>
      <c r="J56" s="80"/>
      <c r="K56" s="63"/>
      <c r="L56" s="63"/>
      <c r="M56" s="82"/>
      <c r="N56" s="85"/>
    </row>
    <row r="57" spans="1:14" ht="33.9" customHeight="1" x14ac:dyDescent="0.25">
      <c r="A57" s="68" t="s">
        <v>113</v>
      </c>
      <c r="B57" s="65" t="s">
        <v>86</v>
      </c>
      <c r="C57" s="65" t="s">
        <v>85</v>
      </c>
      <c r="D57" s="63"/>
      <c r="E57" s="67"/>
      <c r="F57" s="70" t="s">
        <v>87</v>
      </c>
      <c r="G57" s="67">
        <v>45208</v>
      </c>
      <c r="H57" s="66" t="s">
        <v>88</v>
      </c>
      <c r="I57" s="64" t="s">
        <v>142</v>
      </c>
      <c r="J57" s="64" t="s">
        <v>135</v>
      </c>
      <c r="K57" s="64" t="s">
        <v>143</v>
      </c>
      <c r="L57" s="64" t="s">
        <v>135</v>
      </c>
      <c r="M57" s="135" t="s">
        <v>244</v>
      </c>
      <c r="N57" s="65" t="s">
        <v>135</v>
      </c>
    </row>
    <row r="58" spans="1:14" ht="33.9" customHeight="1" x14ac:dyDescent="0.25">
      <c r="A58" s="68"/>
      <c r="B58" s="63"/>
      <c r="C58" s="65"/>
      <c r="D58" s="63"/>
      <c r="E58" s="67"/>
      <c r="F58" s="70"/>
      <c r="G58" s="67"/>
      <c r="H58" s="66"/>
      <c r="I58" s="64"/>
      <c r="J58" s="86"/>
      <c r="K58" s="64"/>
      <c r="L58" s="86"/>
      <c r="M58" s="136"/>
      <c r="N58" s="65"/>
    </row>
    <row r="59" spans="1:14" ht="103.2" customHeight="1" x14ac:dyDescent="0.25">
      <c r="A59" s="68"/>
      <c r="B59" s="63"/>
      <c r="C59" s="65"/>
      <c r="D59" s="63"/>
      <c r="E59" s="67"/>
      <c r="F59" s="70"/>
      <c r="G59" s="67"/>
      <c r="H59" s="66"/>
      <c r="I59" s="64"/>
      <c r="J59" s="86"/>
      <c r="K59" s="64"/>
      <c r="L59" s="86"/>
      <c r="M59" s="136"/>
      <c r="N59" s="65"/>
    </row>
    <row r="60" spans="1:14" ht="33.9" customHeight="1" x14ac:dyDescent="0.25">
      <c r="A60" s="111" t="s">
        <v>105</v>
      </c>
      <c r="B60" s="65" t="s">
        <v>104</v>
      </c>
      <c r="C60" s="65" t="s">
        <v>21</v>
      </c>
      <c r="D60" s="63"/>
      <c r="E60" s="67"/>
      <c r="F60" s="69" t="s">
        <v>6</v>
      </c>
      <c r="G60" s="67">
        <v>45208</v>
      </c>
      <c r="H60" s="66" t="s">
        <v>119</v>
      </c>
      <c r="I60" s="64" t="s">
        <v>144</v>
      </c>
      <c r="J60" s="64" t="s">
        <v>132</v>
      </c>
      <c r="K60" s="64" t="s">
        <v>145</v>
      </c>
      <c r="L60" s="64" t="s">
        <v>132</v>
      </c>
      <c r="M60" s="135" t="s">
        <v>243</v>
      </c>
      <c r="N60" s="65" t="s">
        <v>132</v>
      </c>
    </row>
    <row r="61" spans="1:14" ht="33.9" customHeight="1" x14ac:dyDescent="0.25">
      <c r="A61" s="111"/>
      <c r="B61" s="63"/>
      <c r="C61" s="65"/>
      <c r="D61" s="63"/>
      <c r="E61" s="67"/>
      <c r="F61" s="70"/>
      <c r="G61" s="67"/>
      <c r="H61" s="66"/>
      <c r="I61" s="64"/>
      <c r="J61" s="86"/>
      <c r="K61" s="64"/>
      <c r="L61" s="86"/>
      <c r="M61" s="136"/>
      <c r="N61" s="63"/>
    </row>
    <row r="62" spans="1:14" ht="63" customHeight="1" x14ac:dyDescent="0.25">
      <c r="A62" s="111"/>
      <c r="B62" s="63"/>
      <c r="C62" s="65"/>
      <c r="D62" s="63"/>
      <c r="E62" s="67"/>
      <c r="F62" s="70"/>
      <c r="G62" s="67"/>
      <c r="H62" s="66"/>
      <c r="I62" s="64"/>
      <c r="J62" s="86"/>
      <c r="K62" s="64"/>
      <c r="L62" s="86"/>
      <c r="M62" s="136"/>
      <c r="N62" s="63"/>
    </row>
    <row r="63" spans="1:14" ht="33.9" customHeight="1" x14ac:dyDescent="0.25">
      <c r="A63" s="111" t="s">
        <v>30</v>
      </c>
      <c r="B63" s="93" t="s">
        <v>32</v>
      </c>
      <c r="C63" s="65" t="str">
        <f>A65</f>
        <v>Attn: Shirley Yohnka</v>
      </c>
      <c r="D63" s="63"/>
      <c r="E63" s="67"/>
      <c r="F63" s="69" t="s">
        <v>6</v>
      </c>
      <c r="G63" s="67">
        <v>45208</v>
      </c>
      <c r="H63" s="66" t="s">
        <v>166</v>
      </c>
      <c r="I63" s="64" t="s">
        <v>306</v>
      </c>
      <c r="J63" s="86" t="s">
        <v>197</v>
      </c>
      <c r="K63" s="64" t="s">
        <v>198</v>
      </c>
      <c r="L63" s="64" t="s">
        <v>199</v>
      </c>
      <c r="M63" s="135" t="s">
        <v>245</v>
      </c>
      <c r="N63" s="64" t="str">
        <f>L63</f>
        <v xml:space="preserve">Not Applicable based on ACD-NET's Stage 2 response. </v>
      </c>
    </row>
    <row r="64" spans="1:14" ht="33.9" customHeight="1" x14ac:dyDescent="0.25">
      <c r="A64" s="111"/>
      <c r="B64" s="63"/>
      <c r="C64" s="65"/>
      <c r="D64" s="63"/>
      <c r="E64" s="67"/>
      <c r="F64" s="70"/>
      <c r="G64" s="67"/>
      <c r="H64" s="67"/>
      <c r="I64" s="65"/>
      <c r="J64" s="86"/>
      <c r="K64" s="64"/>
      <c r="L64" s="86"/>
      <c r="M64" s="136"/>
      <c r="N64" s="63"/>
    </row>
    <row r="65" spans="1:14" ht="162.6" customHeight="1" x14ac:dyDescent="0.25">
      <c r="A65" s="49" t="s">
        <v>31</v>
      </c>
      <c r="B65" s="63"/>
      <c r="C65" s="65"/>
      <c r="D65" s="63"/>
      <c r="E65" s="67"/>
      <c r="F65" s="70"/>
      <c r="G65" s="67"/>
      <c r="H65" s="67"/>
      <c r="I65" s="65"/>
      <c r="J65" s="86"/>
      <c r="K65" s="64"/>
      <c r="L65" s="86"/>
      <c r="M65" s="136"/>
      <c r="N65" s="63"/>
    </row>
    <row r="66" spans="1:14" ht="33.9" customHeight="1" x14ac:dyDescent="0.25">
      <c r="A66" s="71" t="s">
        <v>33</v>
      </c>
      <c r="B66" s="62" t="s">
        <v>36</v>
      </c>
      <c r="C66" s="63" t="str">
        <f>A68</f>
        <v>Attn: James Schneider</v>
      </c>
      <c r="D66" s="63"/>
      <c r="E66" s="63"/>
      <c r="F66" s="69" t="s">
        <v>6</v>
      </c>
      <c r="G66" s="67">
        <v>45208</v>
      </c>
      <c r="H66" s="63" t="s">
        <v>92</v>
      </c>
      <c r="I66" s="64" t="s">
        <v>139</v>
      </c>
      <c r="J66" s="64" t="s">
        <v>136</v>
      </c>
      <c r="K66" s="64" t="s">
        <v>140</v>
      </c>
      <c r="L66" s="64" t="s">
        <v>136</v>
      </c>
      <c r="M66" s="135" t="s">
        <v>246</v>
      </c>
      <c r="N66" s="64" t="str">
        <f>L66</f>
        <v xml:space="preserve">Not Applicable based on AT&amp;T Transmission Metropolitan Communications Group, Ohio (MCG)'s Stage 1 response. </v>
      </c>
    </row>
    <row r="67" spans="1:14" ht="33.9" customHeight="1" x14ac:dyDescent="0.25">
      <c r="A67" s="71"/>
      <c r="B67" s="63"/>
      <c r="C67" s="63"/>
      <c r="D67" s="63"/>
      <c r="E67" s="63"/>
      <c r="F67" s="70"/>
      <c r="G67" s="67"/>
      <c r="H67" s="63"/>
      <c r="I67" s="64"/>
      <c r="J67" s="86"/>
      <c r="K67" s="64"/>
      <c r="L67" s="86"/>
      <c r="M67" s="136"/>
      <c r="N67" s="63"/>
    </row>
    <row r="68" spans="1:14" ht="97.95" customHeight="1" x14ac:dyDescent="0.25">
      <c r="A68" s="47" t="s">
        <v>35</v>
      </c>
      <c r="B68" s="63"/>
      <c r="C68" s="63"/>
      <c r="D68" s="63"/>
      <c r="E68" s="63"/>
      <c r="F68" s="70"/>
      <c r="G68" s="67"/>
      <c r="H68" s="63"/>
      <c r="I68" s="64"/>
      <c r="J68" s="86"/>
      <c r="K68" s="64"/>
      <c r="L68" s="86"/>
      <c r="M68" s="136"/>
      <c r="N68" s="63"/>
    </row>
    <row r="69" spans="1:14" ht="33.9" customHeight="1" x14ac:dyDescent="0.25">
      <c r="A69" s="71" t="s">
        <v>39</v>
      </c>
      <c r="B69" s="62" t="s">
        <v>115</v>
      </c>
      <c r="C69" s="63" t="str">
        <f>A71</f>
        <v xml:space="preserve">Attn: Brandon Allen </v>
      </c>
      <c r="D69" s="63"/>
      <c r="E69" s="63"/>
      <c r="F69" s="69" t="s">
        <v>6</v>
      </c>
      <c r="G69" s="67">
        <v>45208</v>
      </c>
      <c r="H69" s="63" t="s">
        <v>90</v>
      </c>
      <c r="I69" s="64" t="s">
        <v>137</v>
      </c>
      <c r="J69" s="64" t="s">
        <v>138</v>
      </c>
      <c r="K69" s="64" t="s">
        <v>141</v>
      </c>
      <c r="L69" s="64" t="s">
        <v>138</v>
      </c>
      <c r="M69" s="135" t="s">
        <v>247</v>
      </c>
      <c r="N69" s="86" t="str">
        <f>L69</f>
        <v xml:space="preserve">Not Applicable based on Buckeye Pipeline's Stage 1 response. </v>
      </c>
    </row>
    <row r="70" spans="1:14" ht="33.9" customHeight="1" x14ac:dyDescent="0.25">
      <c r="A70" s="71"/>
      <c r="B70" s="63"/>
      <c r="C70" s="63"/>
      <c r="D70" s="63"/>
      <c r="E70" s="63"/>
      <c r="F70" s="70"/>
      <c r="G70" s="67"/>
      <c r="H70" s="63"/>
      <c r="I70" s="64"/>
      <c r="J70" s="86"/>
      <c r="K70" s="64"/>
      <c r="L70" s="86"/>
      <c r="M70" s="136"/>
      <c r="N70" s="63"/>
    </row>
    <row r="71" spans="1:14" ht="52.2" customHeight="1" x14ac:dyDescent="0.25">
      <c r="A71" s="47" t="s">
        <v>40</v>
      </c>
      <c r="B71" s="63"/>
      <c r="C71" s="63"/>
      <c r="D71" s="63"/>
      <c r="E71" s="63"/>
      <c r="F71" s="70"/>
      <c r="G71" s="67"/>
      <c r="H71" s="63"/>
      <c r="I71" s="64"/>
      <c r="J71" s="86"/>
      <c r="K71" s="64"/>
      <c r="L71" s="86"/>
      <c r="M71" s="136"/>
      <c r="N71" s="63"/>
    </row>
    <row r="72" spans="1:14" ht="33.9" customHeight="1" x14ac:dyDescent="0.25">
      <c r="A72" s="71" t="s">
        <v>43</v>
      </c>
      <c r="B72" s="62" t="s">
        <v>192</v>
      </c>
      <c r="C72" s="63" t="str">
        <f>A74</f>
        <v>Attn: Jon Tarnowski</v>
      </c>
      <c r="D72" s="63"/>
      <c r="E72" s="63"/>
      <c r="F72" s="69" t="s">
        <v>177</v>
      </c>
      <c r="G72" s="67">
        <v>45208</v>
      </c>
      <c r="H72" s="63" t="s">
        <v>157</v>
      </c>
      <c r="I72" s="64" t="s">
        <v>305</v>
      </c>
      <c r="J72" s="65" t="s">
        <v>193</v>
      </c>
      <c r="K72" s="64" t="s">
        <v>194</v>
      </c>
      <c r="L72" s="64" t="s">
        <v>195</v>
      </c>
      <c r="M72" s="135" t="s">
        <v>248</v>
      </c>
      <c r="N72" s="86" t="str">
        <f>L72</f>
        <v xml:space="preserve">Not Applicable based on Crown Castle's Stage 2 response. </v>
      </c>
    </row>
    <row r="73" spans="1:14" ht="33.9" customHeight="1" x14ac:dyDescent="0.25">
      <c r="A73" s="71"/>
      <c r="B73" s="63"/>
      <c r="C73" s="63"/>
      <c r="D73" s="63"/>
      <c r="E73" s="63"/>
      <c r="F73" s="70"/>
      <c r="G73" s="67"/>
      <c r="H73" s="63"/>
      <c r="I73" s="65"/>
      <c r="J73" s="63"/>
      <c r="K73" s="64"/>
      <c r="L73" s="86"/>
      <c r="M73" s="136"/>
      <c r="N73" s="63"/>
    </row>
    <row r="74" spans="1:14" ht="122.4" customHeight="1" x14ac:dyDescent="0.25">
      <c r="A74" s="51" t="s">
        <v>42</v>
      </c>
      <c r="B74" s="63"/>
      <c r="C74" s="63"/>
      <c r="D74" s="63"/>
      <c r="E74" s="63"/>
      <c r="F74" s="70"/>
      <c r="G74" s="67"/>
      <c r="H74" s="63"/>
      <c r="I74" s="65"/>
      <c r="J74" s="63"/>
      <c r="K74" s="64"/>
      <c r="L74" s="86"/>
      <c r="M74" s="136"/>
      <c r="N74" s="63"/>
    </row>
    <row r="75" spans="1:14" ht="33.9" customHeight="1" x14ac:dyDescent="0.25">
      <c r="A75" s="71" t="s">
        <v>44</v>
      </c>
      <c r="B75" s="62" t="s">
        <v>46</v>
      </c>
      <c r="C75" s="63" t="str">
        <f>A77</f>
        <v>Attn: Dave Wolf</v>
      </c>
      <c r="D75" s="63"/>
      <c r="E75" s="63"/>
      <c r="F75" s="69" t="s">
        <v>6</v>
      </c>
      <c r="G75" s="67">
        <v>45208</v>
      </c>
      <c r="H75" s="65" t="s">
        <v>93</v>
      </c>
      <c r="I75" s="64" t="s">
        <v>146</v>
      </c>
      <c r="J75" s="64" t="s">
        <v>147</v>
      </c>
      <c r="K75" s="64" t="s">
        <v>148</v>
      </c>
      <c r="L75" s="64" t="s">
        <v>147</v>
      </c>
      <c r="M75" s="135" t="s">
        <v>249</v>
      </c>
      <c r="N75" s="86" t="str">
        <f>L75</f>
        <v xml:space="preserve">Not Applicable based on Del-CO Water's Stage 1 response. </v>
      </c>
    </row>
    <row r="76" spans="1:14" ht="33.9" customHeight="1" x14ac:dyDescent="0.25">
      <c r="A76" s="71"/>
      <c r="B76" s="63"/>
      <c r="C76" s="63"/>
      <c r="D76" s="63"/>
      <c r="E76" s="63"/>
      <c r="F76" s="70"/>
      <c r="G76" s="67"/>
      <c r="H76" s="63"/>
      <c r="I76" s="64"/>
      <c r="J76" s="86"/>
      <c r="K76" s="64"/>
      <c r="L76" s="86"/>
      <c r="M76" s="136"/>
      <c r="N76" s="63"/>
    </row>
    <row r="77" spans="1:14" ht="51" customHeight="1" x14ac:dyDescent="0.25">
      <c r="A77" s="47" t="s">
        <v>45</v>
      </c>
      <c r="B77" s="63"/>
      <c r="C77" s="63"/>
      <c r="D77" s="63"/>
      <c r="E77" s="63"/>
      <c r="F77" s="70"/>
      <c r="G77" s="67"/>
      <c r="H77" s="63"/>
      <c r="I77" s="64"/>
      <c r="J77" s="86"/>
      <c r="K77" s="64"/>
      <c r="L77" s="86"/>
      <c r="M77" s="136"/>
      <c r="N77" s="63"/>
    </row>
    <row r="78" spans="1:14" ht="33.9" customHeight="1" x14ac:dyDescent="0.25">
      <c r="A78" s="71" t="s">
        <v>48</v>
      </c>
      <c r="B78" s="62" t="s">
        <v>49</v>
      </c>
      <c r="C78" s="63" t="str">
        <f>A80</f>
        <v>Attn: Christine Myers</v>
      </c>
      <c r="D78" s="63"/>
      <c r="E78" s="63"/>
      <c r="F78" s="69" t="s">
        <v>96</v>
      </c>
      <c r="G78" s="67">
        <v>45208</v>
      </c>
      <c r="H78" s="65" t="s">
        <v>97</v>
      </c>
      <c r="I78" s="64" t="s">
        <v>146</v>
      </c>
      <c r="J78" s="64" t="s">
        <v>147</v>
      </c>
      <c r="K78" s="64" t="s">
        <v>148</v>
      </c>
      <c r="L78" s="64" t="s">
        <v>147</v>
      </c>
      <c r="M78" s="135" t="s">
        <v>249</v>
      </c>
      <c r="N78" s="86" t="str">
        <f>L78</f>
        <v xml:space="preserve">Not Applicable based on Del-CO Water's Stage 1 response. </v>
      </c>
    </row>
    <row r="79" spans="1:14" ht="33.9" customHeight="1" x14ac:dyDescent="0.25">
      <c r="A79" s="71"/>
      <c r="B79" s="63"/>
      <c r="C79" s="63"/>
      <c r="D79" s="63"/>
      <c r="E79" s="63"/>
      <c r="F79" s="70"/>
      <c r="G79" s="67"/>
      <c r="H79" s="63"/>
      <c r="I79" s="64"/>
      <c r="J79" s="86"/>
      <c r="K79" s="64"/>
      <c r="L79" s="86"/>
      <c r="M79" s="136"/>
      <c r="N79" s="63"/>
    </row>
    <row r="80" spans="1:14" ht="60" customHeight="1" x14ac:dyDescent="0.25">
      <c r="A80" s="47" t="s">
        <v>47</v>
      </c>
      <c r="B80" s="63"/>
      <c r="C80" s="63"/>
      <c r="D80" s="63"/>
      <c r="E80" s="63"/>
      <c r="F80" s="70"/>
      <c r="G80" s="67"/>
      <c r="H80" s="63"/>
      <c r="I80" s="64"/>
      <c r="J80" s="86"/>
      <c r="K80" s="64"/>
      <c r="L80" s="86"/>
      <c r="M80" s="136"/>
      <c r="N80" s="63"/>
    </row>
    <row r="81" spans="1:14" ht="92.4" customHeight="1" x14ac:dyDescent="0.25">
      <c r="A81" s="71" t="s">
        <v>50</v>
      </c>
      <c r="B81" s="93" t="s">
        <v>55</v>
      </c>
      <c r="C81" s="63" t="str">
        <f>A83</f>
        <v xml:space="preserve">Attn: Scott Lancia </v>
      </c>
      <c r="D81" s="63"/>
      <c r="E81" s="63"/>
      <c r="F81" s="69" t="s">
        <v>6</v>
      </c>
      <c r="G81" s="67">
        <v>45208</v>
      </c>
      <c r="H81" s="65" t="s">
        <v>165</v>
      </c>
      <c r="I81" s="64" t="s">
        <v>304</v>
      </c>
      <c r="J81" s="65" t="s">
        <v>280</v>
      </c>
      <c r="K81" s="65" t="s">
        <v>279</v>
      </c>
      <c r="L81" s="65" t="s">
        <v>291</v>
      </c>
      <c r="M81" s="82" t="s">
        <v>242</v>
      </c>
      <c r="N81" s="168" t="s">
        <v>292</v>
      </c>
    </row>
    <row r="82" spans="1:14" ht="99.6" customHeight="1" x14ac:dyDescent="0.25">
      <c r="A82" s="71"/>
      <c r="B82" s="63"/>
      <c r="C82" s="63"/>
      <c r="D82" s="63"/>
      <c r="E82" s="63"/>
      <c r="F82" s="70"/>
      <c r="G82" s="67"/>
      <c r="H82" s="63"/>
      <c r="I82" s="65"/>
      <c r="J82" s="63"/>
      <c r="K82" s="63"/>
      <c r="L82" s="63"/>
      <c r="M82" s="82"/>
      <c r="N82" s="168"/>
    </row>
    <row r="83" spans="1:14" ht="199.2" customHeight="1" x14ac:dyDescent="0.25">
      <c r="A83" s="49" t="s">
        <v>51</v>
      </c>
      <c r="B83" s="63"/>
      <c r="C83" s="63"/>
      <c r="D83" s="63"/>
      <c r="E83" s="63"/>
      <c r="F83" s="70"/>
      <c r="G83" s="67"/>
      <c r="H83" s="63"/>
      <c r="I83" s="65"/>
      <c r="J83" s="63"/>
      <c r="K83" s="63"/>
      <c r="L83" s="63"/>
      <c r="M83" s="82"/>
      <c r="N83" s="168"/>
    </row>
    <row r="84" spans="1:14" ht="33.9" customHeight="1" x14ac:dyDescent="0.25">
      <c r="A84" s="71" t="s">
        <v>52</v>
      </c>
      <c r="B84" s="62" t="s">
        <v>54</v>
      </c>
      <c r="C84" s="63" t="str">
        <f>A86</f>
        <v>Attn: Jim Lump</v>
      </c>
      <c r="D84" s="63"/>
      <c r="E84" s="63"/>
      <c r="F84" s="69" t="s">
        <v>177</v>
      </c>
      <c r="G84" s="67">
        <v>45208</v>
      </c>
      <c r="H84" s="65" t="s">
        <v>157</v>
      </c>
      <c r="I84" s="64" t="s">
        <v>303</v>
      </c>
      <c r="J84" s="65" t="s">
        <v>302</v>
      </c>
      <c r="K84" s="64" t="s">
        <v>233</v>
      </c>
      <c r="L84" s="64" t="s">
        <v>234</v>
      </c>
      <c r="M84" s="135" t="s">
        <v>250</v>
      </c>
      <c r="N84" s="86" t="str">
        <f>L84</f>
        <v xml:space="preserve">Not Applicable based on Horizon's Stage 2 response. </v>
      </c>
    </row>
    <row r="85" spans="1:14" ht="215.4" customHeight="1" x14ac:dyDescent="0.25">
      <c r="A85" s="71"/>
      <c r="B85" s="63"/>
      <c r="C85" s="63"/>
      <c r="D85" s="63"/>
      <c r="E85" s="63"/>
      <c r="F85" s="70"/>
      <c r="G85" s="67"/>
      <c r="H85" s="63"/>
      <c r="I85" s="65"/>
      <c r="J85" s="65"/>
      <c r="K85" s="64"/>
      <c r="L85" s="86"/>
      <c r="M85" s="136"/>
      <c r="N85" s="63"/>
    </row>
    <row r="86" spans="1:14" ht="409.2" customHeight="1" x14ac:dyDescent="0.25">
      <c r="A86" s="56" t="s">
        <v>53</v>
      </c>
      <c r="B86" s="63"/>
      <c r="C86" s="63"/>
      <c r="D86" s="63"/>
      <c r="E86" s="63"/>
      <c r="F86" s="70"/>
      <c r="G86" s="67"/>
      <c r="H86" s="63"/>
      <c r="I86" s="65"/>
      <c r="J86" s="65"/>
      <c r="K86" s="64"/>
      <c r="L86" s="86"/>
      <c r="M86" s="136"/>
      <c r="N86" s="63"/>
    </row>
    <row r="87" spans="1:14" ht="33.9" customHeight="1" x14ac:dyDescent="0.25">
      <c r="A87" s="71" t="s">
        <v>57</v>
      </c>
      <c r="B87" s="169" t="s">
        <v>56</v>
      </c>
      <c r="C87" s="63" t="str">
        <f>A89</f>
        <v>Attn: relocations@lumen.com</v>
      </c>
      <c r="D87" s="63"/>
      <c r="E87" s="63"/>
      <c r="F87" s="69" t="s">
        <v>177</v>
      </c>
      <c r="G87" s="67">
        <v>45208</v>
      </c>
      <c r="H87" s="63" t="s">
        <v>157</v>
      </c>
      <c r="I87" s="64" t="s">
        <v>306</v>
      </c>
      <c r="J87" s="63" t="s">
        <v>200</v>
      </c>
      <c r="K87" s="64" t="s">
        <v>201</v>
      </c>
      <c r="L87" s="64" t="s">
        <v>202</v>
      </c>
      <c r="M87" s="135" t="s">
        <v>251</v>
      </c>
      <c r="N87" s="86" t="str">
        <f>L87</f>
        <v xml:space="preserve">Not Applicable based on Lumen's Stage 2 response. </v>
      </c>
    </row>
    <row r="88" spans="1:14" ht="33.9" customHeight="1" x14ac:dyDescent="0.25">
      <c r="A88" s="71"/>
      <c r="B88" s="63"/>
      <c r="C88" s="63"/>
      <c r="D88" s="63"/>
      <c r="E88" s="63"/>
      <c r="F88" s="70"/>
      <c r="G88" s="67"/>
      <c r="H88" s="63"/>
      <c r="I88" s="65"/>
      <c r="J88" s="63"/>
      <c r="K88" s="64"/>
      <c r="L88" s="86"/>
      <c r="M88" s="136"/>
      <c r="N88" s="63"/>
    </row>
    <row r="89" spans="1:14" ht="151.19999999999999" customHeight="1" x14ac:dyDescent="0.25">
      <c r="A89" s="52" t="s">
        <v>174</v>
      </c>
      <c r="B89" s="63"/>
      <c r="C89" s="63"/>
      <c r="D89" s="63"/>
      <c r="E89" s="63"/>
      <c r="F89" s="70"/>
      <c r="G89" s="67"/>
      <c r="H89" s="63"/>
      <c r="I89" s="65"/>
      <c r="J89" s="63"/>
      <c r="K89" s="64"/>
      <c r="L89" s="86"/>
      <c r="M89" s="136"/>
      <c r="N89" s="63"/>
    </row>
    <row r="90" spans="1:14" s="53" customFormat="1" ht="33.9" customHeight="1" x14ac:dyDescent="0.25">
      <c r="A90" s="170" t="s">
        <v>185</v>
      </c>
      <c r="B90" s="172" t="s">
        <v>184</v>
      </c>
      <c r="C90" s="90" t="str">
        <f>A92</f>
        <v>Attn:  
Xan Marie Rypkema
Sr Analyst for Road Moves
303 525 2994
704-314--2659</v>
      </c>
      <c r="D90" s="90"/>
      <c r="E90" s="90"/>
      <c r="F90" s="175" t="s">
        <v>177</v>
      </c>
      <c r="G90" s="178">
        <v>45208</v>
      </c>
      <c r="H90" s="90" t="s">
        <v>157</v>
      </c>
      <c r="I90" s="87">
        <v>45345</v>
      </c>
      <c r="J90" s="90" t="s">
        <v>188</v>
      </c>
      <c r="K90" s="64" t="s">
        <v>189</v>
      </c>
      <c r="L90" s="64" t="s">
        <v>190</v>
      </c>
      <c r="M90" s="135" t="s">
        <v>252</v>
      </c>
      <c r="N90" s="86" t="str">
        <f>L90</f>
        <v xml:space="preserve">Not Applicable based on Brightspeed's Stage 2 response. </v>
      </c>
    </row>
    <row r="91" spans="1:14" s="53" customFormat="1" ht="33.9" customHeight="1" x14ac:dyDescent="0.25">
      <c r="A91" s="171"/>
      <c r="B91" s="173"/>
      <c r="C91" s="91"/>
      <c r="D91" s="91"/>
      <c r="E91" s="91"/>
      <c r="F91" s="176"/>
      <c r="G91" s="138"/>
      <c r="H91" s="91"/>
      <c r="I91" s="88"/>
      <c r="J91" s="91"/>
      <c r="K91" s="64"/>
      <c r="L91" s="86"/>
      <c r="M91" s="136"/>
      <c r="N91" s="63"/>
    </row>
    <row r="92" spans="1:14" s="53" customFormat="1" ht="79.95" customHeight="1" x14ac:dyDescent="0.25">
      <c r="A92" s="51" t="s">
        <v>186</v>
      </c>
      <c r="B92" s="174"/>
      <c r="C92" s="92"/>
      <c r="D92" s="92"/>
      <c r="E92" s="92"/>
      <c r="F92" s="177"/>
      <c r="G92" s="139"/>
      <c r="H92" s="92"/>
      <c r="I92" s="89"/>
      <c r="J92" s="92"/>
      <c r="K92" s="64"/>
      <c r="L92" s="86"/>
      <c r="M92" s="136"/>
      <c r="N92" s="63"/>
    </row>
    <row r="93" spans="1:14" ht="33.9" customHeight="1" x14ac:dyDescent="0.25">
      <c r="A93" s="71" t="s">
        <v>58</v>
      </c>
      <c r="B93" s="62" t="s">
        <v>60</v>
      </c>
      <c r="C93" s="63" t="str">
        <f>A95</f>
        <v>Attn: Landon Morris</v>
      </c>
      <c r="D93" s="63"/>
      <c r="E93" s="63"/>
      <c r="F93" s="69" t="s">
        <v>6</v>
      </c>
      <c r="G93" s="67">
        <v>45208</v>
      </c>
      <c r="H93" s="63" t="s">
        <v>157</v>
      </c>
      <c r="I93" s="86">
        <v>45345</v>
      </c>
      <c r="J93" s="63" t="s">
        <v>187</v>
      </c>
      <c r="K93" s="64" t="s">
        <v>163</v>
      </c>
      <c r="L93" s="64" t="s">
        <v>164</v>
      </c>
      <c r="M93" s="135" t="s">
        <v>253</v>
      </c>
      <c r="N93" s="86" t="str">
        <f>L93</f>
        <v xml:space="preserve">Not Applicable based on Marathon's Stage 2 response. </v>
      </c>
    </row>
    <row r="94" spans="1:14" ht="33.9" customHeight="1" x14ac:dyDescent="0.25">
      <c r="A94" s="71"/>
      <c r="B94" s="63"/>
      <c r="C94" s="63"/>
      <c r="D94" s="63"/>
      <c r="E94" s="63"/>
      <c r="F94" s="70"/>
      <c r="G94" s="67"/>
      <c r="H94" s="63"/>
      <c r="I94" s="63"/>
      <c r="J94" s="63"/>
      <c r="K94" s="64"/>
      <c r="L94" s="86"/>
      <c r="M94" s="136"/>
      <c r="N94" s="63"/>
    </row>
    <row r="95" spans="1:14" ht="109.95" customHeight="1" x14ac:dyDescent="0.25">
      <c r="A95" s="49" t="s">
        <v>59</v>
      </c>
      <c r="B95" s="63"/>
      <c r="C95" s="63"/>
      <c r="D95" s="63"/>
      <c r="E95" s="63"/>
      <c r="F95" s="70"/>
      <c r="G95" s="67"/>
      <c r="H95" s="63"/>
      <c r="I95" s="63"/>
      <c r="J95" s="63"/>
      <c r="K95" s="64"/>
      <c r="L95" s="86"/>
      <c r="M95" s="136"/>
      <c r="N95" s="63"/>
    </row>
    <row r="96" spans="1:14" ht="33.9" customHeight="1" x14ac:dyDescent="0.25">
      <c r="A96" s="112" t="s">
        <v>61</v>
      </c>
      <c r="B96" s="169" t="s">
        <v>235</v>
      </c>
      <c r="C96" s="63" t="str">
        <f>A98</f>
        <v>Attn: Brian Gray</v>
      </c>
      <c r="D96" s="63"/>
      <c r="E96" s="63"/>
      <c r="F96" s="69" t="s">
        <v>6</v>
      </c>
      <c r="G96" s="67">
        <v>45208</v>
      </c>
      <c r="H96" s="65" t="s">
        <v>99</v>
      </c>
      <c r="I96" s="64" t="s">
        <v>149</v>
      </c>
      <c r="J96" s="64" t="s">
        <v>150</v>
      </c>
      <c r="K96" s="64" t="s">
        <v>162</v>
      </c>
      <c r="L96" s="64" t="s">
        <v>150</v>
      </c>
      <c r="M96" s="135" t="s">
        <v>254</v>
      </c>
      <c r="N96" s="86" t="str">
        <f>L96</f>
        <v xml:space="preserve">Not Applicable based on MMI Atlantic LLC (Facebook)'s Stage 1 response. </v>
      </c>
    </row>
    <row r="97" spans="1:14" ht="33.9" customHeight="1" x14ac:dyDescent="0.25">
      <c r="A97" s="71"/>
      <c r="B97" s="63"/>
      <c r="C97" s="63"/>
      <c r="D97" s="63"/>
      <c r="E97" s="63"/>
      <c r="F97" s="70"/>
      <c r="G97" s="67"/>
      <c r="H97" s="63"/>
      <c r="I97" s="64"/>
      <c r="J97" s="86"/>
      <c r="K97" s="64"/>
      <c r="L97" s="86"/>
      <c r="M97" s="136"/>
      <c r="N97" s="63"/>
    </row>
    <row r="98" spans="1:14" ht="63" customHeight="1" x14ac:dyDescent="0.25">
      <c r="A98" s="47" t="s">
        <v>62</v>
      </c>
      <c r="B98" s="63"/>
      <c r="C98" s="63"/>
      <c r="D98" s="63"/>
      <c r="E98" s="63"/>
      <c r="F98" s="70"/>
      <c r="G98" s="67"/>
      <c r="H98" s="63"/>
      <c r="I98" s="64"/>
      <c r="J98" s="86"/>
      <c r="K98" s="64"/>
      <c r="L98" s="86"/>
      <c r="M98" s="136"/>
      <c r="N98" s="63"/>
    </row>
    <row r="99" spans="1:14" ht="33.9" customHeight="1" x14ac:dyDescent="0.25">
      <c r="A99" s="71" t="s">
        <v>63</v>
      </c>
      <c r="B99" s="62" t="s">
        <v>65</v>
      </c>
      <c r="C99" s="63" t="str">
        <f>A101</f>
        <v>Attn: Mark Callahan</v>
      </c>
      <c r="D99" s="63"/>
      <c r="E99" s="63"/>
      <c r="F99" s="69" t="s">
        <v>177</v>
      </c>
      <c r="G99" s="67">
        <v>45208</v>
      </c>
      <c r="H99" s="63" t="s">
        <v>157</v>
      </c>
      <c r="I99" s="86">
        <v>45345</v>
      </c>
      <c r="J99" s="65" t="s">
        <v>236</v>
      </c>
      <c r="K99" s="65" t="s">
        <v>182</v>
      </c>
      <c r="L99" s="64" t="s">
        <v>183</v>
      </c>
      <c r="M99" s="135" t="s">
        <v>255</v>
      </c>
      <c r="N99" s="86" t="str">
        <f>L99</f>
        <v xml:space="preserve">Not Applicable based on SNE Ohio Natural Gas Corp.'s Stage 2 response. </v>
      </c>
    </row>
    <row r="100" spans="1:14" ht="33.9" customHeight="1" x14ac:dyDescent="0.25">
      <c r="A100" s="71"/>
      <c r="B100" s="63"/>
      <c r="C100" s="63"/>
      <c r="D100" s="63"/>
      <c r="E100" s="63"/>
      <c r="F100" s="70"/>
      <c r="G100" s="67"/>
      <c r="H100" s="63"/>
      <c r="I100" s="63"/>
      <c r="J100" s="63"/>
      <c r="K100" s="63"/>
      <c r="L100" s="86"/>
      <c r="M100" s="136"/>
      <c r="N100" s="63"/>
    </row>
    <row r="101" spans="1:14" ht="84.75" customHeight="1" x14ac:dyDescent="0.25">
      <c r="A101" s="50" t="s">
        <v>64</v>
      </c>
      <c r="B101" s="63"/>
      <c r="C101" s="63"/>
      <c r="D101" s="63"/>
      <c r="E101" s="63"/>
      <c r="F101" s="70"/>
      <c r="G101" s="67"/>
      <c r="H101" s="63"/>
      <c r="I101" s="63"/>
      <c r="J101" s="63"/>
      <c r="K101" s="63"/>
      <c r="L101" s="86"/>
      <c r="M101" s="136"/>
      <c r="N101" s="63"/>
    </row>
    <row r="102" spans="1:14" ht="33.9" customHeight="1" x14ac:dyDescent="0.25">
      <c r="A102" s="71" t="s">
        <v>161</v>
      </c>
      <c r="B102" s="62" t="s">
        <v>206</v>
      </c>
      <c r="C102" s="63" t="str">
        <f>A104</f>
        <v>Attn: Paul Becker</v>
      </c>
      <c r="D102" s="63"/>
      <c r="E102" s="63"/>
      <c r="F102" s="69" t="s">
        <v>177</v>
      </c>
      <c r="G102" s="67">
        <v>45208</v>
      </c>
      <c r="H102" s="63" t="s">
        <v>157</v>
      </c>
      <c r="I102" s="64" t="s">
        <v>308</v>
      </c>
      <c r="J102" s="83" t="s">
        <v>204</v>
      </c>
      <c r="K102" s="65" t="s">
        <v>207</v>
      </c>
      <c r="L102" s="64" t="s">
        <v>208</v>
      </c>
      <c r="M102" s="135" t="s">
        <v>256</v>
      </c>
      <c r="N102" s="86" t="str">
        <f>L102</f>
        <v xml:space="preserve">Not Applicable based on Cogent Communications Stage 2 response. </v>
      </c>
    </row>
    <row r="103" spans="1:14" ht="33.9" customHeight="1" x14ac:dyDescent="0.25">
      <c r="A103" s="71"/>
      <c r="B103" s="63"/>
      <c r="C103" s="63"/>
      <c r="D103" s="63"/>
      <c r="E103" s="63"/>
      <c r="F103" s="70"/>
      <c r="G103" s="67"/>
      <c r="H103" s="63"/>
      <c r="I103" s="65"/>
      <c r="J103" s="91"/>
      <c r="K103" s="63"/>
      <c r="L103" s="86"/>
      <c r="M103" s="136"/>
      <c r="N103" s="63"/>
    </row>
    <row r="104" spans="1:14" ht="93.75" customHeight="1" x14ac:dyDescent="0.25">
      <c r="A104" s="54" t="s">
        <v>205</v>
      </c>
      <c r="B104" s="63"/>
      <c r="C104" s="63"/>
      <c r="D104" s="63"/>
      <c r="E104" s="63"/>
      <c r="F104" s="70"/>
      <c r="G104" s="67"/>
      <c r="H104" s="63"/>
      <c r="I104" s="65"/>
      <c r="J104" s="92"/>
      <c r="K104" s="63"/>
      <c r="L104" s="86"/>
      <c r="M104" s="136"/>
      <c r="N104" s="63"/>
    </row>
    <row r="105" spans="1:14" ht="33.9" customHeight="1" x14ac:dyDescent="0.25">
      <c r="A105" s="71" t="s">
        <v>73</v>
      </c>
      <c r="B105" s="62" t="s">
        <v>70</v>
      </c>
      <c r="C105" s="63" t="str">
        <f>A107</f>
        <v>Attn: Zac Reed</v>
      </c>
      <c r="D105" s="63"/>
      <c r="E105" s="63"/>
      <c r="F105" s="69" t="s">
        <v>6</v>
      </c>
      <c r="G105" s="67">
        <v>45208</v>
      </c>
      <c r="H105" s="63" t="s">
        <v>91</v>
      </c>
      <c r="I105" s="64" t="s">
        <v>151</v>
      </c>
      <c r="J105" s="64" t="s">
        <v>152</v>
      </c>
      <c r="K105" s="64" t="s">
        <v>153</v>
      </c>
      <c r="L105" s="64" t="s">
        <v>181</v>
      </c>
      <c r="M105" s="135" t="s">
        <v>257</v>
      </c>
      <c r="N105" s="86" t="str">
        <f>L105</f>
        <v xml:space="preserve">Received on 2-26-2024 
Good Morning, 
NEO does not have any facilities in this area. Please let me know if you have any questions. 
Regards, 
Queenie Fortaleza | Engineer
Northeast Ohio Natural Gas Corp.
5640 Lancaste+K99:M101r-Newark Rd. | Pleasantville, Ohio 43148
office: 740-400-4319 | fax: 740-862-6330 | cell: 740-400-2509
qfortaleza@neogas.com | www.neogas.com
 </v>
      </c>
    </row>
    <row r="106" spans="1:14" ht="33.9" customHeight="1" x14ac:dyDescent="0.25">
      <c r="A106" s="71"/>
      <c r="B106" s="63"/>
      <c r="C106" s="63"/>
      <c r="D106" s="63"/>
      <c r="E106" s="63"/>
      <c r="F106" s="70"/>
      <c r="G106" s="67"/>
      <c r="H106" s="63"/>
      <c r="I106" s="64"/>
      <c r="J106" s="86"/>
      <c r="K106" s="64"/>
      <c r="L106" s="86"/>
      <c r="M106" s="136"/>
      <c r="N106" s="63"/>
    </row>
    <row r="107" spans="1:14" ht="64.2" customHeight="1" x14ac:dyDescent="0.25">
      <c r="A107" s="47" t="s">
        <v>67</v>
      </c>
      <c r="B107" s="63"/>
      <c r="C107" s="63"/>
      <c r="D107" s="63"/>
      <c r="E107" s="63"/>
      <c r="F107" s="70"/>
      <c r="G107" s="67"/>
      <c r="H107" s="63"/>
      <c r="I107" s="64"/>
      <c r="J107" s="86"/>
      <c r="K107" s="64"/>
      <c r="L107" s="86"/>
      <c r="M107" s="136"/>
      <c r="N107" s="63"/>
    </row>
    <row r="108" spans="1:14" ht="33.9" customHeight="1" x14ac:dyDescent="0.25">
      <c r="A108" s="71" t="s">
        <v>72</v>
      </c>
      <c r="B108" s="62" t="s">
        <v>69</v>
      </c>
      <c r="C108" s="63" t="str">
        <f>A110</f>
        <v>Attn: Aaron Roll</v>
      </c>
      <c r="D108" s="63"/>
      <c r="E108" s="63"/>
      <c r="F108" s="69" t="s">
        <v>177</v>
      </c>
      <c r="G108" s="67">
        <v>45208</v>
      </c>
      <c r="H108" s="63" t="s">
        <v>157</v>
      </c>
      <c r="I108" s="86">
        <v>45345</v>
      </c>
      <c r="J108" s="65" t="s">
        <v>178</v>
      </c>
      <c r="K108" s="65" t="s">
        <v>179</v>
      </c>
      <c r="L108" s="64" t="s">
        <v>180</v>
      </c>
      <c r="M108" s="135" t="s">
        <v>258</v>
      </c>
      <c r="N108" s="86" t="str">
        <f>L108</f>
        <v xml:space="preserve">Not Applicable based on Suburban Natural Gas's Stage 2 response. </v>
      </c>
    </row>
    <row r="109" spans="1:14" ht="33.9" customHeight="1" x14ac:dyDescent="0.25">
      <c r="A109" s="71"/>
      <c r="B109" s="63"/>
      <c r="C109" s="63"/>
      <c r="D109" s="63"/>
      <c r="E109" s="63"/>
      <c r="F109" s="70"/>
      <c r="G109" s="67"/>
      <c r="H109" s="63"/>
      <c r="I109" s="63"/>
      <c r="J109" s="63"/>
      <c r="K109" s="63"/>
      <c r="L109" s="86"/>
      <c r="M109" s="136"/>
      <c r="N109" s="63"/>
    </row>
    <row r="110" spans="1:14" ht="72" customHeight="1" x14ac:dyDescent="0.25">
      <c r="A110" s="50" t="s">
        <v>68</v>
      </c>
      <c r="B110" s="63"/>
      <c r="C110" s="63"/>
      <c r="D110" s="63"/>
      <c r="E110" s="63"/>
      <c r="F110" s="70"/>
      <c r="G110" s="67"/>
      <c r="H110" s="63"/>
      <c r="I110" s="63"/>
      <c r="J110" s="63"/>
      <c r="K110" s="63"/>
      <c r="L110" s="86"/>
      <c r="M110" s="136"/>
      <c r="N110" s="63"/>
    </row>
    <row r="111" spans="1:14" ht="33.9" customHeight="1" x14ac:dyDescent="0.25">
      <c r="A111" s="112" t="s">
        <v>77</v>
      </c>
      <c r="B111" s="62" t="s">
        <v>79</v>
      </c>
      <c r="C111" s="63" t="str">
        <f>A113</f>
        <v>Attn: Steve Ragland</v>
      </c>
      <c r="D111" s="63"/>
      <c r="E111" s="63"/>
      <c r="F111" s="69" t="s">
        <v>177</v>
      </c>
      <c r="G111" s="67">
        <v>45208</v>
      </c>
      <c r="H111" s="63" t="s">
        <v>157</v>
      </c>
      <c r="I111" s="64" t="s">
        <v>297</v>
      </c>
      <c r="J111" s="65" t="s">
        <v>223</v>
      </c>
      <c r="K111" s="65" t="s">
        <v>224</v>
      </c>
      <c r="L111" s="64" t="s">
        <v>225</v>
      </c>
      <c r="M111" s="135" t="s">
        <v>259</v>
      </c>
      <c r="N111" s="86" t="str">
        <f>L111</f>
        <v xml:space="preserve">Not Applicable based on Summit IG's Stage 2 response. </v>
      </c>
    </row>
    <row r="112" spans="1:14" ht="33.9" customHeight="1" x14ac:dyDescent="0.25">
      <c r="A112" s="71"/>
      <c r="B112" s="65"/>
      <c r="C112" s="63"/>
      <c r="D112" s="63"/>
      <c r="E112" s="63"/>
      <c r="F112" s="70"/>
      <c r="G112" s="67"/>
      <c r="H112" s="63"/>
      <c r="I112" s="65"/>
      <c r="J112" s="80"/>
      <c r="K112" s="63"/>
      <c r="L112" s="86"/>
      <c r="M112" s="136"/>
      <c r="N112" s="63"/>
    </row>
    <row r="113" spans="1:14" ht="93" customHeight="1" x14ac:dyDescent="0.25">
      <c r="A113" s="55" t="s">
        <v>78</v>
      </c>
      <c r="B113" s="65"/>
      <c r="C113" s="63"/>
      <c r="D113" s="63"/>
      <c r="E113" s="63"/>
      <c r="F113" s="70"/>
      <c r="G113" s="67"/>
      <c r="H113" s="63"/>
      <c r="I113" s="65"/>
      <c r="J113" s="80"/>
      <c r="K113" s="63"/>
      <c r="L113" s="86"/>
      <c r="M113" s="136"/>
      <c r="N113" s="63"/>
    </row>
    <row r="114" spans="1:14" ht="33.9" customHeight="1" x14ac:dyDescent="0.25">
      <c r="A114" s="71" t="s">
        <v>82</v>
      </c>
      <c r="B114" s="62" t="s">
        <v>81</v>
      </c>
      <c r="C114" s="63" t="str">
        <f>A116</f>
        <v>Attn: Leon Taylor</v>
      </c>
      <c r="D114" s="63"/>
      <c r="E114" s="63"/>
      <c r="F114" s="69" t="s">
        <v>6</v>
      </c>
      <c r="G114" s="67">
        <v>45208</v>
      </c>
      <c r="H114" s="63" t="s">
        <v>89</v>
      </c>
      <c r="I114" s="64" t="s">
        <v>154</v>
      </c>
      <c r="J114" s="64" t="s">
        <v>155</v>
      </c>
      <c r="K114" s="64" t="s">
        <v>156</v>
      </c>
      <c r="L114" s="64" t="s">
        <v>155</v>
      </c>
      <c r="M114" s="135" t="s">
        <v>260</v>
      </c>
      <c r="N114" s="86" t="str">
        <f>L114</f>
        <v xml:space="preserve">Not Applicable based on Windstream's Stage 1 response. </v>
      </c>
    </row>
    <row r="115" spans="1:14" ht="33.9" customHeight="1" x14ac:dyDescent="0.25">
      <c r="A115" s="71"/>
      <c r="B115" s="65"/>
      <c r="C115" s="63"/>
      <c r="D115" s="63"/>
      <c r="E115" s="63"/>
      <c r="F115" s="70"/>
      <c r="G115" s="67"/>
      <c r="H115" s="63"/>
      <c r="I115" s="64"/>
      <c r="J115" s="64"/>
      <c r="K115" s="64"/>
      <c r="L115" s="86"/>
      <c r="M115" s="136"/>
      <c r="N115" s="63"/>
    </row>
    <row r="116" spans="1:14" ht="80.400000000000006" customHeight="1" x14ac:dyDescent="0.25">
      <c r="A116" s="47" t="s">
        <v>80</v>
      </c>
      <c r="B116" s="65"/>
      <c r="C116" s="63"/>
      <c r="D116" s="63"/>
      <c r="E116" s="63"/>
      <c r="F116" s="70"/>
      <c r="G116" s="67"/>
      <c r="H116" s="63"/>
      <c r="I116" s="64"/>
      <c r="J116" s="64"/>
      <c r="K116" s="64"/>
      <c r="L116" s="86"/>
      <c r="M116" s="136"/>
      <c r="N116" s="63"/>
    </row>
    <row r="117" spans="1:14" ht="33.9" customHeight="1" x14ac:dyDescent="0.25">
      <c r="A117" s="103" t="s">
        <v>217</v>
      </c>
      <c r="B117" s="179" t="s">
        <v>83</v>
      </c>
      <c r="C117" s="179" t="s">
        <v>175</v>
      </c>
      <c r="D117" s="65"/>
      <c r="E117" s="65"/>
      <c r="F117" s="69" t="s">
        <v>177</v>
      </c>
      <c r="G117" s="66">
        <v>45208</v>
      </c>
      <c r="H117" s="65" t="s">
        <v>157</v>
      </c>
      <c r="I117" s="64" t="s">
        <v>218</v>
      </c>
      <c r="J117" s="65" t="s">
        <v>269</v>
      </c>
      <c r="K117" s="65" t="s">
        <v>219</v>
      </c>
      <c r="L117" s="64" t="s">
        <v>220</v>
      </c>
      <c r="M117" s="135" t="s">
        <v>261</v>
      </c>
      <c r="N117" s="86" t="str">
        <f>L117</f>
        <v xml:space="preserve">Not Applicable based on Breezeline's Stage 2 response. </v>
      </c>
    </row>
    <row r="118" spans="1:14" ht="33.9" customHeight="1" x14ac:dyDescent="0.25">
      <c r="A118" s="103"/>
      <c r="B118" s="65"/>
      <c r="C118" s="65"/>
      <c r="D118" s="65"/>
      <c r="E118" s="65"/>
      <c r="F118" s="69"/>
      <c r="G118" s="66"/>
      <c r="H118" s="65"/>
      <c r="I118" s="65"/>
      <c r="J118" s="65"/>
      <c r="K118" s="63"/>
      <c r="L118" s="86"/>
      <c r="M118" s="136"/>
      <c r="N118" s="63"/>
    </row>
    <row r="119" spans="1:14" ht="68.400000000000006" customHeight="1" x14ac:dyDescent="0.25">
      <c r="A119" s="103"/>
      <c r="B119" s="65"/>
      <c r="C119" s="65"/>
      <c r="D119" s="65"/>
      <c r="E119" s="65"/>
      <c r="F119" s="69"/>
      <c r="G119" s="66"/>
      <c r="H119" s="65"/>
      <c r="I119" s="65"/>
      <c r="J119" s="65"/>
      <c r="K119" s="63"/>
      <c r="L119" s="86"/>
      <c r="M119" s="136"/>
      <c r="N119" s="63"/>
    </row>
    <row r="120" spans="1:14" ht="33.9" customHeight="1" x14ac:dyDescent="0.25">
      <c r="A120" s="103" t="s">
        <v>116</v>
      </c>
      <c r="B120" s="62" t="s">
        <v>229</v>
      </c>
      <c r="C120" s="65" t="s">
        <v>84</v>
      </c>
      <c r="D120" s="63"/>
      <c r="E120" s="63"/>
      <c r="F120" s="69" t="s">
        <v>177</v>
      </c>
      <c r="G120" s="67">
        <v>45208</v>
      </c>
      <c r="H120" s="63" t="s">
        <v>157</v>
      </c>
      <c r="I120" s="64" t="s">
        <v>309</v>
      </c>
      <c r="J120" s="65" t="s">
        <v>230</v>
      </c>
      <c r="K120" s="65" t="s">
        <v>227</v>
      </c>
      <c r="L120" s="64" t="s">
        <v>228</v>
      </c>
      <c r="M120" s="135" t="s">
        <v>262</v>
      </c>
      <c r="N120" s="86" t="str">
        <f>L120</f>
        <v xml:space="preserve">Not Applicable based on Zayo's Stage 3 response. </v>
      </c>
    </row>
    <row r="121" spans="1:14" ht="33.9" customHeight="1" x14ac:dyDescent="0.25">
      <c r="A121" s="103"/>
      <c r="B121" s="65"/>
      <c r="C121" s="63"/>
      <c r="D121" s="63"/>
      <c r="E121" s="63"/>
      <c r="F121" s="70"/>
      <c r="G121" s="67"/>
      <c r="H121" s="63"/>
      <c r="I121" s="65"/>
      <c r="J121" s="63"/>
      <c r="K121" s="63"/>
      <c r="L121" s="86"/>
      <c r="M121" s="136"/>
      <c r="N121" s="63"/>
    </row>
    <row r="122" spans="1:14" ht="321" customHeight="1" x14ac:dyDescent="0.25">
      <c r="A122" s="103"/>
      <c r="B122" s="65"/>
      <c r="C122" s="63"/>
      <c r="D122" s="63"/>
      <c r="E122" s="63"/>
      <c r="F122" s="70"/>
      <c r="G122" s="67"/>
      <c r="H122" s="63"/>
      <c r="I122" s="65"/>
      <c r="J122" s="63"/>
      <c r="K122" s="63"/>
      <c r="L122" s="86"/>
      <c r="M122" s="136"/>
      <c r="N122" s="63"/>
    </row>
    <row r="123" spans="1:14" ht="33.9" customHeight="1" x14ac:dyDescent="0.25">
      <c r="A123" s="187"/>
      <c r="B123" s="190"/>
      <c r="C123" s="180"/>
      <c r="D123" s="180"/>
      <c r="E123" s="180"/>
      <c r="F123" s="183"/>
      <c r="G123" s="180"/>
      <c r="H123" s="180"/>
      <c r="I123" s="180"/>
      <c r="J123" s="180"/>
      <c r="K123" s="180"/>
      <c r="L123" s="180"/>
      <c r="M123" s="180"/>
      <c r="N123" s="191"/>
    </row>
    <row r="124" spans="1:14" ht="33.9" customHeight="1" x14ac:dyDescent="0.25">
      <c r="A124" s="187"/>
      <c r="B124" s="124"/>
      <c r="C124" s="119"/>
      <c r="D124" s="119"/>
      <c r="E124" s="119"/>
      <c r="F124" s="184"/>
      <c r="G124" s="119"/>
      <c r="H124" s="119"/>
      <c r="I124" s="119"/>
      <c r="J124" s="119"/>
      <c r="K124" s="119"/>
      <c r="L124" s="119"/>
      <c r="M124" s="119"/>
      <c r="N124" s="191"/>
    </row>
    <row r="125" spans="1:14" ht="33.9" customHeight="1" thickBot="1" x14ac:dyDescent="0.3">
      <c r="A125" s="40"/>
      <c r="B125" s="125"/>
      <c r="C125" s="181"/>
      <c r="D125" s="181"/>
      <c r="E125" s="181"/>
      <c r="F125" s="185"/>
      <c r="G125" s="181"/>
      <c r="H125" s="181"/>
      <c r="I125" s="181"/>
      <c r="J125" s="181"/>
      <c r="K125" s="181"/>
      <c r="L125" s="181"/>
      <c r="M125" s="181"/>
      <c r="N125" s="192"/>
    </row>
    <row r="126" spans="1:14" ht="33.9" customHeight="1" x14ac:dyDescent="0.25">
      <c r="A126" s="186"/>
      <c r="B126" s="188"/>
      <c r="C126" s="182"/>
      <c r="D126" s="182"/>
      <c r="E126" s="182"/>
      <c r="F126" s="189"/>
      <c r="G126" s="182"/>
      <c r="H126" s="182"/>
      <c r="I126" s="182"/>
      <c r="J126" s="182"/>
      <c r="K126" s="182"/>
      <c r="L126" s="182"/>
      <c r="M126" s="182"/>
      <c r="N126" s="193"/>
    </row>
    <row r="127" spans="1:14" ht="33.9" customHeight="1" x14ac:dyDescent="0.25">
      <c r="A127" s="187"/>
      <c r="B127" s="124"/>
      <c r="C127" s="119"/>
      <c r="D127" s="119"/>
      <c r="E127" s="119"/>
      <c r="F127" s="184"/>
      <c r="G127" s="119"/>
      <c r="H127" s="119"/>
      <c r="I127" s="119"/>
      <c r="J127" s="119"/>
      <c r="K127" s="119"/>
      <c r="L127" s="119"/>
      <c r="M127" s="119"/>
      <c r="N127" s="191"/>
    </row>
    <row r="128" spans="1:14" ht="33.9" customHeight="1" thickBot="1" x14ac:dyDescent="0.3">
      <c r="A128" s="40"/>
      <c r="B128" s="125"/>
      <c r="C128" s="181"/>
      <c r="D128" s="181"/>
      <c r="E128" s="181"/>
      <c r="F128" s="185"/>
      <c r="G128" s="181"/>
      <c r="H128" s="181"/>
      <c r="I128" s="181"/>
      <c r="J128" s="181"/>
      <c r="K128" s="181"/>
      <c r="L128" s="181"/>
      <c r="M128" s="181"/>
      <c r="N128" s="192"/>
    </row>
    <row r="129" spans="1:14" x14ac:dyDescent="0.25">
      <c r="A129" s="36"/>
      <c r="B129" s="37"/>
      <c r="H129" s="39"/>
      <c r="M129" s="38"/>
      <c r="N129" s="38"/>
    </row>
    <row r="130" spans="1:14" x14ac:dyDescent="0.25">
      <c r="H130" s="39"/>
      <c r="M130" s="38"/>
      <c r="N130" s="38"/>
    </row>
    <row r="131" spans="1:14" x14ac:dyDescent="0.25">
      <c r="B131" s="37"/>
      <c r="H131" s="39"/>
      <c r="M131" s="38"/>
      <c r="N131" s="38"/>
    </row>
    <row r="132" spans="1:14" x14ac:dyDescent="0.25">
      <c r="A132" s="36"/>
      <c r="E132" s="14"/>
      <c r="G132" s="14"/>
      <c r="H132" s="39"/>
      <c r="I132" s="14"/>
      <c r="J132" s="14"/>
      <c r="K132" s="14"/>
      <c r="L132" s="14"/>
      <c r="M132" s="38"/>
      <c r="N132" s="38"/>
    </row>
    <row r="133" spans="1:14" x14ac:dyDescent="0.25">
      <c r="E133" s="14"/>
      <c r="G133" s="14"/>
      <c r="H133" s="14"/>
      <c r="I133" s="14"/>
      <c r="J133" s="14"/>
      <c r="K133" s="14"/>
      <c r="L133" s="14"/>
      <c r="M133" s="14"/>
    </row>
    <row r="134" spans="1:14" x14ac:dyDescent="0.25">
      <c r="E134" s="14"/>
      <c r="G134" s="14"/>
      <c r="H134" s="14"/>
      <c r="I134" s="14"/>
      <c r="J134" s="14"/>
      <c r="K134" s="14"/>
      <c r="L134" s="14"/>
      <c r="M134" s="14"/>
    </row>
    <row r="135" spans="1:14" x14ac:dyDescent="0.25">
      <c r="A135" s="35"/>
      <c r="C135" s="34"/>
      <c r="E135" s="14"/>
      <c r="G135" s="29"/>
      <c r="H135" s="14"/>
      <c r="I135" s="22"/>
      <c r="J135" s="16"/>
      <c r="K135" s="16"/>
      <c r="L135" s="16"/>
      <c r="M135" s="38"/>
      <c r="N135" s="12"/>
    </row>
    <row r="136" spans="1:14" x14ac:dyDescent="0.25">
      <c r="A136" s="35"/>
      <c r="B136" s="34"/>
      <c r="C136" s="36"/>
      <c r="D136" s="18"/>
      <c r="E136" s="30"/>
      <c r="F136" s="14"/>
      <c r="G136" s="14"/>
      <c r="H136" s="21"/>
      <c r="I136" s="21"/>
      <c r="J136" s="22"/>
      <c r="K136" s="21"/>
      <c r="L136" s="21"/>
      <c r="M136" s="38"/>
      <c r="N136" s="38"/>
    </row>
    <row r="137" spans="1:14" x14ac:dyDescent="0.25">
      <c r="A137" s="36"/>
      <c r="B137" s="37"/>
      <c r="C137" s="36"/>
      <c r="I137" s="23"/>
      <c r="M137" s="38"/>
      <c r="N137" s="38"/>
    </row>
    <row r="138" spans="1:14" x14ac:dyDescent="0.25">
      <c r="A138" s="36"/>
      <c r="B138" s="34"/>
      <c r="M138" s="38"/>
      <c r="N138" s="38"/>
    </row>
    <row r="139" spans="1:14" x14ac:dyDescent="0.25">
      <c r="M139" s="38"/>
      <c r="N139" s="38"/>
    </row>
    <row r="140" spans="1:14" x14ac:dyDescent="0.25">
      <c r="M140" s="38"/>
      <c r="N140" s="38"/>
    </row>
    <row r="141" spans="1:14" x14ac:dyDescent="0.25">
      <c r="A141" s="36"/>
      <c r="E141" s="14"/>
      <c r="G141" s="14"/>
      <c r="H141" s="14"/>
      <c r="I141" s="14"/>
      <c r="J141" s="14"/>
      <c r="K141" s="14"/>
      <c r="L141" s="14"/>
      <c r="M141" s="38"/>
      <c r="N141" s="38"/>
    </row>
    <row r="142" spans="1:14" x14ac:dyDescent="0.25">
      <c r="E142" s="14"/>
      <c r="G142" s="14"/>
      <c r="H142" s="39"/>
      <c r="I142" s="14"/>
      <c r="J142" s="14"/>
      <c r="K142" s="14"/>
      <c r="L142" s="14"/>
      <c r="M142" s="14"/>
    </row>
    <row r="143" spans="1:14" x14ac:dyDescent="0.25">
      <c r="E143" s="14"/>
      <c r="G143" s="14"/>
      <c r="H143" s="39"/>
      <c r="I143" s="14"/>
      <c r="J143" s="14"/>
      <c r="K143" s="14"/>
      <c r="L143" s="14"/>
      <c r="M143" s="14"/>
    </row>
    <row r="144" spans="1:14" x14ac:dyDescent="0.25">
      <c r="A144" s="35"/>
      <c r="C144" s="34"/>
      <c r="E144" s="14"/>
      <c r="G144" s="29"/>
      <c r="H144" s="39"/>
      <c r="I144" s="22"/>
      <c r="J144" s="16"/>
      <c r="K144" s="16"/>
      <c r="L144" s="16"/>
      <c r="M144" s="38"/>
      <c r="N144" s="12"/>
    </row>
    <row r="145" spans="1:14" x14ac:dyDescent="0.25">
      <c r="A145" s="35"/>
      <c r="B145" s="34"/>
      <c r="C145" s="36"/>
      <c r="D145" s="18"/>
      <c r="E145" s="30"/>
      <c r="F145" s="14"/>
      <c r="G145" s="14"/>
      <c r="H145" s="39"/>
      <c r="I145" s="21"/>
      <c r="J145" s="22"/>
      <c r="K145" s="21"/>
      <c r="L145" s="21"/>
      <c r="M145" s="38"/>
      <c r="N145" s="38"/>
    </row>
    <row r="146" spans="1:14" x14ac:dyDescent="0.25">
      <c r="A146" s="36"/>
      <c r="B146" s="34"/>
      <c r="C146" s="36"/>
      <c r="H146" s="39"/>
      <c r="I146" s="23"/>
      <c r="M146" s="38"/>
      <c r="N146" s="38"/>
    </row>
    <row r="147" spans="1:14" x14ac:dyDescent="0.25">
      <c r="A147" s="36"/>
      <c r="B147" s="34"/>
      <c r="H147" s="39"/>
      <c r="M147" s="38"/>
      <c r="N147" s="38"/>
    </row>
    <row r="148" spans="1:14" x14ac:dyDescent="0.25">
      <c r="H148" s="39"/>
      <c r="M148" s="38"/>
      <c r="N148" s="38"/>
    </row>
    <row r="149" spans="1:14" x14ac:dyDescent="0.25">
      <c r="B149" s="37"/>
      <c r="H149" s="39"/>
      <c r="M149" s="38"/>
      <c r="N149" s="38"/>
    </row>
    <row r="150" spans="1:14" x14ac:dyDescent="0.25">
      <c r="A150" s="36"/>
      <c r="E150" s="14"/>
      <c r="G150" s="14"/>
      <c r="H150" s="39"/>
      <c r="I150" s="14"/>
      <c r="J150" s="14"/>
      <c r="K150" s="14"/>
      <c r="L150" s="14"/>
      <c r="M150" s="38"/>
      <c r="N150" s="38"/>
    </row>
    <row r="151" spans="1:14" x14ac:dyDescent="0.25">
      <c r="A151" s="28"/>
      <c r="B151" s="25"/>
      <c r="C151" s="25"/>
      <c r="E151" s="14"/>
      <c r="G151" s="14"/>
      <c r="H151" s="122"/>
      <c r="I151" s="14"/>
      <c r="J151" s="14"/>
      <c r="K151" s="14"/>
      <c r="L151" s="14"/>
      <c r="M151" s="14"/>
    </row>
    <row r="152" spans="1:14" x14ac:dyDescent="0.25">
      <c r="A152" s="28"/>
      <c r="B152" s="25"/>
      <c r="C152" s="25"/>
      <c r="E152" s="14"/>
      <c r="G152" s="14"/>
      <c r="H152" s="122"/>
      <c r="I152" s="14"/>
      <c r="J152" s="14"/>
      <c r="K152" s="14"/>
      <c r="L152" s="14"/>
      <c r="M152" s="14"/>
    </row>
    <row r="153" spans="1:14" x14ac:dyDescent="0.25">
      <c r="A153" s="24"/>
      <c r="B153" s="25"/>
      <c r="C153" s="27"/>
      <c r="E153" s="14"/>
      <c r="G153" s="29"/>
      <c r="H153" s="122"/>
      <c r="I153" s="22"/>
      <c r="J153" s="16"/>
      <c r="K153" s="16"/>
      <c r="L153" s="16"/>
      <c r="M153" s="119"/>
      <c r="N153" s="12"/>
    </row>
    <row r="154" spans="1:14" x14ac:dyDescent="0.25">
      <c r="A154" s="24"/>
      <c r="B154" s="27"/>
      <c r="C154" s="120"/>
      <c r="D154" s="18"/>
      <c r="E154" s="30"/>
      <c r="F154" s="14"/>
      <c r="G154" s="14"/>
      <c r="H154" s="122"/>
      <c r="I154" s="21"/>
      <c r="J154" s="22"/>
      <c r="K154" s="21"/>
      <c r="L154" s="21"/>
      <c r="M154" s="119"/>
      <c r="N154" s="121"/>
    </row>
    <row r="155" spans="1:14" x14ac:dyDescent="0.25">
      <c r="A155" s="26"/>
      <c r="B155" s="27"/>
      <c r="C155" s="120"/>
      <c r="H155" s="122"/>
      <c r="I155" s="23"/>
      <c r="M155" s="119"/>
      <c r="N155" s="121"/>
    </row>
    <row r="156" spans="1:14" x14ac:dyDescent="0.25">
      <c r="A156" s="26"/>
      <c r="B156" s="27"/>
      <c r="C156" s="25"/>
      <c r="H156" s="122"/>
      <c r="M156" s="119"/>
      <c r="N156" s="121"/>
    </row>
    <row r="157" spans="1:14" x14ac:dyDescent="0.25">
      <c r="A157" s="28"/>
      <c r="B157" s="25"/>
      <c r="C157" s="25"/>
      <c r="H157" s="122"/>
      <c r="M157" s="119"/>
      <c r="N157" s="121"/>
    </row>
    <row r="158" spans="1:14" x14ac:dyDescent="0.25">
      <c r="A158" s="28"/>
      <c r="B158" s="31"/>
      <c r="C158" s="25"/>
      <c r="H158" s="122"/>
      <c r="M158" s="119"/>
      <c r="N158" s="121"/>
    </row>
    <row r="159" spans="1:14" x14ac:dyDescent="0.25">
      <c r="A159" s="26"/>
      <c r="B159" s="25"/>
      <c r="C159" s="25"/>
      <c r="E159" s="14"/>
      <c r="G159" s="14"/>
      <c r="H159" s="122"/>
      <c r="I159" s="14"/>
      <c r="J159" s="14"/>
      <c r="K159" s="14"/>
      <c r="L159" s="14"/>
      <c r="M159" s="119"/>
      <c r="N159" s="121"/>
    </row>
    <row r="160" spans="1:14" ht="63.75" customHeight="1" x14ac:dyDescent="0.25">
      <c r="A160" s="28"/>
      <c r="B160" s="25"/>
      <c r="C160" s="25"/>
      <c r="E160" s="14"/>
      <c r="G160" s="14"/>
      <c r="H160" s="123"/>
      <c r="I160" s="14"/>
      <c r="J160" s="14"/>
      <c r="K160" s="14"/>
      <c r="L160" s="14"/>
      <c r="M160" s="14"/>
    </row>
    <row r="161" spans="1:14" x14ac:dyDescent="0.25">
      <c r="A161" s="28"/>
      <c r="B161" s="31"/>
      <c r="C161" s="25"/>
      <c r="E161" s="14"/>
      <c r="G161" s="14"/>
      <c r="H161" s="123"/>
      <c r="I161" s="14"/>
      <c r="J161" s="14"/>
      <c r="K161" s="14"/>
      <c r="L161" s="14"/>
      <c r="M161" s="14"/>
    </row>
    <row r="162" spans="1:14" x14ac:dyDescent="0.25">
      <c r="A162" s="24"/>
      <c r="B162" s="25"/>
      <c r="C162" s="27"/>
      <c r="E162" s="14"/>
      <c r="G162" s="29"/>
      <c r="H162" s="123"/>
      <c r="I162" s="22"/>
      <c r="J162" s="16"/>
      <c r="K162" s="16"/>
      <c r="L162" s="16"/>
      <c r="M162" s="119"/>
      <c r="N162" s="12"/>
    </row>
    <row r="163" spans="1:14" x14ac:dyDescent="0.25">
      <c r="A163" s="24"/>
      <c r="B163" s="27"/>
      <c r="C163" s="120"/>
      <c r="D163" s="18"/>
      <c r="E163" s="30"/>
      <c r="F163" s="14"/>
      <c r="G163" s="14"/>
      <c r="H163" s="123"/>
      <c r="I163" s="21"/>
      <c r="J163" s="22"/>
      <c r="K163" s="21"/>
      <c r="L163" s="21"/>
      <c r="M163" s="119"/>
      <c r="N163" s="121"/>
    </row>
    <row r="164" spans="1:14" x14ac:dyDescent="0.25">
      <c r="A164" s="26"/>
      <c r="B164" s="27"/>
      <c r="C164" s="120"/>
      <c r="H164" s="123"/>
      <c r="I164" s="23"/>
      <c r="M164" s="119"/>
      <c r="N164" s="121"/>
    </row>
    <row r="165" spans="1:14" x14ac:dyDescent="0.25">
      <c r="A165" s="26"/>
      <c r="B165" s="27"/>
      <c r="C165" s="25"/>
      <c r="H165" s="123"/>
      <c r="M165" s="119"/>
      <c r="N165" s="121"/>
    </row>
    <row r="166" spans="1:14" x14ac:dyDescent="0.25">
      <c r="A166" s="28"/>
      <c r="B166" s="25"/>
      <c r="C166" s="25"/>
      <c r="H166" s="123"/>
      <c r="M166" s="119"/>
      <c r="N166" s="121"/>
    </row>
    <row r="167" spans="1:14" x14ac:dyDescent="0.25">
      <c r="A167" s="28"/>
      <c r="B167" s="25"/>
      <c r="C167" s="25"/>
      <c r="H167" s="123"/>
      <c r="M167" s="119"/>
      <c r="N167" s="121"/>
    </row>
    <row r="168" spans="1:14" x14ac:dyDescent="0.25">
      <c r="A168" s="26"/>
      <c r="B168" s="25"/>
      <c r="C168" s="25"/>
      <c r="E168" s="14"/>
      <c r="G168" s="14"/>
      <c r="H168" s="123"/>
      <c r="I168" s="14"/>
      <c r="J168" s="14"/>
      <c r="K168" s="14"/>
      <c r="L168" s="14"/>
      <c r="M168" s="119"/>
      <c r="N168" s="121"/>
    </row>
    <row r="169" spans="1:14" x14ac:dyDescent="0.25">
      <c r="A169" s="28"/>
      <c r="B169" s="25"/>
      <c r="C169" s="25"/>
      <c r="E169" s="14"/>
      <c r="G169" s="14"/>
      <c r="H169" s="14"/>
      <c r="I169" s="14"/>
      <c r="J169" s="14"/>
      <c r="K169" s="14"/>
      <c r="L169" s="14"/>
      <c r="M169" s="14"/>
    </row>
    <row r="170" spans="1:14" x14ac:dyDescent="0.25">
      <c r="A170" s="28"/>
      <c r="B170" s="25"/>
      <c r="C170" s="25"/>
      <c r="E170" s="14"/>
      <c r="G170" s="14"/>
      <c r="H170" s="14"/>
      <c r="I170" s="14"/>
      <c r="J170" s="14"/>
      <c r="K170" s="14"/>
      <c r="L170" s="14"/>
      <c r="M170" s="14"/>
    </row>
    <row r="171" spans="1:14" x14ac:dyDescent="0.25">
      <c r="A171" s="24"/>
      <c r="B171" s="25"/>
      <c r="C171" s="27"/>
      <c r="E171" s="14"/>
      <c r="G171" s="29"/>
      <c r="H171" s="14"/>
      <c r="I171" s="22"/>
      <c r="J171" s="16"/>
      <c r="K171" s="16"/>
      <c r="L171" s="16"/>
      <c r="M171" s="119"/>
      <c r="N171" s="12"/>
    </row>
    <row r="172" spans="1:14" x14ac:dyDescent="0.25">
      <c r="A172" s="24"/>
      <c r="B172" s="27"/>
      <c r="C172" s="120"/>
      <c r="D172" s="18"/>
      <c r="E172" s="30"/>
      <c r="F172" s="14"/>
      <c r="G172" s="14"/>
      <c r="H172" s="21"/>
      <c r="I172" s="21"/>
      <c r="J172" s="22"/>
      <c r="K172" s="21"/>
      <c r="L172" s="21"/>
      <c r="M172" s="119"/>
      <c r="N172" s="121"/>
    </row>
    <row r="173" spans="1:14" x14ac:dyDescent="0.25">
      <c r="A173" s="26"/>
      <c r="B173" s="27"/>
      <c r="C173" s="120"/>
      <c r="I173" s="23"/>
      <c r="M173" s="119"/>
      <c r="N173" s="121"/>
    </row>
    <row r="174" spans="1:14" x14ac:dyDescent="0.25">
      <c r="A174" s="26"/>
      <c r="B174" s="27"/>
      <c r="C174" s="25"/>
      <c r="M174" s="119"/>
      <c r="N174" s="121"/>
    </row>
    <row r="175" spans="1:14" x14ac:dyDescent="0.25">
      <c r="A175" s="28"/>
      <c r="B175" s="25"/>
      <c r="C175" s="25"/>
      <c r="M175" s="119"/>
      <c r="N175" s="121"/>
    </row>
    <row r="176" spans="1:14" x14ac:dyDescent="0.25">
      <c r="A176" s="28"/>
      <c r="B176" s="25"/>
      <c r="C176" s="25"/>
      <c r="M176" s="119"/>
      <c r="N176" s="121"/>
    </row>
    <row r="177" spans="1:14" x14ac:dyDescent="0.25">
      <c r="A177" s="26"/>
      <c r="B177" s="25"/>
      <c r="C177" s="25"/>
      <c r="E177" s="14"/>
      <c r="G177" s="14"/>
      <c r="H177" s="14"/>
      <c r="I177" s="14"/>
      <c r="J177" s="14"/>
      <c r="K177" s="14"/>
      <c r="L177" s="14"/>
      <c r="M177" s="119"/>
      <c r="N177" s="121"/>
    </row>
    <row r="178" spans="1:14" x14ac:dyDescent="0.25">
      <c r="A178" s="28"/>
      <c r="B178" s="25"/>
      <c r="C178" s="25"/>
      <c r="E178" s="14"/>
      <c r="G178" s="14"/>
      <c r="H178" s="14"/>
      <c r="I178" s="14"/>
      <c r="J178" s="14"/>
      <c r="K178" s="14"/>
      <c r="L178" s="14"/>
      <c r="M178" s="14"/>
    </row>
    <row r="179" spans="1:14" x14ac:dyDescent="0.25">
      <c r="A179" s="28"/>
      <c r="B179" s="25"/>
      <c r="C179" s="25"/>
      <c r="E179" s="14"/>
      <c r="G179" s="14"/>
      <c r="H179" s="14"/>
      <c r="I179" s="14"/>
      <c r="J179" s="14"/>
      <c r="K179" s="14"/>
      <c r="L179" s="14"/>
      <c r="M179" s="14"/>
    </row>
    <row r="180" spans="1:14" x14ac:dyDescent="0.25">
      <c r="A180" s="24"/>
      <c r="B180" s="25"/>
      <c r="C180" s="27"/>
      <c r="E180" s="14"/>
      <c r="G180" s="29"/>
      <c r="H180" s="14"/>
      <c r="I180" s="22"/>
      <c r="J180" s="16"/>
      <c r="K180" s="16"/>
      <c r="L180" s="16"/>
      <c r="M180" s="119"/>
      <c r="N180" s="12"/>
    </row>
    <row r="181" spans="1:14" x14ac:dyDescent="0.25">
      <c r="A181" s="24"/>
      <c r="B181" s="27"/>
      <c r="C181" s="120"/>
      <c r="D181" s="18"/>
      <c r="E181" s="30"/>
      <c r="F181" s="14"/>
      <c r="G181" s="14"/>
      <c r="H181" s="21"/>
      <c r="I181" s="21"/>
      <c r="J181" s="22"/>
      <c r="K181" s="21"/>
      <c r="L181" s="21"/>
      <c r="M181" s="119"/>
      <c r="N181" s="121"/>
    </row>
    <row r="182" spans="1:14" x14ac:dyDescent="0.25">
      <c r="A182" s="26"/>
      <c r="B182" s="27"/>
      <c r="C182" s="120"/>
      <c r="I182" s="23"/>
      <c r="M182" s="119"/>
      <c r="N182" s="121"/>
    </row>
    <row r="183" spans="1:14" x14ac:dyDescent="0.25">
      <c r="A183" s="26"/>
      <c r="B183" s="27"/>
      <c r="C183" s="25"/>
      <c r="M183" s="119"/>
      <c r="N183" s="121"/>
    </row>
    <row r="184" spans="1:14" x14ac:dyDescent="0.25">
      <c r="A184" s="28"/>
      <c r="B184" s="25"/>
      <c r="C184" s="25"/>
      <c r="M184" s="119"/>
      <c r="N184" s="121"/>
    </row>
    <row r="185" spans="1:14" x14ac:dyDescent="0.25">
      <c r="A185" s="28"/>
      <c r="B185" s="25"/>
      <c r="C185" s="25"/>
      <c r="M185" s="119"/>
      <c r="N185" s="121"/>
    </row>
    <row r="186" spans="1:14" x14ac:dyDescent="0.25">
      <c r="A186" s="26"/>
      <c r="B186" s="25"/>
      <c r="C186" s="25"/>
      <c r="E186" s="14"/>
      <c r="G186" s="14"/>
      <c r="H186" s="14"/>
      <c r="I186" s="14"/>
      <c r="J186" s="14"/>
      <c r="K186" s="14"/>
      <c r="L186" s="14"/>
      <c r="M186" s="119"/>
      <c r="N186" s="121"/>
    </row>
    <row r="187" spans="1:14" x14ac:dyDescent="0.25">
      <c r="A187" s="28"/>
      <c r="B187" s="25"/>
      <c r="C187" s="25"/>
      <c r="E187" s="14"/>
      <c r="G187" s="14"/>
      <c r="H187" s="14"/>
      <c r="I187" s="14"/>
      <c r="J187" s="14"/>
      <c r="K187" s="14"/>
      <c r="L187" s="14"/>
      <c r="M187" s="14"/>
    </row>
    <row r="188" spans="1:14" x14ac:dyDescent="0.25">
      <c r="A188" s="28"/>
      <c r="B188" s="25"/>
      <c r="C188" s="25"/>
      <c r="E188" s="14"/>
      <c r="G188" s="14"/>
      <c r="H188" s="14"/>
      <c r="I188" s="14"/>
      <c r="J188" s="14"/>
      <c r="K188" s="14"/>
      <c r="L188" s="14"/>
      <c r="M188" s="14"/>
    </row>
    <row r="189" spans="1:14" x14ac:dyDescent="0.25">
      <c r="A189" s="24"/>
      <c r="B189" s="25"/>
      <c r="C189" s="27"/>
      <c r="E189" s="14"/>
      <c r="G189" s="29"/>
      <c r="H189" s="14"/>
      <c r="I189" s="22"/>
      <c r="J189" s="16"/>
      <c r="K189" s="16"/>
      <c r="L189" s="16"/>
      <c r="M189" s="119"/>
      <c r="N189" s="12"/>
    </row>
    <row r="190" spans="1:14" x14ac:dyDescent="0.25">
      <c r="A190" s="24"/>
      <c r="B190" s="27"/>
      <c r="C190" s="120"/>
      <c r="D190" s="18"/>
      <c r="E190" s="30"/>
      <c r="F190" s="14"/>
      <c r="G190" s="14"/>
      <c r="H190" s="21"/>
      <c r="I190" s="21"/>
      <c r="J190" s="22"/>
      <c r="K190" s="21"/>
      <c r="L190" s="21"/>
      <c r="M190" s="119"/>
      <c r="N190" s="121"/>
    </row>
    <row r="191" spans="1:14" x14ac:dyDescent="0.25">
      <c r="A191" s="26"/>
      <c r="B191" s="27"/>
      <c r="C191" s="120"/>
      <c r="I191" s="23"/>
      <c r="M191" s="119"/>
      <c r="N191" s="121"/>
    </row>
    <row r="192" spans="1:14" x14ac:dyDescent="0.25">
      <c r="A192" s="26"/>
      <c r="B192" s="27"/>
      <c r="C192" s="25"/>
      <c r="M192" s="119"/>
      <c r="N192" s="121"/>
    </row>
    <row r="193" spans="1:14" x14ac:dyDescent="0.25">
      <c r="A193" s="28"/>
      <c r="B193" s="25"/>
      <c r="C193" s="25"/>
      <c r="M193" s="119"/>
      <c r="N193" s="121"/>
    </row>
    <row r="194" spans="1:14" x14ac:dyDescent="0.25">
      <c r="A194" s="28"/>
      <c r="B194" s="25"/>
      <c r="C194" s="25"/>
      <c r="M194" s="119"/>
      <c r="N194" s="121"/>
    </row>
    <row r="195" spans="1:14" x14ac:dyDescent="0.25">
      <c r="A195" s="26"/>
      <c r="B195" s="25"/>
      <c r="C195" s="25"/>
      <c r="E195" s="14"/>
      <c r="G195" s="14"/>
      <c r="H195" s="14"/>
      <c r="I195" s="14"/>
      <c r="J195" s="14"/>
      <c r="K195" s="14"/>
      <c r="L195" s="14"/>
      <c r="M195" s="119"/>
      <c r="N195" s="121"/>
    </row>
    <row r="196" spans="1:14" x14ac:dyDescent="0.25">
      <c r="A196" s="28"/>
      <c r="B196" s="25"/>
      <c r="C196" s="25"/>
      <c r="E196" s="14"/>
      <c r="G196" s="14"/>
      <c r="H196" s="14"/>
      <c r="I196" s="14"/>
      <c r="J196" s="14"/>
      <c r="K196" s="14"/>
      <c r="L196" s="14"/>
      <c r="M196" s="14"/>
    </row>
    <row r="197" spans="1:14" x14ac:dyDescent="0.25">
      <c r="A197" s="28"/>
      <c r="B197" s="25"/>
      <c r="C197" s="25"/>
      <c r="E197" s="14"/>
      <c r="G197" s="14"/>
      <c r="H197" s="14"/>
      <c r="I197" s="14"/>
      <c r="J197" s="14"/>
      <c r="K197" s="14"/>
      <c r="L197" s="14"/>
      <c r="M197" s="14"/>
    </row>
    <row r="198" spans="1:14" x14ac:dyDescent="0.25">
      <c r="A198" s="24"/>
      <c r="B198" s="25"/>
      <c r="C198" s="27"/>
      <c r="E198" s="14"/>
      <c r="G198" s="29"/>
      <c r="H198" s="14"/>
      <c r="I198" s="22"/>
      <c r="J198" s="16"/>
      <c r="K198" s="16"/>
      <c r="L198" s="16"/>
      <c r="M198" s="119"/>
      <c r="N198" s="12"/>
    </row>
    <row r="199" spans="1:14" x14ac:dyDescent="0.25">
      <c r="A199" s="24"/>
      <c r="B199" s="27"/>
      <c r="C199" s="120"/>
      <c r="D199" s="18"/>
      <c r="E199" s="30"/>
      <c r="F199" s="14"/>
      <c r="G199" s="14"/>
      <c r="H199" s="21"/>
      <c r="I199" s="21"/>
      <c r="J199" s="22"/>
      <c r="K199" s="21"/>
      <c r="L199" s="21"/>
      <c r="M199" s="119"/>
      <c r="N199" s="121"/>
    </row>
    <row r="200" spans="1:14" x14ac:dyDescent="0.25">
      <c r="A200" s="26"/>
      <c r="B200" s="27"/>
      <c r="C200" s="120"/>
      <c r="I200" s="23"/>
      <c r="M200" s="119"/>
      <c r="N200" s="121"/>
    </row>
    <row r="201" spans="1:14" x14ac:dyDescent="0.25">
      <c r="A201" s="26"/>
      <c r="B201" s="27"/>
      <c r="C201" s="25"/>
      <c r="M201" s="119"/>
      <c r="N201" s="121"/>
    </row>
    <row r="202" spans="1:14" x14ac:dyDescent="0.25">
      <c r="A202" s="28"/>
      <c r="B202" s="25"/>
      <c r="C202" s="25"/>
      <c r="M202" s="119"/>
      <c r="N202" s="121"/>
    </row>
    <row r="203" spans="1:14" x14ac:dyDescent="0.25">
      <c r="A203" s="28"/>
      <c r="B203" s="25"/>
      <c r="C203" s="25"/>
      <c r="M203" s="119"/>
      <c r="N203" s="121"/>
    </row>
    <row r="204" spans="1:14" x14ac:dyDescent="0.25">
      <c r="A204" s="26"/>
      <c r="B204" s="25"/>
      <c r="C204" s="25"/>
      <c r="E204" s="14"/>
      <c r="G204" s="14"/>
      <c r="H204" s="14"/>
      <c r="I204" s="14"/>
      <c r="J204" s="14"/>
      <c r="K204" s="14"/>
      <c r="L204" s="14"/>
      <c r="M204" s="119"/>
      <c r="N204" s="121"/>
    </row>
    <row r="205" spans="1:14" ht="51" customHeight="1" x14ac:dyDescent="0.25">
      <c r="A205" s="28"/>
      <c r="B205" s="25"/>
      <c r="C205" s="25"/>
      <c r="E205" s="14"/>
      <c r="G205" s="14"/>
      <c r="H205" s="123"/>
      <c r="I205" s="14"/>
      <c r="J205" s="14"/>
      <c r="K205" s="14"/>
      <c r="L205" s="14"/>
      <c r="M205" s="14"/>
    </row>
    <row r="206" spans="1:14" x14ac:dyDescent="0.25">
      <c r="A206" s="28"/>
      <c r="B206" s="25"/>
      <c r="C206" s="25"/>
      <c r="E206" s="14"/>
      <c r="G206" s="14"/>
      <c r="H206" s="123"/>
      <c r="I206" s="14"/>
      <c r="J206" s="14"/>
      <c r="K206" s="14"/>
      <c r="L206" s="14"/>
      <c r="M206" s="14"/>
    </row>
    <row r="207" spans="1:14" x14ac:dyDescent="0.25">
      <c r="A207" s="24"/>
      <c r="B207" s="25"/>
      <c r="C207" s="27"/>
      <c r="E207" s="14"/>
      <c r="G207" s="29"/>
      <c r="H207" s="123"/>
      <c r="I207" s="22"/>
      <c r="J207" s="16"/>
      <c r="K207" s="16"/>
      <c r="L207" s="16"/>
      <c r="M207" s="119"/>
      <c r="N207" s="12"/>
    </row>
    <row r="208" spans="1:14" x14ac:dyDescent="0.25">
      <c r="A208" s="24"/>
      <c r="B208" s="27"/>
      <c r="C208" s="120"/>
      <c r="D208" s="18"/>
      <c r="E208" s="30"/>
      <c r="F208" s="14"/>
      <c r="G208" s="14"/>
      <c r="H208" s="123"/>
      <c r="I208" s="21"/>
      <c r="J208" s="22"/>
      <c r="K208" s="21"/>
      <c r="L208" s="21"/>
      <c r="M208" s="119"/>
      <c r="N208" s="121"/>
    </row>
    <row r="209" spans="1:14" x14ac:dyDescent="0.25">
      <c r="A209" s="26"/>
      <c r="B209" s="27"/>
      <c r="C209" s="120"/>
      <c r="H209" s="123"/>
      <c r="I209" s="23"/>
      <c r="M209" s="119"/>
      <c r="N209" s="121"/>
    </row>
    <row r="210" spans="1:14" x14ac:dyDescent="0.25">
      <c r="A210" s="26"/>
      <c r="B210" s="27"/>
      <c r="C210" s="25"/>
      <c r="H210" s="123"/>
      <c r="M210" s="119"/>
      <c r="N210" s="121"/>
    </row>
    <row r="211" spans="1:14" x14ac:dyDescent="0.25">
      <c r="A211" s="28"/>
      <c r="B211" s="25"/>
      <c r="C211" s="25"/>
      <c r="H211" s="123"/>
      <c r="M211" s="119"/>
      <c r="N211" s="121"/>
    </row>
    <row r="212" spans="1:14" x14ac:dyDescent="0.25">
      <c r="A212" s="28"/>
      <c r="B212" s="25"/>
      <c r="C212" s="25"/>
      <c r="H212" s="123"/>
      <c r="M212" s="119"/>
      <c r="N212" s="121"/>
    </row>
    <row r="213" spans="1:14" x14ac:dyDescent="0.25">
      <c r="A213" s="26"/>
      <c r="B213" s="25"/>
      <c r="C213" s="25"/>
      <c r="E213" s="14"/>
      <c r="G213" s="14"/>
      <c r="H213" s="123"/>
      <c r="I213" s="14"/>
      <c r="J213" s="14"/>
      <c r="K213" s="14"/>
      <c r="L213" s="14"/>
      <c r="M213" s="119"/>
      <c r="N213" s="121"/>
    </row>
    <row r="214" spans="1:14" x14ac:dyDescent="0.25">
      <c r="A214" s="28"/>
      <c r="B214" s="25"/>
      <c r="C214" s="25"/>
      <c r="E214" s="14"/>
      <c r="G214" s="14"/>
      <c r="H214" s="14"/>
      <c r="I214" s="14"/>
      <c r="J214" s="14"/>
      <c r="K214" s="14"/>
      <c r="L214" s="14"/>
      <c r="M214" s="14"/>
    </row>
    <row r="215" spans="1:14" x14ac:dyDescent="0.25">
      <c r="A215" s="28"/>
      <c r="B215" s="25"/>
      <c r="C215" s="25"/>
      <c r="E215" s="14"/>
      <c r="G215" s="14"/>
      <c r="H215" s="14"/>
      <c r="I215" s="14"/>
      <c r="J215" s="14"/>
      <c r="K215" s="14"/>
      <c r="L215" s="14"/>
      <c r="M215" s="14"/>
    </row>
    <row r="216" spans="1:14" x14ac:dyDescent="0.25">
      <c r="A216" s="24"/>
      <c r="B216" s="25"/>
      <c r="C216" s="27"/>
      <c r="E216" s="14"/>
      <c r="G216" s="29"/>
      <c r="H216" s="14"/>
      <c r="I216" s="22"/>
      <c r="J216" s="16"/>
      <c r="K216" s="16"/>
      <c r="L216" s="16"/>
      <c r="M216" s="119"/>
      <c r="N216" s="12"/>
    </row>
    <row r="217" spans="1:14" x14ac:dyDescent="0.25">
      <c r="A217" s="24"/>
      <c r="B217" s="31"/>
      <c r="C217" s="120"/>
      <c r="D217" s="18"/>
      <c r="E217" s="30"/>
      <c r="F217" s="14"/>
      <c r="G217" s="14"/>
      <c r="H217" s="21"/>
      <c r="I217" s="21"/>
      <c r="J217" s="22"/>
      <c r="K217" s="21"/>
      <c r="L217" s="21"/>
      <c r="M217" s="119"/>
      <c r="N217" s="121"/>
    </row>
    <row r="218" spans="1:14" x14ac:dyDescent="0.25">
      <c r="A218" s="26"/>
      <c r="B218" s="27"/>
      <c r="C218" s="120"/>
      <c r="I218" s="23"/>
      <c r="M218" s="119"/>
      <c r="N218" s="121"/>
    </row>
    <row r="219" spans="1:14" x14ac:dyDescent="0.25">
      <c r="A219" s="26"/>
      <c r="B219" s="31"/>
      <c r="C219" s="25"/>
      <c r="M219" s="119"/>
      <c r="N219" s="121"/>
    </row>
    <row r="220" spans="1:14" x14ac:dyDescent="0.25">
      <c r="A220" s="28"/>
      <c r="B220" s="25"/>
      <c r="C220" s="25"/>
      <c r="M220" s="119"/>
      <c r="N220" s="121"/>
    </row>
    <row r="221" spans="1:14" x14ac:dyDescent="0.25">
      <c r="A221" s="28"/>
      <c r="B221" s="25"/>
      <c r="C221" s="25"/>
      <c r="M221" s="119"/>
      <c r="N221" s="121"/>
    </row>
    <row r="222" spans="1:14" x14ac:dyDescent="0.25">
      <c r="A222" s="26"/>
      <c r="B222" s="25"/>
      <c r="C222" s="25"/>
      <c r="E222" s="14"/>
      <c r="G222" s="14"/>
      <c r="H222" s="14"/>
      <c r="I222" s="14"/>
      <c r="J222" s="14"/>
      <c r="K222" s="14"/>
      <c r="L222" s="14"/>
      <c r="M222" s="119"/>
      <c r="N222" s="121"/>
    </row>
    <row r="223" spans="1:14" x14ac:dyDescent="0.25">
      <c r="A223" s="28"/>
      <c r="B223" s="25"/>
      <c r="C223" s="25"/>
      <c r="E223" s="14"/>
      <c r="G223" s="14"/>
      <c r="H223" s="14"/>
      <c r="I223" s="14"/>
      <c r="J223" s="14"/>
      <c r="K223" s="14"/>
      <c r="L223" s="14"/>
      <c r="M223" s="14"/>
    </row>
    <row r="224" spans="1:14" x14ac:dyDescent="0.25">
      <c r="A224" s="28"/>
      <c r="B224" s="25"/>
      <c r="C224" s="25"/>
      <c r="E224" s="14"/>
      <c r="G224" s="14"/>
      <c r="H224" s="14"/>
      <c r="I224" s="14"/>
      <c r="J224" s="14"/>
      <c r="K224" s="14"/>
      <c r="L224" s="14"/>
      <c r="M224" s="14"/>
    </row>
    <row r="225" spans="1:14" x14ac:dyDescent="0.25">
      <c r="A225" s="24"/>
      <c r="B225" s="25"/>
      <c r="C225" s="27"/>
      <c r="E225" s="14"/>
      <c r="G225" s="29"/>
      <c r="H225" s="14"/>
      <c r="I225" s="22"/>
      <c r="J225" s="16"/>
      <c r="K225" s="16"/>
      <c r="L225" s="16"/>
      <c r="M225" s="119"/>
      <c r="N225" s="12"/>
    </row>
    <row r="226" spans="1:14" x14ac:dyDescent="0.25">
      <c r="A226" s="24"/>
      <c r="B226" s="27"/>
      <c r="C226" s="120"/>
      <c r="D226" s="18"/>
      <c r="E226" s="30"/>
      <c r="F226" s="14"/>
      <c r="G226" s="14"/>
      <c r="H226" s="21"/>
      <c r="I226" s="21"/>
      <c r="J226" s="22"/>
      <c r="K226" s="21"/>
      <c r="L226" s="21"/>
      <c r="M226" s="119"/>
      <c r="N226" s="121"/>
    </row>
    <row r="227" spans="1:14" x14ac:dyDescent="0.25">
      <c r="A227" s="26"/>
      <c r="B227" s="27"/>
      <c r="C227" s="120"/>
      <c r="I227" s="23"/>
      <c r="M227" s="119"/>
      <c r="N227" s="121"/>
    </row>
    <row r="228" spans="1:14" x14ac:dyDescent="0.25">
      <c r="A228" s="26"/>
      <c r="B228" s="27"/>
      <c r="C228" s="25"/>
      <c r="M228" s="119"/>
      <c r="N228" s="121"/>
    </row>
    <row r="229" spans="1:14" x14ac:dyDescent="0.25">
      <c r="A229" s="28"/>
      <c r="B229" s="25"/>
      <c r="C229" s="25"/>
      <c r="M229" s="119"/>
      <c r="N229" s="121"/>
    </row>
    <row r="230" spans="1:14" x14ac:dyDescent="0.25">
      <c r="A230" s="28"/>
      <c r="B230" s="25"/>
      <c r="C230" s="25"/>
      <c r="M230" s="119"/>
      <c r="N230" s="121"/>
    </row>
    <row r="231" spans="1:14" x14ac:dyDescent="0.25">
      <c r="A231" s="26"/>
      <c r="B231" s="25"/>
      <c r="C231" s="25"/>
      <c r="E231" s="14"/>
      <c r="G231" s="14"/>
      <c r="H231" s="14"/>
      <c r="I231" s="14"/>
      <c r="J231" s="14"/>
      <c r="K231" s="14"/>
      <c r="L231" s="14"/>
      <c r="M231" s="119"/>
      <c r="N231" s="121"/>
    </row>
    <row r="232" spans="1:14" x14ac:dyDescent="0.25">
      <c r="G232" s="14"/>
    </row>
    <row r="233" spans="1:14" x14ac:dyDescent="0.25">
      <c r="G233" s="14"/>
    </row>
    <row r="234" spans="1:14" x14ac:dyDescent="0.25">
      <c r="G234" s="14"/>
    </row>
    <row r="235" spans="1:14" x14ac:dyDescent="0.25">
      <c r="G235" s="14"/>
    </row>
    <row r="236" spans="1:14" x14ac:dyDescent="0.25">
      <c r="G236" s="14"/>
    </row>
    <row r="237" spans="1:14" x14ac:dyDescent="0.25">
      <c r="G237" s="14"/>
    </row>
    <row r="238" spans="1:14" x14ac:dyDescent="0.25">
      <c r="G238" s="14"/>
    </row>
    <row r="239" spans="1:14" x14ac:dyDescent="0.25">
      <c r="G239" s="14"/>
    </row>
    <row r="240" spans="1:14" x14ac:dyDescent="0.25">
      <c r="G240" s="14"/>
    </row>
    <row r="241" spans="7:7" x14ac:dyDescent="0.25">
      <c r="G241" s="14"/>
    </row>
    <row r="242" spans="7:7" x14ac:dyDescent="0.25">
      <c r="G242" s="14"/>
    </row>
    <row r="243" spans="7:7" x14ac:dyDescent="0.25">
      <c r="G243" s="14"/>
    </row>
    <row r="244" spans="7:7" x14ac:dyDescent="0.25">
      <c r="G244" s="14"/>
    </row>
    <row r="245" spans="7:7" x14ac:dyDescent="0.25">
      <c r="G245" s="14"/>
    </row>
    <row r="246" spans="7:7" x14ac:dyDescent="0.25">
      <c r="G246" s="14"/>
    </row>
    <row r="247" spans="7:7" x14ac:dyDescent="0.25">
      <c r="G247" s="14"/>
    </row>
    <row r="248" spans="7:7" x14ac:dyDescent="0.25">
      <c r="G248" s="14"/>
    </row>
    <row r="249" spans="7:7" x14ac:dyDescent="0.25">
      <c r="G249" s="14"/>
    </row>
    <row r="250" spans="7:7" x14ac:dyDescent="0.25">
      <c r="G250" s="14"/>
    </row>
    <row r="251" spans="7:7" x14ac:dyDescent="0.25">
      <c r="G251" s="14"/>
    </row>
    <row r="252" spans="7:7" x14ac:dyDescent="0.25">
      <c r="G252" s="14"/>
    </row>
    <row r="253" spans="7:7" x14ac:dyDescent="0.25">
      <c r="G253" s="14"/>
    </row>
    <row r="254" spans="7:7" x14ac:dyDescent="0.25">
      <c r="G254" s="14"/>
    </row>
    <row r="255" spans="7:7" x14ac:dyDescent="0.25">
      <c r="G255" s="14"/>
    </row>
    <row r="256" spans="7:7" x14ac:dyDescent="0.25">
      <c r="G256" s="14"/>
    </row>
    <row r="257" spans="7:7" x14ac:dyDescent="0.25">
      <c r="G257" s="14"/>
    </row>
    <row r="258" spans="7:7" x14ac:dyDescent="0.25">
      <c r="G258" s="14"/>
    </row>
    <row r="259" spans="7:7" x14ac:dyDescent="0.25">
      <c r="G259" s="14"/>
    </row>
    <row r="260" spans="7:7" x14ac:dyDescent="0.25">
      <c r="G260" s="14"/>
    </row>
    <row r="261" spans="7:7" x14ac:dyDescent="0.25">
      <c r="G261" s="14"/>
    </row>
    <row r="262" spans="7:7" x14ac:dyDescent="0.25">
      <c r="G262" s="14"/>
    </row>
    <row r="263" spans="7:7" x14ac:dyDescent="0.25">
      <c r="G263" s="14"/>
    </row>
    <row r="264" spans="7:7" x14ac:dyDescent="0.25">
      <c r="G264" s="14"/>
    </row>
    <row r="265" spans="7:7" x14ac:dyDescent="0.25">
      <c r="G265" s="14"/>
    </row>
    <row r="266" spans="7:7" x14ac:dyDescent="0.25">
      <c r="G266" s="14"/>
    </row>
    <row r="267" spans="7:7" x14ac:dyDescent="0.25">
      <c r="G267" s="14"/>
    </row>
    <row r="268" spans="7:7" x14ac:dyDescent="0.25">
      <c r="G268" s="14"/>
    </row>
    <row r="269" spans="7:7" x14ac:dyDescent="0.25">
      <c r="G269" s="14"/>
    </row>
    <row r="270" spans="7:7" x14ac:dyDescent="0.25">
      <c r="G270" s="14"/>
    </row>
    <row r="271" spans="7:7" x14ac:dyDescent="0.25">
      <c r="G271" s="14"/>
    </row>
    <row r="272" spans="7:7" x14ac:dyDescent="0.25">
      <c r="G272" s="14"/>
    </row>
    <row r="273" spans="7:7" x14ac:dyDescent="0.25">
      <c r="G273" s="14"/>
    </row>
    <row r="274" spans="7:7" x14ac:dyDescent="0.25">
      <c r="G274" s="14"/>
    </row>
    <row r="275" spans="7:7" x14ac:dyDescent="0.25">
      <c r="G275" s="14"/>
    </row>
    <row r="276" spans="7:7" x14ac:dyDescent="0.25">
      <c r="G276" s="14"/>
    </row>
    <row r="277" spans="7:7" x14ac:dyDescent="0.25">
      <c r="G277" s="14"/>
    </row>
    <row r="278" spans="7:7" x14ac:dyDescent="0.25">
      <c r="G278" s="14"/>
    </row>
    <row r="279" spans="7:7" x14ac:dyDescent="0.25">
      <c r="G279" s="14"/>
    </row>
    <row r="280" spans="7:7" x14ac:dyDescent="0.25">
      <c r="G280" s="14"/>
    </row>
    <row r="281" spans="7:7" x14ac:dyDescent="0.25">
      <c r="G281" s="14"/>
    </row>
    <row r="282" spans="7:7" x14ac:dyDescent="0.25">
      <c r="G282" s="14"/>
    </row>
    <row r="283" spans="7:7" x14ac:dyDescent="0.25">
      <c r="G283" s="14"/>
    </row>
    <row r="284" spans="7:7" x14ac:dyDescent="0.25">
      <c r="G284" s="14"/>
    </row>
    <row r="285" spans="7:7" x14ac:dyDescent="0.25">
      <c r="G285" s="14"/>
    </row>
    <row r="286" spans="7:7" x14ac:dyDescent="0.25">
      <c r="G286" s="14"/>
    </row>
    <row r="287" spans="7:7" x14ac:dyDescent="0.25">
      <c r="G287" s="14"/>
    </row>
    <row r="288" spans="7:7" x14ac:dyDescent="0.25">
      <c r="G288" s="14"/>
    </row>
    <row r="289" spans="7:7" x14ac:dyDescent="0.25">
      <c r="G289" s="14"/>
    </row>
    <row r="290" spans="7:7" x14ac:dyDescent="0.25">
      <c r="G290" s="14"/>
    </row>
    <row r="291" spans="7:7" x14ac:dyDescent="0.25">
      <c r="G291" s="14"/>
    </row>
    <row r="292" spans="7:7" x14ac:dyDescent="0.25">
      <c r="G292" s="14"/>
    </row>
    <row r="293" spans="7:7" x14ac:dyDescent="0.25">
      <c r="G293" s="14"/>
    </row>
    <row r="294" spans="7:7" x14ac:dyDescent="0.25">
      <c r="G294" s="14"/>
    </row>
    <row r="295" spans="7:7" x14ac:dyDescent="0.25">
      <c r="G295" s="14"/>
    </row>
    <row r="296" spans="7:7" x14ac:dyDescent="0.25">
      <c r="G296" s="14"/>
    </row>
    <row r="297" spans="7:7" x14ac:dyDescent="0.25">
      <c r="G297" s="14"/>
    </row>
    <row r="298" spans="7:7" x14ac:dyDescent="0.25">
      <c r="G298" s="14"/>
    </row>
    <row r="299" spans="7:7" x14ac:dyDescent="0.25">
      <c r="G299" s="14"/>
    </row>
    <row r="300" spans="7:7" x14ac:dyDescent="0.25">
      <c r="G300" s="14"/>
    </row>
    <row r="301" spans="7:7" x14ac:dyDescent="0.25">
      <c r="G301" s="14"/>
    </row>
    <row r="302" spans="7:7" x14ac:dyDescent="0.25">
      <c r="G302" s="14"/>
    </row>
    <row r="303" spans="7:7" x14ac:dyDescent="0.25">
      <c r="G303" s="14"/>
    </row>
    <row r="304" spans="7:7" x14ac:dyDescent="0.25">
      <c r="G304" s="14"/>
    </row>
    <row r="305" spans="7:7" x14ac:dyDescent="0.25">
      <c r="G305" s="14"/>
    </row>
    <row r="306" spans="7:7" x14ac:dyDescent="0.25">
      <c r="G306" s="14"/>
    </row>
    <row r="307" spans="7:7" x14ac:dyDescent="0.25">
      <c r="G307" s="14"/>
    </row>
    <row r="308" spans="7:7" x14ac:dyDescent="0.25">
      <c r="G308" s="14"/>
    </row>
    <row r="309" spans="7:7" x14ac:dyDescent="0.25">
      <c r="G309" s="14"/>
    </row>
    <row r="310" spans="7:7" x14ac:dyDescent="0.25">
      <c r="G310" s="14"/>
    </row>
    <row r="311" spans="7:7" x14ac:dyDescent="0.25">
      <c r="G311" s="14"/>
    </row>
    <row r="312" spans="7:7" x14ac:dyDescent="0.25">
      <c r="G312" s="14"/>
    </row>
    <row r="313" spans="7:7" x14ac:dyDescent="0.25">
      <c r="G313" s="14"/>
    </row>
    <row r="314" spans="7:7" x14ac:dyDescent="0.25">
      <c r="G314" s="14"/>
    </row>
    <row r="315" spans="7:7" x14ac:dyDescent="0.25">
      <c r="G315" s="14"/>
    </row>
    <row r="316" spans="7:7" x14ac:dyDescent="0.25">
      <c r="G316" s="14"/>
    </row>
    <row r="317" spans="7:7" x14ac:dyDescent="0.25">
      <c r="G317" s="14"/>
    </row>
    <row r="318" spans="7:7" x14ac:dyDescent="0.25">
      <c r="G318" s="14"/>
    </row>
    <row r="319" spans="7:7" x14ac:dyDescent="0.25">
      <c r="G319" s="14"/>
    </row>
    <row r="320" spans="7:7" x14ac:dyDescent="0.25">
      <c r="G320" s="14"/>
    </row>
    <row r="321" spans="7:7" x14ac:dyDescent="0.25">
      <c r="G321" s="14"/>
    </row>
    <row r="322" spans="7:7" x14ac:dyDescent="0.25">
      <c r="G322" s="14"/>
    </row>
    <row r="323" spans="7:7" x14ac:dyDescent="0.25">
      <c r="G323" s="14"/>
    </row>
    <row r="324" spans="7:7" x14ac:dyDescent="0.25">
      <c r="G324" s="14"/>
    </row>
    <row r="325" spans="7:7" x14ac:dyDescent="0.25">
      <c r="G325" s="14"/>
    </row>
    <row r="326" spans="7:7" x14ac:dyDescent="0.25">
      <c r="G326" s="14"/>
    </row>
    <row r="327" spans="7:7" x14ac:dyDescent="0.25">
      <c r="G327" s="14"/>
    </row>
    <row r="328" spans="7:7" x14ac:dyDescent="0.25">
      <c r="G328" s="14"/>
    </row>
    <row r="329" spans="7:7" x14ac:dyDescent="0.25">
      <c r="G329" s="14"/>
    </row>
    <row r="330" spans="7:7" x14ac:dyDescent="0.25">
      <c r="G330" s="14"/>
    </row>
    <row r="331" spans="7:7" x14ac:dyDescent="0.25">
      <c r="G331" s="14"/>
    </row>
    <row r="332" spans="7:7" x14ac:dyDescent="0.25">
      <c r="G332" s="14"/>
    </row>
    <row r="333" spans="7:7" x14ac:dyDescent="0.25">
      <c r="G333" s="14"/>
    </row>
    <row r="334" spans="7:7" x14ac:dyDescent="0.25">
      <c r="G334" s="14"/>
    </row>
    <row r="335" spans="7:7" x14ac:dyDescent="0.25">
      <c r="G335" s="14"/>
    </row>
    <row r="336" spans="7:7" x14ac:dyDescent="0.25">
      <c r="G336" s="14"/>
    </row>
    <row r="337" spans="7:7" x14ac:dyDescent="0.25">
      <c r="G337" s="14"/>
    </row>
    <row r="338" spans="7:7" x14ac:dyDescent="0.25">
      <c r="G338" s="14"/>
    </row>
    <row r="339" spans="7:7" x14ac:dyDescent="0.25">
      <c r="G339" s="14"/>
    </row>
    <row r="340" spans="7:7" x14ac:dyDescent="0.25">
      <c r="G340" s="14"/>
    </row>
    <row r="341" spans="7:7" x14ac:dyDescent="0.25">
      <c r="G341" s="14"/>
    </row>
    <row r="342" spans="7:7" x14ac:dyDescent="0.25">
      <c r="G342" s="14"/>
    </row>
    <row r="343" spans="7:7" x14ac:dyDescent="0.25">
      <c r="G343" s="14"/>
    </row>
    <row r="344" spans="7:7" x14ac:dyDescent="0.25">
      <c r="G344" s="14"/>
    </row>
    <row r="345" spans="7:7" x14ac:dyDescent="0.25">
      <c r="G345" s="14"/>
    </row>
    <row r="346" spans="7:7" x14ac:dyDescent="0.25">
      <c r="G346" s="14"/>
    </row>
    <row r="347" spans="7:7" x14ac:dyDescent="0.25">
      <c r="G347" s="14"/>
    </row>
    <row r="348" spans="7:7" x14ac:dyDescent="0.25">
      <c r="G348" s="14"/>
    </row>
    <row r="349" spans="7:7" x14ac:dyDescent="0.25">
      <c r="G349" s="14"/>
    </row>
    <row r="350" spans="7:7" x14ac:dyDescent="0.25">
      <c r="G350" s="14"/>
    </row>
    <row r="351" spans="7:7" x14ac:dyDescent="0.25">
      <c r="G351" s="14"/>
    </row>
    <row r="352" spans="7:7" x14ac:dyDescent="0.25">
      <c r="G352" s="14"/>
    </row>
    <row r="353" spans="7:7" x14ac:dyDescent="0.25">
      <c r="G353" s="14"/>
    </row>
    <row r="354" spans="7:7" x14ac:dyDescent="0.25">
      <c r="G354" s="14"/>
    </row>
    <row r="355" spans="7:7" x14ac:dyDescent="0.25">
      <c r="G355" s="14"/>
    </row>
    <row r="356" spans="7:7" x14ac:dyDescent="0.25">
      <c r="G356" s="14"/>
    </row>
    <row r="357" spans="7:7" x14ac:dyDescent="0.25">
      <c r="G357" s="14"/>
    </row>
    <row r="358" spans="7:7" x14ac:dyDescent="0.25">
      <c r="G358" s="14"/>
    </row>
    <row r="359" spans="7:7" x14ac:dyDescent="0.25">
      <c r="G359" s="14"/>
    </row>
    <row r="360" spans="7:7" x14ac:dyDescent="0.25">
      <c r="G360" s="14"/>
    </row>
    <row r="361" spans="7:7" x14ac:dyDescent="0.25">
      <c r="G361" s="14"/>
    </row>
    <row r="362" spans="7:7" x14ac:dyDescent="0.25">
      <c r="G362" s="14"/>
    </row>
    <row r="363" spans="7:7" x14ac:dyDescent="0.25">
      <c r="G363" s="14"/>
    </row>
    <row r="364" spans="7:7" x14ac:dyDescent="0.25">
      <c r="G364" s="14"/>
    </row>
    <row r="365" spans="7:7" x14ac:dyDescent="0.25">
      <c r="G365" s="14"/>
    </row>
    <row r="366" spans="7:7" x14ac:dyDescent="0.25">
      <c r="G366" s="14"/>
    </row>
    <row r="367" spans="7:7" x14ac:dyDescent="0.25">
      <c r="G367" s="14"/>
    </row>
    <row r="368" spans="7:7" x14ac:dyDescent="0.25">
      <c r="G368" s="14"/>
    </row>
    <row r="369" spans="7:7" x14ac:dyDescent="0.25">
      <c r="G369" s="14"/>
    </row>
    <row r="370" spans="7:7" x14ac:dyDescent="0.25">
      <c r="G370" s="14"/>
    </row>
    <row r="371" spans="7:7" x14ac:dyDescent="0.25">
      <c r="G371" s="14"/>
    </row>
    <row r="372" spans="7:7" x14ac:dyDescent="0.25">
      <c r="G372" s="14"/>
    </row>
    <row r="373" spans="7:7" x14ac:dyDescent="0.25">
      <c r="G373" s="14"/>
    </row>
    <row r="374" spans="7:7" x14ac:dyDescent="0.25">
      <c r="G374" s="14"/>
    </row>
    <row r="375" spans="7:7" x14ac:dyDescent="0.25">
      <c r="G375" s="14"/>
    </row>
    <row r="376" spans="7:7" x14ac:dyDescent="0.25">
      <c r="G376" s="14"/>
    </row>
    <row r="377" spans="7:7" x14ac:dyDescent="0.25">
      <c r="G377" s="14"/>
    </row>
    <row r="378" spans="7:7" x14ac:dyDescent="0.25">
      <c r="G378" s="14"/>
    </row>
    <row r="379" spans="7:7" x14ac:dyDescent="0.25">
      <c r="G379" s="14"/>
    </row>
    <row r="380" spans="7:7" x14ac:dyDescent="0.25">
      <c r="G380" s="14"/>
    </row>
    <row r="381" spans="7:7" x14ac:dyDescent="0.25">
      <c r="G381" s="14"/>
    </row>
    <row r="382" spans="7:7" x14ac:dyDescent="0.25">
      <c r="G382" s="14"/>
    </row>
    <row r="383" spans="7:7" x14ac:dyDescent="0.25">
      <c r="G383" s="14"/>
    </row>
    <row r="384" spans="7:7" x14ac:dyDescent="0.25">
      <c r="G384" s="14"/>
    </row>
    <row r="385" spans="7:7" x14ac:dyDescent="0.25">
      <c r="G385" s="14"/>
    </row>
    <row r="386" spans="7:7" x14ac:dyDescent="0.25">
      <c r="G386" s="14"/>
    </row>
    <row r="387" spans="7:7" x14ac:dyDescent="0.25">
      <c r="G387" s="14"/>
    </row>
    <row r="388" spans="7:7" x14ac:dyDescent="0.25">
      <c r="G388" s="14"/>
    </row>
    <row r="389" spans="7:7" x14ac:dyDescent="0.25">
      <c r="G389" s="14"/>
    </row>
    <row r="390" spans="7:7" x14ac:dyDescent="0.25">
      <c r="G390" s="14"/>
    </row>
    <row r="391" spans="7:7" x14ac:dyDescent="0.25">
      <c r="G391" s="14"/>
    </row>
    <row r="392" spans="7:7" x14ac:dyDescent="0.25">
      <c r="G392" s="14"/>
    </row>
    <row r="393" spans="7:7" x14ac:dyDescent="0.25">
      <c r="G393" s="14"/>
    </row>
    <row r="394" spans="7:7" x14ac:dyDescent="0.25">
      <c r="G394" s="14"/>
    </row>
    <row r="395" spans="7:7" x14ac:dyDescent="0.25">
      <c r="G395" s="14"/>
    </row>
    <row r="396" spans="7:7" x14ac:dyDescent="0.25">
      <c r="G396" s="14"/>
    </row>
    <row r="397" spans="7:7" x14ac:dyDescent="0.25">
      <c r="G397" s="14"/>
    </row>
    <row r="398" spans="7:7" x14ac:dyDescent="0.25">
      <c r="G398" s="14"/>
    </row>
    <row r="399" spans="7:7" x14ac:dyDescent="0.25">
      <c r="G399" s="14"/>
    </row>
    <row r="400" spans="7:7" x14ac:dyDescent="0.25">
      <c r="G400" s="14"/>
    </row>
    <row r="401" spans="7:7" x14ac:dyDescent="0.25">
      <c r="G401" s="14"/>
    </row>
    <row r="402" spans="7:7" x14ac:dyDescent="0.25">
      <c r="G402" s="14"/>
    </row>
    <row r="403" spans="7:7" x14ac:dyDescent="0.25">
      <c r="G403" s="14"/>
    </row>
    <row r="404" spans="7:7" x14ac:dyDescent="0.25">
      <c r="G404" s="14"/>
    </row>
    <row r="405" spans="7:7" x14ac:dyDescent="0.25">
      <c r="G405" s="14"/>
    </row>
    <row r="406" spans="7:7" x14ac:dyDescent="0.25">
      <c r="G406" s="14"/>
    </row>
    <row r="407" spans="7:7" x14ac:dyDescent="0.25">
      <c r="G407" s="14"/>
    </row>
    <row r="408" spans="7:7" x14ac:dyDescent="0.25">
      <c r="G408" s="14"/>
    </row>
    <row r="409" spans="7:7" x14ac:dyDescent="0.25">
      <c r="G409" s="14"/>
    </row>
    <row r="410" spans="7:7" x14ac:dyDescent="0.25">
      <c r="G410" s="14"/>
    </row>
    <row r="411" spans="7:7" x14ac:dyDescent="0.25">
      <c r="G411" s="14"/>
    </row>
    <row r="412" spans="7:7" x14ac:dyDescent="0.25">
      <c r="G412" s="14"/>
    </row>
    <row r="413" spans="7:7" x14ac:dyDescent="0.25">
      <c r="G413" s="14"/>
    </row>
    <row r="414" spans="7:7" x14ac:dyDescent="0.25">
      <c r="G414" s="14"/>
    </row>
    <row r="415" spans="7:7" x14ac:dyDescent="0.25">
      <c r="G415" s="14"/>
    </row>
    <row r="416" spans="7:7" x14ac:dyDescent="0.25">
      <c r="G416" s="14"/>
    </row>
    <row r="417" spans="7:7" x14ac:dyDescent="0.25">
      <c r="G417" s="14"/>
    </row>
    <row r="418" spans="7:7" x14ac:dyDescent="0.25">
      <c r="G418" s="14"/>
    </row>
    <row r="419" spans="7:7" x14ac:dyDescent="0.25">
      <c r="G419" s="14"/>
    </row>
    <row r="420" spans="7:7" x14ac:dyDescent="0.25">
      <c r="G420" s="14"/>
    </row>
    <row r="421" spans="7:7" x14ac:dyDescent="0.25">
      <c r="G421" s="14"/>
    </row>
    <row r="422" spans="7:7" x14ac:dyDescent="0.25">
      <c r="G422" s="14"/>
    </row>
    <row r="423" spans="7:7" x14ac:dyDescent="0.25">
      <c r="G423" s="14"/>
    </row>
    <row r="424" spans="7:7" x14ac:dyDescent="0.25">
      <c r="G424" s="14"/>
    </row>
    <row r="425" spans="7:7" x14ac:dyDescent="0.25">
      <c r="G425" s="14"/>
    </row>
    <row r="426" spans="7:7" x14ac:dyDescent="0.25">
      <c r="G426" s="14"/>
    </row>
    <row r="427" spans="7:7" x14ac:dyDescent="0.25">
      <c r="G427" s="14"/>
    </row>
    <row r="428" spans="7:7" x14ac:dyDescent="0.25">
      <c r="G428" s="14"/>
    </row>
    <row r="429" spans="7:7" x14ac:dyDescent="0.25">
      <c r="G429" s="14"/>
    </row>
    <row r="430" spans="7:7" x14ac:dyDescent="0.25">
      <c r="G430" s="14"/>
    </row>
    <row r="431" spans="7:7" x14ac:dyDescent="0.25">
      <c r="G431" s="14"/>
    </row>
    <row r="432" spans="7:7" x14ac:dyDescent="0.25">
      <c r="G432" s="14"/>
    </row>
    <row r="433" spans="7:7" x14ac:dyDescent="0.25">
      <c r="G433" s="14"/>
    </row>
    <row r="434" spans="7:7" x14ac:dyDescent="0.25">
      <c r="G434" s="14"/>
    </row>
    <row r="435" spans="7:7" x14ac:dyDescent="0.25">
      <c r="G435" s="14"/>
    </row>
    <row r="436" spans="7:7" x14ac:dyDescent="0.25">
      <c r="G436" s="14"/>
    </row>
    <row r="437" spans="7:7" x14ac:dyDescent="0.25">
      <c r="G437" s="14"/>
    </row>
    <row r="438" spans="7:7" x14ac:dyDescent="0.25">
      <c r="G438" s="14"/>
    </row>
    <row r="439" spans="7:7" x14ac:dyDescent="0.25">
      <c r="G439" s="14"/>
    </row>
    <row r="440" spans="7:7" x14ac:dyDescent="0.25">
      <c r="G440" s="14"/>
    </row>
    <row r="441" spans="7:7" x14ac:dyDescent="0.25">
      <c r="G441" s="14"/>
    </row>
    <row r="442" spans="7:7" x14ac:dyDescent="0.25">
      <c r="G442" s="14"/>
    </row>
    <row r="443" spans="7:7" x14ac:dyDescent="0.25">
      <c r="G443" s="14"/>
    </row>
    <row r="444" spans="7:7" x14ac:dyDescent="0.25">
      <c r="G444" s="14"/>
    </row>
    <row r="445" spans="7:7" x14ac:dyDescent="0.25">
      <c r="G445" s="14"/>
    </row>
    <row r="446" spans="7:7" x14ac:dyDescent="0.25">
      <c r="G446" s="14"/>
    </row>
    <row r="447" spans="7:7" x14ac:dyDescent="0.25">
      <c r="G447" s="14"/>
    </row>
    <row r="448" spans="7:7" x14ac:dyDescent="0.25">
      <c r="G448" s="14"/>
    </row>
    <row r="449" spans="7:7" x14ac:dyDescent="0.25">
      <c r="G449" s="14"/>
    </row>
    <row r="450" spans="7:7" x14ac:dyDescent="0.25">
      <c r="G450" s="14"/>
    </row>
    <row r="451" spans="7:7" x14ac:dyDescent="0.25">
      <c r="G451" s="14"/>
    </row>
    <row r="452" spans="7:7" x14ac:dyDescent="0.25">
      <c r="G452" s="14"/>
    </row>
    <row r="453" spans="7:7" x14ac:dyDescent="0.25">
      <c r="G453" s="14"/>
    </row>
    <row r="454" spans="7:7" x14ac:dyDescent="0.25">
      <c r="G454" s="14"/>
    </row>
    <row r="455" spans="7:7" x14ac:dyDescent="0.25">
      <c r="G455" s="14"/>
    </row>
    <row r="456" spans="7:7" x14ac:dyDescent="0.25">
      <c r="G456" s="14"/>
    </row>
    <row r="457" spans="7:7" x14ac:dyDescent="0.25">
      <c r="G457" s="14"/>
    </row>
    <row r="458" spans="7:7" x14ac:dyDescent="0.25">
      <c r="G458" s="14"/>
    </row>
    <row r="459" spans="7:7" x14ac:dyDescent="0.25">
      <c r="G459" s="14"/>
    </row>
    <row r="460" spans="7:7" x14ac:dyDescent="0.25">
      <c r="G460" s="14"/>
    </row>
    <row r="461" spans="7:7" x14ac:dyDescent="0.25">
      <c r="G461" s="14"/>
    </row>
    <row r="462" spans="7:7" x14ac:dyDescent="0.25">
      <c r="G462" s="14"/>
    </row>
    <row r="463" spans="7:7" x14ac:dyDescent="0.25">
      <c r="G463" s="14"/>
    </row>
    <row r="464" spans="7:7" x14ac:dyDescent="0.25">
      <c r="G464" s="14"/>
    </row>
    <row r="465" spans="7:7" x14ac:dyDescent="0.25">
      <c r="G465" s="14"/>
    </row>
    <row r="466" spans="7:7" x14ac:dyDescent="0.25">
      <c r="G466" s="14"/>
    </row>
    <row r="467" spans="7:7" x14ac:dyDescent="0.25">
      <c r="G467" s="14"/>
    </row>
    <row r="468" spans="7:7" x14ac:dyDescent="0.25">
      <c r="G468" s="14"/>
    </row>
    <row r="469" spans="7:7" x14ac:dyDescent="0.25">
      <c r="G469" s="14"/>
    </row>
    <row r="470" spans="7:7" x14ac:dyDescent="0.25">
      <c r="G470" s="14"/>
    </row>
    <row r="471" spans="7:7" x14ac:dyDescent="0.25">
      <c r="G471" s="14"/>
    </row>
    <row r="472" spans="7:7" x14ac:dyDescent="0.25">
      <c r="G472" s="14"/>
    </row>
    <row r="473" spans="7:7" x14ac:dyDescent="0.25">
      <c r="G473" s="14"/>
    </row>
    <row r="474" spans="7:7" x14ac:dyDescent="0.25">
      <c r="G474" s="14"/>
    </row>
    <row r="475" spans="7:7" x14ac:dyDescent="0.25">
      <c r="G475" s="14"/>
    </row>
    <row r="476" spans="7:7" x14ac:dyDescent="0.25">
      <c r="G476" s="14"/>
    </row>
    <row r="477" spans="7:7" x14ac:dyDescent="0.25">
      <c r="G477" s="14"/>
    </row>
    <row r="478" spans="7:7" x14ac:dyDescent="0.25">
      <c r="G478" s="14"/>
    </row>
    <row r="479" spans="7:7" x14ac:dyDescent="0.25">
      <c r="G479" s="14"/>
    </row>
    <row r="480" spans="7:7" x14ac:dyDescent="0.25">
      <c r="G480" s="14"/>
    </row>
    <row r="481" spans="7:7" x14ac:dyDescent="0.25">
      <c r="G481" s="14"/>
    </row>
    <row r="482" spans="7:7" x14ac:dyDescent="0.25">
      <c r="G482" s="14"/>
    </row>
    <row r="483" spans="7:7" x14ac:dyDescent="0.25">
      <c r="G483" s="14"/>
    </row>
    <row r="484" spans="7:7" x14ac:dyDescent="0.25">
      <c r="G484" s="14"/>
    </row>
    <row r="485" spans="7:7" x14ac:dyDescent="0.25">
      <c r="G485" s="14"/>
    </row>
    <row r="486" spans="7:7" x14ac:dyDescent="0.25">
      <c r="G486" s="14"/>
    </row>
    <row r="487" spans="7:7" x14ac:dyDescent="0.25">
      <c r="G487" s="14"/>
    </row>
    <row r="488" spans="7:7" x14ac:dyDescent="0.25">
      <c r="G488" s="14"/>
    </row>
    <row r="489" spans="7:7" x14ac:dyDescent="0.25">
      <c r="G489" s="14"/>
    </row>
    <row r="490" spans="7:7" x14ac:dyDescent="0.25">
      <c r="G490" s="14"/>
    </row>
    <row r="491" spans="7:7" x14ac:dyDescent="0.25">
      <c r="G491" s="14"/>
    </row>
    <row r="492" spans="7:7" x14ac:dyDescent="0.25">
      <c r="G492" s="14"/>
    </row>
    <row r="493" spans="7:7" x14ac:dyDescent="0.25">
      <c r="G493" s="14"/>
    </row>
    <row r="494" spans="7:7" x14ac:dyDescent="0.25">
      <c r="G494" s="14"/>
    </row>
    <row r="495" spans="7:7" x14ac:dyDescent="0.25">
      <c r="G495" s="14"/>
    </row>
    <row r="496" spans="7:7" x14ac:dyDescent="0.25">
      <c r="G496" s="14"/>
    </row>
    <row r="497" spans="7:7" x14ac:dyDescent="0.25">
      <c r="G497" s="14"/>
    </row>
    <row r="498" spans="7:7" x14ac:dyDescent="0.25">
      <c r="G498" s="14"/>
    </row>
    <row r="499" spans="7:7" x14ac:dyDescent="0.25">
      <c r="G499" s="14"/>
    </row>
    <row r="500" spans="7:7" x14ac:dyDescent="0.25">
      <c r="G500" s="14"/>
    </row>
    <row r="501" spans="7:7" x14ac:dyDescent="0.25">
      <c r="G501" s="14"/>
    </row>
    <row r="502" spans="7:7" x14ac:dyDescent="0.25">
      <c r="G502" s="14"/>
    </row>
    <row r="503" spans="7:7" x14ac:dyDescent="0.25">
      <c r="G503" s="14"/>
    </row>
    <row r="504" spans="7:7" x14ac:dyDescent="0.25">
      <c r="G504" s="14"/>
    </row>
    <row r="505" spans="7:7" x14ac:dyDescent="0.25">
      <c r="G505" s="14"/>
    </row>
    <row r="506" spans="7:7" x14ac:dyDescent="0.25">
      <c r="G506" s="14"/>
    </row>
    <row r="507" spans="7:7" x14ac:dyDescent="0.25">
      <c r="G507" s="14"/>
    </row>
    <row r="508" spans="7:7" x14ac:dyDescent="0.25">
      <c r="G508" s="14"/>
    </row>
    <row r="509" spans="7:7" x14ac:dyDescent="0.25">
      <c r="G509" s="14"/>
    </row>
    <row r="510" spans="7:7" x14ac:dyDescent="0.25">
      <c r="G510" s="14"/>
    </row>
    <row r="511" spans="7:7" x14ac:dyDescent="0.25">
      <c r="G511" s="14"/>
    </row>
    <row r="512" spans="7:7" x14ac:dyDescent="0.25">
      <c r="G512" s="14"/>
    </row>
    <row r="513" spans="7:7" x14ac:dyDescent="0.25">
      <c r="G513" s="14"/>
    </row>
    <row r="514" spans="7:7" x14ac:dyDescent="0.25">
      <c r="G514" s="14"/>
    </row>
    <row r="515" spans="7:7" x14ac:dyDescent="0.25">
      <c r="G515" s="14"/>
    </row>
    <row r="516" spans="7:7" x14ac:dyDescent="0.25">
      <c r="G516" s="14"/>
    </row>
    <row r="517" spans="7:7" x14ac:dyDescent="0.25">
      <c r="G517" s="14"/>
    </row>
    <row r="518" spans="7:7" x14ac:dyDescent="0.25">
      <c r="G518" s="14"/>
    </row>
    <row r="519" spans="7:7" x14ac:dyDescent="0.25">
      <c r="G519" s="14"/>
    </row>
    <row r="520" spans="7:7" x14ac:dyDescent="0.25">
      <c r="G520" s="14"/>
    </row>
    <row r="521" spans="7:7" x14ac:dyDescent="0.25">
      <c r="G521" s="14"/>
    </row>
    <row r="522" spans="7:7" x14ac:dyDescent="0.25">
      <c r="G522" s="14"/>
    </row>
    <row r="523" spans="7:7" x14ac:dyDescent="0.25">
      <c r="G523" s="14"/>
    </row>
    <row r="524" spans="7:7" x14ac:dyDescent="0.25">
      <c r="G524" s="14"/>
    </row>
    <row r="525" spans="7:7" x14ac:dyDescent="0.25">
      <c r="G525" s="14"/>
    </row>
    <row r="526" spans="7:7" x14ac:dyDescent="0.25">
      <c r="G526" s="14"/>
    </row>
    <row r="527" spans="7:7" x14ac:dyDescent="0.25">
      <c r="G527" s="14"/>
    </row>
    <row r="528" spans="7:7" x14ac:dyDescent="0.25">
      <c r="G528" s="14"/>
    </row>
    <row r="529" spans="7:7" x14ac:dyDescent="0.25">
      <c r="G529" s="14"/>
    </row>
    <row r="530" spans="7:7" x14ac:dyDescent="0.25">
      <c r="G530" s="14"/>
    </row>
    <row r="531" spans="7:7" x14ac:dyDescent="0.25">
      <c r="G531" s="14"/>
    </row>
    <row r="532" spans="7:7" x14ac:dyDescent="0.25">
      <c r="G532" s="14"/>
    </row>
    <row r="533" spans="7:7" x14ac:dyDescent="0.25">
      <c r="G533" s="14"/>
    </row>
    <row r="534" spans="7:7" x14ac:dyDescent="0.25">
      <c r="G534" s="14"/>
    </row>
    <row r="535" spans="7:7" x14ac:dyDescent="0.25">
      <c r="G535" s="14"/>
    </row>
    <row r="536" spans="7:7" x14ac:dyDescent="0.25">
      <c r="G536" s="14"/>
    </row>
    <row r="537" spans="7:7" x14ac:dyDescent="0.25">
      <c r="G537" s="14"/>
    </row>
    <row r="538" spans="7:7" x14ac:dyDescent="0.25">
      <c r="G538" s="14"/>
    </row>
    <row r="539" spans="7:7" x14ac:dyDescent="0.25">
      <c r="G539" s="14"/>
    </row>
    <row r="540" spans="7:7" x14ac:dyDescent="0.25">
      <c r="G540" s="14"/>
    </row>
    <row r="541" spans="7:7" x14ac:dyDescent="0.25">
      <c r="G541" s="14"/>
    </row>
    <row r="542" spans="7:7" x14ac:dyDescent="0.25">
      <c r="G542" s="14"/>
    </row>
    <row r="543" spans="7:7" x14ac:dyDescent="0.25">
      <c r="G543" s="14"/>
    </row>
    <row r="544" spans="7:7" x14ac:dyDescent="0.25">
      <c r="G544" s="14"/>
    </row>
    <row r="545" spans="7:7" x14ac:dyDescent="0.25">
      <c r="G545" s="14"/>
    </row>
    <row r="546" spans="7:7" x14ac:dyDescent="0.25">
      <c r="G546" s="14"/>
    </row>
    <row r="547" spans="7:7" x14ac:dyDescent="0.25">
      <c r="G547" s="14"/>
    </row>
    <row r="548" spans="7:7" x14ac:dyDescent="0.25">
      <c r="G548" s="14"/>
    </row>
    <row r="549" spans="7:7" x14ac:dyDescent="0.25">
      <c r="G549" s="14"/>
    </row>
    <row r="550" spans="7:7" x14ac:dyDescent="0.25">
      <c r="G550" s="14"/>
    </row>
    <row r="551" spans="7:7" x14ac:dyDescent="0.25">
      <c r="G551" s="14"/>
    </row>
    <row r="552" spans="7:7" x14ac:dyDescent="0.25">
      <c r="G552" s="14"/>
    </row>
    <row r="553" spans="7:7" x14ac:dyDescent="0.25">
      <c r="G553" s="14"/>
    </row>
    <row r="554" spans="7:7" x14ac:dyDescent="0.25">
      <c r="G554" s="14"/>
    </row>
    <row r="555" spans="7:7" x14ac:dyDescent="0.25">
      <c r="G555" s="14"/>
    </row>
    <row r="556" spans="7:7" x14ac:dyDescent="0.25">
      <c r="G556" s="14"/>
    </row>
    <row r="557" spans="7:7" x14ac:dyDescent="0.25">
      <c r="G557" s="14"/>
    </row>
    <row r="558" spans="7:7" x14ac:dyDescent="0.25">
      <c r="G558" s="14"/>
    </row>
    <row r="559" spans="7:7" x14ac:dyDescent="0.25">
      <c r="G559" s="14"/>
    </row>
    <row r="560" spans="7:7" x14ac:dyDescent="0.25">
      <c r="G560" s="14"/>
    </row>
    <row r="561" spans="7:7" x14ac:dyDescent="0.25">
      <c r="G561" s="14"/>
    </row>
    <row r="562" spans="7:7" x14ac:dyDescent="0.25">
      <c r="G562" s="14"/>
    </row>
    <row r="563" spans="7:7" x14ac:dyDescent="0.25">
      <c r="G563" s="14"/>
    </row>
    <row r="564" spans="7:7" x14ac:dyDescent="0.25">
      <c r="G564" s="14"/>
    </row>
    <row r="565" spans="7:7" x14ac:dyDescent="0.25">
      <c r="G565" s="14"/>
    </row>
    <row r="566" spans="7:7" x14ac:dyDescent="0.25">
      <c r="G566" s="14"/>
    </row>
    <row r="567" spans="7:7" x14ac:dyDescent="0.25">
      <c r="G567" s="14"/>
    </row>
    <row r="568" spans="7:7" x14ac:dyDescent="0.25">
      <c r="G568" s="14"/>
    </row>
    <row r="569" spans="7:7" x14ac:dyDescent="0.25">
      <c r="G569" s="14"/>
    </row>
    <row r="570" spans="7:7" x14ac:dyDescent="0.25">
      <c r="G570" s="14"/>
    </row>
    <row r="571" spans="7:7" x14ac:dyDescent="0.25">
      <c r="G571" s="14"/>
    </row>
    <row r="572" spans="7:7" x14ac:dyDescent="0.25">
      <c r="G572" s="14"/>
    </row>
    <row r="573" spans="7:7" x14ac:dyDescent="0.25">
      <c r="G573" s="14"/>
    </row>
    <row r="574" spans="7:7" x14ac:dyDescent="0.25">
      <c r="G574" s="14"/>
    </row>
    <row r="575" spans="7:7" x14ac:dyDescent="0.25">
      <c r="G575" s="14"/>
    </row>
    <row r="576" spans="7:7" x14ac:dyDescent="0.25">
      <c r="G576" s="14"/>
    </row>
    <row r="577" spans="7:7" x14ac:dyDescent="0.25">
      <c r="G577" s="14"/>
    </row>
    <row r="578" spans="7:7" x14ac:dyDescent="0.25">
      <c r="G578" s="14"/>
    </row>
    <row r="579" spans="7:7" x14ac:dyDescent="0.25">
      <c r="G579" s="14"/>
    </row>
    <row r="580" spans="7:7" x14ac:dyDescent="0.25">
      <c r="G580" s="14"/>
    </row>
    <row r="581" spans="7:7" x14ac:dyDescent="0.25">
      <c r="G581" s="14"/>
    </row>
    <row r="582" spans="7:7" x14ac:dyDescent="0.25">
      <c r="G582" s="14"/>
    </row>
    <row r="583" spans="7:7" x14ac:dyDescent="0.25">
      <c r="G583" s="14"/>
    </row>
    <row r="584" spans="7:7" x14ac:dyDescent="0.25">
      <c r="G584" s="14"/>
    </row>
    <row r="585" spans="7:7" x14ac:dyDescent="0.25">
      <c r="G585" s="14"/>
    </row>
    <row r="586" spans="7:7" x14ac:dyDescent="0.25">
      <c r="G586" s="14"/>
    </row>
    <row r="587" spans="7:7" x14ac:dyDescent="0.25">
      <c r="G587" s="14"/>
    </row>
    <row r="588" spans="7:7" x14ac:dyDescent="0.25">
      <c r="G588" s="14"/>
    </row>
    <row r="589" spans="7:7" x14ac:dyDescent="0.25">
      <c r="G589" s="14"/>
    </row>
    <row r="590" spans="7:7" x14ac:dyDescent="0.25">
      <c r="G590" s="14"/>
    </row>
    <row r="591" spans="7:7" x14ac:dyDescent="0.25">
      <c r="G591" s="14"/>
    </row>
    <row r="592" spans="7:7" x14ac:dyDescent="0.25">
      <c r="G592" s="14"/>
    </row>
    <row r="593" spans="7:7" x14ac:dyDescent="0.25">
      <c r="G593" s="14"/>
    </row>
    <row r="594" spans="7:7" x14ac:dyDescent="0.25">
      <c r="G594" s="14"/>
    </row>
    <row r="595" spans="7:7" x14ac:dyDescent="0.25">
      <c r="G595" s="14"/>
    </row>
    <row r="596" spans="7:7" x14ac:dyDescent="0.25">
      <c r="G596" s="14"/>
    </row>
    <row r="597" spans="7:7" x14ac:dyDescent="0.25">
      <c r="G597" s="14"/>
    </row>
    <row r="598" spans="7:7" x14ac:dyDescent="0.25">
      <c r="G598" s="14"/>
    </row>
    <row r="599" spans="7:7" x14ac:dyDescent="0.25">
      <c r="G599" s="14"/>
    </row>
    <row r="600" spans="7:7" x14ac:dyDescent="0.25">
      <c r="G600" s="14"/>
    </row>
    <row r="601" spans="7:7" x14ac:dyDescent="0.25">
      <c r="G601" s="14"/>
    </row>
    <row r="602" spans="7:7" x14ac:dyDescent="0.25">
      <c r="G602" s="14"/>
    </row>
    <row r="603" spans="7:7" x14ac:dyDescent="0.25">
      <c r="G603" s="14"/>
    </row>
    <row r="604" spans="7:7" x14ac:dyDescent="0.25">
      <c r="G604" s="14"/>
    </row>
    <row r="605" spans="7:7" x14ac:dyDescent="0.25">
      <c r="G605" s="14"/>
    </row>
    <row r="606" spans="7:7" x14ac:dyDescent="0.25">
      <c r="G606" s="14"/>
    </row>
    <row r="607" spans="7:7" x14ac:dyDescent="0.25">
      <c r="G607" s="14"/>
    </row>
    <row r="608" spans="7:7" x14ac:dyDescent="0.25">
      <c r="G608" s="14"/>
    </row>
    <row r="609" spans="7:7" x14ac:dyDescent="0.25">
      <c r="G609" s="14"/>
    </row>
    <row r="610" spans="7:7" x14ac:dyDescent="0.25">
      <c r="G610" s="14"/>
    </row>
    <row r="611" spans="7:7" x14ac:dyDescent="0.25">
      <c r="G611" s="14"/>
    </row>
    <row r="612" spans="7:7" x14ac:dyDescent="0.25">
      <c r="G612" s="14"/>
    </row>
    <row r="613" spans="7:7" x14ac:dyDescent="0.25">
      <c r="G613" s="14"/>
    </row>
    <row r="614" spans="7:7" x14ac:dyDescent="0.25">
      <c r="G614" s="14"/>
    </row>
    <row r="615" spans="7:7" x14ac:dyDescent="0.25">
      <c r="G615" s="14"/>
    </row>
    <row r="616" spans="7:7" x14ac:dyDescent="0.25">
      <c r="G616" s="14"/>
    </row>
    <row r="617" spans="7:7" x14ac:dyDescent="0.25">
      <c r="G617" s="14"/>
    </row>
    <row r="618" spans="7:7" x14ac:dyDescent="0.25">
      <c r="G618" s="14"/>
    </row>
    <row r="619" spans="7:7" x14ac:dyDescent="0.25">
      <c r="G619" s="14"/>
    </row>
    <row r="620" spans="7:7" x14ac:dyDescent="0.25">
      <c r="G620" s="14"/>
    </row>
    <row r="621" spans="7:7" x14ac:dyDescent="0.25">
      <c r="G621" s="14"/>
    </row>
    <row r="622" spans="7:7" x14ac:dyDescent="0.25">
      <c r="G622" s="14"/>
    </row>
    <row r="623" spans="7:7" x14ac:dyDescent="0.25">
      <c r="G623" s="14"/>
    </row>
    <row r="624" spans="7:7" x14ac:dyDescent="0.25">
      <c r="G624" s="14"/>
    </row>
    <row r="625" spans="7:7" x14ac:dyDescent="0.25">
      <c r="G625" s="14"/>
    </row>
    <row r="626" spans="7:7" x14ac:dyDescent="0.25">
      <c r="G626" s="14"/>
    </row>
    <row r="627" spans="7:7" x14ac:dyDescent="0.25">
      <c r="G627" s="14"/>
    </row>
    <row r="628" spans="7:7" x14ac:dyDescent="0.25">
      <c r="G628" s="14"/>
    </row>
    <row r="629" spans="7:7" x14ac:dyDescent="0.25">
      <c r="G629" s="14"/>
    </row>
    <row r="630" spans="7:7" x14ac:dyDescent="0.25">
      <c r="G630" s="14"/>
    </row>
    <row r="631" spans="7:7" x14ac:dyDescent="0.25">
      <c r="G631" s="14"/>
    </row>
    <row r="632" spans="7:7" x14ac:dyDescent="0.25">
      <c r="G632" s="14"/>
    </row>
    <row r="633" spans="7:7" x14ac:dyDescent="0.25">
      <c r="G633" s="14"/>
    </row>
    <row r="634" spans="7:7" x14ac:dyDescent="0.25">
      <c r="G634" s="14"/>
    </row>
    <row r="635" spans="7:7" x14ac:dyDescent="0.25">
      <c r="G635" s="14"/>
    </row>
    <row r="636" spans="7:7" x14ac:dyDescent="0.25">
      <c r="G636" s="14"/>
    </row>
    <row r="637" spans="7:7" x14ac:dyDescent="0.25">
      <c r="G637" s="14"/>
    </row>
    <row r="638" spans="7:7" x14ac:dyDescent="0.25">
      <c r="G638" s="14"/>
    </row>
    <row r="639" spans="7:7" x14ac:dyDescent="0.25">
      <c r="G639" s="14"/>
    </row>
    <row r="640" spans="7:7" x14ac:dyDescent="0.25">
      <c r="G640" s="14"/>
    </row>
    <row r="641" spans="7:7" x14ac:dyDescent="0.25">
      <c r="G641" s="14"/>
    </row>
    <row r="642" spans="7:7" x14ac:dyDescent="0.25">
      <c r="G642" s="14"/>
    </row>
    <row r="643" spans="7:7" x14ac:dyDescent="0.25">
      <c r="G643" s="14"/>
    </row>
    <row r="644" spans="7:7" x14ac:dyDescent="0.25">
      <c r="G644" s="14"/>
    </row>
    <row r="645" spans="7:7" x14ac:dyDescent="0.25">
      <c r="G645" s="14"/>
    </row>
    <row r="646" spans="7:7" x14ac:dyDescent="0.25">
      <c r="G646" s="14"/>
    </row>
    <row r="647" spans="7:7" x14ac:dyDescent="0.25">
      <c r="G647" s="14"/>
    </row>
    <row r="648" spans="7:7" x14ac:dyDescent="0.25">
      <c r="G648" s="14"/>
    </row>
    <row r="649" spans="7:7" x14ac:dyDescent="0.25">
      <c r="G649" s="14"/>
    </row>
    <row r="650" spans="7:7" x14ac:dyDescent="0.25">
      <c r="G650" s="14"/>
    </row>
    <row r="651" spans="7:7" x14ac:dyDescent="0.25">
      <c r="G651" s="14"/>
    </row>
    <row r="652" spans="7:7" x14ac:dyDescent="0.25">
      <c r="G652" s="14"/>
    </row>
    <row r="653" spans="7:7" x14ac:dyDescent="0.25">
      <c r="G653" s="14"/>
    </row>
    <row r="654" spans="7:7" x14ac:dyDescent="0.25">
      <c r="G654" s="14"/>
    </row>
    <row r="655" spans="7:7" x14ac:dyDescent="0.25">
      <c r="G655" s="14"/>
    </row>
    <row r="656" spans="7:7" x14ac:dyDescent="0.25">
      <c r="G656" s="14"/>
    </row>
    <row r="657" spans="7:7" x14ac:dyDescent="0.25">
      <c r="G657" s="14"/>
    </row>
    <row r="658" spans="7:7" x14ac:dyDescent="0.25">
      <c r="G658" s="14"/>
    </row>
    <row r="659" spans="7:7" x14ac:dyDescent="0.25">
      <c r="G659" s="14"/>
    </row>
    <row r="660" spans="7:7" x14ac:dyDescent="0.25">
      <c r="G660" s="14"/>
    </row>
    <row r="661" spans="7:7" x14ac:dyDescent="0.25">
      <c r="G661" s="14"/>
    </row>
    <row r="662" spans="7:7" x14ac:dyDescent="0.25">
      <c r="G662" s="14"/>
    </row>
    <row r="663" spans="7:7" x14ac:dyDescent="0.25">
      <c r="G663" s="14"/>
    </row>
    <row r="664" spans="7:7" x14ac:dyDescent="0.25">
      <c r="G664" s="14"/>
    </row>
    <row r="665" spans="7:7" x14ac:dyDescent="0.25">
      <c r="G665" s="14"/>
    </row>
    <row r="666" spans="7:7" x14ac:dyDescent="0.25">
      <c r="G666" s="14"/>
    </row>
    <row r="667" spans="7:7" x14ac:dyDescent="0.25">
      <c r="G667" s="14"/>
    </row>
    <row r="668" spans="7:7" x14ac:dyDescent="0.25">
      <c r="G668" s="14"/>
    </row>
    <row r="669" spans="7:7" x14ac:dyDescent="0.25">
      <c r="G669" s="14"/>
    </row>
    <row r="670" spans="7:7" x14ac:dyDescent="0.25">
      <c r="G670" s="14"/>
    </row>
    <row r="671" spans="7:7" x14ac:dyDescent="0.25">
      <c r="G671" s="14"/>
    </row>
    <row r="672" spans="7:7" x14ac:dyDescent="0.25">
      <c r="G672" s="14"/>
    </row>
    <row r="673" spans="7:7" x14ac:dyDescent="0.25">
      <c r="G673" s="14"/>
    </row>
    <row r="674" spans="7:7" x14ac:dyDescent="0.25">
      <c r="G674" s="14"/>
    </row>
    <row r="675" spans="7:7" x14ac:dyDescent="0.25">
      <c r="G675" s="14"/>
    </row>
    <row r="676" spans="7:7" x14ac:dyDescent="0.25">
      <c r="G676" s="14"/>
    </row>
    <row r="677" spans="7:7" x14ac:dyDescent="0.25">
      <c r="G677" s="14"/>
    </row>
    <row r="678" spans="7:7" x14ac:dyDescent="0.25">
      <c r="G678" s="14"/>
    </row>
    <row r="679" spans="7:7" x14ac:dyDescent="0.25">
      <c r="G679" s="14"/>
    </row>
    <row r="680" spans="7:7" x14ac:dyDescent="0.25">
      <c r="G680" s="14"/>
    </row>
    <row r="681" spans="7:7" x14ac:dyDescent="0.25">
      <c r="G681" s="14"/>
    </row>
    <row r="682" spans="7:7" x14ac:dyDescent="0.25">
      <c r="G682" s="14"/>
    </row>
    <row r="683" spans="7:7" x14ac:dyDescent="0.25">
      <c r="G683" s="14"/>
    </row>
    <row r="684" spans="7:7" x14ac:dyDescent="0.25">
      <c r="G684" s="14"/>
    </row>
    <row r="685" spans="7:7" x14ac:dyDescent="0.25">
      <c r="G685" s="14"/>
    </row>
    <row r="686" spans="7:7" x14ac:dyDescent="0.25">
      <c r="G686" s="14"/>
    </row>
    <row r="687" spans="7:7" x14ac:dyDescent="0.25">
      <c r="G687" s="14"/>
    </row>
    <row r="688" spans="7:7" x14ac:dyDescent="0.25">
      <c r="G688" s="14"/>
    </row>
    <row r="689" spans="7:7" x14ac:dyDescent="0.25">
      <c r="G689" s="14"/>
    </row>
    <row r="690" spans="7:7" x14ac:dyDescent="0.25">
      <c r="G690" s="14"/>
    </row>
    <row r="691" spans="7:7" x14ac:dyDescent="0.25">
      <c r="G691" s="14"/>
    </row>
    <row r="692" spans="7:7" x14ac:dyDescent="0.25">
      <c r="G692" s="14"/>
    </row>
    <row r="693" spans="7:7" x14ac:dyDescent="0.25">
      <c r="G693" s="14"/>
    </row>
    <row r="694" spans="7:7" x14ac:dyDescent="0.25">
      <c r="G694" s="14"/>
    </row>
    <row r="695" spans="7:7" x14ac:dyDescent="0.25">
      <c r="G695" s="14"/>
    </row>
    <row r="696" spans="7:7" x14ac:dyDescent="0.25">
      <c r="G696" s="14"/>
    </row>
    <row r="697" spans="7:7" x14ac:dyDescent="0.25">
      <c r="G697" s="14"/>
    </row>
    <row r="698" spans="7:7" x14ac:dyDescent="0.25">
      <c r="G698" s="14"/>
    </row>
    <row r="699" spans="7:7" x14ac:dyDescent="0.25">
      <c r="G699" s="14"/>
    </row>
    <row r="700" spans="7:7" x14ac:dyDescent="0.25">
      <c r="G700" s="14"/>
    </row>
    <row r="701" spans="7:7" x14ac:dyDescent="0.25">
      <c r="G701" s="14"/>
    </row>
    <row r="702" spans="7:7" x14ac:dyDescent="0.25">
      <c r="G702" s="14"/>
    </row>
    <row r="703" spans="7:7" x14ac:dyDescent="0.25">
      <c r="G703" s="14"/>
    </row>
    <row r="704" spans="7:7" x14ac:dyDescent="0.25">
      <c r="G704" s="14"/>
    </row>
    <row r="705" spans="7:7" x14ac:dyDescent="0.25">
      <c r="G705" s="14"/>
    </row>
    <row r="706" spans="7:7" x14ac:dyDescent="0.25">
      <c r="G706" s="14"/>
    </row>
    <row r="707" spans="7:7" x14ac:dyDescent="0.25">
      <c r="G707" s="14"/>
    </row>
    <row r="708" spans="7:7" x14ac:dyDescent="0.25">
      <c r="G708" s="14"/>
    </row>
    <row r="709" spans="7:7" x14ac:dyDescent="0.25">
      <c r="G709" s="14"/>
    </row>
    <row r="710" spans="7:7" x14ac:dyDescent="0.25">
      <c r="G710" s="14"/>
    </row>
    <row r="711" spans="7:7" x14ac:dyDescent="0.25">
      <c r="G711" s="14"/>
    </row>
    <row r="712" spans="7:7" x14ac:dyDescent="0.25">
      <c r="G712" s="14"/>
    </row>
    <row r="713" spans="7:7" x14ac:dyDescent="0.25">
      <c r="G713" s="14"/>
    </row>
    <row r="714" spans="7:7" x14ac:dyDescent="0.25">
      <c r="G714" s="14"/>
    </row>
    <row r="715" spans="7:7" x14ac:dyDescent="0.25">
      <c r="G715" s="14"/>
    </row>
    <row r="716" spans="7:7" x14ac:dyDescent="0.25">
      <c r="G716" s="14"/>
    </row>
    <row r="717" spans="7:7" x14ac:dyDescent="0.25">
      <c r="G717" s="14"/>
    </row>
    <row r="718" spans="7:7" x14ac:dyDescent="0.25">
      <c r="G718" s="14"/>
    </row>
    <row r="719" spans="7:7" x14ac:dyDescent="0.25">
      <c r="G719" s="14"/>
    </row>
    <row r="720" spans="7:7" x14ac:dyDescent="0.25">
      <c r="G720" s="14"/>
    </row>
    <row r="721" spans="7:7" x14ac:dyDescent="0.25">
      <c r="G721" s="14"/>
    </row>
    <row r="722" spans="7:7" x14ac:dyDescent="0.25">
      <c r="G722" s="14"/>
    </row>
    <row r="723" spans="7:7" x14ac:dyDescent="0.25">
      <c r="G723" s="14"/>
    </row>
    <row r="724" spans="7:7" x14ac:dyDescent="0.25">
      <c r="G724" s="14"/>
    </row>
    <row r="725" spans="7:7" x14ac:dyDescent="0.25">
      <c r="G725" s="14"/>
    </row>
    <row r="726" spans="7:7" x14ac:dyDescent="0.25">
      <c r="G726" s="14"/>
    </row>
    <row r="727" spans="7:7" x14ac:dyDescent="0.25">
      <c r="G727" s="14"/>
    </row>
    <row r="728" spans="7:7" x14ac:dyDescent="0.25">
      <c r="G728" s="14"/>
    </row>
    <row r="729" spans="7:7" x14ac:dyDescent="0.25">
      <c r="G729" s="14"/>
    </row>
    <row r="730" spans="7:7" x14ac:dyDescent="0.25">
      <c r="G730" s="14"/>
    </row>
    <row r="731" spans="7:7" x14ac:dyDescent="0.25">
      <c r="G731" s="14"/>
    </row>
    <row r="732" spans="7:7" x14ac:dyDescent="0.25">
      <c r="G732" s="14"/>
    </row>
    <row r="733" spans="7:7" x14ac:dyDescent="0.25">
      <c r="G733" s="14"/>
    </row>
    <row r="734" spans="7:7" x14ac:dyDescent="0.25">
      <c r="G734" s="14"/>
    </row>
    <row r="735" spans="7:7" x14ac:dyDescent="0.25">
      <c r="G735" s="14"/>
    </row>
    <row r="736" spans="7:7" x14ac:dyDescent="0.25">
      <c r="G736" s="14"/>
    </row>
    <row r="737" spans="7:7" x14ac:dyDescent="0.25">
      <c r="G737" s="14"/>
    </row>
    <row r="738" spans="7:7" x14ac:dyDescent="0.25">
      <c r="G738" s="14"/>
    </row>
    <row r="739" spans="7:7" x14ac:dyDescent="0.25">
      <c r="G739" s="14"/>
    </row>
    <row r="740" spans="7:7" x14ac:dyDescent="0.25">
      <c r="G740" s="14"/>
    </row>
    <row r="741" spans="7:7" x14ac:dyDescent="0.25">
      <c r="G741" s="14"/>
    </row>
    <row r="742" spans="7:7" x14ac:dyDescent="0.25">
      <c r="G742" s="14"/>
    </row>
    <row r="743" spans="7:7" x14ac:dyDescent="0.25">
      <c r="G743" s="14"/>
    </row>
    <row r="744" spans="7:7" x14ac:dyDescent="0.25">
      <c r="G744" s="14"/>
    </row>
    <row r="745" spans="7:7" x14ac:dyDescent="0.25">
      <c r="G745" s="14"/>
    </row>
    <row r="746" spans="7:7" x14ac:dyDescent="0.25">
      <c r="G746" s="14"/>
    </row>
    <row r="747" spans="7:7" x14ac:dyDescent="0.25">
      <c r="G747" s="14"/>
    </row>
    <row r="748" spans="7:7" x14ac:dyDescent="0.25">
      <c r="G748" s="14"/>
    </row>
    <row r="749" spans="7:7" x14ac:dyDescent="0.25">
      <c r="G749" s="14"/>
    </row>
    <row r="750" spans="7:7" x14ac:dyDescent="0.25">
      <c r="G750" s="14"/>
    </row>
    <row r="751" spans="7:7" x14ac:dyDescent="0.25">
      <c r="G751" s="14"/>
    </row>
    <row r="752" spans="7:7" x14ac:dyDescent="0.25">
      <c r="G752" s="14"/>
    </row>
    <row r="753" spans="7:7" x14ac:dyDescent="0.25">
      <c r="G753" s="14"/>
    </row>
    <row r="754" spans="7:7" x14ac:dyDescent="0.25">
      <c r="G754" s="14"/>
    </row>
    <row r="755" spans="7:7" x14ac:dyDescent="0.25">
      <c r="G755" s="14"/>
    </row>
    <row r="756" spans="7:7" x14ac:dyDescent="0.25">
      <c r="G756" s="14"/>
    </row>
    <row r="757" spans="7:7" x14ac:dyDescent="0.25">
      <c r="G757" s="14"/>
    </row>
    <row r="758" spans="7:7" x14ac:dyDescent="0.25">
      <c r="G758" s="14"/>
    </row>
    <row r="759" spans="7:7" x14ac:dyDescent="0.25">
      <c r="G759" s="14"/>
    </row>
    <row r="760" spans="7:7" x14ac:dyDescent="0.25">
      <c r="G760" s="14"/>
    </row>
    <row r="761" spans="7:7" x14ac:dyDescent="0.25">
      <c r="G761" s="14"/>
    </row>
    <row r="762" spans="7:7" x14ac:dyDescent="0.25">
      <c r="G762" s="14"/>
    </row>
    <row r="763" spans="7:7" x14ac:dyDescent="0.25">
      <c r="G763" s="14"/>
    </row>
    <row r="764" spans="7:7" x14ac:dyDescent="0.25">
      <c r="G764" s="14"/>
    </row>
    <row r="765" spans="7:7" x14ac:dyDescent="0.25">
      <c r="G765" s="14"/>
    </row>
    <row r="766" spans="7:7" x14ac:dyDescent="0.25">
      <c r="G766" s="14"/>
    </row>
    <row r="767" spans="7:7" x14ac:dyDescent="0.25">
      <c r="G767" s="14"/>
    </row>
    <row r="768" spans="7:7" x14ac:dyDescent="0.25">
      <c r="G768" s="14"/>
    </row>
    <row r="769" spans="7:7" x14ac:dyDescent="0.25">
      <c r="G769" s="14"/>
    </row>
    <row r="770" spans="7:7" x14ac:dyDescent="0.25">
      <c r="G770" s="14"/>
    </row>
    <row r="771" spans="7:7" x14ac:dyDescent="0.25">
      <c r="G771" s="14"/>
    </row>
    <row r="772" spans="7:7" x14ac:dyDescent="0.25">
      <c r="G772" s="14"/>
    </row>
    <row r="773" spans="7:7" x14ac:dyDescent="0.25">
      <c r="G773" s="14"/>
    </row>
    <row r="774" spans="7:7" x14ac:dyDescent="0.25">
      <c r="G774" s="14"/>
    </row>
    <row r="775" spans="7:7" x14ac:dyDescent="0.25">
      <c r="G775" s="14"/>
    </row>
    <row r="776" spans="7:7" x14ac:dyDescent="0.25">
      <c r="G776" s="14"/>
    </row>
    <row r="777" spans="7:7" x14ac:dyDescent="0.25">
      <c r="G777" s="14"/>
    </row>
    <row r="778" spans="7:7" x14ac:dyDescent="0.25">
      <c r="G778" s="14"/>
    </row>
    <row r="779" spans="7:7" x14ac:dyDescent="0.25">
      <c r="G779" s="14"/>
    </row>
    <row r="780" spans="7:7" x14ac:dyDescent="0.25">
      <c r="G780" s="14"/>
    </row>
    <row r="781" spans="7:7" x14ac:dyDescent="0.25">
      <c r="G781" s="14"/>
    </row>
    <row r="782" spans="7:7" x14ac:dyDescent="0.25">
      <c r="G782" s="14"/>
    </row>
    <row r="783" spans="7:7" x14ac:dyDescent="0.25">
      <c r="G783" s="14"/>
    </row>
    <row r="784" spans="7:7" x14ac:dyDescent="0.25">
      <c r="G784" s="14"/>
    </row>
    <row r="785" spans="7:7" x14ac:dyDescent="0.25">
      <c r="G785" s="14"/>
    </row>
    <row r="786" spans="7:7" x14ac:dyDescent="0.25">
      <c r="G786" s="14"/>
    </row>
    <row r="787" spans="7:7" x14ac:dyDescent="0.25">
      <c r="G787" s="14"/>
    </row>
    <row r="788" spans="7:7" x14ac:dyDescent="0.25">
      <c r="G788" s="14"/>
    </row>
    <row r="789" spans="7:7" x14ac:dyDescent="0.25">
      <c r="G789" s="14"/>
    </row>
    <row r="790" spans="7:7" x14ac:dyDescent="0.25">
      <c r="G790" s="14"/>
    </row>
    <row r="791" spans="7:7" x14ac:dyDescent="0.25">
      <c r="G791" s="14"/>
    </row>
    <row r="792" spans="7:7" x14ac:dyDescent="0.25">
      <c r="G792" s="14"/>
    </row>
    <row r="793" spans="7:7" x14ac:dyDescent="0.25">
      <c r="G793" s="14"/>
    </row>
    <row r="794" spans="7:7" x14ac:dyDescent="0.25">
      <c r="G794" s="14"/>
    </row>
    <row r="795" spans="7:7" x14ac:dyDescent="0.25">
      <c r="G795" s="14"/>
    </row>
    <row r="796" spans="7:7" x14ac:dyDescent="0.25">
      <c r="G796" s="14"/>
    </row>
    <row r="797" spans="7:7" x14ac:dyDescent="0.25">
      <c r="G797" s="14"/>
    </row>
    <row r="798" spans="7:7" x14ac:dyDescent="0.25">
      <c r="G798" s="14"/>
    </row>
    <row r="799" spans="7:7" x14ac:dyDescent="0.25">
      <c r="G799" s="14"/>
    </row>
    <row r="800" spans="7:7" x14ac:dyDescent="0.25">
      <c r="G800" s="14"/>
    </row>
    <row r="801" spans="7:7" x14ac:dyDescent="0.25">
      <c r="G801" s="14"/>
    </row>
    <row r="802" spans="7:7" x14ac:dyDescent="0.25">
      <c r="G802" s="14"/>
    </row>
    <row r="803" spans="7:7" x14ac:dyDescent="0.25">
      <c r="G803" s="14"/>
    </row>
    <row r="804" spans="7:7" x14ac:dyDescent="0.25">
      <c r="G804" s="14"/>
    </row>
    <row r="805" spans="7:7" x14ac:dyDescent="0.25">
      <c r="G805" s="14"/>
    </row>
    <row r="806" spans="7:7" x14ac:dyDescent="0.25">
      <c r="G806" s="14"/>
    </row>
    <row r="807" spans="7:7" x14ac:dyDescent="0.25">
      <c r="G807" s="14"/>
    </row>
    <row r="808" spans="7:7" x14ac:dyDescent="0.25">
      <c r="G808" s="14"/>
    </row>
    <row r="809" spans="7:7" x14ac:dyDescent="0.25">
      <c r="G809" s="14"/>
    </row>
    <row r="810" spans="7:7" x14ac:dyDescent="0.25">
      <c r="G810" s="14"/>
    </row>
    <row r="811" spans="7:7" x14ac:dyDescent="0.25">
      <c r="G811" s="14"/>
    </row>
    <row r="812" spans="7:7" x14ac:dyDescent="0.25">
      <c r="G812" s="14"/>
    </row>
    <row r="813" spans="7:7" x14ac:dyDescent="0.25">
      <c r="G813" s="14"/>
    </row>
    <row r="814" spans="7:7" x14ac:dyDescent="0.25">
      <c r="G814" s="14"/>
    </row>
    <row r="815" spans="7:7" x14ac:dyDescent="0.25">
      <c r="G815" s="14"/>
    </row>
    <row r="816" spans="7:7" x14ac:dyDescent="0.25">
      <c r="G816" s="14"/>
    </row>
    <row r="817" spans="7:7" x14ac:dyDescent="0.25">
      <c r="G817" s="14"/>
    </row>
    <row r="818" spans="7:7" x14ac:dyDescent="0.25">
      <c r="G818" s="14"/>
    </row>
    <row r="819" spans="7:7" x14ac:dyDescent="0.25">
      <c r="G819" s="14"/>
    </row>
    <row r="820" spans="7:7" x14ac:dyDescent="0.25">
      <c r="G820" s="14"/>
    </row>
    <row r="821" spans="7:7" x14ac:dyDescent="0.25">
      <c r="G821" s="14"/>
    </row>
    <row r="822" spans="7:7" x14ac:dyDescent="0.25">
      <c r="G822" s="14"/>
    </row>
    <row r="823" spans="7:7" x14ac:dyDescent="0.25">
      <c r="G823" s="14"/>
    </row>
    <row r="824" spans="7:7" x14ac:dyDescent="0.25">
      <c r="G824" s="14"/>
    </row>
    <row r="825" spans="7:7" x14ac:dyDescent="0.25">
      <c r="G825" s="14"/>
    </row>
    <row r="826" spans="7:7" x14ac:dyDescent="0.25">
      <c r="G826" s="14"/>
    </row>
    <row r="827" spans="7:7" x14ac:dyDescent="0.25">
      <c r="G827" s="14"/>
    </row>
    <row r="828" spans="7:7" x14ac:dyDescent="0.25">
      <c r="G828" s="14"/>
    </row>
    <row r="829" spans="7:7" x14ac:dyDescent="0.25">
      <c r="G829" s="14"/>
    </row>
    <row r="830" spans="7:7" x14ac:dyDescent="0.25">
      <c r="G830" s="14"/>
    </row>
    <row r="831" spans="7:7" x14ac:dyDescent="0.25">
      <c r="G831" s="14"/>
    </row>
    <row r="832" spans="7:7" x14ac:dyDescent="0.25">
      <c r="G832" s="14"/>
    </row>
    <row r="833" spans="7:7" x14ac:dyDescent="0.25">
      <c r="G833" s="14"/>
    </row>
    <row r="834" spans="7:7" x14ac:dyDescent="0.25">
      <c r="G834" s="14"/>
    </row>
    <row r="835" spans="7:7" x14ac:dyDescent="0.25">
      <c r="G835" s="14"/>
    </row>
    <row r="836" spans="7:7" x14ac:dyDescent="0.25">
      <c r="G836" s="14"/>
    </row>
    <row r="837" spans="7:7" x14ac:dyDescent="0.25">
      <c r="G837" s="14"/>
    </row>
    <row r="838" spans="7:7" x14ac:dyDescent="0.25">
      <c r="G838" s="14"/>
    </row>
    <row r="839" spans="7:7" x14ac:dyDescent="0.25">
      <c r="G839" s="14"/>
    </row>
    <row r="840" spans="7:7" x14ac:dyDescent="0.25">
      <c r="G840" s="14"/>
    </row>
    <row r="841" spans="7:7" x14ac:dyDescent="0.25">
      <c r="G841" s="14"/>
    </row>
    <row r="842" spans="7:7" x14ac:dyDescent="0.25">
      <c r="G842" s="14"/>
    </row>
    <row r="843" spans="7:7" x14ac:dyDescent="0.25">
      <c r="G843" s="14"/>
    </row>
    <row r="844" spans="7:7" x14ac:dyDescent="0.25">
      <c r="G844" s="14"/>
    </row>
    <row r="845" spans="7:7" x14ac:dyDescent="0.25">
      <c r="G845" s="14"/>
    </row>
    <row r="846" spans="7:7" x14ac:dyDescent="0.25">
      <c r="G846" s="14"/>
    </row>
    <row r="847" spans="7:7" x14ac:dyDescent="0.25">
      <c r="G847" s="14"/>
    </row>
    <row r="848" spans="7:7" x14ac:dyDescent="0.25">
      <c r="G848" s="14"/>
    </row>
    <row r="849" spans="7:7" x14ac:dyDescent="0.25">
      <c r="G849" s="14"/>
    </row>
    <row r="850" spans="7:7" x14ac:dyDescent="0.25">
      <c r="G850" s="14"/>
    </row>
    <row r="851" spans="7:7" x14ac:dyDescent="0.25">
      <c r="G851" s="14"/>
    </row>
    <row r="852" spans="7:7" x14ac:dyDescent="0.25">
      <c r="G852" s="14"/>
    </row>
    <row r="853" spans="7:7" x14ac:dyDescent="0.25">
      <c r="G853" s="14"/>
    </row>
    <row r="854" spans="7:7" x14ac:dyDescent="0.25">
      <c r="G854" s="14"/>
    </row>
    <row r="855" spans="7:7" x14ac:dyDescent="0.25">
      <c r="G855" s="14"/>
    </row>
    <row r="856" spans="7:7" x14ac:dyDescent="0.25">
      <c r="G856" s="14"/>
    </row>
    <row r="857" spans="7:7" x14ac:dyDescent="0.25">
      <c r="G857" s="14"/>
    </row>
    <row r="858" spans="7:7" x14ac:dyDescent="0.25">
      <c r="G858" s="14"/>
    </row>
    <row r="859" spans="7:7" x14ac:dyDescent="0.25">
      <c r="G859" s="14"/>
    </row>
    <row r="860" spans="7:7" x14ac:dyDescent="0.25">
      <c r="G860" s="14"/>
    </row>
    <row r="861" spans="7:7" x14ac:dyDescent="0.25">
      <c r="G861" s="14"/>
    </row>
    <row r="862" spans="7:7" x14ac:dyDescent="0.25">
      <c r="G862" s="14"/>
    </row>
    <row r="863" spans="7:7" x14ac:dyDescent="0.25">
      <c r="G863" s="14"/>
    </row>
    <row r="864" spans="7:7" x14ac:dyDescent="0.25">
      <c r="G864" s="14"/>
    </row>
    <row r="865" spans="7:7" x14ac:dyDescent="0.25">
      <c r="G865" s="14"/>
    </row>
    <row r="866" spans="7:7" x14ac:dyDescent="0.25">
      <c r="G866" s="14"/>
    </row>
    <row r="867" spans="7:7" x14ac:dyDescent="0.25">
      <c r="G867" s="14"/>
    </row>
    <row r="868" spans="7:7" x14ac:dyDescent="0.25">
      <c r="G868" s="14"/>
    </row>
    <row r="869" spans="7:7" x14ac:dyDescent="0.25">
      <c r="G869" s="14"/>
    </row>
    <row r="870" spans="7:7" x14ac:dyDescent="0.25">
      <c r="G870" s="14"/>
    </row>
    <row r="871" spans="7:7" x14ac:dyDescent="0.25">
      <c r="G871" s="14"/>
    </row>
    <row r="872" spans="7:7" x14ac:dyDescent="0.25">
      <c r="G872" s="14"/>
    </row>
    <row r="873" spans="7:7" x14ac:dyDescent="0.25">
      <c r="G873" s="14"/>
    </row>
    <row r="874" spans="7:7" x14ac:dyDescent="0.25">
      <c r="G874" s="14"/>
    </row>
    <row r="875" spans="7:7" x14ac:dyDescent="0.25">
      <c r="G875" s="14"/>
    </row>
    <row r="876" spans="7:7" x14ac:dyDescent="0.25">
      <c r="G876" s="14"/>
    </row>
    <row r="877" spans="7:7" x14ac:dyDescent="0.25">
      <c r="G877" s="14"/>
    </row>
    <row r="878" spans="7:7" x14ac:dyDescent="0.25">
      <c r="G878" s="14"/>
    </row>
    <row r="879" spans="7:7" x14ac:dyDescent="0.25">
      <c r="G879" s="14"/>
    </row>
    <row r="880" spans="7:7" x14ac:dyDescent="0.25">
      <c r="G880" s="14"/>
    </row>
    <row r="881" spans="7:7" x14ac:dyDescent="0.25">
      <c r="G881" s="14"/>
    </row>
    <row r="882" spans="7:7" x14ac:dyDescent="0.25">
      <c r="G882" s="14"/>
    </row>
    <row r="883" spans="7:7" x14ac:dyDescent="0.25">
      <c r="G883" s="14"/>
    </row>
    <row r="884" spans="7:7" x14ac:dyDescent="0.25">
      <c r="G884" s="14"/>
    </row>
    <row r="885" spans="7:7" x14ac:dyDescent="0.25">
      <c r="G885" s="14"/>
    </row>
    <row r="886" spans="7:7" x14ac:dyDescent="0.25">
      <c r="G886" s="14"/>
    </row>
    <row r="887" spans="7:7" x14ac:dyDescent="0.25">
      <c r="G887" s="14"/>
    </row>
    <row r="888" spans="7:7" x14ac:dyDescent="0.25">
      <c r="G888" s="14"/>
    </row>
    <row r="889" spans="7:7" x14ac:dyDescent="0.25">
      <c r="G889" s="14"/>
    </row>
    <row r="890" spans="7:7" x14ac:dyDescent="0.25">
      <c r="G890" s="14"/>
    </row>
    <row r="891" spans="7:7" x14ac:dyDescent="0.25">
      <c r="G891" s="14"/>
    </row>
    <row r="892" spans="7:7" x14ac:dyDescent="0.25">
      <c r="G892" s="14"/>
    </row>
    <row r="893" spans="7:7" x14ac:dyDescent="0.25">
      <c r="G893" s="14"/>
    </row>
    <row r="894" spans="7:7" x14ac:dyDescent="0.25">
      <c r="G894" s="14"/>
    </row>
    <row r="895" spans="7:7" x14ac:dyDescent="0.25">
      <c r="G895" s="14"/>
    </row>
    <row r="896" spans="7:7" x14ac:dyDescent="0.25">
      <c r="G896" s="14"/>
    </row>
    <row r="897" spans="7:7" x14ac:dyDescent="0.25">
      <c r="G897" s="14"/>
    </row>
    <row r="898" spans="7:7" x14ac:dyDescent="0.25">
      <c r="G898" s="14"/>
    </row>
    <row r="899" spans="7:7" x14ac:dyDescent="0.25">
      <c r="G899" s="14"/>
    </row>
    <row r="900" spans="7:7" x14ac:dyDescent="0.25">
      <c r="G900" s="14"/>
    </row>
    <row r="901" spans="7:7" x14ac:dyDescent="0.25">
      <c r="G901" s="14"/>
    </row>
    <row r="902" spans="7:7" x14ac:dyDescent="0.25">
      <c r="G902" s="14"/>
    </row>
    <row r="903" spans="7:7" x14ac:dyDescent="0.25">
      <c r="G903" s="14"/>
    </row>
    <row r="904" spans="7:7" x14ac:dyDescent="0.25">
      <c r="G904" s="14"/>
    </row>
    <row r="905" spans="7:7" x14ac:dyDescent="0.25">
      <c r="G905" s="14"/>
    </row>
    <row r="906" spans="7:7" x14ac:dyDescent="0.25">
      <c r="G906" s="14"/>
    </row>
    <row r="907" spans="7:7" x14ac:dyDescent="0.25">
      <c r="G907" s="14"/>
    </row>
    <row r="908" spans="7:7" x14ac:dyDescent="0.25">
      <c r="G908" s="14"/>
    </row>
    <row r="909" spans="7:7" x14ac:dyDescent="0.25">
      <c r="G909" s="14"/>
    </row>
    <row r="910" spans="7:7" x14ac:dyDescent="0.25">
      <c r="G910" s="14"/>
    </row>
    <row r="911" spans="7:7" x14ac:dyDescent="0.25">
      <c r="G911" s="14"/>
    </row>
    <row r="912" spans="7:7" x14ac:dyDescent="0.25">
      <c r="G912" s="14"/>
    </row>
    <row r="913" spans="7:7" x14ac:dyDescent="0.25">
      <c r="G913" s="14"/>
    </row>
    <row r="914" spans="7:7" x14ac:dyDescent="0.25">
      <c r="G914" s="14"/>
    </row>
    <row r="915" spans="7:7" x14ac:dyDescent="0.25">
      <c r="G915" s="14"/>
    </row>
    <row r="916" spans="7:7" x14ac:dyDescent="0.25">
      <c r="G916" s="14"/>
    </row>
    <row r="917" spans="7:7" x14ac:dyDescent="0.25">
      <c r="G917" s="14"/>
    </row>
    <row r="918" spans="7:7" x14ac:dyDescent="0.25">
      <c r="G918" s="14"/>
    </row>
    <row r="919" spans="7:7" x14ac:dyDescent="0.25">
      <c r="G919" s="14"/>
    </row>
    <row r="920" spans="7:7" x14ac:dyDescent="0.25">
      <c r="G920" s="14"/>
    </row>
    <row r="921" spans="7:7" x14ac:dyDescent="0.25">
      <c r="G921" s="14"/>
    </row>
    <row r="922" spans="7:7" x14ac:dyDescent="0.25">
      <c r="G922" s="14"/>
    </row>
    <row r="923" spans="7:7" x14ac:dyDescent="0.25">
      <c r="G923" s="14"/>
    </row>
    <row r="924" spans="7:7" x14ac:dyDescent="0.25">
      <c r="G924" s="14"/>
    </row>
    <row r="925" spans="7:7" x14ac:dyDescent="0.25">
      <c r="G925" s="14"/>
    </row>
    <row r="926" spans="7:7" x14ac:dyDescent="0.25">
      <c r="G926" s="14"/>
    </row>
    <row r="927" spans="7:7" x14ac:dyDescent="0.25">
      <c r="G927" s="14"/>
    </row>
    <row r="928" spans="7:7" x14ac:dyDescent="0.25">
      <c r="G928" s="14"/>
    </row>
    <row r="929" spans="7:7" x14ac:dyDescent="0.25">
      <c r="G929" s="14"/>
    </row>
    <row r="930" spans="7:7" x14ac:dyDescent="0.25">
      <c r="G930" s="14"/>
    </row>
    <row r="931" spans="7:7" x14ac:dyDescent="0.25">
      <c r="G931" s="14"/>
    </row>
    <row r="932" spans="7:7" x14ac:dyDescent="0.25">
      <c r="G932" s="14"/>
    </row>
    <row r="933" spans="7:7" x14ac:dyDescent="0.25">
      <c r="G933" s="14"/>
    </row>
    <row r="934" spans="7:7" x14ac:dyDescent="0.25">
      <c r="G934" s="14"/>
    </row>
    <row r="935" spans="7:7" x14ac:dyDescent="0.25">
      <c r="G935" s="14"/>
    </row>
    <row r="936" spans="7:7" x14ac:dyDescent="0.25">
      <c r="G936" s="14"/>
    </row>
    <row r="937" spans="7:7" x14ac:dyDescent="0.25">
      <c r="G937" s="14"/>
    </row>
    <row r="938" spans="7:7" x14ac:dyDescent="0.25">
      <c r="G938" s="14"/>
    </row>
    <row r="939" spans="7:7" x14ac:dyDescent="0.25">
      <c r="G939" s="14"/>
    </row>
    <row r="940" spans="7:7" x14ac:dyDescent="0.25">
      <c r="G940" s="14"/>
    </row>
    <row r="941" spans="7:7" x14ac:dyDescent="0.25">
      <c r="G941" s="14"/>
    </row>
    <row r="942" spans="7:7" x14ac:dyDescent="0.25">
      <c r="G942" s="14"/>
    </row>
    <row r="943" spans="7:7" x14ac:dyDescent="0.25">
      <c r="G943" s="14"/>
    </row>
    <row r="944" spans="7:7" x14ac:dyDescent="0.25">
      <c r="G944" s="14"/>
    </row>
    <row r="945" spans="7:7" x14ac:dyDescent="0.25">
      <c r="G945" s="14"/>
    </row>
    <row r="946" spans="7:7" x14ac:dyDescent="0.25">
      <c r="G946" s="14"/>
    </row>
    <row r="947" spans="7:7" x14ac:dyDescent="0.25">
      <c r="G947" s="14"/>
    </row>
    <row r="948" spans="7:7" x14ac:dyDescent="0.25">
      <c r="G948" s="14"/>
    </row>
    <row r="949" spans="7:7" x14ac:dyDescent="0.25">
      <c r="G949" s="14"/>
    </row>
    <row r="950" spans="7:7" x14ac:dyDescent="0.25">
      <c r="G950" s="14"/>
    </row>
    <row r="951" spans="7:7" x14ac:dyDescent="0.25">
      <c r="G951" s="14"/>
    </row>
    <row r="952" spans="7:7" x14ac:dyDescent="0.25">
      <c r="G952" s="14"/>
    </row>
    <row r="953" spans="7:7" x14ac:dyDescent="0.25">
      <c r="G953" s="14"/>
    </row>
    <row r="954" spans="7:7" x14ac:dyDescent="0.25">
      <c r="G954" s="14"/>
    </row>
    <row r="955" spans="7:7" x14ac:dyDescent="0.25">
      <c r="G955" s="14"/>
    </row>
    <row r="956" spans="7:7" x14ac:dyDescent="0.25">
      <c r="G956" s="14"/>
    </row>
    <row r="957" spans="7:7" x14ac:dyDescent="0.25">
      <c r="G957" s="14"/>
    </row>
    <row r="958" spans="7:7" x14ac:dyDescent="0.25">
      <c r="G958" s="14"/>
    </row>
    <row r="959" spans="7:7" x14ac:dyDescent="0.25">
      <c r="G959" s="14"/>
    </row>
    <row r="960" spans="7:7" x14ac:dyDescent="0.25">
      <c r="G960" s="14"/>
    </row>
    <row r="961" spans="7:7" x14ac:dyDescent="0.25">
      <c r="G961" s="14"/>
    </row>
    <row r="962" spans="7:7" x14ac:dyDescent="0.25">
      <c r="G962" s="14"/>
    </row>
    <row r="963" spans="7:7" x14ac:dyDescent="0.25">
      <c r="G963" s="14"/>
    </row>
    <row r="964" spans="7:7" x14ac:dyDescent="0.25">
      <c r="G964" s="14"/>
    </row>
    <row r="965" spans="7:7" x14ac:dyDescent="0.25">
      <c r="G965" s="14"/>
    </row>
    <row r="966" spans="7:7" x14ac:dyDescent="0.25">
      <c r="G966" s="14"/>
    </row>
    <row r="967" spans="7:7" x14ac:dyDescent="0.25">
      <c r="G967" s="14"/>
    </row>
    <row r="968" spans="7:7" x14ac:dyDescent="0.25">
      <c r="G968" s="14"/>
    </row>
    <row r="969" spans="7:7" x14ac:dyDescent="0.25">
      <c r="G969" s="14"/>
    </row>
    <row r="970" spans="7:7" x14ac:dyDescent="0.25">
      <c r="G970" s="14"/>
    </row>
    <row r="971" spans="7:7" x14ac:dyDescent="0.25">
      <c r="G971" s="14"/>
    </row>
    <row r="972" spans="7:7" x14ac:dyDescent="0.25">
      <c r="G972" s="14"/>
    </row>
    <row r="973" spans="7:7" x14ac:dyDescent="0.25">
      <c r="G973" s="14"/>
    </row>
    <row r="974" spans="7:7" x14ac:dyDescent="0.25">
      <c r="G974" s="14"/>
    </row>
    <row r="975" spans="7:7" x14ac:dyDescent="0.25">
      <c r="G975" s="14"/>
    </row>
    <row r="976" spans="7:7" x14ac:dyDescent="0.25">
      <c r="G976" s="14"/>
    </row>
    <row r="977" spans="7:7" x14ac:dyDescent="0.25">
      <c r="G977" s="14"/>
    </row>
    <row r="978" spans="7:7" x14ac:dyDescent="0.25">
      <c r="G978" s="14"/>
    </row>
    <row r="979" spans="7:7" x14ac:dyDescent="0.25">
      <c r="G979" s="14"/>
    </row>
    <row r="980" spans="7:7" x14ac:dyDescent="0.25">
      <c r="G980" s="14"/>
    </row>
    <row r="981" spans="7:7" x14ac:dyDescent="0.25">
      <c r="G981" s="14"/>
    </row>
    <row r="982" spans="7:7" x14ac:dyDescent="0.25">
      <c r="G982" s="14"/>
    </row>
    <row r="983" spans="7:7" x14ac:dyDescent="0.25">
      <c r="G983" s="14"/>
    </row>
    <row r="984" spans="7:7" x14ac:dyDescent="0.25">
      <c r="G984" s="14"/>
    </row>
    <row r="985" spans="7:7" x14ac:dyDescent="0.25">
      <c r="G985" s="14"/>
    </row>
    <row r="986" spans="7:7" x14ac:dyDescent="0.25">
      <c r="G986" s="14"/>
    </row>
    <row r="987" spans="7:7" x14ac:dyDescent="0.25">
      <c r="G987" s="14"/>
    </row>
    <row r="988" spans="7:7" x14ac:dyDescent="0.25">
      <c r="G988" s="14"/>
    </row>
    <row r="989" spans="7:7" x14ac:dyDescent="0.25">
      <c r="G989" s="14"/>
    </row>
    <row r="990" spans="7:7" x14ac:dyDescent="0.25">
      <c r="G990" s="14"/>
    </row>
    <row r="991" spans="7:7" x14ac:dyDescent="0.25">
      <c r="G991" s="14"/>
    </row>
    <row r="992" spans="7:7" x14ac:dyDescent="0.25">
      <c r="G992" s="14"/>
    </row>
    <row r="993" spans="7:7" x14ac:dyDescent="0.25">
      <c r="G993" s="14"/>
    </row>
    <row r="994" spans="7:7" x14ac:dyDescent="0.25">
      <c r="G994" s="14"/>
    </row>
    <row r="995" spans="7:7" x14ac:dyDescent="0.25">
      <c r="G995" s="14"/>
    </row>
    <row r="996" spans="7:7" x14ac:dyDescent="0.25">
      <c r="G996" s="14"/>
    </row>
    <row r="997" spans="7:7" x14ac:dyDescent="0.25">
      <c r="G997" s="14"/>
    </row>
    <row r="998" spans="7:7" x14ac:dyDescent="0.25">
      <c r="G998" s="14"/>
    </row>
    <row r="999" spans="7:7" x14ac:dyDescent="0.25">
      <c r="G999" s="14"/>
    </row>
    <row r="1000" spans="7:7" x14ac:dyDescent="0.25">
      <c r="G1000" s="14"/>
    </row>
    <row r="1001" spans="7:7" x14ac:dyDescent="0.25">
      <c r="G1001" s="14"/>
    </row>
    <row r="1002" spans="7:7" x14ac:dyDescent="0.25">
      <c r="G1002" s="14"/>
    </row>
    <row r="1003" spans="7:7" x14ac:dyDescent="0.25">
      <c r="G1003" s="14"/>
    </row>
    <row r="1004" spans="7:7" x14ac:dyDescent="0.25">
      <c r="G1004" s="14"/>
    </row>
    <row r="1005" spans="7:7" x14ac:dyDescent="0.25">
      <c r="G1005" s="14"/>
    </row>
    <row r="1006" spans="7:7" x14ac:dyDescent="0.25">
      <c r="G1006" s="14"/>
    </row>
    <row r="1007" spans="7:7" x14ac:dyDescent="0.25">
      <c r="G1007" s="14"/>
    </row>
    <row r="1008" spans="7:7" x14ac:dyDescent="0.25">
      <c r="G1008" s="14"/>
    </row>
    <row r="1009" spans="7:7" x14ac:dyDescent="0.25">
      <c r="G1009" s="14"/>
    </row>
    <row r="1010" spans="7:7" x14ac:dyDescent="0.25">
      <c r="G1010" s="14"/>
    </row>
    <row r="1011" spans="7:7" x14ac:dyDescent="0.25">
      <c r="G1011" s="14"/>
    </row>
    <row r="1012" spans="7:7" x14ac:dyDescent="0.25">
      <c r="G1012" s="14"/>
    </row>
    <row r="1013" spans="7:7" x14ac:dyDescent="0.25">
      <c r="G1013" s="14"/>
    </row>
    <row r="1014" spans="7:7" x14ac:dyDescent="0.25">
      <c r="G1014" s="14"/>
    </row>
    <row r="1015" spans="7:7" x14ac:dyDescent="0.25">
      <c r="G1015" s="14"/>
    </row>
    <row r="1016" spans="7:7" x14ac:dyDescent="0.25">
      <c r="G1016" s="14"/>
    </row>
    <row r="1017" spans="7:7" x14ac:dyDescent="0.25">
      <c r="G1017" s="14"/>
    </row>
    <row r="1018" spans="7:7" x14ac:dyDescent="0.25">
      <c r="G1018" s="14"/>
    </row>
    <row r="1019" spans="7:7" x14ac:dyDescent="0.25">
      <c r="G1019" s="14"/>
    </row>
    <row r="1020" spans="7:7" x14ac:dyDescent="0.25">
      <c r="G1020" s="14"/>
    </row>
    <row r="1021" spans="7:7" x14ac:dyDescent="0.25">
      <c r="G1021" s="14"/>
    </row>
    <row r="1022" spans="7:7" x14ac:dyDescent="0.25">
      <c r="G1022" s="14"/>
    </row>
    <row r="1023" spans="7:7" x14ac:dyDescent="0.25">
      <c r="G1023" s="14"/>
    </row>
    <row r="1024" spans="7:7" x14ac:dyDescent="0.25">
      <c r="G1024" s="14"/>
    </row>
    <row r="1025" spans="7:7" x14ac:dyDescent="0.25">
      <c r="G1025" s="14"/>
    </row>
    <row r="1026" spans="7:7" x14ac:dyDescent="0.25">
      <c r="G1026" s="14"/>
    </row>
    <row r="1027" spans="7:7" x14ac:dyDescent="0.25">
      <c r="G1027" s="14"/>
    </row>
    <row r="1028" spans="7:7" x14ac:dyDescent="0.25">
      <c r="G1028" s="14"/>
    </row>
    <row r="1029" spans="7:7" x14ac:dyDescent="0.25">
      <c r="G1029" s="14"/>
    </row>
    <row r="1030" spans="7:7" x14ac:dyDescent="0.25">
      <c r="G1030" s="14"/>
    </row>
    <row r="1031" spans="7:7" x14ac:dyDescent="0.25">
      <c r="G1031" s="14"/>
    </row>
    <row r="1032" spans="7:7" x14ac:dyDescent="0.25">
      <c r="G1032" s="14"/>
    </row>
    <row r="1033" spans="7:7" x14ac:dyDescent="0.25">
      <c r="G1033" s="14"/>
    </row>
    <row r="1034" spans="7:7" x14ac:dyDescent="0.25">
      <c r="G1034" s="14"/>
    </row>
    <row r="1035" spans="7:7" x14ac:dyDescent="0.25">
      <c r="G1035" s="14"/>
    </row>
    <row r="1036" spans="7:7" x14ac:dyDescent="0.25">
      <c r="G1036" s="14"/>
    </row>
    <row r="1037" spans="7:7" x14ac:dyDescent="0.25">
      <c r="G1037" s="14"/>
    </row>
    <row r="1038" spans="7:7" x14ac:dyDescent="0.25">
      <c r="G1038" s="14"/>
    </row>
    <row r="1039" spans="7:7" x14ac:dyDescent="0.25">
      <c r="G1039" s="14"/>
    </row>
    <row r="1040" spans="7:7" x14ac:dyDescent="0.25">
      <c r="G1040" s="14"/>
    </row>
    <row r="1041" spans="7:7" x14ac:dyDescent="0.25">
      <c r="G1041" s="14"/>
    </row>
    <row r="1042" spans="7:7" x14ac:dyDescent="0.25">
      <c r="G1042" s="14"/>
    </row>
    <row r="1043" spans="7:7" x14ac:dyDescent="0.25">
      <c r="G1043" s="14"/>
    </row>
    <row r="1044" spans="7:7" x14ac:dyDescent="0.25">
      <c r="G1044" s="14"/>
    </row>
    <row r="1045" spans="7:7" x14ac:dyDescent="0.25">
      <c r="G1045" s="14"/>
    </row>
    <row r="1046" spans="7:7" x14ac:dyDescent="0.25">
      <c r="G1046" s="14"/>
    </row>
    <row r="1047" spans="7:7" x14ac:dyDescent="0.25">
      <c r="G1047" s="14"/>
    </row>
    <row r="1048" spans="7:7" x14ac:dyDescent="0.25">
      <c r="G1048" s="14"/>
    </row>
    <row r="1049" spans="7:7" x14ac:dyDescent="0.25">
      <c r="G1049" s="14"/>
    </row>
    <row r="1050" spans="7:7" x14ac:dyDescent="0.25">
      <c r="G1050" s="14"/>
    </row>
    <row r="1051" spans="7:7" x14ac:dyDescent="0.25">
      <c r="G1051" s="14"/>
    </row>
    <row r="1052" spans="7:7" x14ac:dyDescent="0.25">
      <c r="G1052" s="14"/>
    </row>
    <row r="1053" spans="7:7" x14ac:dyDescent="0.25">
      <c r="G1053" s="14"/>
    </row>
    <row r="1054" spans="7:7" x14ac:dyDescent="0.25">
      <c r="G1054" s="14"/>
    </row>
    <row r="1055" spans="7:7" x14ac:dyDescent="0.25">
      <c r="G1055" s="14"/>
    </row>
    <row r="1056" spans="7:7" x14ac:dyDescent="0.25">
      <c r="G1056" s="14"/>
    </row>
    <row r="1057" spans="7:7" x14ac:dyDescent="0.25">
      <c r="G1057" s="14"/>
    </row>
    <row r="1058" spans="7:7" x14ac:dyDescent="0.25">
      <c r="G1058" s="14"/>
    </row>
    <row r="1059" spans="7:7" x14ac:dyDescent="0.25">
      <c r="G1059" s="14"/>
    </row>
    <row r="1060" spans="7:7" x14ac:dyDescent="0.25">
      <c r="G1060" s="14"/>
    </row>
    <row r="1061" spans="7:7" x14ac:dyDescent="0.25">
      <c r="G1061" s="14"/>
    </row>
    <row r="1062" spans="7:7" x14ac:dyDescent="0.25">
      <c r="G1062" s="14"/>
    </row>
    <row r="1063" spans="7:7" x14ac:dyDescent="0.25">
      <c r="G1063" s="14"/>
    </row>
    <row r="1064" spans="7:7" x14ac:dyDescent="0.25">
      <c r="G1064" s="14"/>
    </row>
    <row r="1065" spans="7:7" x14ac:dyDescent="0.25">
      <c r="G1065" s="14"/>
    </row>
    <row r="1066" spans="7:7" x14ac:dyDescent="0.25">
      <c r="G1066" s="14"/>
    </row>
    <row r="1067" spans="7:7" x14ac:dyDescent="0.25">
      <c r="G1067" s="14"/>
    </row>
    <row r="1068" spans="7:7" x14ac:dyDescent="0.25">
      <c r="G1068" s="14"/>
    </row>
    <row r="1069" spans="7:7" x14ac:dyDescent="0.25">
      <c r="G1069" s="14"/>
    </row>
    <row r="1070" spans="7:7" x14ac:dyDescent="0.25">
      <c r="G1070" s="14"/>
    </row>
    <row r="1071" spans="7:7" x14ac:dyDescent="0.25">
      <c r="G1071" s="14"/>
    </row>
    <row r="1072" spans="7:7" x14ac:dyDescent="0.25">
      <c r="G1072" s="14"/>
    </row>
    <row r="1073" spans="7:7" x14ac:dyDescent="0.25">
      <c r="G1073" s="14"/>
    </row>
    <row r="1074" spans="7:7" x14ac:dyDescent="0.25">
      <c r="G1074" s="14"/>
    </row>
    <row r="1075" spans="7:7" x14ac:dyDescent="0.25">
      <c r="G1075" s="14"/>
    </row>
    <row r="1076" spans="7:7" x14ac:dyDescent="0.25">
      <c r="G1076" s="14"/>
    </row>
    <row r="1077" spans="7:7" x14ac:dyDescent="0.25">
      <c r="G1077" s="14"/>
    </row>
    <row r="1078" spans="7:7" x14ac:dyDescent="0.25">
      <c r="G1078" s="14"/>
    </row>
    <row r="1079" spans="7:7" x14ac:dyDescent="0.25">
      <c r="G1079" s="14"/>
    </row>
    <row r="1080" spans="7:7" x14ac:dyDescent="0.25">
      <c r="G1080" s="14"/>
    </row>
    <row r="1081" spans="7:7" x14ac:dyDescent="0.25">
      <c r="G1081" s="14"/>
    </row>
    <row r="1082" spans="7:7" x14ac:dyDescent="0.25">
      <c r="G1082" s="14"/>
    </row>
    <row r="1083" spans="7:7" x14ac:dyDescent="0.25">
      <c r="G1083" s="14"/>
    </row>
    <row r="1084" spans="7:7" x14ac:dyDescent="0.25">
      <c r="G1084" s="14"/>
    </row>
    <row r="1085" spans="7:7" x14ac:dyDescent="0.25">
      <c r="G1085" s="14"/>
    </row>
    <row r="1086" spans="7:7" x14ac:dyDescent="0.25">
      <c r="G1086" s="14"/>
    </row>
    <row r="1087" spans="7:7" x14ac:dyDescent="0.25">
      <c r="G1087" s="14"/>
    </row>
    <row r="1088" spans="7:7" x14ac:dyDescent="0.25">
      <c r="G1088" s="14"/>
    </row>
    <row r="1089" spans="7:7" x14ac:dyDescent="0.25">
      <c r="G1089" s="14"/>
    </row>
    <row r="1090" spans="7:7" x14ac:dyDescent="0.25">
      <c r="G1090" s="14"/>
    </row>
    <row r="1091" spans="7:7" x14ac:dyDescent="0.25">
      <c r="G1091" s="14"/>
    </row>
    <row r="1092" spans="7:7" x14ac:dyDescent="0.25">
      <c r="G1092" s="14"/>
    </row>
    <row r="1093" spans="7:7" x14ac:dyDescent="0.25">
      <c r="G1093" s="14"/>
    </row>
    <row r="1094" spans="7:7" x14ac:dyDescent="0.25">
      <c r="G1094" s="14"/>
    </row>
    <row r="1095" spans="7:7" x14ac:dyDescent="0.25">
      <c r="G1095" s="14"/>
    </row>
    <row r="1096" spans="7:7" x14ac:dyDescent="0.25">
      <c r="G1096" s="14"/>
    </row>
    <row r="1097" spans="7:7" x14ac:dyDescent="0.25">
      <c r="G1097" s="14"/>
    </row>
    <row r="1098" spans="7:7" x14ac:dyDescent="0.25">
      <c r="G1098" s="14"/>
    </row>
    <row r="1099" spans="7:7" x14ac:dyDescent="0.25">
      <c r="G1099" s="14"/>
    </row>
    <row r="1100" spans="7:7" x14ac:dyDescent="0.25">
      <c r="G1100" s="14"/>
    </row>
    <row r="1101" spans="7:7" x14ac:dyDescent="0.25">
      <c r="G1101" s="14"/>
    </row>
    <row r="1102" spans="7:7" x14ac:dyDescent="0.25">
      <c r="G1102" s="14"/>
    </row>
    <row r="1103" spans="7:7" x14ac:dyDescent="0.25">
      <c r="G1103" s="14"/>
    </row>
    <row r="1104" spans="7:7" x14ac:dyDescent="0.25">
      <c r="G1104" s="14"/>
    </row>
    <row r="1105" spans="7:7" x14ac:dyDescent="0.25">
      <c r="G1105" s="14"/>
    </row>
    <row r="1106" spans="7:7" x14ac:dyDescent="0.25">
      <c r="G1106" s="14"/>
    </row>
    <row r="1107" spans="7:7" x14ac:dyDescent="0.25">
      <c r="G1107" s="14"/>
    </row>
    <row r="1108" spans="7:7" x14ac:dyDescent="0.25">
      <c r="G1108" s="14"/>
    </row>
    <row r="1109" spans="7:7" x14ac:dyDescent="0.25">
      <c r="G1109" s="14"/>
    </row>
    <row r="1110" spans="7:7" x14ac:dyDescent="0.25">
      <c r="G1110" s="14"/>
    </row>
    <row r="1111" spans="7:7" x14ac:dyDescent="0.25">
      <c r="G1111" s="14"/>
    </row>
    <row r="1112" spans="7:7" x14ac:dyDescent="0.25">
      <c r="G1112" s="14"/>
    </row>
    <row r="1113" spans="7:7" x14ac:dyDescent="0.25">
      <c r="G1113" s="14"/>
    </row>
    <row r="1114" spans="7:7" x14ac:dyDescent="0.25">
      <c r="G1114" s="14"/>
    </row>
    <row r="1115" spans="7:7" x14ac:dyDescent="0.25">
      <c r="G1115" s="14"/>
    </row>
    <row r="1116" spans="7:7" x14ac:dyDescent="0.25">
      <c r="G1116" s="14"/>
    </row>
    <row r="1117" spans="7:7" x14ac:dyDescent="0.25">
      <c r="G1117" s="14"/>
    </row>
    <row r="1118" spans="7:7" x14ac:dyDescent="0.25">
      <c r="G1118" s="14"/>
    </row>
    <row r="1119" spans="7:7" x14ac:dyDescent="0.25">
      <c r="G1119" s="14"/>
    </row>
    <row r="1120" spans="7:7" x14ac:dyDescent="0.25">
      <c r="G1120" s="14"/>
    </row>
    <row r="1121" spans="7:7" x14ac:dyDescent="0.25">
      <c r="G1121" s="14"/>
    </row>
    <row r="1122" spans="7:7" x14ac:dyDescent="0.25">
      <c r="G1122" s="14"/>
    </row>
    <row r="1123" spans="7:7" x14ac:dyDescent="0.25">
      <c r="G1123" s="14"/>
    </row>
    <row r="1124" spans="7:7" x14ac:dyDescent="0.25">
      <c r="G1124" s="14"/>
    </row>
    <row r="1125" spans="7:7" x14ac:dyDescent="0.25">
      <c r="G1125" s="14"/>
    </row>
    <row r="1126" spans="7:7" x14ac:dyDescent="0.25">
      <c r="G1126" s="14"/>
    </row>
    <row r="1127" spans="7:7" x14ac:dyDescent="0.25">
      <c r="G1127" s="14"/>
    </row>
    <row r="1128" spans="7:7" x14ac:dyDescent="0.25">
      <c r="G1128" s="14"/>
    </row>
    <row r="1129" spans="7:7" x14ac:dyDescent="0.25">
      <c r="G1129" s="14"/>
    </row>
    <row r="1130" spans="7:7" x14ac:dyDescent="0.25">
      <c r="G1130" s="14"/>
    </row>
    <row r="1131" spans="7:7" x14ac:dyDescent="0.25">
      <c r="G1131" s="14"/>
    </row>
    <row r="1132" spans="7:7" x14ac:dyDescent="0.25">
      <c r="G1132" s="14"/>
    </row>
    <row r="1133" spans="7:7" x14ac:dyDescent="0.25">
      <c r="G1133" s="14"/>
    </row>
    <row r="1134" spans="7:7" x14ac:dyDescent="0.25">
      <c r="G1134" s="14"/>
    </row>
    <row r="1135" spans="7:7" x14ac:dyDescent="0.25">
      <c r="G1135" s="14"/>
    </row>
    <row r="1136" spans="7:7" x14ac:dyDescent="0.25">
      <c r="G1136" s="14"/>
    </row>
    <row r="1137" spans="7:7" x14ac:dyDescent="0.25">
      <c r="G1137" s="14"/>
    </row>
    <row r="1138" spans="7:7" x14ac:dyDescent="0.25">
      <c r="G1138" s="14"/>
    </row>
    <row r="1139" spans="7:7" x14ac:dyDescent="0.25">
      <c r="G1139" s="14"/>
    </row>
    <row r="1140" spans="7:7" x14ac:dyDescent="0.25">
      <c r="G1140" s="14"/>
    </row>
    <row r="1141" spans="7:7" x14ac:dyDescent="0.25">
      <c r="G1141" s="14"/>
    </row>
    <row r="1142" spans="7:7" x14ac:dyDescent="0.25">
      <c r="G1142" s="14"/>
    </row>
    <row r="1143" spans="7:7" x14ac:dyDescent="0.25">
      <c r="G1143" s="14"/>
    </row>
    <row r="1144" spans="7:7" x14ac:dyDescent="0.25">
      <c r="G1144" s="14"/>
    </row>
    <row r="1145" spans="7:7" x14ac:dyDescent="0.25">
      <c r="G1145" s="14"/>
    </row>
    <row r="1146" spans="7:7" x14ac:dyDescent="0.25">
      <c r="G1146" s="14"/>
    </row>
    <row r="1147" spans="7:7" x14ac:dyDescent="0.25">
      <c r="G1147" s="14"/>
    </row>
    <row r="1148" spans="7:7" x14ac:dyDescent="0.25">
      <c r="G1148" s="14"/>
    </row>
    <row r="1149" spans="7:7" x14ac:dyDescent="0.25">
      <c r="G1149" s="14"/>
    </row>
    <row r="1150" spans="7:7" x14ac:dyDescent="0.25">
      <c r="G1150" s="14"/>
    </row>
    <row r="1151" spans="7:7" x14ac:dyDescent="0.25">
      <c r="G1151" s="14"/>
    </row>
    <row r="1152" spans="7:7" x14ac:dyDescent="0.25">
      <c r="G1152" s="14"/>
    </row>
    <row r="1153" spans="7:7" x14ac:dyDescent="0.25">
      <c r="G1153" s="14"/>
    </row>
    <row r="1154" spans="7:7" x14ac:dyDescent="0.25">
      <c r="G1154" s="14"/>
    </row>
    <row r="1155" spans="7:7" x14ac:dyDescent="0.25">
      <c r="G1155" s="14"/>
    </row>
    <row r="1156" spans="7:7" x14ac:dyDescent="0.25">
      <c r="G1156" s="14"/>
    </row>
    <row r="1157" spans="7:7" x14ac:dyDescent="0.25">
      <c r="G1157" s="14"/>
    </row>
    <row r="1158" spans="7:7" x14ac:dyDescent="0.25">
      <c r="G1158" s="14"/>
    </row>
    <row r="1159" spans="7:7" x14ac:dyDescent="0.25">
      <c r="G1159" s="14"/>
    </row>
    <row r="1160" spans="7:7" x14ac:dyDescent="0.25">
      <c r="G1160" s="14"/>
    </row>
    <row r="1161" spans="7:7" x14ac:dyDescent="0.25">
      <c r="G1161" s="14"/>
    </row>
    <row r="1162" spans="7:7" x14ac:dyDescent="0.25">
      <c r="G1162" s="14"/>
    </row>
    <row r="1163" spans="7:7" x14ac:dyDescent="0.25">
      <c r="G1163" s="14"/>
    </row>
    <row r="1164" spans="7:7" x14ac:dyDescent="0.25">
      <c r="G1164" s="14"/>
    </row>
    <row r="1165" spans="7:7" x14ac:dyDescent="0.25">
      <c r="G1165" s="14"/>
    </row>
    <row r="1166" spans="7:7" x14ac:dyDescent="0.25">
      <c r="G1166" s="14"/>
    </row>
    <row r="1167" spans="7:7" x14ac:dyDescent="0.25">
      <c r="G1167" s="14"/>
    </row>
    <row r="1168" spans="7:7" x14ac:dyDescent="0.25">
      <c r="G1168" s="14"/>
    </row>
    <row r="1169" spans="7:7" x14ac:dyDescent="0.25">
      <c r="G1169" s="14"/>
    </row>
    <row r="1170" spans="7:7" x14ac:dyDescent="0.25">
      <c r="G1170" s="14"/>
    </row>
    <row r="1171" spans="7:7" x14ac:dyDescent="0.25">
      <c r="G1171" s="14"/>
    </row>
    <row r="1172" spans="7:7" x14ac:dyDescent="0.25">
      <c r="G1172" s="14"/>
    </row>
    <row r="1173" spans="7:7" x14ac:dyDescent="0.25">
      <c r="G1173" s="14"/>
    </row>
    <row r="1174" spans="7:7" x14ac:dyDescent="0.25">
      <c r="G1174" s="14"/>
    </row>
    <row r="1175" spans="7:7" x14ac:dyDescent="0.25">
      <c r="G1175" s="14"/>
    </row>
    <row r="1176" spans="7:7" x14ac:dyDescent="0.25">
      <c r="G1176" s="14"/>
    </row>
    <row r="1177" spans="7:7" x14ac:dyDescent="0.25">
      <c r="G1177" s="14"/>
    </row>
    <row r="1178" spans="7:7" x14ac:dyDescent="0.25">
      <c r="G1178" s="14"/>
    </row>
    <row r="1179" spans="7:7" x14ac:dyDescent="0.25">
      <c r="G1179" s="14"/>
    </row>
    <row r="1180" spans="7:7" x14ac:dyDescent="0.25">
      <c r="G1180" s="14"/>
    </row>
    <row r="1181" spans="7:7" x14ac:dyDescent="0.25">
      <c r="G1181" s="14"/>
    </row>
    <row r="1182" spans="7:7" x14ac:dyDescent="0.25">
      <c r="G1182" s="14"/>
    </row>
    <row r="1183" spans="7:7" x14ac:dyDescent="0.25">
      <c r="G1183" s="14"/>
    </row>
    <row r="1184" spans="7:7" x14ac:dyDescent="0.25">
      <c r="G1184" s="14"/>
    </row>
    <row r="1185" spans="7:7" x14ac:dyDescent="0.25">
      <c r="G1185" s="14"/>
    </row>
    <row r="1186" spans="7:7" x14ac:dyDescent="0.25">
      <c r="G1186" s="14"/>
    </row>
    <row r="1187" spans="7:7" x14ac:dyDescent="0.25">
      <c r="G1187" s="14"/>
    </row>
    <row r="1188" spans="7:7" x14ac:dyDescent="0.25">
      <c r="G1188" s="14"/>
    </row>
    <row r="1189" spans="7:7" x14ac:dyDescent="0.25">
      <c r="G1189" s="14"/>
    </row>
    <row r="1190" spans="7:7" x14ac:dyDescent="0.25">
      <c r="G1190" s="14"/>
    </row>
    <row r="1191" spans="7:7" x14ac:dyDescent="0.25">
      <c r="G1191" s="14"/>
    </row>
    <row r="1192" spans="7:7" x14ac:dyDescent="0.25">
      <c r="G1192" s="14"/>
    </row>
    <row r="1193" spans="7:7" x14ac:dyDescent="0.25">
      <c r="G1193" s="14"/>
    </row>
    <row r="1194" spans="7:7" x14ac:dyDescent="0.25">
      <c r="G1194" s="14"/>
    </row>
    <row r="1195" spans="7:7" x14ac:dyDescent="0.25">
      <c r="G1195" s="14"/>
    </row>
    <row r="1196" spans="7:7" x14ac:dyDescent="0.25">
      <c r="G1196" s="14"/>
    </row>
    <row r="1197" spans="7:7" x14ac:dyDescent="0.25">
      <c r="G1197" s="14"/>
    </row>
    <row r="1198" spans="7:7" x14ac:dyDescent="0.25">
      <c r="G1198" s="14"/>
    </row>
    <row r="1199" spans="7:7" x14ac:dyDescent="0.25">
      <c r="G1199" s="14"/>
    </row>
    <row r="1200" spans="7:7" x14ac:dyDescent="0.25">
      <c r="G1200" s="14"/>
    </row>
    <row r="1201" spans="7:7" x14ac:dyDescent="0.25">
      <c r="G1201" s="14"/>
    </row>
    <row r="1202" spans="7:7" x14ac:dyDescent="0.25">
      <c r="G1202" s="14"/>
    </row>
    <row r="1203" spans="7:7" x14ac:dyDescent="0.25">
      <c r="G1203" s="14"/>
    </row>
    <row r="1204" spans="7:7" x14ac:dyDescent="0.25">
      <c r="G1204" s="14"/>
    </row>
    <row r="1205" spans="7:7" x14ac:dyDescent="0.25">
      <c r="G1205" s="14"/>
    </row>
    <row r="1206" spans="7:7" x14ac:dyDescent="0.25">
      <c r="G1206" s="14"/>
    </row>
    <row r="1207" spans="7:7" x14ac:dyDescent="0.25">
      <c r="G1207" s="14"/>
    </row>
    <row r="1208" spans="7:7" x14ac:dyDescent="0.25">
      <c r="G1208" s="14"/>
    </row>
    <row r="1209" spans="7:7" x14ac:dyDescent="0.25">
      <c r="G1209" s="14"/>
    </row>
    <row r="1210" spans="7:7" x14ac:dyDescent="0.25">
      <c r="G1210" s="14"/>
    </row>
    <row r="1211" spans="7:7" x14ac:dyDescent="0.25">
      <c r="G1211" s="14"/>
    </row>
    <row r="1212" spans="7:7" x14ac:dyDescent="0.25">
      <c r="G1212" s="14"/>
    </row>
    <row r="1213" spans="7:7" x14ac:dyDescent="0.25">
      <c r="G1213" s="14"/>
    </row>
    <row r="1214" spans="7:7" x14ac:dyDescent="0.25">
      <c r="G1214" s="14"/>
    </row>
    <row r="1215" spans="7:7" x14ac:dyDescent="0.25">
      <c r="G1215" s="14"/>
    </row>
    <row r="1216" spans="7:7" x14ac:dyDescent="0.25">
      <c r="G1216" s="14"/>
    </row>
    <row r="1217" spans="7:7" x14ac:dyDescent="0.25">
      <c r="G1217" s="14"/>
    </row>
    <row r="1218" spans="7:7" x14ac:dyDescent="0.25">
      <c r="G1218" s="14"/>
    </row>
    <row r="1219" spans="7:7" x14ac:dyDescent="0.25">
      <c r="G1219" s="14"/>
    </row>
    <row r="1220" spans="7:7" x14ac:dyDescent="0.25">
      <c r="G1220" s="14"/>
    </row>
    <row r="1221" spans="7:7" x14ac:dyDescent="0.25">
      <c r="G1221" s="14"/>
    </row>
    <row r="1222" spans="7:7" x14ac:dyDescent="0.25">
      <c r="G1222" s="14"/>
    </row>
    <row r="1223" spans="7:7" x14ac:dyDescent="0.25">
      <c r="G1223" s="14"/>
    </row>
    <row r="1224" spans="7:7" x14ac:dyDescent="0.25">
      <c r="G1224" s="14"/>
    </row>
    <row r="1225" spans="7:7" x14ac:dyDescent="0.25">
      <c r="G1225" s="14"/>
    </row>
    <row r="1226" spans="7:7" x14ac:dyDescent="0.25">
      <c r="G1226" s="14"/>
    </row>
    <row r="1227" spans="7:7" x14ac:dyDescent="0.25">
      <c r="G1227" s="14"/>
    </row>
    <row r="1228" spans="7:7" x14ac:dyDescent="0.25">
      <c r="G1228" s="14"/>
    </row>
    <row r="1229" spans="7:7" x14ac:dyDescent="0.25">
      <c r="G1229" s="14"/>
    </row>
    <row r="1230" spans="7:7" x14ac:dyDescent="0.25">
      <c r="G1230" s="14"/>
    </row>
    <row r="1231" spans="7:7" x14ac:dyDescent="0.25">
      <c r="G1231" s="14"/>
    </row>
    <row r="1232" spans="7:7" x14ac:dyDescent="0.25">
      <c r="G1232" s="14"/>
    </row>
    <row r="1233" spans="7:7" x14ac:dyDescent="0.25">
      <c r="G1233" s="14"/>
    </row>
    <row r="1234" spans="7:7" x14ac:dyDescent="0.25">
      <c r="G1234" s="14"/>
    </row>
    <row r="1235" spans="7:7" x14ac:dyDescent="0.25">
      <c r="G1235" s="14"/>
    </row>
    <row r="1236" spans="7:7" x14ac:dyDescent="0.25">
      <c r="G1236" s="14"/>
    </row>
    <row r="1237" spans="7:7" x14ac:dyDescent="0.25">
      <c r="G1237" s="14"/>
    </row>
    <row r="1238" spans="7:7" x14ac:dyDescent="0.25">
      <c r="G1238" s="14"/>
    </row>
    <row r="1239" spans="7:7" x14ac:dyDescent="0.25">
      <c r="G1239" s="14"/>
    </row>
    <row r="1240" spans="7:7" x14ac:dyDescent="0.25">
      <c r="G1240" s="14"/>
    </row>
    <row r="1241" spans="7:7" x14ac:dyDescent="0.25">
      <c r="G1241" s="14"/>
    </row>
    <row r="1242" spans="7:7" x14ac:dyDescent="0.25">
      <c r="G1242" s="14"/>
    </row>
    <row r="1243" spans="7:7" x14ac:dyDescent="0.25">
      <c r="G1243" s="14"/>
    </row>
    <row r="1244" spans="7:7" x14ac:dyDescent="0.25">
      <c r="G1244" s="14"/>
    </row>
    <row r="1245" spans="7:7" x14ac:dyDescent="0.25">
      <c r="G1245" s="14"/>
    </row>
    <row r="1246" spans="7:7" x14ac:dyDescent="0.25">
      <c r="G1246" s="14"/>
    </row>
    <row r="1247" spans="7:7" x14ac:dyDescent="0.25">
      <c r="G1247" s="14"/>
    </row>
    <row r="1248" spans="7:7" x14ac:dyDescent="0.25">
      <c r="G1248" s="14"/>
    </row>
    <row r="1249" spans="7:7" x14ac:dyDescent="0.25">
      <c r="G1249" s="14"/>
    </row>
    <row r="1250" spans="7:7" x14ac:dyDescent="0.25">
      <c r="G1250" s="14"/>
    </row>
    <row r="1251" spans="7:7" x14ac:dyDescent="0.25">
      <c r="G1251" s="14"/>
    </row>
    <row r="1252" spans="7:7" x14ac:dyDescent="0.25">
      <c r="G1252" s="14"/>
    </row>
    <row r="1253" spans="7:7" x14ac:dyDescent="0.25">
      <c r="G1253" s="14"/>
    </row>
    <row r="1254" spans="7:7" x14ac:dyDescent="0.25">
      <c r="G1254" s="14"/>
    </row>
    <row r="1255" spans="7:7" x14ac:dyDescent="0.25">
      <c r="G1255" s="14"/>
    </row>
    <row r="1256" spans="7:7" x14ac:dyDescent="0.25">
      <c r="G1256" s="14"/>
    </row>
    <row r="1257" spans="7:7" x14ac:dyDescent="0.25">
      <c r="G1257" s="14"/>
    </row>
    <row r="1258" spans="7:7" x14ac:dyDescent="0.25">
      <c r="G1258" s="14"/>
    </row>
    <row r="1259" spans="7:7" x14ac:dyDescent="0.25">
      <c r="G1259" s="14"/>
    </row>
    <row r="1260" spans="7:7" x14ac:dyDescent="0.25">
      <c r="G1260" s="14"/>
    </row>
    <row r="1261" spans="7:7" x14ac:dyDescent="0.25">
      <c r="G1261" s="14"/>
    </row>
    <row r="1262" spans="7:7" x14ac:dyDescent="0.25">
      <c r="G1262" s="14"/>
    </row>
    <row r="1263" spans="7:7" x14ac:dyDescent="0.25">
      <c r="G1263" s="14"/>
    </row>
    <row r="1264" spans="7:7" x14ac:dyDescent="0.25">
      <c r="G1264" s="14"/>
    </row>
    <row r="1265" spans="7:7" x14ac:dyDescent="0.25">
      <c r="G1265" s="14"/>
    </row>
    <row r="1266" spans="7:7" x14ac:dyDescent="0.25">
      <c r="G1266" s="14"/>
    </row>
    <row r="1267" spans="7:7" x14ac:dyDescent="0.25">
      <c r="G1267" s="14"/>
    </row>
    <row r="1268" spans="7:7" x14ac:dyDescent="0.25">
      <c r="G1268" s="14"/>
    </row>
    <row r="1269" spans="7:7" x14ac:dyDescent="0.25">
      <c r="G1269" s="14"/>
    </row>
    <row r="1270" spans="7:7" x14ac:dyDescent="0.25">
      <c r="G1270" s="14"/>
    </row>
    <row r="1271" spans="7:7" x14ac:dyDescent="0.25">
      <c r="G1271" s="14"/>
    </row>
    <row r="1272" spans="7:7" x14ac:dyDescent="0.25">
      <c r="G1272" s="14"/>
    </row>
    <row r="1273" spans="7:7" x14ac:dyDescent="0.25">
      <c r="G1273" s="14"/>
    </row>
    <row r="1274" spans="7:7" x14ac:dyDescent="0.25">
      <c r="G1274" s="14"/>
    </row>
    <row r="1275" spans="7:7" x14ac:dyDescent="0.25">
      <c r="G1275" s="14"/>
    </row>
    <row r="1276" spans="7:7" x14ac:dyDescent="0.25">
      <c r="G1276" s="14"/>
    </row>
    <row r="1277" spans="7:7" x14ac:dyDescent="0.25">
      <c r="G1277" s="14"/>
    </row>
    <row r="1278" spans="7:7" x14ac:dyDescent="0.25">
      <c r="G1278" s="14"/>
    </row>
    <row r="1279" spans="7:7" x14ac:dyDescent="0.25">
      <c r="G1279" s="14"/>
    </row>
    <row r="1280" spans="7:7" x14ac:dyDescent="0.25">
      <c r="G1280" s="14"/>
    </row>
    <row r="1281" spans="7:7" x14ac:dyDescent="0.25">
      <c r="G1281" s="14"/>
    </row>
    <row r="1282" spans="7:7" x14ac:dyDescent="0.25">
      <c r="G1282" s="14"/>
    </row>
    <row r="1283" spans="7:7" x14ac:dyDescent="0.25">
      <c r="G1283" s="14"/>
    </row>
    <row r="1284" spans="7:7" x14ac:dyDescent="0.25">
      <c r="G1284" s="14"/>
    </row>
    <row r="1285" spans="7:7" x14ac:dyDescent="0.25">
      <c r="G1285" s="14"/>
    </row>
    <row r="1286" spans="7:7" x14ac:dyDescent="0.25">
      <c r="G1286" s="14"/>
    </row>
    <row r="1287" spans="7:7" x14ac:dyDescent="0.25">
      <c r="G1287" s="14"/>
    </row>
    <row r="1288" spans="7:7" x14ac:dyDescent="0.25">
      <c r="G1288" s="14"/>
    </row>
  </sheetData>
  <mergeCells count="624">
    <mergeCell ref="G27:G29"/>
    <mergeCell ref="H27:H29"/>
    <mergeCell ref="M48:M50"/>
    <mergeCell ref="N48:N50"/>
    <mergeCell ref="A51:A52"/>
    <mergeCell ref="B51:B53"/>
    <mergeCell ref="C51:C53"/>
    <mergeCell ref="D51:D53"/>
    <mergeCell ref="E51:E53"/>
    <mergeCell ref="F51:F53"/>
    <mergeCell ref="G51:G53"/>
    <mergeCell ref="H51:H53"/>
    <mergeCell ref="I51:I53"/>
    <mergeCell ref="J51:J53"/>
    <mergeCell ref="K51:K53"/>
    <mergeCell ref="L51:L53"/>
    <mergeCell ref="M51:M53"/>
    <mergeCell ref="N51:N53"/>
    <mergeCell ref="A48:A50"/>
    <mergeCell ref="B48:B50"/>
    <mergeCell ref="C48:C50"/>
    <mergeCell ref="D48:D50"/>
    <mergeCell ref="L114:L116"/>
    <mergeCell ref="L117:L119"/>
    <mergeCell ref="I48:I50"/>
    <mergeCell ref="M27:M29"/>
    <mergeCell ref="N27:N29"/>
    <mergeCell ref="A30:A31"/>
    <mergeCell ref="B30:B32"/>
    <mergeCell ref="C30:C32"/>
    <mergeCell ref="D30:D32"/>
    <mergeCell ref="E30:E32"/>
    <mergeCell ref="F30:F32"/>
    <mergeCell ref="G30:G32"/>
    <mergeCell ref="H30:H32"/>
    <mergeCell ref="I30:I32"/>
    <mergeCell ref="J30:J32"/>
    <mergeCell ref="K30:K32"/>
    <mergeCell ref="L30:L32"/>
    <mergeCell ref="M30:M32"/>
    <mergeCell ref="N30:N32"/>
    <mergeCell ref="B27:B29"/>
    <mergeCell ref="C27:C29"/>
    <mergeCell ref="D27:D29"/>
    <mergeCell ref="G48:G50"/>
    <mergeCell ref="H48:H50"/>
    <mergeCell ref="E27:E29"/>
    <mergeCell ref="F27:F29"/>
    <mergeCell ref="J123:J125"/>
    <mergeCell ref="E123:E125"/>
    <mergeCell ref="I27:I29"/>
    <mergeCell ref="K123:K125"/>
    <mergeCell ref="M123:M125"/>
    <mergeCell ref="N123:N125"/>
    <mergeCell ref="J126:J128"/>
    <mergeCell ref="K126:K128"/>
    <mergeCell ref="M126:M128"/>
    <mergeCell ref="N126:N128"/>
    <mergeCell ref="K114:K116"/>
    <mergeCell ref="M114:M116"/>
    <mergeCell ref="N114:N116"/>
    <mergeCell ref="J114:J116"/>
    <mergeCell ref="L120:L122"/>
    <mergeCell ref="J117:J119"/>
    <mergeCell ref="K117:K119"/>
    <mergeCell ref="M117:M119"/>
    <mergeCell ref="N117:N119"/>
    <mergeCell ref="K120:K122"/>
    <mergeCell ref="M120:M122"/>
    <mergeCell ref="N120:N122"/>
    <mergeCell ref="L123:L125"/>
    <mergeCell ref="L126:L128"/>
    <mergeCell ref="F123:F125"/>
    <mergeCell ref="G123:G125"/>
    <mergeCell ref="H123:H125"/>
    <mergeCell ref="I123:I125"/>
    <mergeCell ref="A126:A127"/>
    <mergeCell ref="B126:B128"/>
    <mergeCell ref="C126:C128"/>
    <mergeCell ref="D126:D128"/>
    <mergeCell ref="E126:E128"/>
    <mergeCell ref="F126:F128"/>
    <mergeCell ref="G126:G128"/>
    <mergeCell ref="H126:H128"/>
    <mergeCell ref="I126:I128"/>
    <mergeCell ref="A123:A124"/>
    <mergeCell ref="B123:B125"/>
    <mergeCell ref="C123:C125"/>
    <mergeCell ref="D123:D125"/>
    <mergeCell ref="B120:B122"/>
    <mergeCell ref="C120:C122"/>
    <mergeCell ref="D120:D122"/>
    <mergeCell ref="E120:E122"/>
    <mergeCell ref="F120:F122"/>
    <mergeCell ref="G120:G122"/>
    <mergeCell ref="H120:H122"/>
    <mergeCell ref="I120:I122"/>
    <mergeCell ref="J120:J122"/>
    <mergeCell ref="G111:G113"/>
    <mergeCell ref="H111:H113"/>
    <mergeCell ref="I111:I113"/>
    <mergeCell ref="E117:E119"/>
    <mergeCell ref="F117:F119"/>
    <mergeCell ref="G117:G119"/>
    <mergeCell ref="H117:H119"/>
    <mergeCell ref="I117:I119"/>
    <mergeCell ref="B114:B116"/>
    <mergeCell ref="C114:C116"/>
    <mergeCell ref="D114:D116"/>
    <mergeCell ref="E114:E116"/>
    <mergeCell ref="F114:F116"/>
    <mergeCell ref="G114:G116"/>
    <mergeCell ref="H114:H116"/>
    <mergeCell ref="I114:I116"/>
    <mergeCell ref="B117:B119"/>
    <mergeCell ref="C117:C119"/>
    <mergeCell ref="D117:D119"/>
    <mergeCell ref="B111:B113"/>
    <mergeCell ref="C111:C113"/>
    <mergeCell ref="D111:D113"/>
    <mergeCell ref="E111:E113"/>
    <mergeCell ref="F111:F113"/>
    <mergeCell ref="J111:J113"/>
    <mergeCell ref="K111:K113"/>
    <mergeCell ref="M111:M113"/>
    <mergeCell ref="N111:N113"/>
    <mergeCell ref="K105:K107"/>
    <mergeCell ref="M105:M107"/>
    <mergeCell ref="N105:N107"/>
    <mergeCell ref="K108:K110"/>
    <mergeCell ref="M108:M110"/>
    <mergeCell ref="N108:N110"/>
    <mergeCell ref="J105:J107"/>
    <mergeCell ref="L111:L113"/>
    <mergeCell ref="B108:B110"/>
    <mergeCell ref="C105:C107"/>
    <mergeCell ref="D105:D107"/>
    <mergeCell ref="E105:E107"/>
    <mergeCell ref="F105:F107"/>
    <mergeCell ref="B105:B107"/>
    <mergeCell ref="M102:M104"/>
    <mergeCell ref="A108:A109"/>
    <mergeCell ref="C108:C110"/>
    <mergeCell ref="D108:D110"/>
    <mergeCell ref="E108:E110"/>
    <mergeCell ref="F108:F110"/>
    <mergeCell ref="G108:G110"/>
    <mergeCell ref="H108:H110"/>
    <mergeCell ref="I108:I110"/>
    <mergeCell ref="J108:J110"/>
    <mergeCell ref="G105:G107"/>
    <mergeCell ref="H105:H107"/>
    <mergeCell ref="I105:I107"/>
    <mergeCell ref="J102:J104"/>
    <mergeCell ref="K102:K104"/>
    <mergeCell ref="L105:L107"/>
    <mergeCell ref="L108:L110"/>
    <mergeCell ref="N102:N104"/>
    <mergeCell ref="A102:A103"/>
    <mergeCell ref="B102:B104"/>
    <mergeCell ref="C102:C104"/>
    <mergeCell ref="D102:D104"/>
    <mergeCell ref="E102:E104"/>
    <mergeCell ref="F102:F104"/>
    <mergeCell ref="G102:G104"/>
    <mergeCell ref="H102:H104"/>
    <mergeCell ref="I102:I104"/>
    <mergeCell ref="L102:L104"/>
    <mergeCell ref="K99:K101"/>
    <mergeCell ref="M99:M101"/>
    <mergeCell ref="N99:N101"/>
    <mergeCell ref="A96:A97"/>
    <mergeCell ref="B96:B98"/>
    <mergeCell ref="C96:C98"/>
    <mergeCell ref="D96:D98"/>
    <mergeCell ref="E96:E98"/>
    <mergeCell ref="G96:G98"/>
    <mergeCell ref="H96:H98"/>
    <mergeCell ref="I96:I98"/>
    <mergeCell ref="L96:L98"/>
    <mergeCell ref="B99:B101"/>
    <mergeCell ref="C99:C101"/>
    <mergeCell ref="D99:D101"/>
    <mergeCell ref="E99:E101"/>
    <mergeCell ref="F99:F101"/>
    <mergeCell ref="G99:G101"/>
    <mergeCell ref="H99:H101"/>
    <mergeCell ref="I99:I101"/>
    <mergeCell ref="J99:J101"/>
    <mergeCell ref="L99:L101"/>
    <mergeCell ref="F96:F98"/>
    <mergeCell ref="L90:L92"/>
    <mergeCell ref="J96:J98"/>
    <mergeCell ref="K96:K98"/>
    <mergeCell ref="M96:M98"/>
    <mergeCell ref="J87:J89"/>
    <mergeCell ref="K87:K89"/>
    <mergeCell ref="M87:M89"/>
    <mergeCell ref="N87:N89"/>
    <mergeCell ref="J93:J95"/>
    <mergeCell ref="K93:K95"/>
    <mergeCell ref="M93:M95"/>
    <mergeCell ref="N93:N95"/>
    <mergeCell ref="L87:L89"/>
    <mergeCell ref="L93:L95"/>
    <mergeCell ref="N96:N98"/>
    <mergeCell ref="M90:M92"/>
    <mergeCell ref="N90:N92"/>
    <mergeCell ref="B87:B89"/>
    <mergeCell ref="C87:C89"/>
    <mergeCell ref="D87:D89"/>
    <mergeCell ref="E87:E89"/>
    <mergeCell ref="F87:F89"/>
    <mergeCell ref="G87:G89"/>
    <mergeCell ref="H87:H89"/>
    <mergeCell ref="A93:A94"/>
    <mergeCell ref="B93:B95"/>
    <mergeCell ref="C93:C95"/>
    <mergeCell ref="D93:D95"/>
    <mergeCell ref="E93:E95"/>
    <mergeCell ref="F93:F95"/>
    <mergeCell ref="G93:G95"/>
    <mergeCell ref="H93:H95"/>
    <mergeCell ref="A90:A91"/>
    <mergeCell ref="B90:B92"/>
    <mergeCell ref="C90:C92"/>
    <mergeCell ref="D90:D92"/>
    <mergeCell ref="E90:E92"/>
    <mergeCell ref="F90:F92"/>
    <mergeCell ref="G90:G92"/>
    <mergeCell ref="H90:H92"/>
    <mergeCell ref="M84:M86"/>
    <mergeCell ref="N84:N86"/>
    <mergeCell ref="A81:A82"/>
    <mergeCell ref="B81:B83"/>
    <mergeCell ref="C81:C83"/>
    <mergeCell ref="D81:D83"/>
    <mergeCell ref="E81:E83"/>
    <mergeCell ref="F81:F83"/>
    <mergeCell ref="G81:G83"/>
    <mergeCell ref="H81:H83"/>
    <mergeCell ref="J81:J83"/>
    <mergeCell ref="B84:B86"/>
    <mergeCell ref="C84:C86"/>
    <mergeCell ref="D84:D86"/>
    <mergeCell ref="E84:E86"/>
    <mergeCell ref="F84:F86"/>
    <mergeCell ref="G84:G86"/>
    <mergeCell ref="H84:H86"/>
    <mergeCell ref="I84:I86"/>
    <mergeCell ref="J84:J86"/>
    <mergeCell ref="L81:L83"/>
    <mergeCell ref="L84:L86"/>
    <mergeCell ref="B78:B80"/>
    <mergeCell ref="C78:C80"/>
    <mergeCell ref="D78:D80"/>
    <mergeCell ref="E78:E80"/>
    <mergeCell ref="F78:F80"/>
    <mergeCell ref="G78:G80"/>
    <mergeCell ref="H78:H80"/>
    <mergeCell ref="I78:I80"/>
    <mergeCell ref="A75:A76"/>
    <mergeCell ref="B75:B77"/>
    <mergeCell ref="C75:C77"/>
    <mergeCell ref="D75:D77"/>
    <mergeCell ref="E75:E77"/>
    <mergeCell ref="F75:F77"/>
    <mergeCell ref="G75:G77"/>
    <mergeCell ref="H75:H77"/>
    <mergeCell ref="I75:I77"/>
    <mergeCell ref="M72:M74"/>
    <mergeCell ref="N72:N74"/>
    <mergeCell ref="I81:I83"/>
    <mergeCell ref="J75:J77"/>
    <mergeCell ref="K75:K77"/>
    <mergeCell ref="M75:M77"/>
    <mergeCell ref="N75:N77"/>
    <mergeCell ref="J78:J80"/>
    <mergeCell ref="K78:K80"/>
    <mergeCell ref="M78:M80"/>
    <mergeCell ref="N78:N80"/>
    <mergeCell ref="K81:K83"/>
    <mergeCell ref="M81:M83"/>
    <mergeCell ref="N81:N83"/>
    <mergeCell ref="L72:L74"/>
    <mergeCell ref="L75:L77"/>
    <mergeCell ref="L78:L80"/>
    <mergeCell ref="B72:B74"/>
    <mergeCell ref="C72:C74"/>
    <mergeCell ref="D72:D74"/>
    <mergeCell ref="E72:E74"/>
    <mergeCell ref="F72:F74"/>
    <mergeCell ref="G72:G74"/>
    <mergeCell ref="H72:H74"/>
    <mergeCell ref="I72:I74"/>
    <mergeCell ref="B69:B71"/>
    <mergeCell ref="N57:N59"/>
    <mergeCell ref="L63:L65"/>
    <mergeCell ref="J48:J50"/>
    <mergeCell ref="K48:K50"/>
    <mergeCell ref="C69:C71"/>
    <mergeCell ref="D69:D71"/>
    <mergeCell ref="E69:E71"/>
    <mergeCell ref="F69:F71"/>
    <mergeCell ref="G69:G71"/>
    <mergeCell ref="H69:H71"/>
    <mergeCell ref="I69:I71"/>
    <mergeCell ref="M69:M71"/>
    <mergeCell ref="N69:N71"/>
    <mergeCell ref="L69:L71"/>
    <mergeCell ref="E48:E50"/>
    <mergeCell ref="F48:F50"/>
    <mergeCell ref="G45:G47"/>
    <mergeCell ref="H45:H47"/>
    <mergeCell ref="I45:I47"/>
    <mergeCell ref="J45:J47"/>
    <mergeCell ref="M45:M47"/>
    <mergeCell ref="N45:N47"/>
    <mergeCell ref="M63:M65"/>
    <mergeCell ref="M66:M68"/>
    <mergeCell ref="N63:N65"/>
    <mergeCell ref="N66:N68"/>
    <mergeCell ref="G63:G65"/>
    <mergeCell ref="G66:G68"/>
    <mergeCell ref="H63:H65"/>
    <mergeCell ref="H66:H68"/>
    <mergeCell ref="I63:I65"/>
    <mergeCell ref="I66:I68"/>
    <mergeCell ref="J63:J65"/>
    <mergeCell ref="J66:J68"/>
    <mergeCell ref="K63:K65"/>
    <mergeCell ref="K66:K68"/>
    <mergeCell ref="L66:L68"/>
    <mergeCell ref="M60:M62"/>
    <mergeCell ref="N60:N62"/>
    <mergeCell ref="M57:M59"/>
    <mergeCell ref="H36:H38"/>
    <mergeCell ref="E42:E44"/>
    <mergeCell ref="F42:F44"/>
    <mergeCell ref="G42:G44"/>
    <mergeCell ref="H42:H44"/>
    <mergeCell ref="I42:I44"/>
    <mergeCell ref="I36:I38"/>
    <mergeCell ref="J36:J38"/>
    <mergeCell ref="K36:K38"/>
    <mergeCell ref="E39:E41"/>
    <mergeCell ref="F39:F41"/>
    <mergeCell ref="G39:G41"/>
    <mergeCell ref="H39:H41"/>
    <mergeCell ref="B24:B26"/>
    <mergeCell ref="C24:C26"/>
    <mergeCell ref="D24:D26"/>
    <mergeCell ref="E24:E26"/>
    <mergeCell ref="F24:F26"/>
    <mergeCell ref="G24:G26"/>
    <mergeCell ref="H24:H26"/>
    <mergeCell ref="N36:N38"/>
    <mergeCell ref="B33:B35"/>
    <mergeCell ref="C33:C35"/>
    <mergeCell ref="D33:D35"/>
    <mergeCell ref="E33:E35"/>
    <mergeCell ref="F33:F35"/>
    <mergeCell ref="G33:G35"/>
    <mergeCell ref="J33:J35"/>
    <mergeCell ref="K33:K35"/>
    <mergeCell ref="M33:M35"/>
    <mergeCell ref="N33:N35"/>
    <mergeCell ref="B36:B38"/>
    <mergeCell ref="C36:C38"/>
    <mergeCell ref="D36:D38"/>
    <mergeCell ref="E36:E38"/>
    <mergeCell ref="F36:F38"/>
    <mergeCell ref="G36:G38"/>
    <mergeCell ref="I33:I35"/>
    <mergeCell ref="H33:H35"/>
    <mergeCell ref="H21:H23"/>
    <mergeCell ref="I21:I23"/>
    <mergeCell ref="J21:J23"/>
    <mergeCell ref="K21:K23"/>
    <mergeCell ref="I24:I26"/>
    <mergeCell ref="J24:J26"/>
    <mergeCell ref="K24:K26"/>
    <mergeCell ref="K27:K29"/>
    <mergeCell ref="J27:J29"/>
    <mergeCell ref="F21:F23"/>
    <mergeCell ref="G21:G23"/>
    <mergeCell ref="B21:B23"/>
    <mergeCell ref="C21:C23"/>
    <mergeCell ref="H15:H17"/>
    <mergeCell ref="I15:I17"/>
    <mergeCell ref="N15:N17"/>
    <mergeCell ref="H18:H20"/>
    <mergeCell ref="I18:I20"/>
    <mergeCell ref="J18:J20"/>
    <mergeCell ref="K18:K20"/>
    <mergeCell ref="M18:M20"/>
    <mergeCell ref="G18:G20"/>
    <mergeCell ref="F18:F20"/>
    <mergeCell ref="F15:F17"/>
    <mergeCell ref="G15:G17"/>
    <mergeCell ref="J15:J17"/>
    <mergeCell ref="K15:K17"/>
    <mergeCell ref="M15:M17"/>
    <mergeCell ref="C18:C20"/>
    <mergeCell ref="B15:B17"/>
    <mergeCell ref="M21:M23"/>
    <mergeCell ref="N3:N4"/>
    <mergeCell ref="J3:J4"/>
    <mergeCell ref="M3:M4"/>
    <mergeCell ref="K3:K4"/>
    <mergeCell ref="N11:N13"/>
    <mergeCell ref="N5:N7"/>
    <mergeCell ref="N8:N10"/>
    <mergeCell ref="K11:K13"/>
    <mergeCell ref="M11:M13"/>
    <mergeCell ref="J5:J7"/>
    <mergeCell ref="K5:K7"/>
    <mergeCell ref="M5:M7"/>
    <mergeCell ref="J8:J10"/>
    <mergeCell ref="K8:K10"/>
    <mergeCell ref="L3:L4"/>
    <mergeCell ref="L5:L7"/>
    <mergeCell ref="L8:L10"/>
    <mergeCell ref="L11:L13"/>
    <mergeCell ref="M8:M10"/>
    <mergeCell ref="A1:B1"/>
    <mergeCell ref="A2:B2"/>
    <mergeCell ref="F3:F4"/>
    <mergeCell ref="E3:E4"/>
    <mergeCell ref="G3:G4"/>
    <mergeCell ref="D3:D4"/>
    <mergeCell ref="C1:G1"/>
    <mergeCell ref="C2:G2"/>
    <mergeCell ref="H1:I1"/>
    <mergeCell ref="H2:I2"/>
    <mergeCell ref="H3:H4"/>
    <mergeCell ref="I3:I4"/>
    <mergeCell ref="A3:A4"/>
    <mergeCell ref="B3:B4"/>
    <mergeCell ref="C3:C4"/>
    <mergeCell ref="F5:F7"/>
    <mergeCell ref="G5:G7"/>
    <mergeCell ref="H5:H7"/>
    <mergeCell ref="I5:I7"/>
    <mergeCell ref="B5:B7"/>
    <mergeCell ref="C5:C7"/>
    <mergeCell ref="A5:A7"/>
    <mergeCell ref="M225:M231"/>
    <mergeCell ref="C226:C227"/>
    <mergeCell ref="N226:N231"/>
    <mergeCell ref="M198:M204"/>
    <mergeCell ref="C199:C200"/>
    <mergeCell ref="N199:N204"/>
    <mergeCell ref="M207:M213"/>
    <mergeCell ref="C208:C209"/>
    <mergeCell ref="N208:N213"/>
    <mergeCell ref="H205:H213"/>
    <mergeCell ref="M216:M222"/>
    <mergeCell ref="C217:C218"/>
    <mergeCell ref="N217:N222"/>
    <mergeCell ref="M153:M159"/>
    <mergeCell ref="C154:C155"/>
    <mergeCell ref="N154:N159"/>
    <mergeCell ref="H151:H159"/>
    <mergeCell ref="N181:N186"/>
    <mergeCell ref="M189:M195"/>
    <mergeCell ref="C190:C191"/>
    <mergeCell ref="N190:N195"/>
    <mergeCell ref="M162:M168"/>
    <mergeCell ref="C163:C164"/>
    <mergeCell ref="N163:N168"/>
    <mergeCell ref="M171:M177"/>
    <mergeCell ref="C172:C173"/>
    <mergeCell ref="N172:N177"/>
    <mergeCell ref="H160:H168"/>
    <mergeCell ref="M180:M186"/>
    <mergeCell ref="C181:C182"/>
    <mergeCell ref="F11:F13"/>
    <mergeCell ref="G11:G13"/>
    <mergeCell ref="H11:H13"/>
    <mergeCell ref="I11:I13"/>
    <mergeCell ref="J11:J13"/>
    <mergeCell ref="B8:B10"/>
    <mergeCell ref="C8:C10"/>
    <mergeCell ref="D8:D10"/>
    <mergeCell ref="E8:E10"/>
    <mergeCell ref="F8:F10"/>
    <mergeCell ref="G8:G10"/>
    <mergeCell ref="H8:H10"/>
    <mergeCell ref="I8:I10"/>
    <mergeCell ref="A8:A10"/>
    <mergeCell ref="A11:A13"/>
    <mergeCell ref="D11:D13"/>
    <mergeCell ref="E5:E7"/>
    <mergeCell ref="D5:D7"/>
    <mergeCell ref="C11:C13"/>
    <mergeCell ref="B11:B13"/>
    <mergeCell ref="C15:C17"/>
    <mergeCell ref="E18:E20"/>
    <mergeCell ref="D18:D20"/>
    <mergeCell ref="D15:D17"/>
    <mergeCell ref="E15:E17"/>
    <mergeCell ref="B18:B20"/>
    <mergeCell ref="E11:E13"/>
    <mergeCell ref="A120:A122"/>
    <mergeCell ref="A117:A119"/>
    <mergeCell ref="A15:A17"/>
    <mergeCell ref="A24:A26"/>
    <mergeCell ref="A18:A20"/>
    <mergeCell ref="A21:A23"/>
    <mergeCell ref="A33:A35"/>
    <mergeCell ref="A36:A38"/>
    <mergeCell ref="A63:A64"/>
    <mergeCell ref="A66:A67"/>
    <mergeCell ref="A69:A70"/>
    <mergeCell ref="A78:A79"/>
    <mergeCell ref="A87:A88"/>
    <mergeCell ref="A111:A112"/>
    <mergeCell ref="A114:A115"/>
    <mergeCell ref="A84:A85"/>
    <mergeCell ref="A105:A106"/>
    <mergeCell ref="A60:A62"/>
    <mergeCell ref="A42:A44"/>
    <mergeCell ref="A72:A73"/>
    <mergeCell ref="A27:A28"/>
    <mergeCell ref="A57:A59"/>
    <mergeCell ref="A99:A100"/>
    <mergeCell ref="L15:L17"/>
    <mergeCell ref="L18:L20"/>
    <mergeCell ref="L21:L23"/>
    <mergeCell ref="L60:L62"/>
    <mergeCell ref="L57:L59"/>
    <mergeCell ref="L24:L26"/>
    <mergeCell ref="L33:L35"/>
    <mergeCell ref="L36:L38"/>
    <mergeCell ref="L42:L44"/>
    <mergeCell ref="L45:L47"/>
    <mergeCell ref="L39:L41"/>
    <mergeCell ref="L27:L29"/>
    <mergeCell ref="L48:L50"/>
    <mergeCell ref="F63:F65"/>
    <mergeCell ref="F66:F68"/>
    <mergeCell ref="K45:K47"/>
    <mergeCell ref="J69:J71"/>
    <mergeCell ref="K69:K71"/>
    <mergeCell ref="K84:K86"/>
    <mergeCell ref="D21:D23"/>
    <mergeCell ref="E21:E23"/>
    <mergeCell ref="I93:I95"/>
    <mergeCell ref="J60:J62"/>
    <mergeCell ref="K60:K62"/>
    <mergeCell ref="J57:J59"/>
    <mergeCell ref="K57:K59"/>
    <mergeCell ref="I90:I92"/>
    <mergeCell ref="J90:J92"/>
    <mergeCell ref="K90:K92"/>
    <mergeCell ref="I87:I89"/>
    <mergeCell ref="J72:J74"/>
    <mergeCell ref="K72:K74"/>
    <mergeCell ref="B57:B59"/>
    <mergeCell ref="C57:C59"/>
    <mergeCell ref="D57:D59"/>
    <mergeCell ref="E57:E59"/>
    <mergeCell ref="F57:F59"/>
    <mergeCell ref="G57:G59"/>
    <mergeCell ref="H57:H59"/>
    <mergeCell ref="I57:I59"/>
    <mergeCell ref="B66:B68"/>
    <mergeCell ref="C63:C65"/>
    <mergeCell ref="C66:C68"/>
    <mergeCell ref="D63:D65"/>
    <mergeCell ref="D66:D68"/>
    <mergeCell ref="E63:E65"/>
    <mergeCell ref="E66:E68"/>
    <mergeCell ref="B60:B62"/>
    <mergeCell ref="C60:C62"/>
    <mergeCell ref="D60:D62"/>
    <mergeCell ref="E60:E62"/>
    <mergeCell ref="F60:F62"/>
    <mergeCell ref="G60:G62"/>
    <mergeCell ref="H60:H62"/>
    <mergeCell ref="I60:I62"/>
    <mergeCell ref="B63:B65"/>
    <mergeCell ref="M24:M26"/>
    <mergeCell ref="N24:N26"/>
    <mergeCell ref="N18:N20"/>
    <mergeCell ref="J54:J56"/>
    <mergeCell ref="K54:K56"/>
    <mergeCell ref="L54:L56"/>
    <mergeCell ref="M54:M56"/>
    <mergeCell ref="N54:N56"/>
    <mergeCell ref="N39:N41"/>
    <mergeCell ref="N21:N23"/>
    <mergeCell ref="M36:M38"/>
    <mergeCell ref="K39:K41"/>
    <mergeCell ref="M39:M41"/>
    <mergeCell ref="J42:J44"/>
    <mergeCell ref="K42:K44"/>
    <mergeCell ref="M42:M44"/>
    <mergeCell ref="N42:N44"/>
    <mergeCell ref="B39:B41"/>
    <mergeCell ref="C39:C41"/>
    <mergeCell ref="I39:I41"/>
    <mergeCell ref="J39:J41"/>
    <mergeCell ref="A54:A56"/>
    <mergeCell ref="B54:B56"/>
    <mergeCell ref="C54:C56"/>
    <mergeCell ref="D54:D56"/>
    <mergeCell ref="E54:E56"/>
    <mergeCell ref="F54:F56"/>
    <mergeCell ref="G54:G56"/>
    <mergeCell ref="H54:H56"/>
    <mergeCell ref="I54:I56"/>
    <mergeCell ref="A39:A40"/>
    <mergeCell ref="A45:A46"/>
    <mergeCell ref="B42:B44"/>
    <mergeCell ref="C42:C44"/>
    <mergeCell ref="D42:D44"/>
    <mergeCell ref="D39:D41"/>
    <mergeCell ref="B45:B47"/>
    <mergeCell ref="C45:C47"/>
    <mergeCell ref="D45:D47"/>
    <mergeCell ref="E45:E47"/>
    <mergeCell ref="F45:F47"/>
  </mergeCells>
  <phoneticPr fontId="0" type="noConversion"/>
  <hyperlinks>
    <hyperlink ref="B63" r:id="rId1" display="OSD@acd.net" xr:uid="{768F91D9-3AAF-4511-955F-61299496E830}"/>
    <hyperlink ref="B66" r:id="rId2" xr:uid="{BB11E4BC-D81B-4CBB-972C-A7B24B87AA26}"/>
    <hyperlink ref="B69" r:id="rId3" display="Ballen@buckeye.com_x000a_" xr:uid="{95AC50DB-DF25-409A-8C4C-24FE25773EFD}"/>
    <hyperlink ref="B72" r:id="rId4" display="jon.tarnowski@crowncastle.com_x000a_" xr:uid="{881B7479-6CFD-46A4-9646-C680829A8733}"/>
    <hyperlink ref="B75" r:id="rId5" xr:uid="{EE726F79-EF5C-4F4F-BE71-2165C39B6024}"/>
    <hyperlink ref="B78" r:id="rId6" xr:uid="{BB8C58AB-0421-45F1-BEFB-E480A760019C}"/>
    <hyperlink ref="B81" r:id="rId7" display="dwolf@delcowater.com_x000a_" xr:uid="{E86CE4F6-7F65-4013-9F33-9F6CC3E02539}"/>
    <hyperlink ref="B84" r:id="rId8" xr:uid="{DBE6C7FE-CE04-463A-9800-EF3E9958F959}"/>
    <hyperlink ref="B87" r:id="rId9" display="dwolf@delcowater.com_x000a_" xr:uid="{7943EB16-C5F8-4244-9DDE-9CD4140B45C5}"/>
    <hyperlink ref="B93" r:id="rId10" xr:uid="{F1BB4282-290B-417E-BBEE-E61082A4E357}"/>
    <hyperlink ref="B96" r:id="rId11" display="dwolf@delcowater.com_x000a_" xr:uid="{80DCB294-C829-4478-9EA7-5A3273FB7B7A}"/>
    <hyperlink ref="B99" r:id="rId12" xr:uid="{283C6082-BE5F-42CB-9F10-F532F5785541}"/>
    <hyperlink ref="B102" r:id="rId13" display="steven.hughes1@t-mobile.com_x000a_" xr:uid="{7C48C367-79B7-45B1-BAD4-0CF94D46164D}"/>
    <hyperlink ref="B108" r:id="rId14" xr:uid="{57AF951B-F01E-4016-81B2-9DA2BB69AA11}"/>
    <hyperlink ref="B105" r:id="rId15" xr:uid="{5F54BB4C-8063-4664-B4F0-C6F5842A5604}"/>
    <hyperlink ref="B111" r:id="rId16" xr:uid="{BB0C3C93-14C2-44E6-B70B-9C61E1094D52}"/>
    <hyperlink ref="B114" r:id="rId17" xr:uid="{80E25BFB-3EE7-4261-B7C7-06564D4B21CE}"/>
    <hyperlink ref="B117" r:id="rId18" display="leon.taylor@windstream.com_x000a_" xr:uid="{B187554B-8E2D-42DF-AAD1-824AFB68931F}"/>
    <hyperlink ref="B120" r:id="rId19" display="eric.alexander@zayo.com_x000a_" xr:uid="{25140C24-FF34-4AFA-863D-B74C1ABD3707}"/>
    <hyperlink ref="C117" r:id="rId20" xr:uid="{71F1A741-6A43-4B5C-B6F5-BCBD7563C622}"/>
    <hyperlink ref="B90" r:id="rId21" display="dwolf@delcowater.com_x000a_" xr:uid="{6377CE63-8DE2-4245-A740-B93F07583FEE}"/>
    <hyperlink ref="B39" r:id="rId22" xr:uid="{09237ABD-C1B1-46A9-9048-1E52CD9302B9}"/>
  </hyperlinks>
  <printOptions gridLines="1"/>
  <pageMargins left="0.75" right="0.75" top="1" bottom="1" header="0.5" footer="0.5"/>
  <pageSetup paperSize="3" scale="45" fitToHeight="0" orientation="landscape" r:id="rId23"/>
  <headerFooter alignWithMargins="0"/>
  <rowBreaks count="1" manualBreakCount="1">
    <brk id="1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4"/>
  <sheetViews>
    <sheetView workbookViewId="0">
      <selection activeCell="A21" sqref="A21"/>
    </sheetView>
  </sheetViews>
  <sheetFormatPr defaultRowHeight="13.2" x14ac:dyDescent="0.25"/>
  <cols>
    <col min="1" max="1" width="41.44140625" customWidth="1"/>
    <col min="2" max="2" width="12.109375" bestFit="1" customWidth="1"/>
    <col min="3" max="3" width="20.88671875" style="2" bestFit="1" customWidth="1"/>
    <col min="4" max="4" width="21.5546875" style="2" bestFit="1" customWidth="1"/>
    <col min="5" max="5" width="17.44140625" style="2" bestFit="1" customWidth="1"/>
    <col min="6" max="6" width="12.5546875" style="2" bestFit="1" customWidth="1"/>
    <col min="7" max="7" width="19.88671875" style="2" bestFit="1" customWidth="1"/>
    <col min="8" max="8" width="19.44140625" style="2" bestFit="1" customWidth="1"/>
    <col min="9" max="9" width="33.44140625" style="2" bestFit="1" customWidth="1"/>
    <col min="10" max="10" width="14.5546875" bestFit="1" customWidth="1"/>
    <col min="11" max="11" width="15.88671875" bestFit="1" customWidth="1"/>
  </cols>
  <sheetData>
    <row r="1" spans="1:8" s="1" customFormat="1" x14ac:dyDescent="0.25"/>
    <row r="2" spans="1:8" s="1" customFormat="1" x14ac:dyDescent="0.25"/>
    <row r="5" spans="1:8" x14ac:dyDescent="0.25">
      <c r="D5" s="6"/>
      <c r="E5" s="6"/>
      <c r="F5" s="6"/>
      <c r="G5" s="6"/>
      <c r="H5" s="6"/>
    </row>
    <row r="6" spans="1:8" x14ac:dyDescent="0.25">
      <c r="D6" s="6"/>
      <c r="E6" s="6"/>
      <c r="F6" s="6"/>
      <c r="G6" s="6"/>
      <c r="H6" s="6"/>
    </row>
    <row r="7" spans="1:8" x14ac:dyDescent="0.25">
      <c r="D7" s="6"/>
      <c r="E7" s="6"/>
      <c r="F7" s="6"/>
      <c r="G7" s="6"/>
      <c r="H7" s="6"/>
    </row>
    <row r="8" spans="1:8" x14ac:dyDescent="0.25">
      <c r="D8" s="6"/>
      <c r="E8" s="6"/>
      <c r="F8" s="6"/>
      <c r="G8" s="6"/>
      <c r="H8" s="6"/>
    </row>
    <row r="9" spans="1:8" x14ac:dyDescent="0.25">
      <c r="D9" s="6"/>
      <c r="E9" s="6"/>
      <c r="F9" s="6"/>
      <c r="G9" s="6"/>
      <c r="H9" s="6"/>
    </row>
    <row r="10" spans="1:8" x14ac:dyDescent="0.25">
      <c r="D10" s="6"/>
      <c r="E10" s="6"/>
      <c r="F10" s="6"/>
      <c r="G10" s="6"/>
      <c r="H10" s="6"/>
    </row>
    <row r="11" spans="1:8" x14ac:dyDescent="0.25">
      <c r="D11" s="6"/>
      <c r="E11" s="6"/>
      <c r="F11" s="6"/>
      <c r="G11" s="6"/>
      <c r="H11" s="6"/>
    </row>
    <row r="12" spans="1:8" x14ac:dyDescent="0.25">
      <c r="D12" s="6"/>
      <c r="E12" s="6"/>
      <c r="F12" s="6"/>
      <c r="G12" s="6"/>
      <c r="H12" s="6"/>
    </row>
    <row r="13" spans="1:8" x14ac:dyDescent="0.25">
      <c r="D13" s="6"/>
      <c r="E13" s="6"/>
      <c r="F13" s="6"/>
      <c r="G13" s="6"/>
      <c r="H13" s="6"/>
    </row>
    <row r="14" spans="1:8" x14ac:dyDescent="0.25">
      <c r="A14" s="3"/>
      <c r="B14" s="3"/>
      <c r="C14" s="5"/>
      <c r="D14" s="6"/>
      <c r="E14" s="6"/>
      <c r="F14" s="6"/>
      <c r="G14" s="6"/>
      <c r="H14" s="6"/>
    </row>
    <row r="15" spans="1:8" x14ac:dyDescent="0.25">
      <c r="A15" s="3"/>
      <c r="B15" s="3"/>
      <c r="C15" s="5"/>
      <c r="D15" s="6"/>
      <c r="E15" s="6"/>
      <c r="F15" s="6"/>
      <c r="G15" s="6"/>
      <c r="H15" s="6"/>
    </row>
    <row r="16" spans="1:8" x14ac:dyDescent="0.25">
      <c r="A16" s="3"/>
      <c r="B16" s="3"/>
      <c r="C16" s="5"/>
      <c r="D16" s="6"/>
      <c r="E16" s="6"/>
      <c r="F16" s="6"/>
      <c r="G16" s="6"/>
      <c r="H16" s="6"/>
    </row>
    <row r="17" spans="1:8" x14ac:dyDescent="0.25">
      <c r="A17" s="3"/>
      <c r="B17" s="3"/>
      <c r="C17" s="5"/>
      <c r="D17" s="6"/>
      <c r="E17" s="6"/>
      <c r="F17" s="6"/>
      <c r="G17" s="6"/>
      <c r="H17" s="6"/>
    </row>
    <row r="18" spans="1:8" x14ac:dyDescent="0.25">
      <c r="D18" s="6"/>
      <c r="E18" s="6"/>
      <c r="F18" s="6"/>
      <c r="G18" s="6"/>
      <c r="H18" s="6"/>
    </row>
    <row r="19" spans="1:8" x14ac:dyDescent="0.25">
      <c r="D19" s="6"/>
      <c r="E19" s="6"/>
      <c r="F19" s="6"/>
      <c r="G19" s="6"/>
      <c r="H19" s="6"/>
    </row>
    <row r="20" spans="1:8" x14ac:dyDescent="0.25">
      <c r="A20" s="3"/>
      <c r="D20" s="6"/>
      <c r="E20" s="6"/>
      <c r="F20" s="6"/>
      <c r="G20" s="6"/>
      <c r="H20" s="6"/>
    </row>
    <row r="21" spans="1:8" x14ac:dyDescent="0.25">
      <c r="A21" s="3"/>
      <c r="D21" s="6"/>
      <c r="E21" s="6"/>
      <c r="F21" s="6"/>
      <c r="G21" s="6"/>
      <c r="H21" s="6"/>
    </row>
    <row r="22" spans="1:8" x14ac:dyDescent="0.25">
      <c r="A22" s="3"/>
      <c r="D22" s="6"/>
      <c r="E22" s="6"/>
      <c r="F22" s="6"/>
      <c r="G22" s="6"/>
      <c r="H22" s="6"/>
    </row>
    <row r="23" spans="1:8" x14ac:dyDescent="0.25">
      <c r="A23" s="3"/>
      <c r="D23" s="6"/>
      <c r="E23" s="6"/>
      <c r="F23" s="6"/>
      <c r="G23" s="6"/>
      <c r="H23" s="6"/>
    </row>
    <row r="24" spans="1:8" x14ac:dyDescent="0.25">
      <c r="D24" s="6"/>
      <c r="E24" s="6"/>
      <c r="F24" s="6"/>
      <c r="G24" s="6"/>
      <c r="H24" s="6"/>
    </row>
    <row r="25" spans="1:8" x14ac:dyDescent="0.25">
      <c r="A25" s="3"/>
      <c r="D25" s="6"/>
      <c r="E25" s="6"/>
      <c r="F25" s="6"/>
      <c r="G25" s="6"/>
      <c r="H25" s="6"/>
    </row>
    <row r="26" spans="1:8" x14ac:dyDescent="0.25">
      <c r="A26" s="3"/>
      <c r="D26" s="6"/>
      <c r="E26" s="6"/>
      <c r="F26" s="6"/>
      <c r="G26" s="6"/>
      <c r="H26" s="6"/>
    </row>
    <row r="27" spans="1:8" x14ac:dyDescent="0.25">
      <c r="A27" s="3"/>
      <c r="D27" s="6"/>
      <c r="E27" s="6"/>
      <c r="F27" s="6"/>
      <c r="G27" s="6"/>
      <c r="H27" s="6"/>
    </row>
    <row r="28" spans="1:8" x14ac:dyDescent="0.25">
      <c r="D28" s="6"/>
      <c r="E28" s="6"/>
      <c r="F28" s="6"/>
      <c r="G28" s="6"/>
      <c r="H28" s="6"/>
    </row>
    <row r="29" spans="1:8" x14ac:dyDescent="0.25">
      <c r="A29" s="3"/>
      <c r="B29" s="3"/>
      <c r="C29" s="5"/>
      <c r="D29" s="6"/>
      <c r="E29" s="6"/>
      <c r="F29" s="6"/>
      <c r="G29" s="6"/>
      <c r="H29" s="6"/>
    </row>
    <row r="30" spans="1:8" x14ac:dyDescent="0.25">
      <c r="A30" s="3"/>
      <c r="B30" s="3"/>
      <c r="C30" s="5"/>
      <c r="D30" s="6"/>
      <c r="E30" s="6"/>
      <c r="F30" s="6"/>
      <c r="G30" s="6"/>
      <c r="H30" s="6"/>
    </row>
    <row r="31" spans="1:8" x14ac:dyDescent="0.25">
      <c r="A31" s="3"/>
      <c r="B31" s="3"/>
      <c r="C31" s="5"/>
      <c r="D31" s="6"/>
      <c r="E31" s="6"/>
      <c r="F31" s="6"/>
      <c r="G31" s="6"/>
      <c r="H31" s="6"/>
    </row>
    <row r="32" spans="1:8" x14ac:dyDescent="0.25">
      <c r="D32" s="6"/>
      <c r="E32" s="6"/>
      <c r="F32" s="6"/>
      <c r="G32" s="6"/>
      <c r="H32" s="6"/>
    </row>
    <row r="33" spans="1:9" x14ac:dyDescent="0.25">
      <c r="D33" s="6"/>
      <c r="E33" s="6"/>
      <c r="F33" s="6"/>
      <c r="G33" s="6"/>
      <c r="H33" s="6"/>
    </row>
    <row r="34" spans="1:9" x14ac:dyDescent="0.25">
      <c r="A34" s="3"/>
      <c r="B34" s="4"/>
      <c r="D34" s="6"/>
      <c r="E34" s="6"/>
      <c r="F34" s="6"/>
      <c r="G34" s="6"/>
      <c r="H34" s="6"/>
    </row>
    <row r="35" spans="1:9" x14ac:dyDescent="0.25">
      <c r="A35" s="3"/>
      <c r="D35" s="6"/>
      <c r="E35" s="6"/>
      <c r="F35" s="6"/>
      <c r="G35" s="6"/>
      <c r="H35" s="6"/>
    </row>
    <row r="36" spans="1:9" x14ac:dyDescent="0.25">
      <c r="D36" s="6"/>
      <c r="E36" s="6"/>
      <c r="F36" s="6"/>
      <c r="G36" s="6"/>
      <c r="H36" s="6"/>
    </row>
    <row r="37" spans="1:9" x14ac:dyDescent="0.25">
      <c r="D37" s="6"/>
      <c r="E37" s="6"/>
      <c r="F37" s="6"/>
      <c r="G37" s="6"/>
      <c r="H37" s="6"/>
    </row>
    <row r="38" spans="1:9" x14ac:dyDescent="0.25">
      <c r="D38" s="6"/>
      <c r="E38" s="6"/>
      <c r="F38" s="6"/>
      <c r="G38" s="6"/>
      <c r="H38" s="6"/>
    </row>
    <row r="39" spans="1:9" x14ac:dyDescent="0.25">
      <c r="D39" s="6"/>
      <c r="E39" s="6"/>
      <c r="F39" s="6"/>
      <c r="G39" s="6"/>
      <c r="H39" s="6"/>
    </row>
    <row r="40" spans="1:9" x14ac:dyDescent="0.25">
      <c r="D40" s="6"/>
      <c r="E40" s="6"/>
      <c r="F40" s="6"/>
      <c r="G40" s="6"/>
      <c r="H40" s="6"/>
    </row>
    <row r="41" spans="1:9" x14ac:dyDescent="0.25">
      <c r="D41" s="6"/>
      <c r="E41" s="6"/>
      <c r="F41" s="6"/>
      <c r="G41" s="6"/>
      <c r="H41" s="6"/>
    </row>
    <row r="42" spans="1:9" x14ac:dyDescent="0.25">
      <c r="D42" s="6"/>
      <c r="E42" s="6"/>
      <c r="F42" s="6"/>
      <c r="G42" s="6"/>
      <c r="H42" s="6"/>
    </row>
    <row r="43" spans="1:9" x14ac:dyDescent="0.25">
      <c r="D43" s="6"/>
      <c r="E43" s="6"/>
      <c r="F43" s="6"/>
      <c r="G43" s="6"/>
      <c r="H43" s="9"/>
      <c r="I43" s="10"/>
    </row>
    <row r="44" spans="1:9" x14ac:dyDescent="0.25">
      <c r="D44" s="6"/>
      <c r="E44" s="6"/>
      <c r="F44" s="6"/>
      <c r="G44" s="6"/>
      <c r="H44" s="6"/>
    </row>
    <row r="45" spans="1:9" x14ac:dyDescent="0.25">
      <c r="D45" s="6"/>
      <c r="E45" s="6"/>
      <c r="F45" s="6"/>
      <c r="G45" s="6"/>
      <c r="H45" s="6"/>
    </row>
    <row r="46" spans="1:9" x14ac:dyDescent="0.25">
      <c r="D46" s="6"/>
      <c r="E46" s="6"/>
      <c r="F46" s="6"/>
      <c r="G46" s="6"/>
      <c r="H46" s="6"/>
    </row>
    <row r="47" spans="1:9" x14ac:dyDescent="0.25">
      <c r="D47" s="6"/>
      <c r="E47" s="6"/>
      <c r="F47" s="6"/>
      <c r="G47" s="6"/>
      <c r="H47" s="6"/>
    </row>
    <row r="48" spans="1:9" x14ac:dyDescent="0.25">
      <c r="D48" s="6"/>
      <c r="E48" s="6"/>
      <c r="F48" s="6"/>
      <c r="G48" s="6"/>
      <c r="H48" s="9"/>
    </row>
    <row r="49" spans="4:8" x14ac:dyDescent="0.25">
      <c r="D49" s="6"/>
      <c r="E49" s="6"/>
      <c r="F49" s="6"/>
      <c r="G49" s="6"/>
      <c r="H49" s="6"/>
    </row>
    <row r="50" spans="4:8" x14ac:dyDescent="0.25">
      <c r="D50" s="6"/>
      <c r="E50" s="6"/>
      <c r="F50" s="6"/>
      <c r="G50" s="6"/>
      <c r="H50" s="6"/>
    </row>
    <row r="51" spans="4:8" x14ac:dyDescent="0.25">
      <c r="D51" s="6"/>
      <c r="E51" s="6"/>
      <c r="F51" s="6"/>
      <c r="G51" s="6"/>
      <c r="H51" s="6"/>
    </row>
    <row r="52" spans="4:8" x14ac:dyDescent="0.25">
      <c r="D52" s="6"/>
      <c r="E52" s="6"/>
      <c r="F52" s="6"/>
      <c r="G52" s="6"/>
      <c r="H52" s="6"/>
    </row>
    <row r="53" spans="4:8" x14ac:dyDescent="0.25">
      <c r="D53" s="6"/>
      <c r="E53" s="6"/>
      <c r="F53" s="6"/>
      <c r="G53" s="6"/>
      <c r="H53" s="6"/>
    </row>
    <row r="54" spans="4:8" x14ac:dyDescent="0.25">
      <c r="D54" s="6"/>
      <c r="E54" s="6"/>
      <c r="F54" s="6"/>
      <c r="G54" s="6"/>
      <c r="H54" s="6"/>
    </row>
    <row r="55" spans="4:8" x14ac:dyDescent="0.25">
      <c r="D55" s="6"/>
      <c r="E55" s="6"/>
      <c r="F55" s="6"/>
      <c r="G55" s="6"/>
      <c r="H55" s="6"/>
    </row>
    <row r="56" spans="4:8" x14ac:dyDescent="0.25">
      <c r="D56" s="6"/>
      <c r="E56" s="6"/>
      <c r="F56" s="6"/>
      <c r="G56" s="6"/>
      <c r="H56" s="6"/>
    </row>
    <row r="57" spans="4:8" x14ac:dyDescent="0.25">
      <c r="D57" s="6"/>
      <c r="E57" s="6"/>
      <c r="F57" s="6"/>
      <c r="G57" s="6"/>
      <c r="H57" s="6"/>
    </row>
    <row r="58" spans="4:8" x14ac:dyDescent="0.25">
      <c r="D58" s="6"/>
      <c r="E58" s="6"/>
      <c r="F58" s="6"/>
      <c r="G58" s="6"/>
      <c r="H58" s="6"/>
    </row>
    <row r="59" spans="4:8" x14ac:dyDescent="0.25">
      <c r="E59" s="6"/>
      <c r="F59" s="6"/>
      <c r="G59" s="6"/>
      <c r="H59" s="6"/>
    </row>
    <row r="60" spans="4:8" x14ac:dyDescent="0.25">
      <c r="E60" s="6"/>
      <c r="F60" s="6"/>
      <c r="G60" s="6"/>
      <c r="H60" s="6"/>
    </row>
    <row r="61" spans="4:8" x14ac:dyDescent="0.25">
      <c r="E61" s="6"/>
      <c r="F61" s="6"/>
      <c r="G61" s="6"/>
      <c r="H61" s="6"/>
    </row>
    <row r="62" spans="4:8" x14ac:dyDescent="0.25">
      <c r="D62" s="7"/>
      <c r="E62" s="6"/>
      <c r="F62" s="6"/>
      <c r="G62" s="6"/>
      <c r="H62" s="6"/>
    </row>
    <row r="63" spans="4:8" x14ac:dyDescent="0.25">
      <c r="E63" s="6"/>
      <c r="F63" s="6"/>
      <c r="G63" s="6"/>
      <c r="H63" s="6"/>
    </row>
    <row r="64" spans="4:8" x14ac:dyDescent="0.25">
      <c r="E64" s="6"/>
    </row>
    <row r="65" spans="3:5" x14ac:dyDescent="0.25">
      <c r="C65" s="8" t="s">
        <v>0</v>
      </c>
      <c r="E65" s="6"/>
    </row>
    <row r="66" spans="3:5" x14ac:dyDescent="0.25">
      <c r="D66" s="7"/>
      <c r="E66" s="6"/>
    </row>
    <row r="67" spans="3:5" x14ac:dyDescent="0.25">
      <c r="E67" s="6"/>
    </row>
    <row r="68" spans="3:5" x14ac:dyDescent="0.25">
      <c r="E68" s="6"/>
    </row>
    <row r="69" spans="3:5" x14ac:dyDescent="0.25">
      <c r="E69" s="6"/>
    </row>
    <row r="70" spans="3:5" x14ac:dyDescent="0.25">
      <c r="D70" s="7"/>
      <c r="E70" s="6"/>
    </row>
    <row r="71" spans="3:5" x14ac:dyDescent="0.25">
      <c r="E71" s="6"/>
    </row>
    <row r="72" spans="3:5" x14ac:dyDescent="0.25">
      <c r="E72" s="6"/>
    </row>
    <row r="73" spans="3:5" x14ac:dyDescent="0.25">
      <c r="E73" s="6"/>
    </row>
    <row r="74" spans="3:5" x14ac:dyDescent="0.25">
      <c r="D74" s="7"/>
      <c r="E74" s="6"/>
    </row>
    <row r="75" spans="3:5" x14ac:dyDescent="0.25">
      <c r="E75" s="6"/>
    </row>
    <row r="76" spans="3:5" x14ac:dyDescent="0.25">
      <c r="E76" s="6"/>
    </row>
    <row r="77" spans="3:5" x14ac:dyDescent="0.25">
      <c r="E77" s="6"/>
    </row>
    <row r="78" spans="3:5" x14ac:dyDescent="0.25">
      <c r="D78" s="7"/>
      <c r="E78" s="6"/>
    </row>
    <row r="79" spans="3:5" x14ac:dyDescent="0.25">
      <c r="E79" s="6"/>
    </row>
    <row r="80" spans="3:5" x14ac:dyDescent="0.25">
      <c r="E80" s="6"/>
    </row>
    <row r="81" spans="5:5" x14ac:dyDescent="0.25">
      <c r="E81" s="6"/>
    </row>
    <row r="82" spans="5:5" x14ac:dyDescent="0.25">
      <c r="E82" s="6"/>
    </row>
    <row r="83" spans="5:5" x14ac:dyDescent="0.25">
      <c r="E83" s="6"/>
    </row>
    <row r="84" spans="5:5" x14ac:dyDescent="0.25">
      <c r="E84" s="6"/>
    </row>
    <row r="85" spans="5:5" x14ac:dyDescent="0.25">
      <c r="E85" s="6"/>
    </row>
    <row r="86" spans="5:5" x14ac:dyDescent="0.25">
      <c r="E86" s="6"/>
    </row>
    <row r="87" spans="5:5" x14ac:dyDescent="0.25">
      <c r="E87" s="6"/>
    </row>
    <row r="88" spans="5:5" x14ac:dyDescent="0.25">
      <c r="E88" s="6"/>
    </row>
    <row r="89" spans="5:5" x14ac:dyDescent="0.25">
      <c r="E89" s="6"/>
    </row>
    <row r="90" spans="5:5" x14ac:dyDescent="0.25">
      <c r="E90" s="6"/>
    </row>
    <row r="91" spans="5:5" x14ac:dyDescent="0.25">
      <c r="E91" s="6"/>
    </row>
    <row r="92" spans="5:5" x14ac:dyDescent="0.25">
      <c r="E92" s="6"/>
    </row>
    <row r="93" spans="5:5" x14ac:dyDescent="0.25">
      <c r="E93" s="6"/>
    </row>
    <row r="94" spans="5:5" x14ac:dyDescent="0.25">
      <c r="E94" s="6"/>
    </row>
    <row r="95" spans="5:5" x14ac:dyDescent="0.25">
      <c r="E95" s="6"/>
    </row>
    <row r="96" spans="5:5" x14ac:dyDescent="0.25">
      <c r="E96" s="6"/>
    </row>
    <row r="97" spans="5:5" x14ac:dyDescent="0.25">
      <c r="E97" s="6"/>
    </row>
    <row r="98" spans="5:5" x14ac:dyDescent="0.25">
      <c r="E98" s="6"/>
    </row>
    <row r="99" spans="5:5" x14ac:dyDescent="0.25">
      <c r="E99" s="6"/>
    </row>
    <row r="100" spans="5:5" x14ac:dyDescent="0.25">
      <c r="E100" s="6"/>
    </row>
    <row r="101" spans="5:5" x14ac:dyDescent="0.25">
      <c r="E101" s="6"/>
    </row>
    <row r="102" spans="5:5" x14ac:dyDescent="0.25">
      <c r="E102" s="6"/>
    </row>
    <row r="103" spans="5:5" x14ac:dyDescent="0.25">
      <c r="E103" s="6"/>
    </row>
    <row r="104" spans="5:5" x14ac:dyDescent="0.25">
      <c r="E104" s="6"/>
    </row>
    <row r="105" spans="5:5" x14ac:dyDescent="0.25">
      <c r="E105" s="6"/>
    </row>
    <row r="106" spans="5:5" x14ac:dyDescent="0.25">
      <c r="E106" s="6"/>
    </row>
    <row r="107" spans="5:5" x14ac:dyDescent="0.25">
      <c r="E107" s="6"/>
    </row>
    <row r="108" spans="5:5" x14ac:dyDescent="0.25">
      <c r="E108" s="6"/>
    </row>
    <row r="109" spans="5:5" x14ac:dyDescent="0.25">
      <c r="E109" s="6"/>
    </row>
    <row r="110" spans="5:5" x14ac:dyDescent="0.25">
      <c r="E110" s="6"/>
    </row>
    <row r="111" spans="5:5" x14ac:dyDescent="0.25">
      <c r="E111" s="6"/>
    </row>
    <row r="112" spans="5:5" x14ac:dyDescent="0.25">
      <c r="E112" s="6"/>
    </row>
    <row r="113" spans="5:5" x14ac:dyDescent="0.25">
      <c r="E113" s="6"/>
    </row>
    <row r="114" spans="5:5" x14ac:dyDescent="0.25">
      <c r="E114" s="6"/>
    </row>
    <row r="115" spans="5:5" x14ac:dyDescent="0.25">
      <c r="E115" s="6"/>
    </row>
    <row r="116" spans="5:5" x14ac:dyDescent="0.25">
      <c r="E116" s="6"/>
    </row>
    <row r="117" spans="5:5" x14ac:dyDescent="0.25">
      <c r="E117" s="6"/>
    </row>
    <row r="118" spans="5:5" x14ac:dyDescent="0.25">
      <c r="E118" s="6"/>
    </row>
    <row r="119" spans="5:5" x14ac:dyDescent="0.25">
      <c r="E119" s="6"/>
    </row>
    <row r="120" spans="5:5" x14ac:dyDescent="0.25">
      <c r="E120" s="6"/>
    </row>
    <row r="121" spans="5:5" x14ac:dyDescent="0.25">
      <c r="E121" s="6"/>
    </row>
    <row r="122" spans="5:5" x14ac:dyDescent="0.25">
      <c r="E122" s="6"/>
    </row>
    <row r="123" spans="5:5" x14ac:dyDescent="0.25">
      <c r="E123" s="6"/>
    </row>
    <row r="124" spans="5:5" x14ac:dyDescent="0.25">
      <c r="E124" s="6"/>
    </row>
    <row r="125" spans="5:5" x14ac:dyDescent="0.25">
      <c r="E125" s="6"/>
    </row>
    <row r="126" spans="5:5" x14ac:dyDescent="0.25">
      <c r="E126" s="6"/>
    </row>
    <row r="127" spans="5:5" x14ac:dyDescent="0.25">
      <c r="E127" s="6"/>
    </row>
    <row r="128" spans="5:5" x14ac:dyDescent="0.25">
      <c r="E128" s="6"/>
    </row>
    <row r="129" spans="5:5" x14ac:dyDescent="0.25">
      <c r="E129" s="6"/>
    </row>
    <row r="130" spans="5:5" x14ac:dyDescent="0.25">
      <c r="E130" s="6"/>
    </row>
    <row r="131" spans="5:5" x14ac:dyDescent="0.25">
      <c r="E131" s="6"/>
    </row>
    <row r="132" spans="5:5" x14ac:dyDescent="0.25">
      <c r="E132" s="6"/>
    </row>
    <row r="133" spans="5:5" x14ac:dyDescent="0.25">
      <c r="E133" s="6"/>
    </row>
    <row r="134" spans="5:5" x14ac:dyDescent="0.25">
      <c r="E134" s="6"/>
    </row>
    <row r="135" spans="5:5" x14ac:dyDescent="0.25">
      <c r="E135" s="6"/>
    </row>
    <row r="136" spans="5:5" x14ac:dyDescent="0.25">
      <c r="E136" s="6"/>
    </row>
    <row r="137" spans="5:5" x14ac:dyDescent="0.25">
      <c r="E137" s="6"/>
    </row>
    <row r="138" spans="5:5" x14ac:dyDescent="0.25">
      <c r="E138" s="6"/>
    </row>
    <row r="139" spans="5:5" x14ac:dyDescent="0.25">
      <c r="E139" s="6"/>
    </row>
    <row r="140" spans="5:5" x14ac:dyDescent="0.25">
      <c r="E140" s="6"/>
    </row>
    <row r="141" spans="5:5" x14ac:dyDescent="0.25">
      <c r="E141" s="6"/>
    </row>
    <row r="142" spans="5:5" x14ac:dyDescent="0.25">
      <c r="E142" s="6"/>
    </row>
    <row r="143" spans="5:5" x14ac:dyDescent="0.25">
      <c r="E143" s="6"/>
    </row>
    <row r="144" spans="5:5" x14ac:dyDescent="0.25">
      <c r="E144" s="6"/>
    </row>
    <row r="145" spans="5:5" x14ac:dyDescent="0.25">
      <c r="E145" s="6"/>
    </row>
    <row r="146" spans="5:5" x14ac:dyDescent="0.25">
      <c r="E146" s="6"/>
    </row>
    <row r="147" spans="5:5" x14ac:dyDescent="0.25">
      <c r="E147" s="6"/>
    </row>
    <row r="148" spans="5:5" x14ac:dyDescent="0.25">
      <c r="E148" s="6"/>
    </row>
    <row r="149" spans="5:5" x14ac:dyDescent="0.25">
      <c r="E149" s="6"/>
    </row>
    <row r="150" spans="5:5" x14ac:dyDescent="0.25">
      <c r="E150" s="6"/>
    </row>
    <row r="151" spans="5:5" x14ac:dyDescent="0.25">
      <c r="E151" s="6"/>
    </row>
    <row r="152" spans="5:5" x14ac:dyDescent="0.25">
      <c r="E152" s="6"/>
    </row>
    <row r="153" spans="5:5" x14ac:dyDescent="0.25">
      <c r="E153" s="6"/>
    </row>
    <row r="154" spans="5:5" x14ac:dyDescent="0.25">
      <c r="E154" s="6"/>
    </row>
    <row r="155" spans="5:5" x14ac:dyDescent="0.25">
      <c r="E155" s="6"/>
    </row>
    <row r="156" spans="5:5" x14ac:dyDescent="0.25">
      <c r="E156" s="6"/>
    </row>
    <row r="157" spans="5:5" x14ac:dyDescent="0.25">
      <c r="E157" s="6"/>
    </row>
    <row r="158" spans="5:5" x14ac:dyDescent="0.25">
      <c r="E158" s="6"/>
    </row>
    <row r="159" spans="5:5" x14ac:dyDescent="0.25">
      <c r="E159" s="6"/>
    </row>
    <row r="160" spans="5:5" x14ac:dyDescent="0.25">
      <c r="E160" s="6"/>
    </row>
    <row r="161" spans="5:5" x14ac:dyDescent="0.25">
      <c r="E161" s="6"/>
    </row>
    <row r="162" spans="5:5" x14ac:dyDescent="0.25">
      <c r="E162" s="6"/>
    </row>
    <row r="163" spans="5:5" x14ac:dyDescent="0.25">
      <c r="E163" s="6"/>
    </row>
    <row r="164" spans="5:5" x14ac:dyDescent="0.25">
      <c r="E164" s="6"/>
    </row>
    <row r="165" spans="5:5" x14ac:dyDescent="0.25">
      <c r="E165" s="6"/>
    </row>
    <row r="166" spans="5:5" x14ac:dyDescent="0.25">
      <c r="E166" s="6"/>
    </row>
    <row r="167" spans="5:5" x14ac:dyDescent="0.25">
      <c r="E167" s="6"/>
    </row>
    <row r="168" spans="5:5" x14ac:dyDescent="0.25">
      <c r="E168" s="6"/>
    </row>
    <row r="169" spans="5:5" x14ac:dyDescent="0.25">
      <c r="E169" s="6"/>
    </row>
    <row r="170" spans="5:5" x14ac:dyDescent="0.25">
      <c r="E170" s="6"/>
    </row>
    <row r="171" spans="5:5" x14ac:dyDescent="0.25">
      <c r="E171" s="6"/>
    </row>
    <row r="172" spans="5:5" x14ac:dyDescent="0.25">
      <c r="E172" s="6"/>
    </row>
    <row r="173" spans="5:5" x14ac:dyDescent="0.25">
      <c r="E173" s="6"/>
    </row>
    <row r="174" spans="5:5" x14ac:dyDescent="0.25">
      <c r="E174" s="6"/>
    </row>
    <row r="175" spans="5:5" x14ac:dyDescent="0.25">
      <c r="E175" s="6"/>
    </row>
    <row r="176" spans="5:5" x14ac:dyDescent="0.25">
      <c r="E176" s="6"/>
    </row>
    <row r="177" spans="5:5" x14ac:dyDescent="0.25">
      <c r="E177" s="6"/>
    </row>
    <row r="178" spans="5:5" x14ac:dyDescent="0.25">
      <c r="E178" s="6"/>
    </row>
    <row r="179" spans="5:5" x14ac:dyDescent="0.25">
      <c r="E179" s="6"/>
    </row>
    <row r="180" spans="5:5" x14ac:dyDescent="0.25">
      <c r="E180" s="6"/>
    </row>
    <row r="181" spans="5:5" x14ac:dyDescent="0.25">
      <c r="E181" s="6"/>
    </row>
    <row r="182" spans="5:5" x14ac:dyDescent="0.25">
      <c r="E182" s="6"/>
    </row>
    <row r="183" spans="5:5" x14ac:dyDescent="0.25">
      <c r="E183" s="6"/>
    </row>
    <row r="184" spans="5:5" x14ac:dyDescent="0.25">
      <c r="E184" s="6"/>
    </row>
    <row r="185" spans="5:5" x14ac:dyDescent="0.25">
      <c r="E185" s="6"/>
    </row>
    <row r="186" spans="5:5" x14ac:dyDescent="0.25">
      <c r="E186" s="6"/>
    </row>
    <row r="187" spans="5:5" x14ac:dyDescent="0.25">
      <c r="E187" s="6"/>
    </row>
    <row r="188" spans="5:5" x14ac:dyDescent="0.25">
      <c r="E188" s="6"/>
    </row>
    <row r="189" spans="5:5" x14ac:dyDescent="0.25">
      <c r="E189" s="6"/>
    </row>
    <row r="190" spans="5:5" x14ac:dyDescent="0.25">
      <c r="E190" s="6"/>
    </row>
    <row r="191" spans="5:5" x14ac:dyDescent="0.25">
      <c r="E191" s="6"/>
    </row>
    <row r="192" spans="5:5" x14ac:dyDescent="0.25">
      <c r="E192" s="6"/>
    </row>
    <row r="193" spans="5:5" x14ac:dyDescent="0.25">
      <c r="E193" s="6"/>
    </row>
    <row r="194" spans="5:5" x14ac:dyDescent="0.25">
      <c r="E194" s="6"/>
    </row>
    <row r="195" spans="5:5" x14ac:dyDescent="0.25">
      <c r="E195" s="6"/>
    </row>
    <row r="196" spans="5:5" x14ac:dyDescent="0.25">
      <c r="E196" s="6"/>
    </row>
    <row r="197" spans="5:5" x14ac:dyDescent="0.25">
      <c r="E197" s="6"/>
    </row>
    <row r="198" spans="5:5" x14ac:dyDescent="0.25">
      <c r="E198" s="6"/>
    </row>
    <row r="199" spans="5:5" x14ac:dyDescent="0.25">
      <c r="E199" s="6"/>
    </row>
    <row r="200" spans="5:5" x14ac:dyDescent="0.25">
      <c r="E200" s="6"/>
    </row>
    <row r="201" spans="5:5" x14ac:dyDescent="0.25">
      <c r="E201" s="6"/>
    </row>
    <row r="202" spans="5:5" x14ac:dyDescent="0.25">
      <c r="E202" s="6"/>
    </row>
    <row r="203" spans="5:5" x14ac:dyDescent="0.25">
      <c r="E203" s="6"/>
    </row>
    <row r="204" spans="5:5" x14ac:dyDescent="0.25">
      <c r="E204" s="6"/>
    </row>
    <row r="205" spans="5:5" x14ac:dyDescent="0.25">
      <c r="E205" s="6"/>
    </row>
    <row r="206" spans="5:5" x14ac:dyDescent="0.25">
      <c r="E206" s="6"/>
    </row>
    <row r="207" spans="5:5" x14ac:dyDescent="0.25">
      <c r="E207" s="6"/>
    </row>
    <row r="208" spans="5:5" x14ac:dyDescent="0.25">
      <c r="E208" s="6"/>
    </row>
    <row r="209" spans="5:5" x14ac:dyDescent="0.25">
      <c r="E209" s="6"/>
    </row>
    <row r="210" spans="5:5" x14ac:dyDescent="0.25">
      <c r="E210" s="6"/>
    </row>
    <row r="211" spans="5:5" x14ac:dyDescent="0.25">
      <c r="E211" s="6"/>
    </row>
    <row r="212" spans="5:5" x14ac:dyDescent="0.25">
      <c r="E212" s="6"/>
    </row>
    <row r="213" spans="5:5" x14ac:dyDescent="0.25">
      <c r="E213" s="6"/>
    </row>
    <row r="214" spans="5:5" x14ac:dyDescent="0.25">
      <c r="E214" s="6"/>
    </row>
    <row r="215" spans="5:5" x14ac:dyDescent="0.25">
      <c r="E215" s="6"/>
    </row>
    <row r="216" spans="5:5" x14ac:dyDescent="0.25">
      <c r="E216" s="6"/>
    </row>
    <row r="217" spans="5:5" x14ac:dyDescent="0.25">
      <c r="E217" s="6"/>
    </row>
    <row r="218" spans="5:5" x14ac:dyDescent="0.25">
      <c r="E218" s="6"/>
    </row>
    <row r="219" spans="5:5" x14ac:dyDescent="0.25">
      <c r="E219" s="6"/>
    </row>
    <row r="220" spans="5:5" x14ac:dyDescent="0.25">
      <c r="E220" s="6"/>
    </row>
    <row r="221" spans="5:5" x14ac:dyDescent="0.25">
      <c r="E221" s="6"/>
    </row>
    <row r="222" spans="5:5" x14ac:dyDescent="0.25">
      <c r="E222" s="6"/>
    </row>
    <row r="223" spans="5:5" x14ac:dyDescent="0.25">
      <c r="E223" s="6"/>
    </row>
    <row r="224" spans="5:5" x14ac:dyDescent="0.25">
      <c r="E224" s="6"/>
    </row>
    <row r="225" spans="5:5" x14ac:dyDescent="0.25">
      <c r="E225" s="6"/>
    </row>
    <row r="226" spans="5:5" x14ac:dyDescent="0.25">
      <c r="E226" s="6"/>
    </row>
    <row r="227" spans="5:5" x14ac:dyDescent="0.25">
      <c r="E227" s="6"/>
    </row>
    <row r="228" spans="5:5" x14ac:dyDescent="0.25">
      <c r="E228" s="6"/>
    </row>
    <row r="229" spans="5:5" x14ac:dyDescent="0.25">
      <c r="E229" s="6"/>
    </row>
    <row r="230" spans="5:5" x14ac:dyDescent="0.25">
      <c r="E230" s="6"/>
    </row>
    <row r="231" spans="5:5" x14ac:dyDescent="0.25">
      <c r="E231" s="6"/>
    </row>
    <row r="232" spans="5:5" x14ac:dyDescent="0.25">
      <c r="E232" s="6"/>
    </row>
    <row r="233" spans="5:5" x14ac:dyDescent="0.25">
      <c r="E233" s="6"/>
    </row>
    <row r="234" spans="5:5" x14ac:dyDescent="0.25">
      <c r="E234" s="6"/>
    </row>
    <row r="235" spans="5:5" x14ac:dyDescent="0.25">
      <c r="E235" s="6"/>
    </row>
    <row r="236" spans="5:5" x14ac:dyDescent="0.25">
      <c r="E236" s="6"/>
    </row>
    <row r="237" spans="5:5" x14ac:dyDescent="0.25">
      <c r="E237" s="6"/>
    </row>
    <row r="238" spans="5:5" x14ac:dyDescent="0.25">
      <c r="E238" s="6"/>
    </row>
    <row r="239" spans="5:5" x14ac:dyDescent="0.25">
      <c r="E239" s="6"/>
    </row>
    <row r="240" spans="5:5" x14ac:dyDescent="0.25">
      <c r="E240" s="6"/>
    </row>
    <row r="241" spans="5:5" x14ac:dyDescent="0.25">
      <c r="E241" s="6"/>
    </row>
    <row r="242" spans="5:5" x14ac:dyDescent="0.25">
      <c r="E242" s="6"/>
    </row>
    <row r="243" spans="5:5" x14ac:dyDescent="0.25">
      <c r="E243" s="6"/>
    </row>
    <row r="244" spans="5:5" x14ac:dyDescent="0.25">
      <c r="E244" s="6"/>
    </row>
    <row r="245" spans="5:5" x14ac:dyDescent="0.25">
      <c r="E245" s="6"/>
    </row>
    <row r="246" spans="5:5" x14ac:dyDescent="0.25">
      <c r="E246" s="6"/>
    </row>
    <row r="247" spans="5:5" x14ac:dyDescent="0.25">
      <c r="E247" s="6"/>
    </row>
    <row r="248" spans="5:5" x14ac:dyDescent="0.25">
      <c r="E248" s="6"/>
    </row>
    <row r="249" spans="5:5" x14ac:dyDescent="0.25">
      <c r="E249" s="6"/>
    </row>
    <row r="250" spans="5:5" x14ac:dyDescent="0.25">
      <c r="E250" s="6"/>
    </row>
    <row r="251" spans="5:5" x14ac:dyDescent="0.25">
      <c r="E251" s="6"/>
    </row>
    <row r="252" spans="5:5" x14ac:dyDescent="0.25">
      <c r="E252" s="6"/>
    </row>
    <row r="253" spans="5:5" x14ac:dyDescent="0.25">
      <c r="E253" s="6"/>
    </row>
    <row r="254" spans="5:5" x14ac:dyDescent="0.25">
      <c r="E254" s="6"/>
    </row>
    <row r="255" spans="5:5" x14ac:dyDescent="0.25">
      <c r="E255" s="6"/>
    </row>
    <row r="256" spans="5:5" x14ac:dyDescent="0.25">
      <c r="E256" s="6"/>
    </row>
    <row r="257" spans="5:5" x14ac:dyDescent="0.25">
      <c r="E257" s="6"/>
    </row>
    <row r="258" spans="5:5" x14ac:dyDescent="0.25">
      <c r="E258" s="6"/>
    </row>
    <row r="259" spans="5:5" x14ac:dyDescent="0.25">
      <c r="E259" s="6"/>
    </row>
    <row r="260" spans="5:5" x14ac:dyDescent="0.25">
      <c r="E260" s="6"/>
    </row>
    <row r="261" spans="5:5" x14ac:dyDescent="0.25">
      <c r="E261" s="6"/>
    </row>
    <row r="262" spans="5:5" x14ac:dyDescent="0.25">
      <c r="E262" s="6"/>
    </row>
    <row r="263" spans="5:5" x14ac:dyDescent="0.25">
      <c r="E263" s="6"/>
    </row>
    <row r="264" spans="5:5" x14ac:dyDescent="0.25">
      <c r="E264" s="6"/>
    </row>
    <row r="265" spans="5:5" x14ac:dyDescent="0.25">
      <c r="E265" s="6"/>
    </row>
    <row r="266" spans="5:5" x14ac:dyDescent="0.25">
      <c r="E266" s="6"/>
    </row>
    <row r="267" spans="5:5" x14ac:dyDescent="0.25">
      <c r="E267" s="6"/>
    </row>
    <row r="268" spans="5:5" x14ac:dyDescent="0.25">
      <c r="E268" s="6"/>
    </row>
    <row r="269" spans="5:5" x14ac:dyDescent="0.25">
      <c r="E269" s="6"/>
    </row>
    <row r="270" spans="5:5" x14ac:dyDescent="0.25">
      <c r="E270" s="6"/>
    </row>
    <row r="271" spans="5:5" x14ac:dyDescent="0.25">
      <c r="E271" s="6"/>
    </row>
    <row r="272" spans="5:5" x14ac:dyDescent="0.25">
      <c r="E272" s="6"/>
    </row>
    <row r="273" spans="5:5" x14ac:dyDescent="0.25">
      <c r="E273" s="6"/>
    </row>
    <row r="274" spans="5:5" x14ac:dyDescent="0.25">
      <c r="E274" s="6"/>
    </row>
    <row r="275" spans="5:5" x14ac:dyDescent="0.25">
      <c r="E275" s="6"/>
    </row>
    <row r="276" spans="5:5" x14ac:dyDescent="0.25">
      <c r="E276" s="6"/>
    </row>
    <row r="277" spans="5:5" x14ac:dyDescent="0.25">
      <c r="E277" s="6"/>
    </row>
    <row r="278" spans="5:5" x14ac:dyDescent="0.25">
      <c r="E278" s="6"/>
    </row>
    <row r="279" spans="5:5" x14ac:dyDescent="0.25">
      <c r="E279" s="6"/>
    </row>
    <row r="280" spans="5:5" x14ac:dyDescent="0.25">
      <c r="E280" s="6"/>
    </row>
    <row r="281" spans="5:5" x14ac:dyDescent="0.25">
      <c r="E281" s="6"/>
    </row>
    <row r="282" spans="5:5" x14ac:dyDescent="0.25">
      <c r="E282" s="6"/>
    </row>
    <row r="283" spans="5:5" x14ac:dyDescent="0.25">
      <c r="E283" s="6"/>
    </row>
    <row r="284" spans="5:5" x14ac:dyDescent="0.25">
      <c r="E284" s="6"/>
    </row>
    <row r="285" spans="5:5" x14ac:dyDescent="0.25">
      <c r="E285" s="6"/>
    </row>
    <row r="286" spans="5:5" x14ac:dyDescent="0.25">
      <c r="E286" s="6"/>
    </row>
    <row r="287" spans="5:5" x14ac:dyDescent="0.25">
      <c r="E287" s="6"/>
    </row>
    <row r="288" spans="5:5" x14ac:dyDescent="0.25">
      <c r="E288" s="6"/>
    </row>
    <row r="289" spans="5:5" x14ac:dyDescent="0.25">
      <c r="E289" s="6"/>
    </row>
    <row r="290" spans="5:5" x14ac:dyDescent="0.25">
      <c r="E290" s="6"/>
    </row>
    <row r="291" spans="5:5" x14ac:dyDescent="0.25">
      <c r="E291" s="6"/>
    </row>
    <row r="292" spans="5:5" x14ac:dyDescent="0.25">
      <c r="E292" s="6"/>
    </row>
    <row r="293" spans="5:5" x14ac:dyDescent="0.25">
      <c r="E293" s="6"/>
    </row>
    <row r="294" spans="5:5" x14ac:dyDescent="0.25">
      <c r="E294" s="6"/>
    </row>
    <row r="295" spans="5:5" x14ac:dyDescent="0.25">
      <c r="E295" s="6"/>
    </row>
    <row r="296" spans="5:5" x14ac:dyDescent="0.25">
      <c r="E296" s="6"/>
    </row>
    <row r="297" spans="5:5" x14ac:dyDescent="0.25">
      <c r="E297" s="6"/>
    </row>
    <row r="298" spans="5:5" x14ac:dyDescent="0.25">
      <c r="E298" s="6"/>
    </row>
    <row r="299" spans="5:5" x14ac:dyDescent="0.25">
      <c r="E299" s="6"/>
    </row>
    <row r="300" spans="5:5" x14ac:dyDescent="0.25">
      <c r="E300" s="6"/>
    </row>
    <row r="301" spans="5:5" x14ac:dyDescent="0.25">
      <c r="E301" s="6"/>
    </row>
    <row r="302" spans="5:5" x14ac:dyDescent="0.25">
      <c r="E302" s="6"/>
    </row>
    <row r="303" spans="5:5" x14ac:dyDescent="0.25">
      <c r="E303" s="6"/>
    </row>
    <row r="304" spans="5:5" x14ac:dyDescent="0.25">
      <c r="E304" s="6"/>
    </row>
    <row r="305" spans="5:5" x14ac:dyDescent="0.25">
      <c r="E305" s="6"/>
    </row>
    <row r="306" spans="5:5" x14ac:dyDescent="0.25">
      <c r="E306" s="6"/>
    </row>
    <row r="307" spans="5:5" x14ac:dyDescent="0.25">
      <c r="E307" s="6"/>
    </row>
    <row r="308" spans="5:5" x14ac:dyDescent="0.25">
      <c r="E308" s="6"/>
    </row>
    <row r="309" spans="5:5" x14ac:dyDescent="0.25">
      <c r="E309" s="6"/>
    </row>
    <row r="310" spans="5:5" x14ac:dyDescent="0.25">
      <c r="E310" s="6"/>
    </row>
    <row r="311" spans="5:5" x14ac:dyDescent="0.25">
      <c r="E311" s="6"/>
    </row>
    <row r="312" spans="5:5" x14ac:dyDescent="0.25">
      <c r="E312" s="6"/>
    </row>
    <row r="313" spans="5:5" x14ac:dyDescent="0.25">
      <c r="E313" s="6"/>
    </row>
    <row r="314" spans="5:5" x14ac:dyDescent="0.25">
      <c r="E314" s="6"/>
    </row>
    <row r="315" spans="5:5" x14ac:dyDescent="0.25">
      <c r="E315" s="6"/>
    </row>
    <row r="316" spans="5:5" x14ac:dyDescent="0.25">
      <c r="E316" s="6"/>
    </row>
    <row r="317" spans="5:5" x14ac:dyDescent="0.25">
      <c r="E317" s="6"/>
    </row>
    <row r="318" spans="5:5" x14ac:dyDescent="0.25">
      <c r="E318" s="6"/>
    </row>
    <row r="319" spans="5:5" x14ac:dyDescent="0.25">
      <c r="E319" s="6"/>
    </row>
    <row r="320" spans="5:5" x14ac:dyDescent="0.25">
      <c r="E320" s="6"/>
    </row>
    <row r="321" spans="5:5" x14ac:dyDescent="0.25">
      <c r="E321" s="6"/>
    </row>
    <row r="322" spans="5:5" x14ac:dyDescent="0.25">
      <c r="E322" s="6"/>
    </row>
    <row r="323" spans="5:5" x14ac:dyDescent="0.25">
      <c r="E323" s="6"/>
    </row>
    <row r="324" spans="5:5" x14ac:dyDescent="0.25">
      <c r="E324" s="6"/>
    </row>
    <row r="325" spans="5:5" x14ac:dyDescent="0.25">
      <c r="E325" s="6"/>
    </row>
    <row r="326" spans="5:5" x14ac:dyDescent="0.25">
      <c r="E326" s="6"/>
    </row>
    <row r="327" spans="5:5" x14ac:dyDescent="0.25">
      <c r="E327" s="6"/>
    </row>
    <row r="328" spans="5:5" x14ac:dyDescent="0.25">
      <c r="E328" s="6"/>
    </row>
    <row r="329" spans="5:5" x14ac:dyDescent="0.25">
      <c r="E329" s="6"/>
    </row>
    <row r="330" spans="5:5" x14ac:dyDescent="0.25">
      <c r="E330" s="6"/>
    </row>
    <row r="331" spans="5:5" x14ac:dyDescent="0.25">
      <c r="E331" s="6"/>
    </row>
    <row r="332" spans="5:5" x14ac:dyDescent="0.25">
      <c r="E332" s="6"/>
    </row>
    <row r="333" spans="5:5" x14ac:dyDescent="0.25">
      <c r="E333" s="6"/>
    </row>
    <row r="334" spans="5:5" x14ac:dyDescent="0.25">
      <c r="E334" s="6"/>
    </row>
    <row r="335" spans="5:5" x14ac:dyDescent="0.25">
      <c r="E335" s="6"/>
    </row>
    <row r="336" spans="5:5" x14ac:dyDescent="0.25">
      <c r="E336" s="6"/>
    </row>
    <row r="337" spans="5:5" x14ac:dyDescent="0.25">
      <c r="E337" s="6"/>
    </row>
    <row r="338" spans="5:5" x14ac:dyDescent="0.25">
      <c r="E338" s="6"/>
    </row>
    <row r="339" spans="5:5" x14ac:dyDescent="0.25">
      <c r="E339" s="6"/>
    </row>
    <row r="340" spans="5:5" x14ac:dyDescent="0.25">
      <c r="E340" s="6"/>
    </row>
    <row r="341" spans="5:5" x14ac:dyDescent="0.25">
      <c r="E341" s="6"/>
    </row>
    <row r="342" spans="5:5" x14ac:dyDescent="0.25">
      <c r="E342" s="6"/>
    </row>
    <row r="343" spans="5:5" x14ac:dyDescent="0.25">
      <c r="E343" s="6"/>
    </row>
    <row r="344" spans="5:5" x14ac:dyDescent="0.25">
      <c r="E344" s="6"/>
    </row>
    <row r="345" spans="5:5" x14ac:dyDescent="0.25">
      <c r="E345" s="6"/>
    </row>
    <row r="346" spans="5:5" x14ac:dyDescent="0.25">
      <c r="E346" s="6"/>
    </row>
    <row r="347" spans="5:5" x14ac:dyDescent="0.25">
      <c r="E347" s="6"/>
    </row>
    <row r="348" spans="5:5" x14ac:dyDescent="0.25">
      <c r="E348" s="6"/>
    </row>
    <row r="349" spans="5:5" x14ac:dyDescent="0.25">
      <c r="E349" s="6"/>
    </row>
    <row r="350" spans="5:5" x14ac:dyDescent="0.25">
      <c r="E350" s="6"/>
    </row>
    <row r="351" spans="5:5" x14ac:dyDescent="0.25">
      <c r="E351" s="6"/>
    </row>
    <row r="352" spans="5:5" x14ac:dyDescent="0.25">
      <c r="E352" s="6"/>
    </row>
    <row r="353" spans="5:5" x14ac:dyDescent="0.25">
      <c r="E353" s="6"/>
    </row>
    <row r="354" spans="5:5" x14ac:dyDescent="0.25">
      <c r="E354" s="6"/>
    </row>
    <row r="355" spans="5:5" x14ac:dyDescent="0.25">
      <c r="E355" s="6"/>
    </row>
    <row r="356" spans="5:5" x14ac:dyDescent="0.25">
      <c r="E356" s="6"/>
    </row>
    <row r="357" spans="5:5" x14ac:dyDescent="0.25">
      <c r="E357" s="6"/>
    </row>
    <row r="358" spans="5:5" x14ac:dyDescent="0.25">
      <c r="E358" s="6"/>
    </row>
    <row r="359" spans="5:5" x14ac:dyDescent="0.25">
      <c r="E359" s="6"/>
    </row>
    <row r="360" spans="5:5" x14ac:dyDescent="0.25">
      <c r="E360" s="6"/>
    </row>
    <row r="361" spans="5:5" x14ac:dyDescent="0.25">
      <c r="E361" s="6"/>
    </row>
    <row r="362" spans="5:5" x14ac:dyDescent="0.25">
      <c r="E362" s="6"/>
    </row>
    <row r="363" spans="5:5" x14ac:dyDescent="0.25">
      <c r="E363" s="6"/>
    </row>
    <row r="364" spans="5:5" x14ac:dyDescent="0.25">
      <c r="E364" s="6"/>
    </row>
    <row r="365" spans="5:5" x14ac:dyDescent="0.25">
      <c r="E365" s="6"/>
    </row>
    <row r="366" spans="5:5" x14ac:dyDescent="0.25">
      <c r="E366" s="6"/>
    </row>
    <row r="367" spans="5:5" x14ac:dyDescent="0.25">
      <c r="E367" s="6"/>
    </row>
    <row r="368" spans="5:5" x14ac:dyDescent="0.25">
      <c r="E368" s="6"/>
    </row>
    <row r="369" spans="5:5" x14ac:dyDescent="0.25">
      <c r="E369" s="6"/>
    </row>
    <row r="370" spans="5:5" x14ac:dyDescent="0.25">
      <c r="E370" s="6"/>
    </row>
    <row r="371" spans="5:5" x14ac:dyDescent="0.25">
      <c r="E371" s="6"/>
    </row>
    <row r="372" spans="5:5" x14ac:dyDescent="0.25">
      <c r="E372" s="6"/>
    </row>
    <row r="373" spans="5:5" x14ac:dyDescent="0.25">
      <c r="E373" s="6"/>
    </row>
    <row r="374" spans="5:5" x14ac:dyDescent="0.25">
      <c r="E374" s="6"/>
    </row>
    <row r="375" spans="5:5" x14ac:dyDescent="0.25">
      <c r="E375" s="6"/>
    </row>
    <row r="376" spans="5:5" x14ac:dyDescent="0.25">
      <c r="E376" s="6"/>
    </row>
    <row r="377" spans="5:5" x14ac:dyDescent="0.25">
      <c r="E377" s="6"/>
    </row>
    <row r="378" spans="5:5" x14ac:dyDescent="0.25">
      <c r="E378" s="6"/>
    </row>
    <row r="379" spans="5:5" x14ac:dyDescent="0.25">
      <c r="E379" s="6"/>
    </row>
    <row r="380" spans="5:5" x14ac:dyDescent="0.25">
      <c r="E380" s="6"/>
    </row>
    <row r="381" spans="5:5" x14ac:dyDescent="0.25">
      <c r="E381" s="6"/>
    </row>
    <row r="382" spans="5:5" x14ac:dyDescent="0.25">
      <c r="E382" s="6"/>
    </row>
    <row r="383" spans="5:5" x14ac:dyDescent="0.25">
      <c r="E383" s="6"/>
    </row>
    <row r="384" spans="5:5" x14ac:dyDescent="0.25">
      <c r="E384" s="6"/>
    </row>
    <row r="385" spans="5:5" x14ac:dyDescent="0.25">
      <c r="E385" s="6"/>
    </row>
    <row r="386" spans="5:5" x14ac:dyDescent="0.25">
      <c r="E386" s="6"/>
    </row>
    <row r="387" spans="5:5" x14ac:dyDescent="0.25">
      <c r="E387" s="6"/>
    </row>
    <row r="388" spans="5:5" x14ac:dyDescent="0.25">
      <c r="E388" s="6"/>
    </row>
    <row r="389" spans="5:5" x14ac:dyDescent="0.25">
      <c r="E389" s="6"/>
    </row>
    <row r="390" spans="5:5" x14ac:dyDescent="0.25">
      <c r="E390" s="6"/>
    </row>
    <row r="391" spans="5:5" x14ac:dyDescent="0.25">
      <c r="E391" s="6"/>
    </row>
    <row r="392" spans="5:5" x14ac:dyDescent="0.25">
      <c r="E392" s="6"/>
    </row>
    <row r="393" spans="5:5" x14ac:dyDescent="0.25">
      <c r="E393" s="6"/>
    </row>
    <row r="394" spans="5:5" x14ac:dyDescent="0.25">
      <c r="E394" s="6"/>
    </row>
    <row r="395" spans="5:5" x14ac:dyDescent="0.25">
      <c r="E395" s="6"/>
    </row>
    <row r="396" spans="5:5" x14ac:dyDescent="0.25">
      <c r="E396" s="6"/>
    </row>
    <row r="397" spans="5:5" x14ac:dyDescent="0.25">
      <c r="E397" s="6"/>
    </row>
    <row r="398" spans="5:5" x14ac:dyDescent="0.25">
      <c r="E398" s="6"/>
    </row>
    <row r="399" spans="5:5" x14ac:dyDescent="0.25">
      <c r="E399" s="6"/>
    </row>
    <row r="400" spans="5:5" x14ac:dyDescent="0.25">
      <c r="E400" s="6"/>
    </row>
    <row r="401" spans="5:5" x14ac:dyDescent="0.25">
      <c r="E401" s="6"/>
    </row>
    <row r="402" spans="5:5" x14ac:dyDescent="0.25">
      <c r="E402" s="6"/>
    </row>
    <row r="403" spans="5:5" x14ac:dyDescent="0.25">
      <c r="E403" s="6"/>
    </row>
    <row r="404" spans="5:5" x14ac:dyDescent="0.25">
      <c r="E404" s="6"/>
    </row>
    <row r="405" spans="5:5" x14ac:dyDescent="0.25">
      <c r="E405" s="6"/>
    </row>
    <row r="406" spans="5:5" x14ac:dyDescent="0.25">
      <c r="E406" s="6"/>
    </row>
    <row r="407" spans="5:5" x14ac:dyDescent="0.25">
      <c r="E407" s="6"/>
    </row>
    <row r="408" spans="5:5" x14ac:dyDescent="0.25">
      <c r="E408" s="6"/>
    </row>
    <row r="409" spans="5:5" x14ac:dyDescent="0.25">
      <c r="E409" s="6"/>
    </row>
    <row r="410" spans="5:5" x14ac:dyDescent="0.25">
      <c r="E410" s="6"/>
    </row>
    <row r="411" spans="5:5" x14ac:dyDescent="0.25">
      <c r="E411" s="6"/>
    </row>
    <row r="412" spans="5:5" x14ac:dyDescent="0.25">
      <c r="E412" s="6"/>
    </row>
    <row r="413" spans="5:5" x14ac:dyDescent="0.25">
      <c r="E413" s="6"/>
    </row>
    <row r="414" spans="5:5" x14ac:dyDescent="0.25">
      <c r="E414" s="6"/>
    </row>
    <row r="415" spans="5:5" x14ac:dyDescent="0.25">
      <c r="E415" s="6"/>
    </row>
    <row r="416" spans="5:5" x14ac:dyDescent="0.25">
      <c r="E416" s="6"/>
    </row>
    <row r="417" spans="5:5" x14ac:dyDescent="0.25">
      <c r="E417" s="6"/>
    </row>
    <row r="418" spans="5:5" x14ac:dyDescent="0.25">
      <c r="E418" s="6"/>
    </row>
    <row r="419" spans="5:5" x14ac:dyDescent="0.25">
      <c r="E419" s="6"/>
    </row>
    <row r="420" spans="5:5" x14ac:dyDescent="0.25">
      <c r="E420" s="6"/>
    </row>
    <row r="421" spans="5:5" x14ac:dyDescent="0.25">
      <c r="E421" s="6"/>
    </row>
    <row r="422" spans="5:5" x14ac:dyDescent="0.25">
      <c r="E422" s="6"/>
    </row>
    <row r="423" spans="5:5" x14ac:dyDescent="0.25">
      <c r="E423" s="6"/>
    </row>
    <row r="424" spans="5:5" x14ac:dyDescent="0.25">
      <c r="E424" s="6"/>
    </row>
    <row r="425" spans="5:5" x14ac:dyDescent="0.25">
      <c r="E425" s="6"/>
    </row>
    <row r="426" spans="5:5" x14ac:dyDescent="0.25">
      <c r="E426" s="6"/>
    </row>
    <row r="427" spans="5:5" x14ac:dyDescent="0.25">
      <c r="E427" s="6"/>
    </row>
    <row r="428" spans="5:5" x14ac:dyDescent="0.25">
      <c r="E428" s="6"/>
    </row>
    <row r="429" spans="5:5" x14ac:dyDescent="0.25">
      <c r="E429" s="6"/>
    </row>
    <row r="430" spans="5:5" x14ac:dyDescent="0.25">
      <c r="E430" s="6"/>
    </row>
    <row r="431" spans="5:5" x14ac:dyDescent="0.25">
      <c r="E431" s="6"/>
    </row>
    <row r="432" spans="5:5" x14ac:dyDescent="0.25">
      <c r="E432" s="6"/>
    </row>
    <row r="433" spans="5:5" x14ac:dyDescent="0.25">
      <c r="E433" s="6"/>
    </row>
    <row r="434" spans="5:5" x14ac:dyDescent="0.25">
      <c r="E434" s="6"/>
    </row>
    <row r="435" spans="5:5" x14ac:dyDescent="0.25">
      <c r="E435" s="6"/>
    </row>
    <row r="436" spans="5:5" x14ac:dyDescent="0.25">
      <c r="E436" s="6"/>
    </row>
    <row r="437" spans="5:5" x14ac:dyDescent="0.25">
      <c r="E437" s="6"/>
    </row>
    <row r="438" spans="5:5" x14ac:dyDescent="0.25">
      <c r="E438" s="6"/>
    </row>
    <row r="439" spans="5:5" x14ac:dyDescent="0.25">
      <c r="E439" s="6"/>
    </row>
    <row r="440" spans="5:5" x14ac:dyDescent="0.25">
      <c r="E440" s="6"/>
    </row>
    <row r="441" spans="5:5" x14ac:dyDescent="0.25">
      <c r="E441" s="6"/>
    </row>
    <row r="442" spans="5:5" x14ac:dyDescent="0.25">
      <c r="E442" s="6"/>
    </row>
    <row r="443" spans="5:5" x14ac:dyDescent="0.25">
      <c r="E443" s="6"/>
    </row>
    <row r="444" spans="5:5" x14ac:dyDescent="0.25">
      <c r="E444" s="6"/>
    </row>
    <row r="445" spans="5:5" x14ac:dyDescent="0.25">
      <c r="E445" s="6"/>
    </row>
    <row r="446" spans="5:5" x14ac:dyDescent="0.25">
      <c r="E446" s="6"/>
    </row>
    <row r="447" spans="5:5" x14ac:dyDescent="0.25">
      <c r="E447" s="6"/>
    </row>
    <row r="448" spans="5:5" x14ac:dyDescent="0.25">
      <c r="E448" s="6"/>
    </row>
    <row r="449" spans="5:5" x14ac:dyDescent="0.25">
      <c r="E449" s="6"/>
    </row>
    <row r="450" spans="5:5" x14ac:dyDescent="0.25">
      <c r="E450" s="6"/>
    </row>
    <row r="451" spans="5:5" x14ac:dyDescent="0.25">
      <c r="E451" s="6"/>
    </row>
    <row r="452" spans="5:5" x14ac:dyDescent="0.25">
      <c r="E452" s="6"/>
    </row>
    <row r="453" spans="5:5" x14ac:dyDescent="0.25">
      <c r="E453" s="6"/>
    </row>
    <row r="454" spans="5:5" x14ac:dyDescent="0.25">
      <c r="E454" s="6"/>
    </row>
    <row r="455" spans="5:5" x14ac:dyDescent="0.25">
      <c r="E455" s="6"/>
    </row>
    <row r="456" spans="5:5" x14ac:dyDescent="0.25">
      <c r="E456" s="6"/>
    </row>
    <row r="457" spans="5:5" x14ac:dyDescent="0.25">
      <c r="E457" s="6"/>
    </row>
    <row r="458" spans="5:5" x14ac:dyDescent="0.25">
      <c r="E458" s="6"/>
    </row>
    <row r="459" spans="5:5" x14ac:dyDescent="0.25">
      <c r="E459" s="6"/>
    </row>
    <row r="460" spans="5:5" x14ac:dyDescent="0.25">
      <c r="E460" s="6"/>
    </row>
    <row r="461" spans="5:5" x14ac:dyDescent="0.25">
      <c r="E461" s="6"/>
    </row>
    <row r="462" spans="5:5" x14ac:dyDescent="0.25">
      <c r="E462" s="6"/>
    </row>
    <row r="463" spans="5:5" x14ac:dyDescent="0.25">
      <c r="E463" s="6"/>
    </row>
    <row r="464" spans="5:5" x14ac:dyDescent="0.25">
      <c r="E464" s="6"/>
    </row>
    <row r="465" spans="5:5" x14ac:dyDescent="0.25">
      <c r="E465" s="6"/>
    </row>
    <row r="466" spans="5:5" x14ac:dyDescent="0.25">
      <c r="E466" s="6"/>
    </row>
    <row r="467" spans="5:5" x14ac:dyDescent="0.25">
      <c r="E467" s="6"/>
    </row>
    <row r="468" spans="5:5" x14ac:dyDescent="0.25">
      <c r="E468" s="6"/>
    </row>
    <row r="469" spans="5:5" x14ac:dyDescent="0.25">
      <c r="E469" s="6"/>
    </row>
    <row r="470" spans="5:5" x14ac:dyDescent="0.25">
      <c r="E470" s="6"/>
    </row>
    <row r="471" spans="5:5" x14ac:dyDescent="0.25">
      <c r="E471" s="6"/>
    </row>
    <row r="472" spans="5:5" x14ac:dyDescent="0.25">
      <c r="E472" s="6"/>
    </row>
    <row r="473" spans="5:5" x14ac:dyDescent="0.25">
      <c r="E473" s="6"/>
    </row>
    <row r="474" spans="5:5" x14ac:dyDescent="0.25">
      <c r="E474" s="6"/>
    </row>
    <row r="475" spans="5:5" x14ac:dyDescent="0.25">
      <c r="E475" s="6"/>
    </row>
    <row r="476" spans="5:5" x14ac:dyDescent="0.25">
      <c r="E476" s="6"/>
    </row>
    <row r="477" spans="5:5" x14ac:dyDescent="0.25">
      <c r="E477" s="6"/>
    </row>
    <row r="478" spans="5:5" x14ac:dyDescent="0.25">
      <c r="E478" s="6"/>
    </row>
    <row r="479" spans="5:5" x14ac:dyDescent="0.25">
      <c r="E479" s="6"/>
    </row>
    <row r="480" spans="5:5" x14ac:dyDescent="0.25">
      <c r="E480" s="6"/>
    </row>
    <row r="481" spans="5:5" x14ac:dyDescent="0.25">
      <c r="E481" s="6"/>
    </row>
    <row r="482" spans="5:5" x14ac:dyDescent="0.25">
      <c r="E482" s="6"/>
    </row>
    <row r="483" spans="5:5" x14ac:dyDescent="0.25">
      <c r="E483" s="6"/>
    </row>
    <row r="484" spans="5:5" x14ac:dyDescent="0.25">
      <c r="E484" s="6"/>
    </row>
    <row r="485" spans="5:5" x14ac:dyDescent="0.25">
      <c r="E485" s="6"/>
    </row>
    <row r="486" spans="5:5" x14ac:dyDescent="0.25">
      <c r="E486" s="6"/>
    </row>
    <row r="487" spans="5:5" x14ac:dyDescent="0.25">
      <c r="E487" s="6"/>
    </row>
    <row r="488" spans="5:5" x14ac:dyDescent="0.25">
      <c r="E488" s="6"/>
    </row>
    <row r="489" spans="5:5" x14ac:dyDescent="0.25">
      <c r="E489" s="6"/>
    </row>
    <row r="490" spans="5:5" x14ac:dyDescent="0.25">
      <c r="E490" s="6"/>
    </row>
    <row r="491" spans="5:5" x14ac:dyDescent="0.25">
      <c r="E491" s="6"/>
    </row>
    <row r="492" spans="5:5" x14ac:dyDescent="0.25">
      <c r="E492" s="6"/>
    </row>
    <row r="493" spans="5:5" x14ac:dyDescent="0.25">
      <c r="E493" s="6"/>
    </row>
    <row r="494" spans="5:5" x14ac:dyDescent="0.25">
      <c r="E494" s="6"/>
    </row>
    <row r="495" spans="5:5" x14ac:dyDescent="0.25">
      <c r="E495" s="6"/>
    </row>
    <row r="496" spans="5:5" x14ac:dyDescent="0.25">
      <c r="E496" s="6"/>
    </row>
    <row r="497" spans="5:5" x14ac:dyDescent="0.25">
      <c r="E497" s="6"/>
    </row>
    <row r="498" spans="5:5" x14ac:dyDescent="0.25">
      <c r="E498" s="6"/>
    </row>
    <row r="499" spans="5:5" x14ac:dyDescent="0.25">
      <c r="E499" s="6"/>
    </row>
    <row r="500" spans="5:5" x14ac:dyDescent="0.25">
      <c r="E500" s="6"/>
    </row>
    <row r="501" spans="5:5" x14ac:dyDescent="0.25">
      <c r="E501" s="6"/>
    </row>
    <row r="502" spans="5:5" x14ac:dyDescent="0.25">
      <c r="E502" s="6"/>
    </row>
    <row r="503" spans="5:5" x14ac:dyDescent="0.25">
      <c r="E503" s="6"/>
    </row>
    <row r="504" spans="5:5" x14ac:dyDescent="0.25">
      <c r="E504" s="6"/>
    </row>
    <row r="505" spans="5:5" x14ac:dyDescent="0.25">
      <c r="E505" s="6"/>
    </row>
    <row r="506" spans="5:5" x14ac:dyDescent="0.25">
      <c r="E506" s="6"/>
    </row>
    <row r="507" spans="5:5" x14ac:dyDescent="0.25">
      <c r="E507" s="6"/>
    </row>
    <row r="508" spans="5:5" x14ac:dyDescent="0.25">
      <c r="E508" s="6"/>
    </row>
    <row r="509" spans="5:5" x14ac:dyDescent="0.25">
      <c r="E509" s="6"/>
    </row>
    <row r="510" spans="5:5" x14ac:dyDescent="0.25">
      <c r="E510" s="6"/>
    </row>
    <row r="511" spans="5:5" x14ac:dyDescent="0.25">
      <c r="E511" s="6"/>
    </row>
    <row r="512" spans="5:5" x14ac:dyDescent="0.25">
      <c r="E512" s="6"/>
    </row>
    <row r="513" spans="5:5" x14ac:dyDescent="0.25">
      <c r="E513" s="6"/>
    </row>
    <row r="514" spans="5:5" x14ac:dyDescent="0.25">
      <c r="E514" s="6"/>
    </row>
    <row r="515" spans="5:5" x14ac:dyDescent="0.25">
      <c r="E515" s="6"/>
    </row>
    <row r="516" spans="5:5" x14ac:dyDescent="0.25">
      <c r="E516" s="6"/>
    </row>
    <row r="517" spans="5:5" x14ac:dyDescent="0.25">
      <c r="E517" s="6"/>
    </row>
    <row r="518" spans="5:5" x14ac:dyDescent="0.25">
      <c r="E518" s="6"/>
    </row>
    <row r="519" spans="5:5" x14ac:dyDescent="0.25">
      <c r="E519" s="6"/>
    </row>
    <row r="520" spans="5:5" x14ac:dyDescent="0.25">
      <c r="E520" s="6"/>
    </row>
    <row r="521" spans="5:5" x14ac:dyDescent="0.25">
      <c r="E521" s="6"/>
    </row>
    <row r="522" spans="5:5" x14ac:dyDescent="0.25">
      <c r="E522" s="6"/>
    </row>
    <row r="523" spans="5:5" x14ac:dyDescent="0.25">
      <c r="E523" s="6"/>
    </row>
    <row r="524" spans="5:5" x14ac:dyDescent="0.25">
      <c r="E524" s="6"/>
    </row>
    <row r="525" spans="5:5" x14ac:dyDescent="0.25">
      <c r="E525" s="6"/>
    </row>
    <row r="526" spans="5:5" x14ac:dyDescent="0.25">
      <c r="E526" s="6"/>
    </row>
    <row r="527" spans="5:5" x14ac:dyDescent="0.25">
      <c r="E527" s="6"/>
    </row>
    <row r="528" spans="5:5" x14ac:dyDescent="0.25">
      <c r="E528" s="6"/>
    </row>
    <row r="529" spans="5:5" x14ac:dyDescent="0.25">
      <c r="E529" s="6"/>
    </row>
    <row r="530" spans="5:5" x14ac:dyDescent="0.25">
      <c r="E530" s="6"/>
    </row>
    <row r="531" spans="5:5" x14ac:dyDescent="0.25">
      <c r="E531" s="6"/>
    </row>
    <row r="532" spans="5:5" x14ac:dyDescent="0.25">
      <c r="E532" s="6"/>
    </row>
    <row r="533" spans="5:5" x14ac:dyDescent="0.25">
      <c r="E533" s="6"/>
    </row>
    <row r="534" spans="5:5" x14ac:dyDescent="0.25">
      <c r="E534" s="6"/>
    </row>
    <row r="535" spans="5:5" x14ac:dyDescent="0.25">
      <c r="E535" s="6"/>
    </row>
    <row r="536" spans="5:5" x14ac:dyDescent="0.25">
      <c r="E536" s="6"/>
    </row>
    <row r="537" spans="5:5" x14ac:dyDescent="0.25">
      <c r="E537" s="6"/>
    </row>
    <row r="538" spans="5:5" x14ac:dyDescent="0.25">
      <c r="E538" s="6"/>
    </row>
    <row r="539" spans="5:5" x14ac:dyDescent="0.25">
      <c r="E539" s="6"/>
    </row>
    <row r="540" spans="5:5" x14ac:dyDescent="0.25">
      <c r="E540" s="6"/>
    </row>
    <row r="541" spans="5:5" x14ac:dyDescent="0.25">
      <c r="E541" s="6"/>
    </row>
    <row r="542" spans="5:5" x14ac:dyDescent="0.25">
      <c r="E542" s="6"/>
    </row>
    <row r="543" spans="5:5" x14ac:dyDescent="0.25">
      <c r="E543" s="6"/>
    </row>
    <row r="544" spans="5:5" x14ac:dyDescent="0.25">
      <c r="E544" s="6"/>
    </row>
    <row r="545" spans="5:5" x14ac:dyDescent="0.25">
      <c r="E545" s="6"/>
    </row>
    <row r="546" spans="5:5" x14ac:dyDescent="0.25">
      <c r="E546" s="6"/>
    </row>
    <row r="547" spans="5:5" x14ac:dyDescent="0.25">
      <c r="E547" s="6"/>
    </row>
    <row r="548" spans="5:5" x14ac:dyDescent="0.25">
      <c r="E548" s="6"/>
    </row>
    <row r="549" spans="5:5" x14ac:dyDescent="0.25">
      <c r="E549" s="6"/>
    </row>
    <row r="550" spans="5:5" x14ac:dyDescent="0.25">
      <c r="E550" s="6"/>
    </row>
    <row r="551" spans="5:5" x14ac:dyDescent="0.25">
      <c r="E551" s="6"/>
    </row>
    <row r="552" spans="5:5" x14ac:dyDescent="0.25">
      <c r="E552" s="6"/>
    </row>
    <row r="553" spans="5:5" x14ac:dyDescent="0.25">
      <c r="E553" s="6"/>
    </row>
    <row r="554" spans="5:5" x14ac:dyDescent="0.25">
      <c r="E554" s="6"/>
    </row>
    <row r="555" spans="5:5" x14ac:dyDescent="0.25">
      <c r="E555" s="6"/>
    </row>
    <row r="556" spans="5:5" x14ac:dyDescent="0.25">
      <c r="E556" s="6"/>
    </row>
    <row r="557" spans="5:5" x14ac:dyDescent="0.25">
      <c r="E557" s="6"/>
    </row>
    <row r="558" spans="5:5" x14ac:dyDescent="0.25">
      <c r="E558" s="6"/>
    </row>
    <row r="559" spans="5:5" x14ac:dyDescent="0.25">
      <c r="E559" s="6"/>
    </row>
    <row r="560" spans="5:5" x14ac:dyDescent="0.25">
      <c r="E560" s="6"/>
    </row>
    <row r="561" spans="5:5" x14ac:dyDescent="0.25">
      <c r="E561" s="6"/>
    </row>
    <row r="562" spans="5:5" x14ac:dyDescent="0.25">
      <c r="E562" s="6"/>
    </row>
    <row r="563" spans="5:5" x14ac:dyDescent="0.25">
      <c r="E563" s="6"/>
    </row>
    <row r="564" spans="5:5" x14ac:dyDescent="0.25">
      <c r="E564" s="6"/>
    </row>
    <row r="565" spans="5:5" x14ac:dyDescent="0.25">
      <c r="E565" s="6"/>
    </row>
    <row r="566" spans="5:5" x14ac:dyDescent="0.25">
      <c r="E566" s="6"/>
    </row>
    <row r="567" spans="5:5" x14ac:dyDescent="0.25">
      <c r="E567" s="6"/>
    </row>
    <row r="568" spans="5:5" x14ac:dyDescent="0.25">
      <c r="E568" s="6"/>
    </row>
    <row r="569" spans="5:5" x14ac:dyDescent="0.25">
      <c r="E569" s="6"/>
    </row>
    <row r="570" spans="5:5" x14ac:dyDescent="0.25">
      <c r="E570" s="6"/>
    </row>
    <row r="571" spans="5:5" x14ac:dyDescent="0.25">
      <c r="E571" s="6"/>
    </row>
    <row r="572" spans="5:5" x14ac:dyDescent="0.25">
      <c r="E572" s="6"/>
    </row>
    <row r="573" spans="5:5" x14ac:dyDescent="0.25">
      <c r="E573" s="6"/>
    </row>
    <row r="574" spans="5:5" x14ac:dyDescent="0.25">
      <c r="E574" s="6"/>
    </row>
    <row r="575" spans="5:5" x14ac:dyDescent="0.25">
      <c r="E575" s="6"/>
    </row>
    <row r="576" spans="5:5" x14ac:dyDescent="0.25">
      <c r="E576" s="6"/>
    </row>
    <row r="577" spans="5:5" x14ac:dyDescent="0.25">
      <c r="E577" s="6"/>
    </row>
    <row r="578" spans="5:5" x14ac:dyDescent="0.25">
      <c r="E578" s="6"/>
    </row>
    <row r="579" spans="5:5" x14ac:dyDescent="0.25">
      <c r="E579" s="6"/>
    </row>
    <row r="580" spans="5:5" x14ac:dyDescent="0.25">
      <c r="E580" s="6"/>
    </row>
    <row r="581" spans="5:5" x14ac:dyDescent="0.25">
      <c r="E581" s="6"/>
    </row>
    <row r="582" spans="5:5" x14ac:dyDescent="0.25">
      <c r="E582" s="6"/>
    </row>
    <row r="583" spans="5:5" x14ac:dyDescent="0.25">
      <c r="E583" s="6"/>
    </row>
    <row r="584" spans="5:5" x14ac:dyDescent="0.25">
      <c r="E584" s="6"/>
    </row>
    <row r="585" spans="5:5" x14ac:dyDescent="0.25">
      <c r="E585" s="6"/>
    </row>
    <row r="586" spans="5:5" x14ac:dyDescent="0.25">
      <c r="E586" s="6"/>
    </row>
    <row r="587" spans="5:5" x14ac:dyDescent="0.25">
      <c r="E587" s="6"/>
    </row>
    <row r="588" spans="5:5" x14ac:dyDescent="0.25">
      <c r="E588" s="6"/>
    </row>
    <row r="589" spans="5:5" x14ac:dyDescent="0.25">
      <c r="E589" s="6"/>
    </row>
    <row r="590" spans="5:5" x14ac:dyDescent="0.25">
      <c r="E590" s="6"/>
    </row>
    <row r="591" spans="5:5" x14ac:dyDescent="0.25">
      <c r="E591" s="6"/>
    </row>
    <row r="592" spans="5:5" x14ac:dyDescent="0.25">
      <c r="E592" s="6"/>
    </row>
    <row r="593" spans="5:5" x14ac:dyDescent="0.25">
      <c r="E593" s="6"/>
    </row>
    <row r="594" spans="5:5" x14ac:dyDescent="0.25">
      <c r="E594" s="6"/>
    </row>
    <row r="595" spans="5:5" x14ac:dyDescent="0.25">
      <c r="E595" s="6"/>
    </row>
    <row r="596" spans="5:5" x14ac:dyDescent="0.25">
      <c r="E596" s="6"/>
    </row>
    <row r="597" spans="5:5" x14ac:dyDescent="0.25">
      <c r="E597" s="6"/>
    </row>
    <row r="598" spans="5:5" x14ac:dyDescent="0.25">
      <c r="E598" s="6"/>
    </row>
    <row r="599" spans="5:5" x14ac:dyDescent="0.25">
      <c r="E599" s="6"/>
    </row>
    <row r="600" spans="5:5" x14ac:dyDescent="0.25">
      <c r="E600" s="6"/>
    </row>
    <row r="601" spans="5:5" x14ac:dyDescent="0.25">
      <c r="E601" s="6"/>
    </row>
    <row r="602" spans="5:5" x14ac:dyDescent="0.25">
      <c r="E602" s="6"/>
    </row>
    <row r="603" spans="5:5" x14ac:dyDescent="0.25">
      <c r="E603" s="6"/>
    </row>
    <row r="604" spans="5:5" x14ac:dyDescent="0.25">
      <c r="E604" s="6"/>
    </row>
    <row r="605" spans="5:5" x14ac:dyDescent="0.25">
      <c r="E605" s="6"/>
    </row>
    <row r="606" spans="5:5" x14ac:dyDescent="0.25">
      <c r="E606" s="6"/>
    </row>
    <row r="607" spans="5:5" x14ac:dyDescent="0.25">
      <c r="E607" s="6"/>
    </row>
    <row r="608" spans="5:5" x14ac:dyDescent="0.25">
      <c r="E608" s="6"/>
    </row>
    <row r="609" spans="5:5" x14ac:dyDescent="0.25">
      <c r="E609" s="6"/>
    </row>
    <row r="610" spans="5:5" x14ac:dyDescent="0.25">
      <c r="E610" s="6"/>
    </row>
    <row r="611" spans="5:5" x14ac:dyDescent="0.25">
      <c r="E611" s="6"/>
    </row>
    <row r="612" spans="5:5" x14ac:dyDescent="0.25">
      <c r="E612" s="6"/>
    </row>
    <row r="613" spans="5:5" x14ac:dyDescent="0.25">
      <c r="E613" s="6"/>
    </row>
    <row r="614" spans="5:5" x14ac:dyDescent="0.25">
      <c r="E614" s="6"/>
    </row>
    <row r="615" spans="5:5" x14ac:dyDescent="0.25">
      <c r="E615" s="6"/>
    </row>
    <row r="616" spans="5:5" x14ac:dyDescent="0.25">
      <c r="E616" s="6"/>
    </row>
    <row r="617" spans="5:5" x14ac:dyDescent="0.25">
      <c r="E617" s="6"/>
    </row>
    <row r="618" spans="5:5" x14ac:dyDescent="0.25">
      <c r="E618" s="6"/>
    </row>
    <row r="619" spans="5:5" x14ac:dyDescent="0.25">
      <c r="E619" s="6"/>
    </row>
    <row r="620" spans="5:5" x14ac:dyDescent="0.25">
      <c r="E620" s="6"/>
    </row>
    <row r="621" spans="5:5" x14ac:dyDescent="0.25">
      <c r="E621" s="6"/>
    </row>
    <row r="622" spans="5:5" x14ac:dyDescent="0.25">
      <c r="E622" s="6"/>
    </row>
    <row r="623" spans="5:5" x14ac:dyDescent="0.25">
      <c r="E623" s="6"/>
    </row>
    <row r="624" spans="5:5" x14ac:dyDescent="0.25">
      <c r="E624" s="6"/>
    </row>
    <row r="625" spans="5:5" x14ac:dyDescent="0.25">
      <c r="E625" s="6"/>
    </row>
    <row r="626" spans="5:5" x14ac:dyDescent="0.25">
      <c r="E626" s="6"/>
    </row>
    <row r="627" spans="5:5" x14ac:dyDescent="0.25">
      <c r="E627" s="6"/>
    </row>
    <row r="628" spans="5:5" x14ac:dyDescent="0.25">
      <c r="E628" s="6"/>
    </row>
    <row r="629" spans="5:5" x14ac:dyDescent="0.25">
      <c r="E629" s="6"/>
    </row>
    <row r="630" spans="5:5" x14ac:dyDescent="0.25">
      <c r="E630" s="6"/>
    </row>
    <row r="631" spans="5:5" x14ac:dyDescent="0.25">
      <c r="E631" s="6"/>
    </row>
    <row r="632" spans="5:5" x14ac:dyDescent="0.25">
      <c r="E632" s="6"/>
    </row>
    <row r="633" spans="5:5" x14ac:dyDescent="0.25">
      <c r="E633" s="6"/>
    </row>
    <row r="634" spans="5:5" x14ac:dyDescent="0.25">
      <c r="E634" s="6"/>
    </row>
    <row r="635" spans="5:5" x14ac:dyDescent="0.25">
      <c r="E635" s="6"/>
    </row>
    <row r="636" spans="5:5" x14ac:dyDescent="0.25">
      <c r="E636" s="6"/>
    </row>
    <row r="637" spans="5:5" x14ac:dyDescent="0.25">
      <c r="E637" s="6"/>
    </row>
    <row r="638" spans="5:5" x14ac:dyDescent="0.25">
      <c r="E638" s="6"/>
    </row>
    <row r="639" spans="5:5" x14ac:dyDescent="0.25">
      <c r="E639" s="6"/>
    </row>
    <row r="640" spans="5:5" x14ac:dyDescent="0.25">
      <c r="E640" s="6"/>
    </row>
    <row r="641" spans="5:5" x14ac:dyDescent="0.25">
      <c r="E641" s="6"/>
    </row>
    <row r="642" spans="5:5" x14ac:dyDescent="0.25">
      <c r="E642" s="6"/>
    </row>
    <row r="643" spans="5:5" x14ac:dyDescent="0.25">
      <c r="E643" s="6"/>
    </row>
    <row r="644" spans="5:5" x14ac:dyDescent="0.25">
      <c r="E644" s="6"/>
    </row>
    <row r="645" spans="5:5" x14ac:dyDescent="0.25">
      <c r="E645" s="6"/>
    </row>
    <row r="646" spans="5:5" x14ac:dyDescent="0.25">
      <c r="E646" s="6"/>
    </row>
    <row r="647" spans="5:5" x14ac:dyDescent="0.25">
      <c r="E647" s="6"/>
    </row>
    <row r="648" spans="5:5" x14ac:dyDescent="0.25">
      <c r="E648" s="6"/>
    </row>
    <row r="649" spans="5:5" x14ac:dyDescent="0.25">
      <c r="E649" s="6"/>
    </row>
    <row r="650" spans="5:5" x14ac:dyDescent="0.25">
      <c r="E650" s="6"/>
    </row>
    <row r="651" spans="5:5" x14ac:dyDescent="0.25">
      <c r="E651" s="6"/>
    </row>
    <row r="652" spans="5:5" x14ac:dyDescent="0.25">
      <c r="E652" s="6"/>
    </row>
    <row r="653" spans="5:5" x14ac:dyDescent="0.25">
      <c r="E653" s="6"/>
    </row>
    <row r="654" spans="5:5" x14ac:dyDescent="0.25">
      <c r="E654" s="6"/>
    </row>
    <row r="655" spans="5:5" x14ac:dyDescent="0.25">
      <c r="E655" s="6"/>
    </row>
    <row r="656" spans="5:5" x14ac:dyDescent="0.25">
      <c r="E656" s="6"/>
    </row>
    <row r="657" spans="5:5" x14ac:dyDescent="0.25">
      <c r="E657" s="6"/>
    </row>
    <row r="658" spans="5:5" x14ac:dyDescent="0.25">
      <c r="E658" s="6"/>
    </row>
    <row r="659" spans="5:5" x14ac:dyDescent="0.25">
      <c r="E659" s="6"/>
    </row>
    <row r="660" spans="5:5" x14ac:dyDescent="0.25">
      <c r="E660" s="6"/>
    </row>
    <row r="661" spans="5:5" x14ac:dyDescent="0.25">
      <c r="E661" s="6"/>
    </row>
    <row r="662" spans="5:5" x14ac:dyDescent="0.25">
      <c r="E662" s="6"/>
    </row>
    <row r="663" spans="5:5" x14ac:dyDescent="0.25">
      <c r="E663" s="6"/>
    </row>
    <row r="664" spans="5:5" x14ac:dyDescent="0.25">
      <c r="E664" s="6"/>
    </row>
    <row r="665" spans="5:5" x14ac:dyDescent="0.25">
      <c r="E665" s="6"/>
    </row>
    <row r="666" spans="5:5" x14ac:dyDescent="0.25">
      <c r="E666" s="6"/>
    </row>
    <row r="667" spans="5:5" x14ac:dyDescent="0.25">
      <c r="E667" s="6"/>
    </row>
    <row r="668" spans="5:5" x14ac:dyDescent="0.25">
      <c r="E668" s="6"/>
    </row>
    <row r="669" spans="5:5" x14ac:dyDescent="0.25">
      <c r="E669" s="6"/>
    </row>
    <row r="670" spans="5:5" x14ac:dyDescent="0.25">
      <c r="E670" s="6"/>
    </row>
    <row r="671" spans="5:5" x14ac:dyDescent="0.25">
      <c r="E671" s="6"/>
    </row>
    <row r="672" spans="5:5" x14ac:dyDescent="0.25">
      <c r="E672" s="6"/>
    </row>
    <row r="673" spans="5:5" x14ac:dyDescent="0.25">
      <c r="E673" s="6"/>
    </row>
    <row r="674" spans="5:5" x14ac:dyDescent="0.25">
      <c r="E674" s="6"/>
    </row>
    <row r="675" spans="5:5" x14ac:dyDescent="0.25">
      <c r="E675" s="6"/>
    </row>
    <row r="676" spans="5:5" x14ac:dyDescent="0.25">
      <c r="E676" s="6"/>
    </row>
    <row r="677" spans="5:5" x14ac:dyDescent="0.25">
      <c r="E677" s="6"/>
    </row>
    <row r="678" spans="5:5" x14ac:dyDescent="0.25">
      <c r="E678" s="6"/>
    </row>
    <row r="679" spans="5:5" x14ac:dyDescent="0.25">
      <c r="E679" s="6"/>
    </row>
    <row r="680" spans="5:5" x14ac:dyDescent="0.25">
      <c r="E680" s="6"/>
    </row>
    <row r="681" spans="5:5" x14ac:dyDescent="0.25">
      <c r="E681" s="6"/>
    </row>
    <row r="682" spans="5:5" x14ac:dyDescent="0.25">
      <c r="E682" s="6"/>
    </row>
    <row r="683" spans="5:5" x14ac:dyDescent="0.25">
      <c r="E683" s="6"/>
    </row>
    <row r="684" spans="5:5" x14ac:dyDescent="0.25">
      <c r="E684" s="6"/>
    </row>
    <row r="685" spans="5:5" x14ac:dyDescent="0.25">
      <c r="E685" s="6"/>
    </row>
    <row r="686" spans="5:5" x14ac:dyDescent="0.25">
      <c r="E686" s="6"/>
    </row>
    <row r="687" spans="5:5" x14ac:dyDescent="0.25">
      <c r="E687" s="6"/>
    </row>
    <row r="688" spans="5:5" x14ac:dyDescent="0.25">
      <c r="E688" s="6"/>
    </row>
    <row r="689" spans="5:5" x14ac:dyDescent="0.25">
      <c r="E689" s="6"/>
    </row>
    <row r="690" spans="5:5" x14ac:dyDescent="0.25">
      <c r="E690" s="6"/>
    </row>
    <row r="691" spans="5:5" x14ac:dyDescent="0.25">
      <c r="E691" s="6"/>
    </row>
    <row r="692" spans="5:5" x14ac:dyDescent="0.25">
      <c r="E692" s="6"/>
    </row>
    <row r="693" spans="5:5" x14ac:dyDescent="0.25">
      <c r="E693" s="6"/>
    </row>
    <row r="694" spans="5:5" x14ac:dyDescent="0.25">
      <c r="E694" s="6"/>
    </row>
    <row r="695" spans="5:5" x14ac:dyDescent="0.25">
      <c r="E695" s="6"/>
    </row>
    <row r="696" spans="5:5" x14ac:dyDescent="0.25">
      <c r="E696" s="6"/>
    </row>
    <row r="697" spans="5:5" x14ac:dyDescent="0.25">
      <c r="E697" s="6"/>
    </row>
    <row r="698" spans="5:5" x14ac:dyDescent="0.25">
      <c r="E698" s="6"/>
    </row>
    <row r="699" spans="5:5" x14ac:dyDescent="0.25">
      <c r="E699" s="6"/>
    </row>
    <row r="700" spans="5:5" x14ac:dyDescent="0.25">
      <c r="E700" s="6"/>
    </row>
    <row r="701" spans="5:5" x14ac:dyDescent="0.25">
      <c r="E701" s="6"/>
    </row>
    <row r="702" spans="5:5" x14ac:dyDescent="0.25">
      <c r="E702" s="6"/>
    </row>
    <row r="703" spans="5:5" x14ac:dyDescent="0.25">
      <c r="E703" s="6"/>
    </row>
    <row r="704" spans="5:5" x14ac:dyDescent="0.25">
      <c r="E704" s="6"/>
    </row>
    <row r="705" spans="5:5" x14ac:dyDescent="0.25">
      <c r="E705" s="6"/>
    </row>
    <row r="706" spans="5:5" x14ac:dyDescent="0.25">
      <c r="E706" s="6"/>
    </row>
    <row r="707" spans="5:5" x14ac:dyDescent="0.25">
      <c r="E707" s="6"/>
    </row>
    <row r="708" spans="5:5" x14ac:dyDescent="0.25">
      <c r="E708" s="6"/>
    </row>
    <row r="709" spans="5:5" x14ac:dyDescent="0.25">
      <c r="E709" s="6"/>
    </row>
    <row r="710" spans="5:5" x14ac:dyDescent="0.25">
      <c r="E710" s="6"/>
    </row>
    <row r="711" spans="5:5" x14ac:dyDescent="0.25">
      <c r="E711" s="6"/>
    </row>
    <row r="712" spans="5:5" x14ac:dyDescent="0.25">
      <c r="E712" s="6"/>
    </row>
    <row r="713" spans="5:5" x14ac:dyDescent="0.25">
      <c r="E713" s="6"/>
    </row>
    <row r="714" spans="5:5" x14ac:dyDescent="0.25">
      <c r="E714" s="6"/>
    </row>
    <row r="715" spans="5:5" x14ac:dyDescent="0.25">
      <c r="E715" s="6"/>
    </row>
    <row r="716" spans="5:5" x14ac:dyDescent="0.25">
      <c r="E716" s="6"/>
    </row>
    <row r="717" spans="5:5" x14ac:dyDescent="0.25">
      <c r="E717" s="6"/>
    </row>
    <row r="718" spans="5:5" x14ac:dyDescent="0.25">
      <c r="E718" s="6"/>
    </row>
    <row r="719" spans="5:5" x14ac:dyDescent="0.25">
      <c r="E719" s="6"/>
    </row>
    <row r="720" spans="5:5" x14ac:dyDescent="0.25">
      <c r="E720" s="6"/>
    </row>
    <row r="721" spans="5:5" x14ac:dyDescent="0.25">
      <c r="E721" s="6"/>
    </row>
    <row r="722" spans="5:5" x14ac:dyDescent="0.25">
      <c r="E722" s="6"/>
    </row>
    <row r="723" spans="5:5" x14ac:dyDescent="0.25">
      <c r="E723" s="6"/>
    </row>
    <row r="724" spans="5:5" x14ac:dyDescent="0.25">
      <c r="E724" s="6"/>
    </row>
    <row r="725" spans="5:5" x14ac:dyDescent="0.25">
      <c r="E725" s="6"/>
    </row>
    <row r="726" spans="5:5" x14ac:dyDescent="0.25">
      <c r="E726" s="6"/>
    </row>
    <row r="727" spans="5:5" x14ac:dyDescent="0.25">
      <c r="E727" s="6"/>
    </row>
    <row r="728" spans="5:5" x14ac:dyDescent="0.25">
      <c r="E728" s="6"/>
    </row>
    <row r="729" spans="5:5" x14ac:dyDescent="0.25">
      <c r="E729" s="6"/>
    </row>
    <row r="730" spans="5:5" x14ac:dyDescent="0.25">
      <c r="E730" s="6"/>
    </row>
    <row r="731" spans="5:5" x14ac:dyDescent="0.25">
      <c r="E731" s="6"/>
    </row>
    <row r="732" spans="5:5" x14ac:dyDescent="0.25">
      <c r="E732" s="6"/>
    </row>
    <row r="733" spans="5:5" x14ac:dyDescent="0.25">
      <c r="E733" s="6"/>
    </row>
    <row r="734" spans="5:5" x14ac:dyDescent="0.25">
      <c r="E734" s="6"/>
    </row>
    <row r="735" spans="5:5" x14ac:dyDescent="0.25">
      <c r="E735" s="6"/>
    </row>
    <row r="736" spans="5:5" x14ac:dyDescent="0.25">
      <c r="E736" s="6"/>
    </row>
    <row r="737" spans="5:5" x14ac:dyDescent="0.25">
      <c r="E737" s="6"/>
    </row>
    <row r="738" spans="5:5" x14ac:dyDescent="0.25">
      <c r="E738" s="6"/>
    </row>
    <row r="739" spans="5:5" x14ac:dyDescent="0.25">
      <c r="E739" s="6"/>
    </row>
    <row r="740" spans="5:5" x14ac:dyDescent="0.25">
      <c r="E740" s="6"/>
    </row>
    <row r="741" spans="5:5" x14ac:dyDescent="0.25">
      <c r="E741" s="6"/>
    </row>
    <row r="742" spans="5:5" x14ac:dyDescent="0.25">
      <c r="E742" s="6"/>
    </row>
    <row r="743" spans="5:5" x14ac:dyDescent="0.25">
      <c r="E743" s="6"/>
    </row>
    <row r="744" spans="5:5" x14ac:dyDescent="0.25">
      <c r="E744" s="6"/>
    </row>
    <row r="745" spans="5:5" x14ac:dyDescent="0.25">
      <c r="E745" s="6"/>
    </row>
    <row r="746" spans="5:5" x14ac:dyDescent="0.25">
      <c r="E746" s="6"/>
    </row>
    <row r="747" spans="5:5" x14ac:dyDescent="0.25">
      <c r="E747" s="6"/>
    </row>
    <row r="748" spans="5:5" x14ac:dyDescent="0.25">
      <c r="E748" s="6"/>
    </row>
    <row r="749" spans="5:5" x14ac:dyDescent="0.25">
      <c r="E749" s="6"/>
    </row>
    <row r="750" spans="5:5" x14ac:dyDescent="0.25">
      <c r="E750" s="6"/>
    </row>
    <row r="751" spans="5:5" x14ac:dyDescent="0.25">
      <c r="E751" s="6"/>
    </row>
    <row r="752" spans="5:5" x14ac:dyDescent="0.25">
      <c r="E752" s="6"/>
    </row>
    <row r="753" spans="5:5" x14ac:dyDescent="0.25">
      <c r="E753" s="6"/>
    </row>
    <row r="754" spans="5:5" x14ac:dyDescent="0.25">
      <c r="E754" s="6"/>
    </row>
    <row r="755" spans="5:5" x14ac:dyDescent="0.25">
      <c r="E755" s="6"/>
    </row>
    <row r="756" spans="5:5" x14ac:dyDescent="0.25">
      <c r="E756" s="6"/>
    </row>
    <row r="757" spans="5:5" x14ac:dyDescent="0.25">
      <c r="E757" s="6"/>
    </row>
    <row r="758" spans="5:5" x14ac:dyDescent="0.25">
      <c r="E758" s="6"/>
    </row>
    <row r="759" spans="5:5" x14ac:dyDescent="0.25">
      <c r="E759" s="6"/>
    </row>
    <row r="760" spans="5:5" x14ac:dyDescent="0.25">
      <c r="E760" s="6"/>
    </row>
    <row r="761" spans="5:5" x14ac:dyDescent="0.25">
      <c r="E761" s="6"/>
    </row>
    <row r="762" spans="5:5" x14ac:dyDescent="0.25">
      <c r="E762" s="6"/>
    </row>
    <row r="763" spans="5:5" x14ac:dyDescent="0.25">
      <c r="E763" s="6"/>
    </row>
    <row r="764" spans="5:5" x14ac:dyDescent="0.25">
      <c r="E764" s="6"/>
    </row>
    <row r="765" spans="5:5" x14ac:dyDescent="0.25">
      <c r="E765" s="6"/>
    </row>
    <row r="766" spans="5:5" x14ac:dyDescent="0.25">
      <c r="E766" s="6"/>
    </row>
    <row r="767" spans="5:5" x14ac:dyDescent="0.25">
      <c r="E767" s="6"/>
    </row>
    <row r="768" spans="5:5" x14ac:dyDescent="0.25">
      <c r="E768" s="6"/>
    </row>
    <row r="769" spans="5:5" x14ac:dyDescent="0.25">
      <c r="E769" s="6"/>
    </row>
    <row r="770" spans="5:5" x14ac:dyDescent="0.25">
      <c r="E770" s="6"/>
    </row>
    <row r="771" spans="5:5" x14ac:dyDescent="0.25">
      <c r="E771" s="6"/>
    </row>
    <row r="772" spans="5:5" x14ac:dyDescent="0.25">
      <c r="E772" s="6"/>
    </row>
    <row r="773" spans="5:5" x14ac:dyDescent="0.25">
      <c r="E773" s="6"/>
    </row>
    <row r="774" spans="5:5" x14ac:dyDescent="0.25">
      <c r="E774" s="6"/>
    </row>
    <row r="775" spans="5:5" x14ac:dyDescent="0.25">
      <c r="E775" s="6"/>
    </row>
    <row r="776" spans="5:5" x14ac:dyDescent="0.25">
      <c r="E776" s="6"/>
    </row>
    <row r="777" spans="5:5" x14ac:dyDescent="0.25">
      <c r="E777" s="6"/>
    </row>
    <row r="778" spans="5:5" x14ac:dyDescent="0.25">
      <c r="E778" s="6"/>
    </row>
    <row r="779" spans="5:5" x14ac:dyDescent="0.25">
      <c r="E779" s="6"/>
    </row>
    <row r="780" spans="5:5" x14ac:dyDescent="0.25">
      <c r="E780" s="6"/>
    </row>
    <row r="781" spans="5:5" x14ac:dyDescent="0.25">
      <c r="E781" s="6"/>
    </row>
    <row r="782" spans="5:5" x14ac:dyDescent="0.25">
      <c r="E782" s="6"/>
    </row>
    <row r="783" spans="5:5" x14ac:dyDescent="0.25">
      <c r="E783" s="6"/>
    </row>
    <row r="784" spans="5:5" x14ac:dyDescent="0.25">
      <c r="E784" s="6"/>
    </row>
    <row r="785" spans="5:5" x14ac:dyDescent="0.25">
      <c r="E785" s="6"/>
    </row>
    <row r="786" spans="5:5" x14ac:dyDescent="0.25">
      <c r="E786" s="6"/>
    </row>
    <row r="787" spans="5:5" x14ac:dyDescent="0.25">
      <c r="E787" s="6"/>
    </row>
    <row r="788" spans="5:5" x14ac:dyDescent="0.25">
      <c r="E788" s="6"/>
    </row>
    <row r="789" spans="5:5" x14ac:dyDescent="0.25">
      <c r="E789" s="6"/>
    </row>
    <row r="790" spans="5:5" x14ac:dyDescent="0.25">
      <c r="E790" s="6"/>
    </row>
    <row r="791" spans="5:5" x14ac:dyDescent="0.25">
      <c r="E791" s="6"/>
    </row>
    <row r="792" spans="5:5" x14ac:dyDescent="0.25">
      <c r="E792" s="6"/>
    </row>
    <row r="793" spans="5:5" x14ac:dyDescent="0.25">
      <c r="E793" s="6"/>
    </row>
    <row r="794" spans="5:5" x14ac:dyDescent="0.25">
      <c r="E794" s="6"/>
    </row>
    <row r="795" spans="5:5" x14ac:dyDescent="0.25">
      <c r="E795" s="6"/>
    </row>
    <row r="796" spans="5:5" x14ac:dyDescent="0.25">
      <c r="E796" s="6"/>
    </row>
    <row r="797" spans="5:5" x14ac:dyDescent="0.25">
      <c r="E797" s="6"/>
    </row>
    <row r="798" spans="5:5" x14ac:dyDescent="0.25">
      <c r="E798" s="6"/>
    </row>
    <row r="799" spans="5:5" x14ac:dyDescent="0.25">
      <c r="E799" s="6"/>
    </row>
    <row r="800" spans="5:5" x14ac:dyDescent="0.25">
      <c r="E800" s="6"/>
    </row>
    <row r="801" spans="5:5" x14ac:dyDescent="0.25">
      <c r="E801" s="6"/>
    </row>
    <row r="802" spans="5:5" x14ac:dyDescent="0.25">
      <c r="E802" s="6"/>
    </row>
    <row r="803" spans="5:5" x14ac:dyDescent="0.25">
      <c r="E803" s="6"/>
    </row>
    <row r="804" spans="5:5" x14ac:dyDescent="0.25">
      <c r="E804" s="6"/>
    </row>
    <row r="805" spans="5:5" x14ac:dyDescent="0.25">
      <c r="E805" s="6"/>
    </row>
    <row r="806" spans="5:5" x14ac:dyDescent="0.25">
      <c r="E806" s="6"/>
    </row>
    <row r="807" spans="5:5" x14ac:dyDescent="0.25">
      <c r="E807" s="6"/>
    </row>
    <row r="808" spans="5:5" x14ac:dyDescent="0.25">
      <c r="E808" s="6"/>
    </row>
    <row r="809" spans="5:5" x14ac:dyDescent="0.25">
      <c r="E809" s="6"/>
    </row>
    <row r="810" spans="5:5" x14ac:dyDescent="0.25">
      <c r="E810" s="6"/>
    </row>
    <row r="811" spans="5:5" x14ac:dyDescent="0.25">
      <c r="E811" s="6"/>
    </row>
    <row r="812" spans="5:5" x14ac:dyDescent="0.25">
      <c r="E812" s="6"/>
    </row>
    <row r="813" spans="5:5" x14ac:dyDescent="0.25">
      <c r="E813" s="6"/>
    </row>
    <row r="814" spans="5:5" x14ac:dyDescent="0.25">
      <c r="E814" s="6"/>
    </row>
    <row r="815" spans="5:5" x14ac:dyDescent="0.25">
      <c r="E815" s="6"/>
    </row>
    <row r="816" spans="5:5" x14ac:dyDescent="0.25">
      <c r="E816" s="6"/>
    </row>
    <row r="817" spans="5:5" x14ac:dyDescent="0.25">
      <c r="E817" s="6"/>
    </row>
    <row r="818" spans="5:5" x14ac:dyDescent="0.25">
      <c r="E818" s="6"/>
    </row>
    <row r="819" spans="5:5" x14ac:dyDescent="0.25">
      <c r="E819" s="6"/>
    </row>
    <row r="820" spans="5:5" x14ac:dyDescent="0.25">
      <c r="E820" s="6"/>
    </row>
    <row r="821" spans="5:5" x14ac:dyDescent="0.25">
      <c r="E821" s="6"/>
    </row>
    <row r="822" spans="5:5" x14ac:dyDescent="0.25">
      <c r="E822" s="6"/>
    </row>
    <row r="823" spans="5:5" x14ac:dyDescent="0.25">
      <c r="E823" s="6"/>
    </row>
    <row r="824" spans="5:5" x14ac:dyDescent="0.25">
      <c r="E824" s="6"/>
    </row>
    <row r="825" spans="5:5" x14ac:dyDescent="0.25">
      <c r="E825" s="6"/>
    </row>
    <row r="826" spans="5:5" x14ac:dyDescent="0.25">
      <c r="E826" s="6"/>
    </row>
    <row r="827" spans="5:5" x14ac:dyDescent="0.25">
      <c r="E827" s="6"/>
    </row>
    <row r="828" spans="5:5" x14ac:dyDescent="0.25">
      <c r="E828" s="6"/>
    </row>
    <row r="829" spans="5:5" x14ac:dyDescent="0.25">
      <c r="E829" s="6"/>
    </row>
    <row r="830" spans="5:5" x14ac:dyDescent="0.25">
      <c r="E830" s="6"/>
    </row>
    <row r="831" spans="5:5" x14ac:dyDescent="0.25">
      <c r="E831" s="6"/>
    </row>
    <row r="832" spans="5:5" x14ac:dyDescent="0.25">
      <c r="E832" s="6"/>
    </row>
    <row r="833" spans="5:5" x14ac:dyDescent="0.25">
      <c r="E833" s="6"/>
    </row>
    <row r="834" spans="5:5" x14ac:dyDescent="0.25">
      <c r="E834" s="6"/>
    </row>
    <row r="835" spans="5:5" x14ac:dyDescent="0.25">
      <c r="E835" s="6"/>
    </row>
    <row r="836" spans="5:5" x14ac:dyDescent="0.25">
      <c r="E836" s="6"/>
    </row>
    <row r="837" spans="5:5" x14ac:dyDescent="0.25">
      <c r="E837" s="6"/>
    </row>
    <row r="838" spans="5:5" x14ac:dyDescent="0.25">
      <c r="E838" s="6"/>
    </row>
    <row r="839" spans="5:5" x14ac:dyDescent="0.25">
      <c r="E839" s="6"/>
    </row>
    <row r="840" spans="5:5" x14ac:dyDescent="0.25">
      <c r="E840" s="6"/>
    </row>
    <row r="841" spans="5:5" x14ac:dyDescent="0.25">
      <c r="E841" s="6"/>
    </row>
    <row r="842" spans="5:5" x14ac:dyDescent="0.25">
      <c r="E842" s="6"/>
    </row>
    <row r="843" spans="5:5" x14ac:dyDescent="0.25">
      <c r="E843" s="6"/>
    </row>
    <row r="844" spans="5:5" x14ac:dyDescent="0.25">
      <c r="E844" s="6"/>
    </row>
    <row r="845" spans="5:5" x14ac:dyDescent="0.25">
      <c r="E845" s="6"/>
    </row>
    <row r="846" spans="5:5" x14ac:dyDescent="0.25">
      <c r="E846" s="6"/>
    </row>
    <row r="847" spans="5:5" x14ac:dyDescent="0.25">
      <c r="E847" s="6"/>
    </row>
    <row r="848" spans="5:5" x14ac:dyDescent="0.25">
      <c r="E848" s="6"/>
    </row>
    <row r="849" spans="5:5" x14ac:dyDescent="0.25">
      <c r="E849" s="6"/>
    </row>
    <row r="850" spans="5:5" x14ac:dyDescent="0.25">
      <c r="E850" s="6"/>
    </row>
    <row r="851" spans="5:5" x14ac:dyDescent="0.25">
      <c r="E851" s="6"/>
    </row>
    <row r="852" spans="5:5" x14ac:dyDescent="0.25">
      <c r="E852" s="6"/>
    </row>
    <row r="853" spans="5:5" x14ac:dyDescent="0.25">
      <c r="E853" s="6"/>
    </row>
    <row r="854" spans="5:5" x14ac:dyDescent="0.25">
      <c r="E854" s="6"/>
    </row>
    <row r="855" spans="5:5" x14ac:dyDescent="0.25">
      <c r="E855" s="6"/>
    </row>
    <row r="856" spans="5:5" x14ac:dyDescent="0.25">
      <c r="E856" s="6"/>
    </row>
    <row r="857" spans="5:5" x14ac:dyDescent="0.25">
      <c r="E857" s="6"/>
    </row>
    <row r="858" spans="5:5" x14ac:dyDescent="0.25">
      <c r="E858" s="6"/>
    </row>
    <row r="859" spans="5:5" x14ac:dyDescent="0.25">
      <c r="E859" s="6"/>
    </row>
    <row r="860" spans="5:5" x14ac:dyDescent="0.25">
      <c r="E860" s="6"/>
    </row>
    <row r="861" spans="5:5" x14ac:dyDescent="0.25">
      <c r="E861" s="6"/>
    </row>
    <row r="862" spans="5:5" x14ac:dyDescent="0.25">
      <c r="E862" s="6"/>
    </row>
    <row r="863" spans="5:5" x14ac:dyDescent="0.25">
      <c r="E863" s="6"/>
    </row>
    <row r="864" spans="5:5" x14ac:dyDescent="0.25">
      <c r="E864" s="6"/>
    </row>
    <row r="865" spans="5:5" x14ac:dyDescent="0.25">
      <c r="E865" s="6"/>
    </row>
    <row r="866" spans="5:5" x14ac:dyDescent="0.25">
      <c r="E866" s="6"/>
    </row>
    <row r="867" spans="5:5" x14ac:dyDescent="0.25">
      <c r="E867" s="6"/>
    </row>
    <row r="868" spans="5:5" x14ac:dyDescent="0.25">
      <c r="E868" s="6"/>
    </row>
    <row r="869" spans="5:5" x14ac:dyDescent="0.25">
      <c r="E869" s="6"/>
    </row>
    <row r="870" spans="5:5" x14ac:dyDescent="0.25">
      <c r="E870" s="6"/>
    </row>
    <row r="871" spans="5:5" x14ac:dyDescent="0.25">
      <c r="E871" s="6"/>
    </row>
    <row r="872" spans="5:5" x14ac:dyDescent="0.25">
      <c r="E872" s="6"/>
    </row>
    <row r="873" spans="5:5" x14ac:dyDescent="0.25">
      <c r="E873" s="6"/>
    </row>
    <row r="874" spans="5:5" x14ac:dyDescent="0.25">
      <c r="E874" s="6"/>
    </row>
    <row r="875" spans="5:5" x14ac:dyDescent="0.25">
      <c r="E875" s="6"/>
    </row>
    <row r="876" spans="5:5" x14ac:dyDescent="0.25">
      <c r="E876" s="6"/>
    </row>
    <row r="877" spans="5:5" x14ac:dyDescent="0.25">
      <c r="E877" s="6"/>
    </row>
    <row r="878" spans="5:5" x14ac:dyDescent="0.25">
      <c r="E878" s="6"/>
    </row>
    <row r="879" spans="5:5" x14ac:dyDescent="0.25">
      <c r="E879" s="6"/>
    </row>
    <row r="880" spans="5:5" x14ac:dyDescent="0.25">
      <c r="E880" s="6"/>
    </row>
    <row r="881" spans="5:5" x14ac:dyDescent="0.25">
      <c r="E881" s="6"/>
    </row>
    <row r="882" spans="5:5" x14ac:dyDescent="0.25">
      <c r="E882" s="6"/>
    </row>
    <row r="883" spans="5:5" x14ac:dyDescent="0.25">
      <c r="E883" s="6"/>
    </row>
    <row r="884" spans="5:5" x14ac:dyDescent="0.25">
      <c r="E884" s="6"/>
    </row>
    <row r="885" spans="5:5" x14ac:dyDescent="0.25">
      <c r="E885" s="6"/>
    </row>
    <row r="886" spans="5:5" x14ac:dyDescent="0.25">
      <c r="E886" s="6"/>
    </row>
    <row r="887" spans="5:5" x14ac:dyDescent="0.25">
      <c r="E887" s="6"/>
    </row>
    <row r="888" spans="5:5" x14ac:dyDescent="0.25">
      <c r="E888" s="6"/>
    </row>
    <row r="889" spans="5:5" x14ac:dyDescent="0.25">
      <c r="E889" s="6"/>
    </row>
    <row r="890" spans="5:5" x14ac:dyDescent="0.25">
      <c r="E890" s="6"/>
    </row>
    <row r="891" spans="5:5" x14ac:dyDescent="0.25">
      <c r="E891" s="6"/>
    </row>
    <row r="892" spans="5:5" x14ac:dyDescent="0.25">
      <c r="E892" s="6"/>
    </row>
    <row r="893" spans="5:5" x14ac:dyDescent="0.25">
      <c r="E893" s="6"/>
    </row>
    <row r="894" spans="5:5" x14ac:dyDescent="0.25">
      <c r="E894" s="6"/>
    </row>
    <row r="895" spans="5:5" x14ac:dyDescent="0.25">
      <c r="E895" s="6"/>
    </row>
    <row r="896" spans="5:5" x14ac:dyDescent="0.25">
      <c r="E896" s="6"/>
    </row>
    <row r="897" spans="5:5" x14ac:dyDescent="0.25">
      <c r="E897" s="6"/>
    </row>
    <row r="898" spans="5:5" x14ac:dyDescent="0.25">
      <c r="E898" s="6"/>
    </row>
    <row r="899" spans="5:5" x14ac:dyDescent="0.25">
      <c r="E899" s="6"/>
    </row>
    <row r="900" spans="5:5" x14ac:dyDescent="0.25">
      <c r="E900" s="6"/>
    </row>
    <row r="901" spans="5:5" x14ac:dyDescent="0.25">
      <c r="E901" s="6"/>
    </row>
    <row r="902" spans="5:5" x14ac:dyDescent="0.25">
      <c r="E902" s="6"/>
    </row>
    <row r="903" spans="5:5" x14ac:dyDescent="0.25">
      <c r="E903" s="6"/>
    </row>
    <row r="904" spans="5:5" x14ac:dyDescent="0.25">
      <c r="E904" s="6"/>
    </row>
    <row r="905" spans="5:5" x14ac:dyDescent="0.25">
      <c r="E905" s="6"/>
    </row>
    <row r="906" spans="5:5" x14ac:dyDescent="0.25">
      <c r="E906" s="6"/>
    </row>
    <row r="907" spans="5:5" x14ac:dyDescent="0.25">
      <c r="E907" s="6"/>
    </row>
    <row r="908" spans="5:5" x14ac:dyDescent="0.25">
      <c r="E908" s="6"/>
    </row>
    <row r="909" spans="5:5" x14ac:dyDescent="0.25">
      <c r="E909" s="6"/>
    </row>
    <row r="910" spans="5:5" x14ac:dyDescent="0.25">
      <c r="E910" s="6"/>
    </row>
    <row r="911" spans="5:5" x14ac:dyDescent="0.25">
      <c r="E911" s="6"/>
    </row>
    <row r="912" spans="5:5" x14ac:dyDescent="0.25">
      <c r="E912" s="6"/>
    </row>
    <row r="913" spans="5:5" x14ac:dyDescent="0.25">
      <c r="E913" s="6"/>
    </row>
    <row r="914" spans="5:5" x14ac:dyDescent="0.25">
      <c r="E914" s="6"/>
    </row>
    <row r="915" spans="5:5" x14ac:dyDescent="0.25">
      <c r="E915" s="6"/>
    </row>
    <row r="916" spans="5:5" x14ac:dyDescent="0.25">
      <c r="E916" s="6"/>
    </row>
    <row r="917" spans="5:5" x14ac:dyDescent="0.25">
      <c r="E917" s="6"/>
    </row>
    <row r="918" spans="5:5" x14ac:dyDescent="0.25">
      <c r="E918" s="6"/>
    </row>
    <row r="919" spans="5:5" x14ac:dyDescent="0.25">
      <c r="E919" s="6"/>
    </row>
    <row r="920" spans="5:5" x14ac:dyDescent="0.25">
      <c r="E920" s="6"/>
    </row>
    <row r="921" spans="5:5" x14ac:dyDescent="0.25">
      <c r="E921" s="6"/>
    </row>
    <row r="922" spans="5:5" x14ac:dyDescent="0.25">
      <c r="E922" s="6"/>
    </row>
    <row r="923" spans="5:5" x14ac:dyDescent="0.25">
      <c r="E923" s="6"/>
    </row>
    <row r="924" spans="5:5" x14ac:dyDescent="0.25">
      <c r="E924" s="6"/>
    </row>
    <row r="925" spans="5:5" x14ac:dyDescent="0.25">
      <c r="E925" s="6"/>
    </row>
    <row r="926" spans="5:5" x14ac:dyDescent="0.25">
      <c r="E926" s="6"/>
    </row>
    <row r="927" spans="5:5" x14ac:dyDescent="0.25">
      <c r="E927" s="6"/>
    </row>
    <row r="928" spans="5:5" x14ac:dyDescent="0.25">
      <c r="E928" s="6"/>
    </row>
    <row r="929" spans="5:5" x14ac:dyDescent="0.25">
      <c r="E929" s="6"/>
    </row>
    <row r="930" spans="5:5" x14ac:dyDescent="0.25">
      <c r="E930" s="6"/>
    </row>
    <row r="931" spans="5:5" x14ac:dyDescent="0.25">
      <c r="E931" s="6"/>
    </row>
    <row r="932" spans="5:5" x14ac:dyDescent="0.25">
      <c r="E932" s="6"/>
    </row>
    <row r="933" spans="5:5" x14ac:dyDescent="0.25">
      <c r="E933" s="6"/>
    </row>
    <row r="934" spans="5:5" x14ac:dyDescent="0.25">
      <c r="E934" s="6"/>
    </row>
    <row r="935" spans="5:5" x14ac:dyDescent="0.25">
      <c r="E935" s="6"/>
    </row>
    <row r="936" spans="5:5" x14ac:dyDescent="0.25">
      <c r="E936" s="6"/>
    </row>
    <row r="937" spans="5:5" x14ac:dyDescent="0.25">
      <c r="E937" s="6"/>
    </row>
    <row r="938" spans="5:5" x14ac:dyDescent="0.25">
      <c r="E938" s="6"/>
    </row>
    <row r="939" spans="5:5" x14ac:dyDescent="0.25">
      <c r="E939" s="6"/>
    </row>
    <row r="940" spans="5:5" x14ac:dyDescent="0.25">
      <c r="E940" s="6"/>
    </row>
    <row r="941" spans="5:5" x14ac:dyDescent="0.25">
      <c r="E941" s="6"/>
    </row>
    <row r="942" spans="5:5" x14ac:dyDescent="0.25">
      <c r="E942" s="6"/>
    </row>
    <row r="943" spans="5:5" x14ac:dyDescent="0.25">
      <c r="E943" s="6"/>
    </row>
    <row r="944" spans="5:5" x14ac:dyDescent="0.25">
      <c r="E944" s="6"/>
    </row>
    <row r="945" spans="5:5" x14ac:dyDescent="0.25">
      <c r="E945" s="6"/>
    </row>
    <row r="946" spans="5:5" x14ac:dyDescent="0.25">
      <c r="E946" s="6"/>
    </row>
    <row r="947" spans="5:5" x14ac:dyDescent="0.25">
      <c r="E947" s="6"/>
    </row>
    <row r="948" spans="5:5" x14ac:dyDescent="0.25">
      <c r="E948" s="6"/>
    </row>
    <row r="949" spans="5:5" x14ac:dyDescent="0.25">
      <c r="E949" s="6"/>
    </row>
    <row r="950" spans="5:5" x14ac:dyDescent="0.25">
      <c r="E950" s="6"/>
    </row>
    <row r="951" spans="5:5" x14ac:dyDescent="0.25">
      <c r="E951" s="6"/>
    </row>
    <row r="952" spans="5:5" x14ac:dyDescent="0.25">
      <c r="E952" s="6"/>
    </row>
    <row r="953" spans="5:5" x14ac:dyDescent="0.25">
      <c r="E953" s="6"/>
    </row>
    <row r="954" spans="5:5" x14ac:dyDescent="0.25">
      <c r="E954" s="6"/>
    </row>
    <row r="955" spans="5:5" x14ac:dyDescent="0.25">
      <c r="E955" s="6"/>
    </row>
    <row r="956" spans="5:5" x14ac:dyDescent="0.25">
      <c r="E956" s="6"/>
    </row>
    <row r="957" spans="5:5" x14ac:dyDescent="0.25">
      <c r="E957" s="6"/>
    </row>
    <row r="958" spans="5:5" x14ac:dyDescent="0.25">
      <c r="E958" s="6"/>
    </row>
    <row r="959" spans="5:5" x14ac:dyDescent="0.25">
      <c r="E959" s="6"/>
    </row>
    <row r="960" spans="5:5" x14ac:dyDescent="0.25">
      <c r="E960" s="6"/>
    </row>
    <row r="961" spans="5:5" x14ac:dyDescent="0.25">
      <c r="E961" s="6"/>
    </row>
    <row r="962" spans="5:5" x14ac:dyDescent="0.25">
      <c r="E962" s="6"/>
    </row>
    <row r="963" spans="5:5" x14ac:dyDescent="0.25">
      <c r="E963" s="6"/>
    </row>
    <row r="964" spans="5:5" x14ac:dyDescent="0.25">
      <c r="E964" s="6"/>
    </row>
    <row r="965" spans="5:5" x14ac:dyDescent="0.25">
      <c r="E965" s="6"/>
    </row>
    <row r="966" spans="5:5" x14ac:dyDescent="0.25">
      <c r="E966" s="6"/>
    </row>
    <row r="967" spans="5:5" x14ac:dyDescent="0.25">
      <c r="E967" s="6"/>
    </row>
    <row r="968" spans="5:5" x14ac:dyDescent="0.25">
      <c r="E968" s="6"/>
    </row>
    <row r="969" spans="5:5" x14ac:dyDescent="0.25">
      <c r="E969" s="6"/>
    </row>
    <row r="970" spans="5:5" x14ac:dyDescent="0.25">
      <c r="E970" s="6"/>
    </row>
    <row r="971" spans="5:5" x14ac:dyDescent="0.25">
      <c r="E971" s="6"/>
    </row>
    <row r="972" spans="5:5" x14ac:dyDescent="0.25">
      <c r="E972" s="6"/>
    </row>
    <row r="973" spans="5:5" x14ac:dyDescent="0.25">
      <c r="E973" s="6"/>
    </row>
    <row r="974" spans="5:5" x14ac:dyDescent="0.25">
      <c r="E974" s="6"/>
    </row>
    <row r="975" spans="5:5" x14ac:dyDescent="0.25">
      <c r="E975" s="6"/>
    </row>
    <row r="976" spans="5:5" x14ac:dyDescent="0.25">
      <c r="E976" s="6"/>
    </row>
    <row r="977" spans="5:5" x14ac:dyDescent="0.25">
      <c r="E977" s="6"/>
    </row>
    <row r="978" spans="5:5" x14ac:dyDescent="0.25">
      <c r="E978" s="6"/>
    </row>
    <row r="979" spans="5:5" x14ac:dyDescent="0.25">
      <c r="E979" s="6"/>
    </row>
    <row r="980" spans="5:5" x14ac:dyDescent="0.25">
      <c r="E980" s="6"/>
    </row>
    <row r="981" spans="5:5" x14ac:dyDescent="0.25">
      <c r="E981" s="6"/>
    </row>
    <row r="982" spans="5:5" x14ac:dyDescent="0.25">
      <c r="E982" s="6"/>
    </row>
    <row r="983" spans="5:5" x14ac:dyDescent="0.25">
      <c r="E983" s="6"/>
    </row>
    <row r="984" spans="5:5" x14ac:dyDescent="0.25">
      <c r="E984" s="6"/>
    </row>
    <row r="985" spans="5:5" x14ac:dyDescent="0.25">
      <c r="E985" s="6"/>
    </row>
    <row r="986" spans="5:5" x14ac:dyDescent="0.25">
      <c r="E986" s="6"/>
    </row>
    <row r="987" spans="5:5" x14ac:dyDescent="0.25">
      <c r="E987" s="6"/>
    </row>
    <row r="988" spans="5:5" x14ac:dyDescent="0.25">
      <c r="E988" s="6"/>
    </row>
    <row r="989" spans="5:5" x14ac:dyDescent="0.25">
      <c r="E989" s="6"/>
    </row>
    <row r="990" spans="5:5" x14ac:dyDescent="0.25">
      <c r="E990" s="6"/>
    </row>
    <row r="991" spans="5:5" x14ac:dyDescent="0.25">
      <c r="E991" s="6"/>
    </row>
    <row r="992" spans="5:5" x14ac:dyDescent="0.25">
      <c r="E992" s="6"/>
    </row>
    <row r="993" spans="5:5" x14ac:dyDescent="0.25">
      <c r="E993" s="6"/>
    </row>
    <row r="994" spans="5:5" x14ac:dyDescent="0.25">
      <c r="E994" s="6"/>
    </row>
    <row r="995" spans="5:5" x14ac:dyDescent="0.25">
      <c r="E995" s="6"/>
    </row>
    <row r="996" spans="5:5" x14ac:dyDescent="0.25">
      <c r="E996" s="6"/>
    </row>
    <row r="997" spans="5:5" x14ac:dyDescent="0.25">
      <c r="E997" s="6"/>
    </row>
    <row r="998" spans="5:5" x14ac:dyDescent="0.25">
      <c r="E998" s="6"/>
    </row>
    <row r="999" spans="5:5" x14ac:dyDescent="0.25">
      <c r="E999" s="6"/>
    </row>
    <row r="1000" spans="5:5" x14ac:dyDescent="0.25">
      <c r="E1000" s="6"/>
    </row>
    <row r="1001" spans="5:5" x14ac:dyDescent="0.25">
      <c r="E1001" s="6"/>
    </row>
    <row r="1002" spans="5:5" x14ac:dyDescent="0.25">
      <c r="E1002" s="6"/>
    </row>
    <row r="1003" spans="5:5" x14ac:dyDescent="0.25">
      <c r="E1003" s="6"/>
    </row>
    <row r="1004" spans="5:5" x14ac:dyDescent="0.25">
      <c r="E1004" s="6"/>
    </row>
    <row r="1005" spans="5:5" x14ac:dyDescent="0.25">
      <c r="E1005" s="6"/>
    </row>
    <row r="1006" spans="5:5" x14ac:dyDescent="0.25">
      <c r="E1006" s="6"/>
    </row>
    <row r="1007" spans="5:5" x14ac:dyDescent="0.25">
      <c r="E1007" s="6"/>
    </row>
    <row r="1008" spans="5:5" x14ac:dyDescent="0.25">
      <c r="E1008" s="6"/>
    </row>
    <row r="1009" spans="5:5" x14ac:dyDescent="0.25">
      <c r="E1009" s="6"/>
    </row>
    <row r="1010" spans="5:5" x14ac:dyDescent="0.25">
      <c r="E1010" s="6"/>
    </row>
    <row r="1011" spans="5:5" x14ac:dyDescent="0.25">
      <c r="E1011" s="6"/>
    </row>
    <row r="1012" spans="5:5" x14ac:dyDescent="0.25">
      <c r="E1012" s="6"/>
    </row>
    <row r="1013" spans="5:5" x14ac:dyDescent="0.25">
      <c r="E1013" s="6"/>
    </row>
    <row r="1014" spans="5:5" x14ac:dyDescent="0.25">
      <c r="E1014" s="6"/>
    </row>
    <row r="1015" spans="5:5" x14ac:dyDescent="0.25">
      <c r="E1015" s="6"/>
    </row>
    <row r="1016" spans="5:5" x14ac:dyDescent="0.25">
      <c r="E1016" s="6"/>
    </row>
    <row r="1017" spans="5:5" x14ac:dyDescent="0.25">
      <c r="E1017" s="6"/>
    </row>
    <row r="1018" spans="5:5" x14ac:dyDescent="0.25">
      <c r="E1018" s="6"/>
    </row>
    <row r="1019" spans="5:5" x14ac:dyDescent="0.25">
      <c r="E1019" s="6"/>
    </row>
    <row r="1020" spans="5:5" x14ac:dyDescent="0.25">
      <c r="E1020" s="6"/>
    </row>
    <row r="1021" spans="5:5" x14ac:dyDescent="0.25">
      <c r="E1021" s="6"/>
    </row>
    <row r="1022" spans="5:5" x14ac:dyDescent="0.25">
      <c r="E1022" s="6"/>
    </row>
    <row r="1023" spans="5:5" x14ac:dyDescent="0.25">
      <c r="E1023" s="6"/>
    </row>
    <row r="1024" spans="5:5" x14ac:dyDescent="0.25">
      <c r="E1024" s="6"/>
    </row>
    <row r="1025" spans="5:5" x14ac:dyDescent="0.25">
      <c r="E1025" s="6"/>
    </row>
    <row r="1026" spans="5:5" x14ac:dyDescent="0.25">
      <c r="E1026" s="6"/>
    </row>
    <row r="1027" spans="5:5" x14ac:dyDescent="0.25">
      <c r="E1027" s="6"/>
    </row>
    <row r="1028" spans="5:5" x14ac:dyDescent="0.25">
      <c r="E1028" s="6"/>
    </row>
    <row r="1029" spans="5:5" x14ac:dyDescent="0.25">
      <c r="E1029" s="6"/>
    </row>
    <row r="1030" spans="5:5" x14ac:dyDescent="0.25">
      <c r="E1030" s="6"/>
    </row>
    <row r="1031" spans="5:5" x14ac:dyDescent="0.25">
      <c r="E1031" s="6"/>
    </row>
    <row r="1032" spans="5:5" x14ac:dyDescent="0.25">
      <c r="E1032" s="6"/>
    </row>
    <row r="1033" spans="5:5" x14ac:dyDescent="0.25">
      <c r="E1033" s="6"/>
    </row>
    <row r="1034" spans="5:5" x14ac:dyDescent="0.25">
      <c r="E1034" s="6"/>
    </row>
    <row r="1035" spans="5:5" x14ac:dyDescent="0.25">
      <c r="E1035" s="6"/>
    </row>
    <row r="1036" spans="5:5" x14ac:dyDescent="0.25">
      <c r="E1036" s="6"/>
    </row>
    <row r="1037" spans="5:5" x14ac:dyDescent="0.25">
      <c r="E1037" s="6"/>
    </row>
    <row r="1038" spans="5:5" x14ac:dyDescent="0.25">
      <c r="E1038" s="6"/>
    </row>
    <row r="1039" spans="5:5" x14ac:dyDescent="0.25">
      <c r="E1039" s="6"/>
    </row>
    <row r="1040" spans="5:5" x14ac:dyDescent="0.25">
      <c r="E1040" s="6"/>
    </row>
    <row r="1041" spans="5:5" x14ac:dyDescent="0.25">
      <c r="E1041" s="6"/>
    </row>
    <row r="1042" spans="5:5" x14ac:dyDescent="0.25">
      <c r="E1042" s="6"/>
    </row>
    <row r="1043" spans="5:5" x14ac:dyDescent="0.25">
      <c r="E1043" s="6"/>
    </row>
    <row r="1044" spans="5:5" x14ac:dyDescent="0.25">
      <c r="E1044" s="6"/>
    </row>
    <row r="1045" spans="5:5" x14ac:dyDescent="0.25">
      <c r="E1045" s="6"/>
    </row>
    <row r="1046" spans="5:5" x14ac:dyDescent="0.25">
      <c r="E1046" s="6"/>
    </row>
    <row r="1047" spans="5:5" x14ac:dyDescent="0.25">
      <c r="E1047" s="6"/>
    </row>
    <row r="1048" spans="5:5" x14ac:dyDescent="0.25">
      <c r="E1048" s="6"/>
    </row>
    <row r="1049" spans="5:5" x14ac:dyDescent="0.25">
      <c r="E1049" s="6"/>
    </row>
    <row r="1050" spans="5:5" x14ac:dyDescent="0.25">
      <c r="E1050" s="6"/>
    </row>
    <row r="1051" spans="5:5" x14ac:dyDescent="0.25">
      <c r="E1051" s="6"/>
    </row>
    <row r="1052" spans="5:5" x14ac:dyDescent="0.25">
      <c r="E1052" s="6"/>
    </row>
    <row r="1053" spans="5:5" x14ac:dyDescent="0.25">
      <c r="E1053" s="6"/>
    </row>
    <row r="1054" spans="5:5" x14ac:dyDescent="0.25">
      <c r="E1054" s="6"/>
    </row>
    <row r="1055" spans="5:5" x14ac:dyDescent="0.25">
      <c r="E1055" s="6"/>
    </row>
    <row r="1056" spans="5:5" x14ac:dyDescent="0.25">
      <c r="E1056" s="6"/>
    </row>
    <row r="1057" spans="5:5" x14ac:dyDescent="0.25">
      <c r="E1057" s="6"/>
    </row>
    <row r="1058" spans="5:5" x14ac:dyDescent="0.25">
      <c r="E1058" s="6"/>
    </row>
    <row r="1059" spans="5:5" x14ac:dyDescent="0.25">
      <c r="E1059" s="6"/>
    </row>
    <row r="1060" spans="5:5" x14ac:dyDescent="0.25">
      <c r="E1060" s="6"/>
    </row>
    <row r="1061" spans="5:5" x14ac:dyDescent="0.25">
      <c r="E1061" s="6"/>
    </row>
    <row r="1062" spans="5:5" x14ac:dyDescent="0.25">
      <c r="E1062" s="6"/>
    </row>
    <row r="1063" spans="5:5" x14ac:dyDescent="0.25">
      <c r="E1063" s="6"/>
    </row>
    <row r="1064" spans="5:5" x14ac:dyDescent="0.25">
      <c r="E1064" s="6"/>
    </row>
    <row r="1065" spans="5:5" x14ac:dyDescent="0.25">
      <c r="E1065" s="6"/>
    </row>
    <row r="1066" spans="5:5" x14ac:dyDescent="0.25">
      <c r="E1066" s="6"/>
    </row>
    <row r="1067" spans="5:5" x14ac:dyDescent="0.25">
      <c r="E1067" s="6"/>
    </row>
    <row r="1068" spans="5:5" x14ac:dyDescent="0.25">
      <c r="E1068" s="6"/>
    </row>
    <row r="1069" spans="5:5" x14ac:dyDescent="0.25">
      <c r="E1069" s="6"/>
    </row>
    <row r="1070" spans="5:5" x14ac:dyDescent="0.25">
      <c r="E1070" s="6"/>
    </row>
    <row r="1071" spans="5:5" x14ac:dyDescent="0.25">
      <c r="E1071" s="6"/>
    </row>
    <row r="1072" spans="5:5" x14ac:dyDescent="0.25">
      <c r="E1072" s="6"/>
    </row>
    <row r="1073" spans="5:5" x14ac:dyDescent="0.25">
      <c r="E1073" s="6"/>
    </row>
    <row r="1074" spans="5:5" x14ac:dyDescent="0.25">
      <c r="E1074" s="6"/>
    </row>
    <row r="1075" spans="5:5" x14ac:dyDescent="0.25">
      <c r="E1075" s="6"/>
    </row>
    <row r="1076" spans="5:5" x14ac:dyDescent="0.25">
      <c r="E1076" s="6"/>
    </row>
    <row r="1077" spans="5:5" x14ac:dyDescent="0.25">
      <c r="E1077" s="6"/>
    </row>
    <row r="1078" spans="5:5" x14ac:dyDescent="0.25">
      <c r="E1078" s="6"/>
    </row>
    <row r="1079" spans="5:5" x14ac:dyDescent="0.25">
      <c r="E1079" s="6"/>
    </row>
    <row r="1080" spans="5:5" x14ac:dyDescent="0.25">
      <c r="E1080" s="6"/>
    </row>
    <row r="1081" spans="5:5" x14ac:dyDescent="0.25">
      <c r="E1081" s="6"/>
    </row>
    <row r="1082" spans="5:5" x14ac:dyDescent="0.25">
      <c r="E1082" s="6"/>
    </row>
    <row r="1083" spans="5:5" x14ac:dyDescent="0.25">
      <c r="E1083" s="6"/>
    </row>
    <row r="1084" spans="5:5" x14ac:dyDescent="0.25">
      <c r="E1084" s="6"/>
    </row>
    <row r="1085" spans="5:5" x14ac:dyDescent="0.25">
      <c r="E1085" s="6"/>
    </row>
    <row r="1086" spans="5:5" x14ac:dyDescent="0.25">
      <c r="E1086" s="6"/>
    </row>
    <row r="1087" spans="5:5" x14ac:dyDescent="0.25">
      <c r="E1087" s="6"/>
    </row>
    <row r="1088" spans="5:5" x14ac:dyDescent="0.25">
      <c r="E1088" s="6"/>
    </row>
    <row r="1089" spans="5:5" x14ac:dyDescent="0.25">
      <c r="E1089" s="6"/>
    </row>
    <row r="1090" spans="5:5" x14ac:dyDescent="0.25">
      <c r="E1090" s="6"/>
    </row>
    <row r="1091" spans="5:5" x14ac:dyDescent="0.25">
      <c r="E1091" s="6"/>
    </row>
    <row r="1092" spans="5:5" x14ac:dyDescent="0.25">
      <c r="E1092" s="6"/>
    </row>
    <row r="1093" spans="5:5" x14ac:dyDescent="0.25">
      <c r="E1093" s="6"/>
    </row>
    <row r="1094" spans="5:5" x14ac:dyDescent="0.25">
      <c r="E1094" s="6"/>
    </row>
    <row r="1095" spans="5:5" x14ac:dyDescent="0.25">
      <c r="E1095" s="6"/>
    </row>
    <row r="1096" spans="5:5" x14ac:dyDescent="0.25">
      <c r="E1096" s="6"/>
    </row>
    <row r="1097" spans="5:5" x14ac:dyDescent="0.25">
      <c r="E1097" s="6"/>
    </row>
    <row r="1098" spans="5:5" x14ac:dyDescent="0.25">
      <c r="E1098" s="6"/>
    </row>
    <row r="1099" spans="5:5" x14ac:dyDescent="0.25">
      <c r="E1099" s="6"/>
    </row>
    <row r="1100" spans="5:5" x14ac:dyDescent="0.25">
      <c r="E1100" s="6"/>
    </row>
    <row r="1101" spans="5:5" x14ac:dyDescent="0.25">
      <c r="E1101" s="6"/>
    </row>
    <row r="1102" spans="5:5" x14ac:dyDescent="0.25">
      <c r="E1102" s="6"/>
    </row>
    <row r="1103" spans="5:5" x14ac:dyDescent="0.25">
      <c r="E1103" s="6"/>
    </row>
    <row r="1104" spans="5:5" x14ac:dyDescent="0.25">
      <c r="E1104" s="6"/>
    </row>
    <row r="1105" spans="5:5" x14ac:dyDescent="0.25">
      <c r="E1105" s="6"/>
    </row>
    <row r="1106" spans="5:5" x14ac:dyDescent="0.25">
      <c r="E1106" s="6"/>
    </row>
    <row r="1107" spans="5:5" x14ac:dyDescent="0.25">
      <c r="E1107" s="6"/>
    </row>
    <row r="1108" spans="5:5" x14ac:dyDescent="0.25">
      <c r="E1108" s="6"/>
    </row>
    <row r="1109" spans="5:5" x14ac:dyDescent="0.25">
      <c r="E1109" s="6"/>
    </row>
    <row r="1110" spans="5:5" x14ac:dyDescent="0.25">
      <c r="E1110" s="6"/>
    </row>
    <row r="1111" spans="5:5" x14ac:dyDescent="0.25">
      <c r="E1111" s="6"/>
    </row>
    <row r="1112" spans="5:5" x14ac:dyDescent="0.25">
      <c r="E1112" s="6"/>
    </row>
    <row r="1113" spans="5:5" x14ac:dyDescent="0.25">
      <c r="E1113" s="6"/>
    </row>
    <row r="1114" spans="5:5" x14ac:dyDescent="0.25">
      <c r="E1114" s="6"/>
    </row>
    <row r="1115" spans="5:5" x14ac:dyDescent="0.25">
      <c r="E1115" s="6"/>
    </row>
    <row r="1116" spans="5:5" x14ac:dyDescent="0.25">
      <c r="E1116" s="6"/>
    </row>
    <row r="1117" spans="5:5" x14ac:dyDescent="0.25">
      <c r="E1117" s="6"/>
    </row>
    <row r="1118" spans="5:5" x14ac:dyDescent="0.25">
      <c r="E1118" s="6"/>
    </row>
    <row r="1119" spans="5:5" x14ac:dyDescent="0.25">
      <c r="E1119" s="6"/>
    </row>
    <row r="1120" spans="5:5" x14ac:dyDescent="0.25">
      <c r="E1120" s="6"/>
    </row>
    <row r="1121" spans="5:5" x14ac:dyDescent="0.25">
      <c r="E1121" s="6"/>
    </row>
    <row r="1122" spans="5:5" x14ac:dyDescent="0.25">
      <c r="E1122" s="6"/>
    </row>
    <row r="1123" spans="5:5" x14ac:dyDescent="0.25">
      <c r="E1123" s="6"/>
    </row>
    <row r="1124" spans="5:5" x14ac:dyDescent="0.25">
      <c r="E1124" s="6"/>
    </row>
    <row r="1125" spans="5:5" x14ac:dyDescent="0.25">
      <c r="E1125" s="6"/>
    </row>
    <row r="1126" spans="5:5" x14ac:dyDescent="0.25">
      <c r="E1126" s="6"/>
    </row>
    <row r="1127" spans="5:5" x14ac:dyDescent="0.25">
      <c r="E1127" s="6"/>
    </row>
    <row r="1128" spans="5:5" x14ac:dyDescent="0.25">
      <c r="E1128" s="6"/>
    </row>
    <row r="1129" spans="5:5" x14ac:dyDescent="0.25">
      <c r="E1129" s="6"/>
    </row>
    <row r="1130" spans="5:5" x14ac:dyDescent="0.25">
      <c r="E1130" s="6"/>
    </row>
    <row r="1131" spans="5:5" x14ac:dyDescent="0.25">
      <c r="E1131" s="6"/>
    </row>
    <row r="1132" spans="5:5" x14ac:dyDescent="0.25">
      <c r="E1132" s="6"/>
    </row>
    <row r="1133" spans="5:5" x14ac:dyDescent="0.25">
      <c r="E1133" s="6"/>
    </row>
    <row r="1134" spans="5:5" x14ac:dyDescent="0.25">
      <c r="E1134" s="6"/>
    </row>
    <row r="1135" spans="5:5" x14ac:dyDescent="0.25">
      <c r="E1135" s="6"/>
    </row>
    <row r="1136" spans="5:5" x14ac:dyDescent="0.25">
      <c r="E1136" s="6"/>
    </row>
    <row r="1137" spans="5:5" x14ac:dyDescent="0.25">
      <c r="E1137" s="6"/>
    </row>
    <row r="1138" spans="5:5" x14ac:dyDescent="0.25">
      <c r="E1138" s="6"/>
    </row>
    <row r="1139" spans="5:5" x14ac:dyDescent="0.25">
      <c r="E1139" s="6"/>
    </row>
    <row r="1140" spans="5:5" x14ac:dyDescent="0.25">
      <c r="E1140" s="6"/>
    </row>
    <row r="1141" spans="5:5" x14ac:dyDescent="0.25">
      <c r="E1141" s="6"/>
    </row>
    <row r="1142" spans="5:5" x14ac:dyDescent="0.25">
      <c r="E1142" s="6"/>
    </row>
    <row r="1143" spans="5:5" x14ac:dyDescent="0.25">
      <c r="E1143" s="6"/>
    </row>
    <row r="1144" spans="5:5" x14ac:dyDescent="0.25">
      <c r="E1144" s="6"/>
    </row>
    <row r="1145" spans="5:5" x14ac:dyDescent="0.25">
      <c r="E1145" s="6"/>
    </row>
    <row r="1146" spans="5:5" x14ac:dyDescent="0.25">
      <c r="E1146" s="6"/>
    </row>
    <row r="1147" spans="5:5" x14ac:dyDescent="0.25">
      <c r="E1147" s="6"/>
    </row>
    <row r="1148" spans="5:5" x14ac:dyDescent="0.25">
      <c r="E1148" s="6"/>
    </row>
    <row r="1149" spans="5:5" x14ac:dyDescent="0.25">
      <c r="E1149" s="6"/>
    </row>
    <row r="1150" spans="5:5" x14ac:dyDescent="0.25">
      <c r="E1150" s="6"/>
    </row>
    <row r="1151" spans="5:5" x14ac:dyDescent="0.25">
      <c r="E1151" s="6"/>
    </row>
    <row r="1152" spans="5:5" x14ac:dyDescent="0.25">
      <c r="E1152" s="6"/>
    </row>
    <row r="1153" spans="5:5" x14ac:dyDescent="0.25">
      <c r="E1153" s="6"/>
    </row>
    <row r="1154" spans="5:5" x14ac:dyDescent="0.25">
      <c r="E1154" s="6"/>
    </row>
    <row r="1155" spans="5:5" x14ac:dyDescent="0.25">
      <c r="E1155" s="6"/>
    </row>
    <row r="1156" spans="5:5" x14ac:dyDescent="0.25">
      <c r="E1156" s="6"/>
    </row>
    <row r="1157" spans="5:5" x14ac:dyDescent="0.25">
      <c r="E1157" s="6"/>
    </row>
    <row r="1158" spans="5:5" x14ac:dyDescent="0.25">
      <c r="E1158" s="6"/>
    </row>
    <row r="1159" spans="5:5" x14ac:dyDescent="0.25">
      <c r="E1159" s="6"/>
    </row>
    <row r="1160" spans="5:5" x14ac:dyDescent="0.25">
      <c r="E1160" s="6"/>
    </row>
    <row r="1161" spans="5:5" x14ac:dyDescent="0.25">
      <c r="E1161" s="6"/>
    </row>
    <row r="1162" spans="5:5" x14ac:dyDescent="0.25">
      <c r="E1162" s="6"/>
    </row>
    <row r="1163" spans="5:5" x14ac:dyDescent="0.25">
      <c r="E1163" s="6"/>
    </row>
    <row r="1164" spans="5:5" x14ac:dyDescent="0.25">
      <c r="E1164" s="6"/>
    </row>
    <row r="1165" spans="5:5" x14ac:dyDescent="0.25">
      <c r="E1165" s="6"/>
    </row>
    <row r="1166" spans="5:5" x14ac:dyDescent="0.25">
      <c r="E1166" s="6"/>
    </row>
    <row r="1167" spans="5:5" x14ac:dyDescent="0.25">
      <c r="E1167" s="6"/>
    </row>
    <row r="1168" spans="5:5" x14ac:dyDescent="0.25">
      <c r="E1168" s="6"/>
    </row>
    <row r="1169" spans="5:5" x14ac:dyDescent="0.25">
      <c r="E1169" s="6"/>
    </row>
    <row r="1170" spans="5:5" x14ac:dyDescent="0.25">
      <c r="E1170" s="6"/>
    </row>
    <row r="1171" spans="5:5" x14ac:dyDescent="0.25">
      <c r="E1171" s="6"/>
    </row>
    <row r="1172" spans="5:5" x14ac:dyDescent="0.25">
      <c r="E1172" s="6"/>
    </row>
    <row r="1173" spans="5:5" x14ac:dyDescent="0.25">
      <c r="E1173" s="6"/>
    </row>
    <row r="1174" spans="5:5" x14ac:dyDescent="0.25">
      <c r="E1174" s="6"/>
    </row>
    <row r="1175" spans="5:5" x14ac:dyDescent="0.25">
      <c r="E1175" s="6"/>
    </row>
    <row r="1176" spans="5:5" x14ac:dyDescent="0.25">
      <c r="E1176" s="6"/>
    </row>
    <row r="1177" spans="5:5" x14ac:dyDescent="0.25">
      <c r="E1177" s="6"/>
    </row>
    <row r="1178" spans="5:5" x14ac:dyDescent="0.25">
      <c r="E1178" s="6"/>
    </row>
    <row r="1179" spans="5:5" x14ac:dyDescent="0.25">
      <c r="E1179" s="6"/>
    </row>
    <row r="1180" spans="5:5" x14ac:dyDescent="0.25">
      <c r="E1180" s="6"/>
    </row>
    <row r="1181" spans="5:5" x14ac:dyDescent="0.25">
      <c r="E1181" s="6"/>
    </row>
    <row r="1182" spans="5:5" x14ac:dyDescent="0.25">
      <c r="E1182" s="6"/>
    </row>
    <row r="1183" spans="5:5" x14ac:dyDescent="0.25">
      <c r="E1183" s="6"/>
    </row>
    <row r="1184" spans="5:5" x14ac:dyDescent="0.25">
      <c r="E1184" s="6"/>
    </row>
    <row r="1185" spans="5:5" x14ac:dyDescent="0.25">
      <c r="E1185" s="6"/>
    </row>
    <row r="1186" spans="5:5" x14ac:dyDescent="0.25">
      <c r="E1186" s="6"/>
    </row>
    <row r="1187" spans="5:5" x14ac:dyDescent="0.25">
      <c r="E1187" s="6"/>
    </row>
    <row r="1188" spans="5:5" x14ac:dyDescent="0.25">
      <c r="E1188" s="6"/>
    </row>
    <row r="1189" spans="5:5" x14ac:dyDescent="0.25">
      <c r="E1189" s="6"/>
    </row>
    <row r="1190" spans="5:5" x14ac:dyDescent="0.25">
      <c r="E1190" s="6"/>
    </row>
    <row r="1191" spans="5:5" x14ac:dyDescent="0.25">
      <c r="E1191" s="6"/>
    </row>
    <row r="1192" spans="5:5" x14ac:dyDescent="0.25">
      <c r="E1192" s="6"/>
    </row>
    <row r="1193" spans="5:5" x14ac:dyDescent="0.25">
      <c r="E1193" s="6"/>
    </row>
    <row r="1194" spans="5:5" x14ac:dyDescent="0.25">
      <c r="E1194" s="6"/>
    </row>
    <row r="1195" spans="5:5" x14ac:dyDescent="0.25">
      <c r="E1195" s="6"/>
    </row>
    <row r="1196" spans="5:5" x14ac:dyDescent="0.25">
      <c r="E1196" s="6"/>
    </row>
    <row r="1197" spans="5:5" x14ac:dyDescent="0.25">
      <c r="E1197" s="6"/>
    </row>
    <row r="1198" spans="5:5" x14ac:dyDescent="0.25">
      <c r="E1198" s="6"/>
    </row>
    <row r="1199" spans="5:5" x14ac:dyDescent="0.25">
      <c r="E1199" s="6"/>
    </row>
    <row r="1200" spans="5:5" x14ac:dyDescent="0.25">
      <c r="E1200" s="6"/>
    </row>
    <row r="1201" spans="5:5" x14ac:dyDescent="0.25">
      <c r="E1201" s="6"/>
    </row>
    <row r="1202" spans="5:5" x14ac:dyDescent="0.25">
      <c r="E1202" s="6"/>
    </row>
    <row r="1203" spans="5:5" x14ac:dyDescent="0.25">
      <c r="E1203" s="6"/>
    </row>
    <row r="1204" spans="5:5" x14ac:dyDescent="0.25">
      <c r="E1204" s="6"/>
    </row>
    <row r="1205" spans="5:5" x14ac:dyDescent="0.25">
      <c r="E1205" s="6"/>
    </row>
    <row r="1206" spans="5:5" x14ac:dyDescent="0.25">
      <c r="E1206" s="6"/>
    </row>
    <row r="1207" spans="5:5" x14ac:dyDescent="0.25">
      <c r="E1207" s="6"/>
    </row>
    <row r="1208" spans="5:5" x14ac:dyDescent="0.25">
      <c r="E1208" s="6"/>
    </row>
    <row r="1209" spans="5:5" x14ac:dyDescent="0.25">
      <c r="E1209" s="6"/>
    </row>
    <row r="1210" spans="5:5" x14ac:dyDescent="0.25">
      <c r="E1210" s="6"/>
    </row>
    <row r="1211" spans="5:5" x14ac:dyDescent="0.25">
      <c r="E1211" s="6"/>
    </row>
    <row r="1212" spans="5:5" x14ac:dyDescent="0.25">
      <c r="E1212" s="6"/>
    </row>
    <row r="1213" spans="5:5" x14ac:dyDescent="0.25">
      <c r="E1213" s="6"/>
    </row>
    <row r="1214" spans="5:5" x14ac:dyDescent="0.25">
      <c r="E1214" s="6"/>
    </row>
    <row r="1215" spans="5:5" x14ac:dyDescent="0.25">
      <c r="E1215" s="6"/>
    </row>
    <row r="1216" spans="5:5" x14ac:dyDescent="0.25">
      <c r="E1216" s="6"/>
    </row>
    <row r="1217" spans="5:5" x14ac:dyDescent="0.25">
      <c r="E1217" s="6"/>
    </row>
    <row r="1218" spans="5:5" x14ac:dyDescent="0.25">
      <c r="E1218" s="6"/>
    </row>
    <row r="1219" spans="5:5" x14ac:dyDescent="0.25">
      <c r="E1219" s="6"/>
    </row>
    <row r="1220" spans="5:5" x14ac:dyDescent="0.25">
      <c r="E1220" s="6"/>
    </row>
    <row r="1221" spans="5:5" x14ac:dyDescent="0.25">
      <c r="E1221" s="6"/>
    </row>
    <row r="1222" spans="5:5" x14ac:dyDescent="0.25">
      <c r="E1222" s="6"/>
    </row>
    <row r="1223" spans="5:5" x14ac:dyDescent="0.25">
      <c r="E1223" s="6"/>
    </row>
    <row r="1224" spans="5:5" x14ac:dyDescent="0.25">
      <c r="E1224" s="6"/>
    </row>
    <row r="1225" spans="5:5" x14ac:dyDescent="0.25">
      <c r="E1225" s="6"/>
    </row>
    <row r="1226" spans="5:5" x14ac:dyDescent="0.25">
      <c r="E1226" s="6"/>
    </row>
    <row r="1227" spans="5:5" x14ac:dyDescent="0.25">
      <c r="E1227" s="6"/>
    </row>
    <row r="1228" spans="5:5" x14ac:dyDescent="0.25">
      <c r="E1228" s="6"/>
    </row>
    <row r="1229" spans="5:5" x14ac:dyDescent="0.25">
      <c r="E1229" s="6"/>
    </row>
    <row r="1230" spans="5:5" x14ac:dyDescent="0.25">
      <c r="E1230" s="6"/>
    </row>
    <row r="1231" spans="5:5" x14ac:dyDescent="0.25">
      <c r="E1231" s="6"/>
    </row>
    <row r="1232" spans="5:5" x14ac:dyDescent="0.25">
      <c r="E1232" s="6"/>
    </row>
    <row r="1233" spans="5:5" x14ac:dyDescent="0.25">
      <c r="E1233" s="6"/>
    </row>
    <row r="1234" spans="5:5" x14ac:dyDescent="0.25">
      <c r="E1234" s="6"/>
    </row>
    <row r="1235" spans="5:5" x14ac:dyDescent="0.25">
      <c r="E1235" s="6"/>
    </row>
    <row r="1236" spans="5:5" x14ac:dyDescent="0.25">
      <c r="E1236" s="6"/>
    </row>
    <row r="1237" spans="5:5" x14ac:dyDescent="0.25">
      <c r="E1237" s="6"/>
    </row>
    <row r="1238" spans="5:5" x14ac:dyDescent="0.25">
      <c r="E1238" s="6"/>
    </row>
    <row r="1239" spans="5:5" x14ac:dyDescent="0.25">
      <c r="E1239" s="6"/>
    </row>
    <row r="1240" spans="5:5" x14ac:dyDescent="0.25">
      <c r="E1240" s="6"/>
    </row>
    <row r="1241" spans="5:5" x14ac:dyDescent="0.25">
      <c r="E1241" s="6"/>
    </row>
    <row r="1242" spans="5:5" x14ac:dyDescent="0.25">
      <c r="E1242" s="6"/>
    </row>
    <row r="1243" spans="5:5" x14ac:dyDescent="0.25">
      <c r="E1243" s="6"/>
    </row>
    <row r="1244" spans="5:5" x14ac:dyDescent="0.25">
      <c r="E1244" s="6"/>
    </row>
    <row r="1245" spans="5:5" x14ac:dyDescent="0.25">
      <c r="E1245" s="6"/>
    </row>
    <row r="1246" spans="5:5" x14ac:dyDescent="0.25">
      <c r="E1246" s="6"/>
    </row>
    <row r="1247" spans="5:5" x14ac:dyDescent="0.25">
      <c r="E1247" s="6"/>
    </row>
    <row r="1248" spans="5:5" x14ac:dyDescent="0.25">
      <c r="E1248" s="6"/>
    </row>
    <row r="1249" spans="5:5" x14ac:dyDescent="0.25">
      <c r="E1249" s="6"/>
    </row>
    <row r="1250" spans="5:5" x14ac:dyDescent="0.25">
      <c r="E1250" s="6"/>
    </row>
    <row r="1251" spans="5:5" x14ac:dyDescent="0.25">
      <c r="E1251" s="6"/>
    </row>
    <row r="1252" spans="5:5" x14ac:dyDescent="0.25">
      <c r="E1252" s="6"/>
    </row>
    <row r="1253" spans="5:5" x14ac:dyDescent="0.25">
      <c r="E1253" s="6"/>
    </row>
    <row r="1254" spans="5:5" x14ac:dyDescent="0.25">
      <c r="E1254" s="6"/>
    </row>
    <row r="1255" spans="5:5" x14ac:dyDescent="0.25">
      <c r="E1255" s="6"/>
    </row>
    <row r="1256" spans="5:5" x14ac:dyDescent="0.25">
      <c r="E1256" s="6"/>
    </row>
    <row r="1257" spans="5:5" x14ac:dyDescent="0.25">
      <c r="E1257" s="6"/>
    </row>
    <row r="1258" spans="5:5" x14ac:dyDescent="0.25">
      <c r="E1258" s="6"/>
    </row>
    <row r="1259" spans="5:5" x14ac:dyDescent="0.25">
      <c r="E1259" s="6"/>
    </row>
    <row r="1260" spans="5:5" x14ac:dyDescent="0.25">
      <c r="E1260" s="6"/>
    </row>
    <row r="1261" spans="5:5" x14ac:dyDescent="0.25">
      <c r="E1261" s="6"/>
    </row>
    <row r="1262" spans="5:5" x14ac:dyDescent="0.25">
      <c r="E1262" s="6"/>
    </row>
    <row r="1263" spans="5:5" x14ac:dyDescent="0.25">
      <c r="E1263" s="6"/>
    </row>
    <row r="1264" spans="5:5" x14ac:dyDescent="0.25">
      <c r="E1264" s="6"/>
    </row>
    <row r="1265" spans="5:5" x14ac:dyDescent="0.25">
      <c r="E1265" s="6"/>
    </row>
    <row r="1266" spans="5:5" x14ac:dyDescent="0.25">
      <c r="E1266" s="6"/>
    </row>
    <row r="1267" spans="5:5" x14ac:dyDescent="0.25">
      <c r="E1267" s="6"/>
    </row>
    <row r="1268" spans="5:5" x14ac:dyDescent="0.25">
      <c r="E1268" s="6"/>
    </row>
    <row r="1269" spans="5:5" x14ac:dyDescent="0.25">
      <c r="E1269" s="6"/>
    </row>
    <row r="1270" spans="5:5" x14ac:dyDescent="0.25">
      <c r="E1270" s="6"/>
    </row>
    <row r="1271" spans="5:5" x14ac:dyDescent="0.25">
      <c r="E1271" s="6"/>
    </row>
    <row r="1272" spans="5:5" x14ac:dyDescent="0.25">
      <c r="E1272" s="6"/>
    </row>
    <row r="1273" spans="5:5" x14ac:dyDescent="0.25">
      <c r="E1273" s="6"/>
    </row>
    <row r="1274" spans="5:5" x14ac:dyDescent="0.25">
      <c r="E1274" s="6"/>
    </row>
    <row r="1275" spans="5:5" x14ac:dyDescent="0.25">
      <c r="E1275" s="6"/>
    </row>
    <row r="1276" spans="5:5" x14ac:dyDescent="0.25">
      <c r="E1276" s="6"/>
    </row>
    <row r="1277" spans="5:5" x14ac:dyDescent="0.25">
      <c r="E1277" s="6"/>
    </row>
    <row r="1278" spans="5:5" x14ac:dyDescent="0.25">
      <c r="E1278" s="6"/>
    </row>
    <row r="1279" spans="5:5" x14ac:dyDescent="0.25">
      <c r="E1279" s="6"/>
    </row>
    <row r="1280" spans="5:5" x14ac:dyDescent="0.25">
      <c r="E1280" s="6"/>
    </row>
    <row r="1281" spans="5:5" x14ac:dyDescent="0.25">
      <c r="E1281" s="6"/>
    </row>
    <row r="1282" spans="5:5" x14ac:dyDescent="0.25">
      <c r="E1282" s="6"/>
    </row>
    <row r="1283" spans="5:5" x14ac:dyDescent="0.25">
      <c r="E1283" s="6"/>
    </row>
    <row r="1284" spans="5:5" x14ac:dyDescent="0.25">
      <c r="E1284" s="6"/>
    </row>
    <row r="1285" spans="5:5" x14ac:dyDescent="0.25">
      <c r="E1285" s="6"/>
    </row>
    <row r="1286" spans="5:5" x14ac:dyDescent="0.25">
      <c r="E1286" s="6"/>
    </row>
    <row r="1287" spans="5:5" x14ac:dyDescent="0.25">
      <c r="E1287" s="6"/>
    </row>
    <row r="1288" spans="5:5" x14ac:dyDescent="0.25">
      <c r="E1288" s="6"/>
    </row>
    <row r="1289" spans="5:5" x14ac:dyDescent="0.25">
      <c r="E1289" s="6"/>
    </row>
    <row r="1290" spans="5:5" x14ac:dyDescent="0.25">
      <c r="E1290" s="6"/>
    </row>
    <row r="1291" spans="5:5" x14ac:dyDescent="0.25">
      <c r="E1291" s="6"/>
    </row>
    <row r="1292" spans="5:5" x14ac:dyDescent="0.25">
      <c r="E1292" s="6"/>
    </row>
    <row r="1293" spans="5:5" x14ac:dyDescent="0.25">
      <c r="E1293" s="6"/>
    </row>
    <row r="1294" spans="5:5" x14ac:dyDescent="0.25">
      <c r="E1294" s="6"/>
    </row>
    <row r="1295" spans="5:5" x14ac:dyDescent="0.25">
      <c r="E1295" s="6"/>
    </row>
    <row r="1296" spans="5:5" x14ac:dyDescent="0.25">
      <c r="E1296" s="6"/>
    </row>
    <row r="1297" spans="5:5" x14ac:dyDescent="0.25">
      <c r="E1297" s="6"/>
    </row>
    <row r="1298" spans="5:5" x14ac:dyDescent="0.25">
      <c r="E1298" s="6"/>
    </row>
    <row r="1299" spans="5:5" x14ac:dyDescent="0.25">
      <c r="E1299" s="6"/>
    </row>
    <row r="1300" spans="5:5" x14ac:dyDescent="0.25">
      <c r="E1300" s="6"/>
    </row>
    <row r="1301" spans="5:5" x14ac:dyDescent="0.25">
      <c r="E1301" s="6"/>
    </row>
    <row r="1302" spans="5:5" x14ac:dyDescent="0.25">
      <c r="E1302" s="6"/>
    </row>
    <row r="1303" spans="5:5" x14ac:dyDescent="0.25">
      <c r="E1303" s="6"/>
    </row>
    <row r="1304" spans="5:5" x14ac:dyDescent="0.25">
      <c r="E1304" s="6"/>
    </row>
    <row r="1305" spans="5:5" x14ac:dyDescent="0.25">
      <c r="E1305" s="6"/>
    </row>
    <row r="1306" spans="5:5" x14ac:dyDescent="0.25">
      <c r="E1306" s="6"/>
    </row>
    <row r="1307" spans="5:5" x14ac:dyDescent="0.25">
      <c r="E1307" s="6"/>
    </row>
    <row r="1308" spans="5:5" x14ac:dyDescent="0.25">
      <c r="E1308" s="6"/>
    </row>
    <row r="1309" spans="5:5" x14ac:dyDescent="0.25">
      <c r="E1309" s="6"/>
    </row>
    <row r="1310" spans="5:5" x14ac:dyDescent="0.25">
      <c r="E1310" s="6"/>
    </row>
    <row r="1311" spans="5:5" x14ac:dyDescent="0.25">
      <c r="E1311" s="6"/>
    </row>
    <row r="1312" spans="5:5" x14ac:dyDescent="0.25">
      <c r="E1312" s="6"/>
    </row>
    <row r="1313" spans="5:5" x14ac:dyDescent="0.25">
      <c r="E1313" s="6"/>
    </row>
    <row r="1314" spans="5:5" x14ac:dyDescent="0.25">
      <c r="E1314" s="6"/>
    </row>
    <row r="1315" spans="5:5" x14ac:dyDescent="0.25">
      <c r="E1315" s="6"/>
    </row>
    <row r="1316" spans="5:5" x14ac:dyDescent="0.25">
      <c r="E1316" s="6"/>
    </row>
    <row r="1317" spans="5:5" x14ac:dyDescent="0.25">
      <c r="E1317" s="6"/>
    </row>
    <row r="1318" spans="5:5" x14ac:dyDescent="0.25">
      <c r="E1318" s="6"/>
    </row>
    <row r="1319" spans="5:5" x14ac:dyDescent="0.25">
      <c r="E1319" s="6"/>
    </row>
    <row r="1320" spans="5:5" x14ac:dyDescent="0.25">
      <c r="E1320" s="6"/>
    </row>
    <row r="1321" spans="5:5" x14ac:dyDescent="0.25">
      <c r="E1321" s="6"/>
    </row>
    <row r="1322" spans="5:5" x14ac:dyDescent="0.25">
      <c r="E1322" s="6"/>
    </row>
    <row r="1323" spans="5:5" x14ac:dyDescent="0.25">
      <c r="E1323" s="6"/>
    </row>
    <row r="1324" spans="5:5" x14ac:dyDescent="0.25">
      <c r="E1324" s="6"/>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American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faransky</dc:creator>
  <cp:lastModifiedBy>Hackenbracht, Jeff</cp:lastModifiedBy>
  <cp:lastPrinted>2024-01-30T22:38:51Z</cp:lastPrinted>
  <dcterms:created xsi:type="dcterms:W3CDTF">2002-09-18T13:09:58Z</dcterms:created>
  <dcterms:modified xsi:type="dcterms:W3CDTF">2024-05-22T02:25:07Z</dcterms:modified>
</cp:coreProperties>
</file>