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USAEast.IBIGROUP.com\J\WS\143720_FRA-161-NWs\7.0_Production\7.01_Sent-Received\Sent\FRA-161-15.80 Noise Walls_PID 117607_Stage 3_3-27-2024\6_Utility Coordination Log\"/>
    </mc:Choice>
  </mc:AlternateContent>
  <xr:revisionPtr revIDLastSave="0" documentId="13_ncr:1_{1D2C7A71-13EE-4453-9216-A2F7FB3DAC37}" xr6:coauthVersionLast="47" xr6:coauthVersionMax="47" xr10:uidLastSave="{00000000-0000-0000-0000-000000000000}"/>
  <bookViews>
    <workbookView xWindow="-120" yWindow="-120" windowWidth="29040" windowHeight="15840" tabRatio="198" xr2:uid="{00000000-000D-0000-FFFF-FFFF00000000}"/>
  </bookViews>
  <sheets>
    <sheet name="Sheet1" sheetId="1" r:id="rId1"/>
    <sheet name="Sheet2" sheetId="2" r:id="rId2"/>
  </sheets>
  <definedNames>
    <definedName name="_xlnm.Print_Area" localSheetId="0">Sheet1!$A$1:$N$122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1" i="1" l="1"/>
  <c r="C111" i="1"/>
  <c r="C108" i="1"/>
  <c r="C105" i="1"/>
  <c r="C102" i="1"/>
  <c r="C99" i="1"/>
  <c r="C96" i="1"/>
  <c r="C93" i="1"/>
  <c r="C90" i="1"/>
  <c r="C87" i="1"/>
  <c r="C84" i="1"/>
  <c r="C78" i="1"/>
  <c r="C75" i="1"/>
  <c r="C72" i="1"/>
  <c r="C69" i="1"/>
  <c r="C66" i="1"/>
  <c r="C63" i="1"/>
  <c r="C60" i="1"/>
  <c r="C57" i="1"/>
  <c r="C54" i="1"/>
  <c r="C51" i="1"/>
  <c r="C48" i="1"/>
  <c r="C45" i="1"/>
</calcChain>
</file>

<file path=xl/sharedStrings.xml><?xml version="1.0" encoding="utf-8"?>
<sst xmlns="http://schemas.openxmlformats.org/spreadsheetml/2006/main" count="353" uniqueCount="282">
  <si>
    <t>Remarks</t>
  </si>
  <si>
    <t>Please send a copy of the plans when we are closer to completion, ok to put mail box in driveway if maintained during winter</t>
  </si>
  <si>
    <t>Received Comments</t>
  </si>
  <si>
    <t>OUPS Request Utility Plans</t>
  </si>
  <si>
    <t>UTILITY NOTE SUBMITED TO CITY UTILITY COORDINATOR</t>
  </si>
  <si>
    <t>Received Utility Plans or Positive Response</t>
  </si>
  <si>
    <t>Project Notification Notice (Emailed by City or Consultant)</t>
  </si>
  <si>
    <t>Yes</t>
  </si>
  <si>
    <t>Stage 3 PLANS SENT</t>
  </si>
  <si>
    <t>O.U.P.S 1-800-362-2764</t>
  </si>
  <si>
    <r>
      <t xml:space="preserve">PROJECT NO. </t>
    </r>
    <r>
      <rPr>
        <b/>
        <sz val="10"/>
        <rFont val="Arial"/>
        <family val="2"/>
      </rPr>
      <t>PID 117607</t>
    </r>
  </si>
  <si>
    <r>
      <t xml:space="preserve">Location- </t>
    </r>
    <r>
      <rPr>
        <b/>
        <sz val="10"/>
        <rFont val="Arial"/>
        <family val="2"/>
      </rPr>
      <t>FRA-161-15.80 Noise Walls</t>
    </r>
  </si>
  <si>
    <r>
      <t>PM:</t>
    </r>
    <r>
      <rPr>
        <b/>
        <sz val="10"/>
        <rFont val="Arial"/>
        <family val="2"/>
      </rPr>
      <t xml:space="preserve"> Jeff Hackenbracht</t>
    </r>
  </si>
  <si>
    <r>
      <t xml:space="preserve">Last Updated By:  </t>
    </r>
    <r>
      <rPr>
        <b/>
        <sz val="10"/>
        <rFont val="Arial"/>
        <family val="2"/>
      </rPr>
      <t>JDH/SMB</t>
    </r>
  </si>
  <si>
    <t>Utility Company
Name and Address</t>
  </si>
  <si>
    <t>Telephone No.</t>
  </si>
  <si>
    <t>Contact Name</t>
  </si>
  <si>
    <t>Stage 1 PLANS SENT</t>
  </si>
  <si>
    <t>Attn: Scott Wolfe</t>
  </si>
  <si>
    <t>614.645.8276
sawolfe@columbus.gov</t>
  </si>
  <si>
    <t>Attn: Mark Gerhart</t>
  </si>
  <si>
    <t>614.645.6729
DPU_GIS_MAPPING@columubus.gov</t>
  </si>
  <si>
    <t>Attn: Jake Logan</t>
  </si>
  <si>
    <t>614.645.0423
sawolfe@columbus.gov</t>
  </si>
  <si>
    <t>614.855.0076
publicservice@newalbanyohio.org</t>
  </si>
  <si>
    <r>
      <t xml:space="preserve">ODOT Central Office ITS
</t>
    </r>
    <r>
      <rPr>
        <sz val="10"/>
        <rFont val="Arial"/>
        <family val="2"/>
      </rPr>
      <t xml:space="preserve">929 Eastwind Drive Suite 201
Westerville, Ohio 43081
</t>
    </r>
  </si>
  <si>
    <t>Attn:  Evan Kraus</t>
  </si>
  <si>
    <t>614.948.0537
evan.kraus@sam.biz</t>
  </si>
  <si>
    <r>
      <t xml:space="preserve">ODOT District 6 Traffic
</t>
    </r>
    <r>
      <rPr>
        <sz val="10"/>
        <rFont val="Arial"/>
        <family val="2"/>
      </rPr>
      <t>400 E. William Street</t>
    </r>
    <r>
      <rPr>
        <sz val="10"/>
        <color rgb="FFFF0000"/>
        <rFont val="Arial"/>
        <family val="2"/>
      </rPr>
      <t xml:space="preserve">
</t>
    </r>
    <r>
      <rPr>
        <sz val="10"/>
        <rFont val="Arial"/>
        <family val="2"/>
      </rPr>
      <t>Delaware, Ohio 43015</t>
    </r>
  </si>
  <si>
    <t>Attn: Troy Bryant</t>
  </si>
  <si>
    <t xml:space="preserve">740.833.8000
</t>
  </si>
  <si>
    <r>
      <t xml:space="preserve">ACD Net
</t>
    </r>
    <r>
      <rPr>
        <sz val="10"/>
        <rFont val="Arial"/>
        <family val="2"/>
      </rPr>
      <t>1800 N. Grand River Avenue
Lansing, Michigan 48906</t>
    </r>
  </si>
  <si>
    <t>Attn: Shirley Yohnka</t>
  </si>
  <si>
    <t>OSD@acd.net
construction@acd.net</t>
  </si>
  <si>
    <r>
      <rPr>
        <sz val="10"/>
        <color rgb="FFFF0000"/>
        <rFont val="Arial"/>
        <family val="2"/>
      </rPr>
      <t>AT&amp;T Transmission Metropolitan Communications Group, Ohio (MCG)</t>
    </r>
    <r>
      <rPr>
        <sz val="10"/>
        <rFont val="Arial"/>
        <family val="2"/>
      </rPr>
      <t xml:space="preserve">
155 Commerce Park Dr. Ste. 1
Westerville, Ohio 43082</t>
    </r>
  </si>
  <si>
    <r>
      <rPr>
        <sz val="10"/>
        <color rgb="FFFF0000"/>
        <rFont val="Arial"/>
        <family val="2"/>
      </rPr>
      <t>Spectrum</t>
    </r>
    <r>
      <rPr>
        <sz val="10"/>
        <rFont val="Arial"/>
        <family val="2"/>
      </rPr>
      <t xml:space="preserve">
3760 Interchange Dr.
Columbus, Ohio 43204
</t>
    </r>
  </si>
  <si>
    <t>Attn: James Schneider</t>
  </si>
  <si>
    <t xml:space="preserve">james.schneider@mcgfiber.com
</t>
  </si>
  <si>
    <t>Attn: Joe Demaree &amp; Michael Carr</t>
  </si>
  <si>
    <t>380.205.5046
jkdemaree@aep.com
TL_PublicProjects@aep.com</t>
  </si>
  <si>
    <r>
      <rPr>
        <sz val="10"/>
        <color rgb="FFFF0000"/>
        <rFont val="Arial"/>
        <family val="2"/>
      </rPr>
      <t xml:space="preserve">Buckeye Pipe Line Company, L.P.
</t>
    </r>
    <r>
      <rPr>
        <sz val="10"/>
        <rFont val="Arial"/>
        <family val="2"/>
      </rPr>
      <t>993 Brodhead Road, Suite 100
Coraopolis, PA 15108</t>
    </r>
  </si>
  <si>
    <t xml:space="preserve">Attn: Brandon Allen </t>
  </si>
  <si>
    <t>614.255.6349
DL-MOH-CONSTRUCTION-FRELO-TEAM@charter.com</t>
  </si>
  <si>
    <t>Attn: Jon Tarnowski</t>
  </si>
  <si>
    <r>
      <rPr>
        <sz val="10"/>
        <color rgb="FFFF0000"/>
        <rFont val="Arial"/>
        <family val="2"/>
      </rPr>
      <t xml:space="preserve">Crown Castle Fiber aka (Fibertech &amp; Lightower, Fiber Systems LLC)
</t>
    </r>
    <r>
      <rPr>
        <sz val="10"/>
        <rFont val="Arial"/>
        <family val="2"/>
      </rPr>
      <t>2 Easton Oval - Suite 425
Columbus, OH 43219</t>
    </r>
  </si>
  <si>
    <r>
      <rPr>
        <sz val="10"/>
        <color rgb="FFFF0000"/>
        <rFont val="Arial"/>
        <family val="2"/>
      </rPr>
      <t xml:space="preserve">Del-CO Water Co., Inc.
</t>
    </r>
    <r>
      <rPr>
        <sz val="10"/>
        <rFont val="Arial"/>
        <family val="2"/>
      </rPr>
      <t>6658 Olentangy River Road
Delaware, Ohio 43015</t>
    </r>
  </si>
  <si>
    <t>Attn: Dave Wolf</t>
  </si>
  <si>
    <t xml:space="preserve">dwolf@delcowater.com
</t>
  </si>
  <si>
    <t>Attn: Christine Myers</t>
  </si>
  <si>
    <r>
      <rPr>
        <sz val="10"/>
        <color rgb="FFFF0000"/>
        <rFont val="Arial"/>
        <family val="2"/>
      </rPr>
      <t xml:space="preserve">Del-CO Water Co., Inc. (Damage Prevention/Solution Center)
</t>
    </r>
    <r>
      <rPr>
        <sz val="10"/>
        <rFont val="Arial"/>
        <family val="2"/>
      </rPr>
      <t>6658 Olentangy River Road
Delaware, Ohio 43015</t>
    </r>
  </si>
  <si>
    <t xml:space="preserve">cmyers@delcowater.org
</t>
  </si>
  <si>
    <r>
      <rPr>
        <sz val="10"/>
        <color rgb="FFFF0000"/>
        <rFont val="Arial"/>
        <family val="2"/>
      </rPr>
      <t xml:space="preserve">Everstream 
</t>
    </r>
    <r>
      <rPr>
        <sz val="10"/>
        <rFont val="Arial"/>
        <family val="2"/>
      </rPr>
      <t>240 N 5th St. Suite 168
Columbus, Ohio 43215</t>
    </r>
  </si>
  <si>
    <t xml:space="preserve">Attn: Scott Lancia </t>
  </si>
  <si>
    <r>
      <rPr>
        <sz val="10"/>
        <color rgb="FFFF0000"/>
        <rFont val="Arial"/>
        <family val="2"/>
      </rPr>
      <t>Horizon
1123 Goodale Boulevard, Suite 550</t>
    </r>
    <r>
      <rPr>
        <sz val="10"/>
        <rFont val="Arial"/>
        <family val="2"/>
      </rPr>
      <t xml:space="preserve">
Columbus, Ohio 43212</t>
    </r>
  </si>
  <si>
    <t>Attn: Jim Lump</t>
  </si>
  <si>
    <t xml:space="preserve">HorizonUtility@HorizonConnects.com
</t>
  </si>
  <si>
    <t xml:space="preserve">slancia@everstream.net
ssaleh@everstream.net
kkhay@everstream.net
</t>
  </si>
  <si>
    <t xml:space="preserve">relocations@lumen.com
relocations@brightspeed.com
haley.wood@lumen.com
</t>
  </si>
  <si>
    <r>
      <rPr>
        <sz val="10"/>
        <color rgb="FFFF0000"/>
        <rFont val="Arial"/>
        <family val="2"/>
      </rPr>
      <t xml:space="preserve">Lumen (fka Centurylink/Level 3 Communications/TW Telecom /Qwest)
</t>
    </r>
    <r>
      <rPr>
        <sz val="10"/>
        <rFont val="Arial"/>
        <family val="2"/>
      </rPr>
      <t>250 W. Old Wilson Bridge, Suite 130
Worthington, Ohio 43085</t>
    </r>
  </si>
  <si>
    <r>
      <rPr>
        <sz val="10"/>
        <color rgb="FFFF0000"/>
        <rFont val="Arial"/>
        <family val="2"/>
      </rPr>
      <t>Marathon Pipe Line LLC
1900 West Avenue H</t>
    </r>
    <r>
      <rPr>
        <sz val="10"/>
        <rFont val="Arial"/>
        <family val="2"/>
      </rPr>
      <t xml:space="preserve">
Griffith, Indiana 46319</t>
    </r>
  </si>
  <si>
    <t>Attn: Landon Morris</t>
  </si>
  <si>
    <t xml:space="preserve">lrmorris@marathonpetroleum.com
</t>
  </si>
  <si>
    <t xml:space="preserve">MMI Atlantic LLC (Facebook)
</t>
  </si>
  <si>
    <t>Attn: Brian Gray</t>
  </si>
  <si>
    <t xml:space="preserve">deguise@fb.com
relocations@middlemileinfra.com
mablackstone@columbusfiber.net
</t>
  </si>
  <si>
    <r>
      <rPr>
        <sz val="10"/>
        <color rgb="FFFF0000"/>
        <rFont val="Arial"/>
        <family val="2"/>
      </rPr>
      <t>NE Ohio Natural Gas Corp.
5640 Lancaster - Newark Rd. NE</t>
    </r>
    <r>
      <rPr>
        <sz val="10"/>
        <rFont val="Arial"/>
        <family val="2"/>
      </rPr>
      <t xml:space="preserve">
Pleasantville, Ohio 43148</t>
    </r>
  </si>
  <si>
    <t>Attn: Mark Callahan</t>
  </si>
  <si>
    <t xml:space="preserve">mcallahan@egas.net
</t>
  </si>
  <si>
    <t>us_crossings@tcenergy.com</t>
  </si>
  <si>
    <t>Attn: Zac Reed</t>
  </si>
  <si>
    <t>Attn: Aaron Roll</t>
  </si>
  <si>
    <t>aroll@sngco.com</t>
  </si>
  <si>
    <t>zreed@SouthCentralPower.com</t>
  </si>
  <si>
    <r>
      <rPr>
        <sz val="10"/>
        <color rgb="FFFF0000"/>
        <rFont val="Arial"/>
        <family val="2"/>
      </rPr>
      <t xml:space="preserve">TCA (LNS, AT&amp;T Metro/TCG)
</t>
    </r>
    <r>
      <rPr>
        <sz val="10"/>
        <rFont val="Arial"/>
        <family val="2"/>
      </rPr>
      <t>8372 E Broad Street
Reynoldsburg, Ohio 43062</t>
    </r>
  </si>
  <si>
    <r>
      <rPr>
        <sz val="10"/>
        <color rgb="FFFF0000"/>
        <rFont val="Arial"/>
        <family val="2"/>
      </rPr>
      <t xml:space="preserve">Suburban Natural Gas
</t>
    </r>
    <r>
      <rPr>
        <sz val="10"/>
        <rFont val="Arial"/>
        <family val="2"/>
      </rPr>
      <t>2626 Lewis Center Rd.
Lewis Center, Ohio 43035</t>
    </r>
  </si>
  <si>
    <r>
      <rPr>
        <sz val="10"/>
        <color rgb="FFFF0000"/>
        <rFont val="Arial"/>
        <family val="2"/>
      </rPr>
      <t xml:space="preserve">South Central Power Co.
</t>
    </r>
    <r>
      <rPr>
        <sz val="10"/>
        <rFont val="Arial"/>
        <family val="2"/>
      </rPr>
      <t>720 Mill Park Drive
Lancaster, Ohio 43130</t>
    </r>
  </si>
  <si>
    <r>
      <rPr>
        <sz val="10"/>
        <color rgb="FFFF0000"/>
        <rFont val="Arial"/>
        <family val="2"/>
      </rPr>
      <t xml:space="preserve">TCEnergy
</t>
    </r>
    <r>
      <rPr>
        <sz val="10"/>
        <rFont val="Arial"/>
        <family val="2"/>
      </rPr>
      <t>700 Louisiana Street, Suite 1300
Houston, Texas 77002</t>
    </r>
  </si>
  <si>
    <t>Attn: Tamara Booker</t>
  </si>
  <si>
    <t>Th3913@att.com
jsterenberg@ccsinetworks.com
tl0695@att.com</t>
  </si>
  <si>
    <t xml:space="preserve">Summit IG
</t>
  </si>
  <si>
    <t>Attn: Steve Ragland</t>
  </si>
  <si>
    <t>sragland@summitig.com</t>
  </si>
  <si>
    <t>Attn: Leon Taylor</t>
  </si>
  <si>
    <t xml:space="preserve">leon.taylor@windstream.com
</t>
  </si>
  <si>
    <r>
      <rPr>
        <sz val="10"/>
        <color rgb="FFFF0000"/>
        <rFont val="Arial"/>
        <family val="2"/>
      </rPr>
      <t xml:space="preserve">Windstream-KDL Inc. (McLeodUSA)
</t>
    </r>
    <r>
      <rPr>
        <sz val="10"/>
        <rFont val="Arial"/>
        <family val="2"/>
      </rPr>
      <t>2165 State Route 133 South 
Blanchester, Ohio 45107</t>
    </r>
  </si>
  <si>
    <t>DL_CMHFR@atlanticbb.com
jborreson@breezeline.com</t>
  </si>
  <si>
    <t>Attn: Eric L. Alexander</t>
  </si>
  <si>
    <t xml:space="preserve">eric.alexander@zayo.com
</t>
  </si>
  <si>
    <t>Attn: Matt Blackstone &amp; ChernorMarju Jalloh</t>
  </si>
  <si>
    <t>mablackstone@columbusfiber.net
CFNinfo@columbusfiber.net
cmjalloh@columbusfiber.net</t>
  </si>
  <si>
    <t xml:space="preserve">Yes </t>
  </si>
  <si>
    <t>Received email on 10/9/23 stating that CFN is not within the proposed construction areas</t>
  </si>
  <si>
    <t>Received email on 10/9/23 stating that Windstream is clear in the proposed area</t>
  </si>
  <si>
    <t>Received email on 10/9/23 stating that Buckeye will not be involved with the project.</t>
  </si>
  <si>
    <t>Received email on 10/9/23 stating that South Central does not own or operate facilities within the proposed project area and is clear of all construction.</t>
  </si>
  <si>
    <t>Received email on 10/11/23 stating  -On behalf of Bill Taggart, AT&amp;T Transmission / Long Lines does not have facilities in the project area described. I have attached a map that shows this. I am not responding for AT&amp;T Metro/LNS/ AT&amp;T Ohio/Ohio Bell or any other affiliate of the Att Corp. These affiliates will respond on their own behalf.</t>
  </si>
  <si>
    <t>Received email on 10/9/23 that Del-Co Water does not have any facilities in the area of this project. If you have any further questions, feel free to reach out to me. 
Sincerely,
David A. Wolf
Engineering Manager
Del-Co Water Co., Inc.
Phone: 740-201-0130</t>
  </si>
  <si>
    <t>Received email on 10-17-23 from Paul Paxton - I’m not seeing any issues with AEP Distribution.  I did notice that there was AEP Transmission in the area and wasn’t sure if they had been sent a link to review.  I have copied that group here.
Please let me know if you have any questions.
Thanks
PAUL</t>
  </si>
  <si>
    <t>Attn: Paul Paxton</t>
  </si>
  <si>
    <t>Yes - see Dave Wolf Response immediately above</t>
  </si>
  <si>
    <t>Received email on 10/9/23 that Del-Co Water does not have any facilities in the area of this project. If you have any further questions, feel free to reach out to me. 
Sincerely,
David A. Wolf</t>
  </si>
  <si>
    <t>Received email on 10/20/23 
Jeff - forwarding to local engineer Maurice.
Thanks,
Al Guest
Verizon
OSP Engineer
Great Lakes Transport Engineering &amp; Implementation
120 Ravine St.
Akron OH 44303
O/M 330-329-5495
allan.guest@verizon.com</t>
  </si>
  <si>
    <t xml:space="preserve">Received the following from MMI on 10/10/23 - MMI is not in conflict with the wall project. Should the project limits change please let me know so we can re-evaluate. </t>
  </si>
  <si>
    <r>
      <t xml:space="preserve">AEP Ohio
</t>
    </r>
    <r>
      <rPr>
        <sz val="10"/>
        <rFont val="Arial"/>
        <family val="2"/>
      </rPr>
      <t>777 Hopewell Drive
Heath, Ohio 43056</t>
    </r>
    <r>
      <rPr>
        <sz val="10"/>
        <color indexed="10"/>
        <rFont val="Arial"/>
        <family val="2"/>
      </rPr>
      <t xml:space="preserve">
</t>
    </r>
    <r>
      <rPr>
        <sz val="10"/>
        <rFont val="Arial"/>
        <family val="2"/>
      </rPr>
      <t xml:space="preserve">
Attn: Paul Paxton</t>
    </r>
  </si>
  <si>
    <r>
      <t xml:space="preserve">AEP - Transmission
</t>
    </r>
    <r>
      <rPr>
        <sz val="10"/>
        <rFont val="Arial"/>
        <family val="2"/>
      </rPr>
      <t>777 Hopewell Drive</t>
    </r>
    <r>
      <rPr>
        <sz val="10"/>
        <color indexed="10"/>
        <rFont val="Arial"/>
        <family val="2"/>
      </rPr>
      <t xml:space="preserve">
</t>
    </r>
    <r>
      <rPr>
        <sz val="10"/>
        <rFont val="Arial"/>
        <family val="2"/>
      </rPr>
      <t>Heath, Ohio 43056</t>
    </r>
    <r>
      <rPr>
        <sz val="10"/>
        <color indexed="10"/>
        <rFont val="Arial"/>
        <family val="2"/>
      </rPr>
      <t xml:space="preserve">
</t>
    </r>
    <r>
      <rPr>
        <sz val="10"/>
        <rFont val="Arial"/>
        <family val="2"/>
      </rPr>
      <t>Attn: Joe Demaree &amp; Michael Carr</t>
    </r>
  </si>
  <si>
    <r>
      <rPr>
        <sz val="10"/>
        <rFont val="Arial"/>
        <family val="2"/>
      </rPr>
      <t>740.348.5322</t>
    </r>
    <r>
      <rPr>
        <sz val="10"/>
        <color rgb="FF00B050"/>
        <rFont val="Arial"/>
        <family val="2"/>
      </rPr>
      <t xml:space="preserve">
</t>
    </r>
    <r>
      <rPr>
        <strike/>
        <sz val="10"/>
        <color rgb="FF00B050"/>
        <rFont val="Arial"/>
        <family val="2"/>
      </rPr>
      <t xml:space="preserve">
</t>
    </r>
    <r>
      <rPr>
        <sz val="10"/>
        <color rgb="FF00B050"/>
        <rFont val="Arial"/>
        <family val="2"/>
      </rPr>
      <t xml:space="preserve">
</t>
    </r>
    <r>
      <rPr>
        <sz val="10"/>
        <color theme="1"/>
        <rFont val="Arial"/>
        <family val="2"/>
      </rPr>
      <t>ptpaxton@aep.com</t>
    </r>
    <r>
      <rPr>
        <sz val="10"/>
        <color rgb="FF00B050"/>
        <rFont val="Arial"/>
        <family val="2"/>
      </rPr>
      <t xml:space="preserve">
</t>
    </r>
  </si>
  <si>
    <r>
      <t xml:space="preserve">AEP - Telecom
</t>
    </r>
    <r>
      <rPr>
        <sz val="10"/>
        <rFont val="Arial"/>
        <family val="2"/>
      </rPr>
      <t>1 - Riverside Plaza
Columbus, Ohio 43215
Attn: Una Blanusa</t>
    </r>
  </si>
  <si>
    <r>
      <t xml:space="preserve">COMPANY ID: </t>
    </r>
    <r>
      <rPr>
        <b/>
        <sz val="10"/>
        <rFont val="Arial"/>
        <family val="2"/>
      </rPr>
      <t>ARCADIS - IBI</t>
    </r>
  </si>
  <si>
    <t xml:space="preserve">330.726.8151 x50559
jelogan@aquaamerica.com
</t>
  </si>
  <si>
    <r>
      <t>Aqua Ohio - Sew</t>
    </r>
    <r>
      <rPr>
        <sz val="10"/>
        <color rgb="FFFF0000"/>
        <rFont val="Arial"/>
        <family val="2"/>
      </rPr>
      <t>er &amp; Water</t>
    </r>
    <r>
      <rPr>
        <sz val="10"/>
        <color indexed="10"/>
        <rFont val="Arial"/>
        <family val="2"/>
      </rPr>
      <t xml:space="preserve">
</t>
    </r>
    <r>
      <rPr>
        <sz val="10"/>
        <rFont val="Arial"/>
        <family val="2"/>
      </rPr>
      <t>6650 South Avenue
Boardman, Ohio 44512</t>
    </r>
    <r>
      <rPr>
        <sz val="10"/>
        <color indexed="10"/>
        <rFont val="Arial"/>
        <family val="2"/>
      </rPr>
      <t xml:space="preserve">
</t>
    </r>
    <r>
      <rPr>
        <sz val="10"/>
        <rFont val="Arial"/>
        <family val="2"/>
      </rPr>
      <t>Attn: Jake Logan</t>
    </r>
  </si>
  <si>
    <r>
      <rPr>
        <sz val="10"/>
        <color rgb="FFFF0000"/>
        <rFont val="Arial"/>
        <family val="2"/>
      </rPr>
      <t>City of Columbus</t>
    </r>
    <r>
      <rPr>
        <sz val="10"/>
        <rFont val="Arial"/>
        <family val="2"/>
      </rPr>
      <t xml:space="preserve">
910 Dublin Rd.
Columbus, Ohio 43215-9053
Attn: Mark Gerhart</t>
    </r>
  </si>
  <si>
    <r>
      <t xml:space="preserve">City of Columbus Division of Power
</t>
    </r>
    <r>
      <rPr>
        <sz val="10"/>
        <rFont val="Arial"/>
        <family val="2"/>
      </rPr>
      <t>3500 Indianola Ave
Columbus, Ohio 43214</t>
    </r>
    <r>
      <rPr>
        <sz val="10"/>
        <color indexed="10"/>
        <rFont val="Arial"/>
        <family val="2"/>
      </rPr>
      <t xml:space="preserve">
</t>
    </r>
    <r>
      <rPr>
        <sz val="10"/>
        <rFont val="Arial"/>
        <family val="2"/>
      </rPr>
      <t>Attn: Scott Wolfe</t>
    </r>
  </si>
  <si>
    <r>
      <t xml:space="preserve">City of Columbus Traffic
</t>
    </r>
    <r>
      <rPr>
        <sz val="10"/>
        <rFont val="Arial"/>
        <family val="2"/>
      </rPr>
      <t>1881 E. 25th Street 
Columbus, Ohio 43215</t>
    </r>
    <r>
      <rPr>
        <sz val="10"/>
        <color rgb="FFFF0000"/>
        <rFont val="Arial"/>
        <family val="2"/>
      </rPr>
      <t xml:space="preserve">
</t>
    </r>
    <r>
      <rPr>
        <sz val="10"/>
        <rFont val="Arial"/>
        <family val="2"/>
      </rPr>
      <t>Attn: Scott Wolfe</t>
    </r>
  </si>
  <si>
    <t>Attn:  Rob Caldwell</t>
  </si>
  <si>
    <t>614.818.2104 - O
614.370.1906 - C
rcaldwell@nisource.com
columbiagas_columbuseng@nisource.com</t>
  </si>
  <si>
    <r>
      <rPr>
        <sz val="10"/>
        <color rgb="FFFF0000"/>
        <rFont val="Arial"/>
        <family val="2"/>
      </rPr>
      <t>Columbia Gas of Ohio</t>
    </r>
    <r>
      <rPr>
        <sz val="10"/>
        <rFont val="Arial"/>
        <family val="2"/>
      </rPr>
      <t xml:space="preserve">
3550 Johnny Appleseed Ct.
Columbus, Ohio 43231
Attn:  Rob Caldwell</t>
    </r>
  </si>
  <si>
    <r>
      <rPr>
        <sz val="10"/>
        <color rgb="FFFF0000"/>
        <rFont val="Arial"/>
        <family val="2"/>
      </rPr>
      <t xml:space="preserve">Columbia Gas of Ohio Transmission
</t>
    </r>
    <r>
      <rPr>
        <sz val="10"/>
        <rFont val="Arial"/>
        <family val="2"/>
      </rPr>
      <t>1600 Eastgate Pkwy
Gahanna, Ohio 43230
Attn: Robert Reed</t>
    </r>
  </si>
  <si>
    <r>
      <t xml:space="preserve">Columbus Fibernet
</t>
    </r>
    <r>
      <rPr>
        <sz val="10"/>
        <rFont val="Arial"/>
        <family val="2"/>
      </rPr>
      <t>1600 Walcutt Road</t>
    </r>
    <r>
      <rPr>
        <sz val="10"/>
        <color rgb="FFFF0000"/>
        <rFont val="Arial"/>
        <family val="2"/>
      </rPr>
      <t xml:space="preserve">
</t>
    </r>
    <r>
      <rPr>
        <sz val="10"/>
        <rFont val="Arial"/>
        <family val="2"/>
      </rPr>
      <t>Columbus, Ohio 43215</t>
    </r>
    <r>
      <rPr>
        <sz val="10"/>
        <color rgb="FFFF0000"/>
        <rFont val="Arial"/>
        <family val="2"/>
      </rPr>
      <t xml:space="preserve">
</t>
    </r>
    <r>
      <rPr>
        <sz val="10"/>
        <rFont val="Arial"/>
        <family val="2"/>
      </rPr>
      <t xml:space="preserve">
Attn: Matt Blackstone &amp; ChernorMarju Jalloh</t>
    </r>
  </si>
  <si>
    <r>
      <rPr>
        <sz val="10"/>
        <color rgb="FFFF0000"/>
        <rFont val="Arial"/>
        <family val="2"/>
      </rPr>
      <t>MCI - Verizon</t>
    </r>
    <r>
      <rPr>
        <sz val="10"/>
        <rFont val="Arial"/>
        <family val="2"/>
      </rPr>
      <t xml:space="preserve">
120 Ravine St.
Akron, Ohio 44303
Attn: Allan Guest &amp; Maurice Donnell Jones 
</t>
    </r>
  </si>
  <si>
    <t xml:space="preserve">216-318-2124
Ballen@buckeye.com
</t>
  </si>
  <si>
    <r>
      <rPr>
        <sz val="10"/>
        <color rgb="FFFF0000"/>
        <rFont val="Arial"/>
        <family val="2"/>
      </rPr>
      <t xml:space="preserve">Zayo Group (fka City Net)
</t>
    </r>
    <r>
      <rPr>
        <sz val="10"/>
        <rFont val="Arial"/>
        <family val="2"/>
      </rPr>
      <t>251 Neilson Street
Columbus, Ohio 43215
Attn: Eric L. Alexander</t>
    </r>
  </si>
  <si>
    <r>
      <t xml:space="preserve">Franklin County Sanitary Engineers
</t>
    </r>
    <r>
      <rPr>
        <sz val="10"/>
        <rFont val="Arial"/>
        <family val="2"/>
      </rPr>
      <t>280 E. Broad Street, Suite 201
Columbus, Ohio 43215-4520
Attn: Stephen A. Renner</t>
    </r>
  </si>
  <si>
    <t>Attn: Stephen A. Renner</t>
  </si>
  <si>
    <t>Received email on 10/9/23 stating that Aqua Ohio has no facilities located along SR 161 between Ulry Rd. and US-62. We also received an email from Aqua on 10/20/23 confirming that both Aqua sewer and Aqua water were clear of the project limits.</t>
  </si>
  <si>
    <t xml:space="preserve"> </t>
  </si>
  <si>
    <t xml:space="preserve"> jointuseohio_access@aep.com</t>
  </si>
  <si>
    <t>OUPS TICKET #</t>
  </si>
  <si>
    <t>11/8/2023</t>
  </si>
  <si>
    <t>Sharon Sheets</t>
  </si>
  <si>
    <r>
      <t xml:space="preserve">AEP - Joint Use
</t>
    </r>
    <r>
      <rPr>
        <sz val="10"/>
        <rFont val="Arial"/>
        <family val="2"/>
      </rPr>
      <t xml:space="preserve">SHARON C SHEETS | PROPOSAL ADMIN PRIN 
SCSHEETS@AEP.COM | D:614.883.6729 
700 MORRISON ROAD, GAHANNA, OH 43230 </t>
    </r>
  </si>
  <si>
    <t>2023-10-09 - retried on 10-19-23 - retried 11-09-2023</t>
  </si>
  <si>
    <t>2023-10-09 - resent request on 11-8-2023 (copied on AEP Transmission email)</t>
  </si>
  <si>
    <t xml:space="preserve">Received email from Paul Paxton on 11-9-2023 that Chris Postle will respond on behalf of AEP-Joint Use.
Hi Paul,    please assist Jeff with the engineering questions.    Thanks
i Jeff,  I am forwarding you questions to Paul Paxton, Major Project Engineer.    Thanks  
SHARON C SHEETS | PROPOSAL ADMIN PRIN 
SCSHEETS@AEP.COM | D:614.883.6729 
700 MORRISON ROAD, GAHANNA, OH 43230 </t>
  </si>
  <si>
    <t xml:space="preserve">Response from Paul Jurovcik on 11-9-2023. 
That is correct.  Columbia Gas Transmission is owned/operated by TC Energy.   Please remove my name from the subject lines of any emails.
 @US Crossings please see below and respond.
From: Hackenbracht, Jeff &lt;jeff.hackenbracht@arcadis.com&gt; 
Sent: Thursday, November 9, 2023 3:59 PM
To: Paul Jurovcik &lt;paul_jurovcik@tcenergy.com&gt;
Cc: CHRISTAN GRILLO &lt;christan_grillo@tcenergy.com&gt;; Buchanan, Sean &lt;sean.buchanan@arcadis.com&gt;; US Crossings &lt;us_crossings@tcenergy.com&gt;; Robert Reed &lt;robert1_reed@tcenergy.com&gt;; Katherine.Montoya@dot.ohio.gov
Subject: [EXTERNAL] RE: PID 117607 FRA-161-15.80 Noise Walls Stage 1 UC Submittal-Columbia Gas of Ohio-TC Energy-Jurovcik
 Thanks Paul for your prompt follow up!! 
 For clarification purposes, are you affiliated with Robert Reed of Columbia Gas Transmission (copied on this email)?
 Please note that we submitted a Stage 1 plan (see attached PDF) to us_crossings@tcenergy.com on October 9, 2023.  We have not received a reply back yet, but I can resend the email and copy you as well. 
 I’ve copied ODOT’s Project Manager on this email (Katie Montoya).  I will reach out to Katie/ODOT about your concerns as shared in your email below (yellow shaded sentence) as well as illustrated in the attached outlook file.  I will reply back as soon as possible.   
 Thanks, Jeff
 From: Paul Jurovcik &lt;paul_jurovcik@tcenergy.com&gt; 
Sent: Thursday, November 9, 2023 1:02 PM
To: Hackenbracht, Jeff &lt;jeff.hackenbracht@arcadis.com&gt;
Cc: CHRISTAN GRILLO &lt;christan_grillo@tcenergy.com&gt;; Buchanan, Sean &lt;sean.buchanan@arcadis.com&gt;; US Crossings &lt;us_crossings@tcenergy.com&gt;
Subject: PID 117607 FRA-161-15.80 Noise Walls Stage 1 Utility Coordination Submittal - Columbia Gas of Ohio - Caldwell
Importance: High
 See attached concerns with the placement of the sound walls.  We do not want the sound walls to cover the pipelines or the supports to be within 25’ of the pipelines.  
 Please submit your plans to us_crossings@tcenergy.com to begin our review process.
 I have removed the person from NiSource from this email discussion because we are not affiliated with that company.
  Sincerely,
 Paul Jurovcik
Crossings Engineer:  Integrity Engineering Services - Appalachia Team
paul_jurovcik@tcenergy.com
TC Energy | Columbia Pipeline Group
455 Racetrack Road
Washington, PA 15301
 Tel:    724-223-2795
Cell:   412-997-5982 </t>
  </si>
  <si>
    <t>TC Energy replied on 11-9-2023 and requested that we send forms back to them. Please see Columbia Gas Transmission above for additional information and response.</t>
  </si>
  <si>
    <r>
      <t xml:space="preserve">2-21-2024 -Jeff H to Nick Wells -Hi Nick,
Thanks for your reply.   Please see below for responses to your questions below in red italic text.   
Please note that we are getting ready to send the Stage 2 Utility Coordination Plan Set by the end of this week.  Overall, the Stage 2 plan hasn’t changed much since Stage 1, and at the two locations that you flagged in your email below they remain the same.  Please contact me if you have any questions or wish to discuss in greater detail.    Thanks, Jeff
On page 22 of your plan set on the eastern most end of wall 8, the plans show your construction stopping short of our gas mainline that crosses 161. Was this gas line surveyed? If so then there is no conflict at this location.
</t>
    </r>
    <r>
      <rPr>
        <sz val="8"/>
        <color rgb="FFFF0000"/>
        <rFont val="Arial"/>
        <family val="2"/>
      </rPr>
      <t>I</t>
    </r>
    <r>
      <rPr>
        <i/>
        <sz val="8"/>
        <color rgb="FFFF0000"/>
        <rFont val="Arial"/>
        <family val="2"/>
      </rPr>
      <t xml:space="preserve">’ve attached a PDF that shows the status of utility locates that are being performed by ODOT approved Subsurface Utility Locate sub-consultant Surveying And Mapping, LLC (SAM).  As noted in the attached PDF (green cloud on PDF page 1 of 2),  SAM has successfully located the gas line at the end of wall 8 and our noise wall does stop short of your gas crossing at this location.    Please note on this same sheet, SAM has not been able to successfully locate a second gas line (see blue cloud) that ODOT’s contractor building the current SR 161 widening project said was marked during OUPS coordination.   SAM’s research of existing plans indicates there’s only one gas line at this location as shown by the green cloud, which makes them believe the 2nd gas line (blue clouded line)  was mismarked by OUPS. Please help us confirm if the existence of the 2nd gas line is valid.  </t>
    </r>
    <r>
      <rPr>
        <sz val="8"/>
        <rFont val="Arial"/>
        <family val="2"/>
      </rPr>
      <t xml:space="preserve">
On page 37 for wall 15 the gas main is shown to cross 161 on the west side of New Albany – Condit Rd. Our gas line actually stops just south of the northern fence on the property of 6627 New Albany – Condit Rd as seen in the image below. I foresee no conflicts at this location either.
</t>
    </r>
    <r>
      <rPr>
        <i/>
        <sz val="8"/>
        <color rgb="FFFF0000"/>
        <rFont val="Arial"/>
        <family val="2"/>
      </rPr>
      <t xml:space="preserve">I’ve attached a PDF that shows the status of utility locates that are being performed by ODOT approved Subsurface Utility Locate sub-consultant Surveying And Mapping, LLC (SAM).  As noted in the attached PDF (green cloud on PDF page 2 of 2),  SAM has successfully located the gas line at the location in your photo below, but instead of stopping at the fence line it proceeds northerly under SR 161. We believe we’ve spaced the drilled shafts to miss the gas line. Please let us know if you concur.     </t>
    </r>
    <r>
      <rPr>
        <sz val="8"/>
        <rFont val="Arial"/>
        <family val="2"/>
      </rPr>
      <t xml:space="preserve">
I did not see any other areas of concern/conflict for Columbia Gas.
Received 11-9-2023 Hi Jeff
I was able to download the files. I forwarded the emails and set of plans to the team that covers that area, and they should be reviewing and reaching out to coordinate with you. I’ll note that TC Energy and Columbia Gas are two different companies though, but thank you for including their information as the Columbia team will make note of it, as needed, for coordination efforts going forward. 
Thanks Rob Caldwell
Leader, Field Engineering | Columbus West
ph: 614-370-1906 | 3550 Johnny Appleseed Ct, Columbus, OH 43231Undeliverable to Cameron - Caldwell got the email but cant retrieve the file - Sean followed up with him on 10-19-23 with a new link. </t>
    </r>
  </si>
  <si>
    <t>From: TL_PublicProjects &lt;tl_publicprojects@aep.com&gt; 
Sent: Tuesday, November 14, 2023 2:03 PM
To: Hackenbracht, Jeff &lt;jeff.hackenbracht@arcadis.com&gt;
Subject: RE: PID 117607 FRA-161-15.80 Noise Walls Stage 1 Utility Coordination Submittal - AEP Transmission - Carr
Jeff,
Based on the revision you are making to wall 8 there should not be any clearance concerns in regards to our transmission line.  I appreciate you adjusting your design to meet our clearance requirements.
Please let me know if you need any additional information from transmission line engineering at this time.
Thanks, Mike 
received 11/2/23 - Jeff,
Please see the attached map that shows the proposed project location in pink. As you are aware we do have a transmission line in the area.
As the plans indicate the line in the referenced work area is the Corridor - Morse 138kV line.  Walls 6 and 8 are located beneath this transmission line.  For wall 6 you measured the line at 1023.88’ for the left phase and 1022.27’ for the right phase.  Our records indicate these phases are only at 1008’ for the left and 1009’ for the right.  Based on the wall height of 982.5 this would allow a clearance of 25.5’ &amp; 26.5’.  Additionally your measurement for wall 8 is at 994.32 for the left phase and 994.73’ for the right phase.  Our records indicate these phases are at 993’ for the left and 994’ for the right.  Based on the wall height of 978.5 for the left phase that would be a clearance of 14.5’ and 979’ wall height for the right phase would be a clearance of 15’.  Our elevations are based on when our line is operating at 120°F.  We require a minimum separation of 20’ from the top of the wall to the bottom of our lowest conductor when it is operating at 120°F.  Based on the information provided wall 6 meets these clearance requirements, however wall 8 does not.  Can wall 8 be redesigned to meet our clearance requirement?  
Please note that the line you marked as a transmission line for Wall 3 is a distribution line.  Please refer to the project map I have attached for transmission lines in/near the project area.
If you believe I have reached this conclusion in error please do not hesitate to contact me. 
If the plans should change in the future and require the relocation of transmission structures please email new plans to tl_publicprojects@aep.com
We urge EXTREME CAUTION when operating a crane, vehicle or mechanical equipment capable of having part of its structure elevated, near any equipment or energized lines. Please adhere to all OSHA standards when working near any energized line of this magnitude.  
Telecom:
There may be AEP Telecom facilities present within the work area.  Please contact the Telecom Team (Ohio Fiber Relocations; ohfiberrelocate@aep.com) and have them provide you with the telecom facilities relocation plan, suggested adjustments or advise you that no telecom facilities are present.  
Joint Use:
There may be Joint Use facilities present within the work area.  Please contact the Joint Use Team (Joint Use Ohio; jointuseohio_access@aep.com) and have them provide you with the joint use facilities relocation plan, suggested adjustments or advise you that no joint use facilities are present.  
Thanks, Mike</t>
  </si>
  <si>
    <t xml:space="preserve">Not Applicable based on Aqua's Stage 1 response. </t>
  </si>
  <si>
    <t>Comments (if any) were addressed with the Stage 2 submittal</t>
  </si>
  <si>
    <t>Stage 2 PLANS SENT
(week of 1/22/2024 and 2/19/2024)</t>
  </si>
  <si>
    <t xml:space="preserve">Not Applicable based on CFN's Stage 1 response. </t>
  </si>
  <si>
    <t xml:space="preserve">Aqua's Stage 1 response of having no facilities within the project limits will be stated on the utility note. </t>
  </si>
  <si>
    <t xml:space="preserve">CFN's Stage 1 response of having no facilities within the project limits will be stated on the utility note. </t>
  </si>
  <si>
    <t xml:space="preserve">Not Applicable based on AT&amp;T Transmission Metropolitan Communications Group, Ohio (MCG)'s Stage 1 response. </t>
  </si>
  <si>
    <t xml:space="preserve">AT&amp;T Transmission Metropolitan Communications Group, Ohio (MCG)'s Stage 1 response of having no facilities within the project limits will be stated on the utility note. </t>
  </si>
  <si>
    <t>Based on the Stage 1 Response that Buckeye Pipe Line Company, L.P has no facilities within the project limits, a Stage 2 submittal was not sent.</t>
  </si>
  <si>
    <t xml:space="preserve">Not Applicable based on Buckeye Pipeline's Stage 1 response. </t>
  </si>
  <si>
    <t xml:space="preserve">Buckeye Pipeline's Stage 1 response of having no facilities within the project limits will be stated on the utility note. </t>
  </si>
  <si>
    <t>Based on the Stage 1 Response that AT&amp;T Transmission Metropolitan Communications Group, Ohio (MCG) has no facilities within the project limits, a Stage 2 submittal was not sent.</t>
  </si>
  <si>
    <t>Based on the Stage 1 Response that AT&amp;T Transmission Metropolitan Communications Group, Ohio (MCG) has no facilities within the project limits, a Stage 3 submittal was not sent.</t>
  </si>
  <si>
    <t>Based on the Stage 1 Response that Buckeye Pipe Line Company, L.P has no facilities within the project limits, a Stage 3 submittal was not sent.</t>
  </si>
  <si>
    <t>Based on the Stage 1 Response that CFN has no facilities within the project limits, a Stage 2 submittal was not sent.</t>
  </si>
  <si>
    <t>Based on the Stage 1 Response that CFN has no facilities within the project limits, a Stage 3 submittal was not sent.</t>
  </si>
  <si>
    <t>Based on the Stage 1 Response that Aqua has no facilities (water and sewer) within the project limits, a Stage 2 submittal was not sent.</t>
  </si>
  <si>
    <t>Based on the Stage 1 Response that Aqua has no facilities (water and sewer) within the project limits, a Stage 3 submittal was not sent.</t>
  </si>
  <si>
    <t>Based on the Stage 1 Response that Del-CO Water has no facilities within the project limits, a Stage 2 submittal was not sent.</t>
  </si>
  <si>
    <t xml:space="preserve">Not Applicable based on Del-CO Water's Stage 1 response. </t>
  </si>
  <si>
    <t>Based on the Stage 1 Response that Del-CO Water  has no facilities within the project limits, a Stage 3 submittal was not sent.</t>
  </si>
  <si>
    <t xml:space="preserve">Del-CO Water's Stage 1 response of having no facilities within the project limits will be stated on the utility note. </t>
  </si>
  <si>
    <t>Based on the Stage 1 Response that MMI Atlantic LLC (Facebook) has no facilities within the project limits, a Stage 2 submittal was not sent.</t>
  </si>
  <si>
    <t xml:space="preserve">Not Applicable based on MMI Atlantic LLC (Facebook)'s Stage 1 response. </t>
  </si>
  <si>
    <t xml:space="preserve">MMI Atlantic LLC (Facebook)'s Stage 1 response of having no facilities within the project limits will be stated on the utility note. </t>
  </si>
  <si>
    <t>Based on the Stage 1 Response that South Central Power Co. has no facilities within the project limits, a Stage 2 submittal was not sent.</t>
  </si>
  <si>
    <t xml:space="preserve">Not Applicable based on South Central Power Co.'s Stage 1 response. </t>
  </si>
  <si>
    <t>Based on the Stage 1 Response that South Central Power Co.  has no facilities within the project limits, a Stage 3 submittal was not sent.</t>
  </si>
  <si>
    <t xml:space="preserve">South Central Power Co.'s Stage 1 response of having no facilities within the project limits will be stated on the utility note. </t>
  </si>
  <si>
    <t>Based on the Stage 1 Response that Windstream has no facilities within the project limits, a Stage 2 submittal was not sent.</t>
  </si>
  <si>
    <t xml:space="preserve">Not Applicable based on Windstream's Stage 1 response. </t>
  </si>
  <si>
    <t>Based on the Stage 1 Response that Windstream has no facilities within the project limits, a Stage 3 submittal was not sent.</t>
  </si>
  <si>
    <t xml:space="preserve">Windstream's Stage 1 response of having no facilities within the project limits will be stated on the utility note. </t>
  </si>
  <si>
    <t>Did not receive a response or comments to the Stage 1 utility coordination submittal</t>
  </si>
  <si>
    <t>From Paul Paxton on 2-23-2024
 I’m not seeing any issues with AEP Distribution.
The OhioFiberRelocation mailbox is where plans are sent that involve the Fiber Group on a Publicly Funded Project.
PAUL</t>
  </si>
  <si>
    <t>jerigdon@aep.com
ohfiberrelocate@aep.com</t>
  </si>
  <si>
    <t>Attn: Una Blanusa - Jim Rigdon</t>
  </si>
  <si>
    <r>
      <rPr>
        <sz val="10"/>
        <color rgb="FFFF0000"/>
        <rFont val="Arial"/>
        <family val="2"/>
      </rPr>
      <t xml:space="preserve">Cogent Communications (fka Sprint/T-Mobile)
</t>
    </r>
    <r>
      <rPr>
        <sz val="10"/>
        <rFont val="Arial"/>
        <family val="2"/>
      </rPr>
      <t>11370 Enterprise Park Dr.
Sharonville, Ohio 43148</t>
    </r>
  </si>
  <si>
    <t>Based on the Stage 1 Response that MMI Atlantic LLC (Facebook)  has no facilities within the project limits, a Stage 3 submittal was not sent.</t>
  </si>
  <si>
    <t>Based on the Stage 2 Response that Marathon is clear of this work, a Stage 3 submittal was not sent.</t>
  </si>
  <si>
    <t xml:space="preserve">Not Applicable based on Marathon's Stage 2 response. </t>
  </si>
  <si>
    <t xml:space="preserve">Marathon's Stage 2 response of having no facilities within the project limits will be stated on the utility note. </t>
  </si>
  <si>
    <t>Received email on 10/9/23 stating that Everstream has aerial facilities within the project limits.  The aerial facilities appear to be clear of the work.  We will confirm agreement with the Stage 2 submittal.</t>
  </si>
  <si>
    <t>Jeff Sent on 2-23-24
Hi Noviana,
Thank you for the information below. 
Referring to the mapping below - based on the buried cable being 18’ east of the utility pole and NW 8 stops west of the utility pole; we do not believe a conflict exists.  In addition, the Stage 2 plan has revised NW 8 to end 12 feet further west than the Stage 1 location (please see attached PDF) shows in the photo below which will further increase the separation between the buried cable and end of NW 8.  Please confirm our opinion that a conflict does not exist. 
Thanks,
Jeff 
Received email on 10/13th that ACD has aerial fiber in the area - appears to be clear</t>
  </si>
  <si>
    <t>Jeff sent on 2-23-24
Mark-Henry Reynolds/Spectrum,  
Thank you for the information below.  
The area on the attached print that is shown with a red cloud appears to be close to NW 8.   NW 8’s construction limits are entirely inside of the existing ODOT R/W and is further described as being located very close to the alignment of the existing white fence.  It’s hard to tell from your print the location of your underground fiber near wall 8, but if it’s located outside of the existing ODOT R/W we should not have an issue.  
Please note that the construction limits for all other noise walls on this project are located inside of existing ODOT R/W and if your fiber lines are outside of ODOT’s R/W we should not have an issue. 
Please confirm that your utilities are outside of existing ODOT R/W.  In addition, assuming your facilities are outside of existing R/W please further confirm your agreement that your facilities are clear of this project. 
I would be glad to discuss further if you have any questions and concerns. 
Thanks, Jeff
Received email on 10/9/23 stating that Spectrum has aerial and underground coax/fiber in the area</t>
  </si>
  <si>
    <t>Attn: Paul Jurovcik</t>
  </si>
  <si>
    <t xml:space="preserve">
Attn: Robert Reed &amp; Paul Jurovcik</t>
  </si>
  <si>
    <t>740.279.0870
robert1_reed@tcenergy.com  
Paul Jurovcik &lt;paul_jurovcik@tcenergy.com&gt;</t>
  </si>
  <si>
    <t>Attn:  Mark-Henry Reynolds</t>
  </si>
  <si>
    <r>
      <t xml:space="preserve">City of New Albany Public Service
</t>
    </r>
    <r>
      <rPr>
        <sz val="10"/>
        <rFont val="Arial"/>
        <family val="2"/>
      </rPr>
      <t>7800 Bevelhymer Rd.
New Albany, Ohio 43054
Attn: publicservice@newalbanyohio.org</t>
    </r>
  </si>
  <si>
    <t>Attn: publicservice@newalbanyohio.org</t>
  </si>
  <si>
    <t>Attn: relocations@lumen.com</t>
  </si>
  <si>
    <t>DL_CMHFR@atlanticbb.com</t>
  </si>
  <si>
    <t>None</t>
  </si>
  <si>
    <t>No Response</t>
  </si>
  <si>
    <r>
      <t xml:space="preserve">2024-02-23 - </t>
    </r>
    <r>
      <rPr>
        <sz val="10"/>
        <color rgb="FFFF0000"/>
        <rFont val="Arial"/>
        <family val="2"/>
      </rPr>
      <t>Resent the link on 2-26-2024 and Everstream responded the link worked.</t>
    </r>
  </si>
  <si>
    <t xml:space="preserve">Received on 2-26-2024
Jeff,
I don’t have any pipelines involved in this project
Thanks
Aaron
 </t>
  </si>
  <si>
    <t>Based on the Stage 2 Response that Suburban Natural Gas has no facilities within the project limits, a Stage 3 submittal was not sent.</t>
  </si>
  <si>
    <t xml:space="preserve">Not Applicable based on Suburban Natural Gas's Stage 2 response. </t>
  </si>
  <si>
    <t xml:space="preserve">Suburban Natural Gas's Stage 2 response of having no facilities within the project limits will be stated on the utility note. </t>
  </si>
  <si>
    <t xml:space="preserve">Good Morning, 
NEO does not have any facilities in this area. Please let me know if you have any questions. 
Regards, 
Queenie Fortaleza | Engineer
Northeast Ohio Natural Gas Corp.
5640 Lancaster-Newark Rd. | Pleasantville, Ohio 43148
office: 740-400-4319 | fax: 740-862-6330 | cell: 740-400-2509
qfortaleza@neogas.com | www.neogas.com
 </t>
  </si>
  <si>
    <t xml:space="preserve">Received on 2-26-2024 
Good Morning, 
NEO does not have any facilities in this area. Please let me know if you have any questions. 
Regards, 
Queenie Fortaleza | Engineer
Northeast Ohio Natural Gas Corp.
5640 Lancaste+K99:M101r-Newark Rd. | Pleasantville, Ohio 43148
office: 740-400-4319 | fax: 740-862-6330 | cell: 740-400-2509
qfortaleza@neogas.com | www.neogas.com
 </t>
  </si>
  <si>
    <t>Based on the Stage 2 Response that NE Ohio Natural Gas Corp. has no facilities within the project limits, a Stage 3 submittal was not sent.</t>
  </si>
  <si>
    <t xml:space="preserve">Not Applicable based on SNE Ohio Natural Gas Corp.'s Stage 2 response. </t>
  </si>
  <si>
    <t xml:space="preserve">NE Ohio Natural Gas Corp.'s Stage 2 response of having no facilities within the project limits will be stated on the utility note. </t>
  </si>
  <si>
    <r>
      <t xml:space="preserve">2024-02-22 -  </t>
    </r>
    <r>
      <rPr>
        <sz val="10"/>
        <color rgb="FFFF0000"/>
        <rFont val="Arial"/>
        <family val="2"/>
      </rPr>
      <t xml:space="preserve">resent the link on 2-26-2024 </t>
    </r>
  </si>
  <si>
    <r>
      <t xml:space="preserve">2024-02-22  - </t>
    </r>
    <r>
      <rPr>
        <sz val="10"/>
        <color rgb="FFFF0000"/>
        <rFont val="Arial"/>
        <family val="2"/>
      </rPr>
      <t>resent the link on 2-26-2024</t>
    </r>
    <r>
      <rPr>
        <sz val="10"/>
        <rFont val="Arial"/>
        <family val="2"/>
      </rPr>
      <t xml:space="preserve"> </t>
    </r>
  </si>
  <si>
    <r>
      <t xml:space="preserve">2024-02-22 - </t>
    </r>
    <r>
      <rPr>
        <sz val="10"/>
        <color rgb="FFFF0000"/>
        <rFont val="Arial"/>
        <family val="2"/>
      </rPr>
      <t xml:space="preserve"> resent the link on 2-26-2024</t>
    </r>
    <r>
      <rPr>
        <sz val="10"/>
        <rFont val="Arial"/>
        <family val="2"/>
      </rPr>
      <t xml:space="preserve"> </t>
    </r>
  </si>
  <si>
    <r>
      <t xml:space="preserve">2024-02-23  -  </t>
    </r>
    <r>
      <rPr>
        <sz val="10"/>
        <color rgb="FFFF0000"/>
        <rFont val="Arial"/>
        <family val="2"/>
      </rPr>
      <t>resent the link on 2-26-2024</t>
    </r>
  </si>
  <si>
    <r>
      <t xml:space="preserve"> 2024-02-23 -  </t>
    </r>
    <r>
      <rPr>
        <sz val="10"/>
        <color rgb="FFFF0000"/>
        <rFont val="Arial"/>
        <family val="2"/>
      </rPr>
      <t>Resent the link on 2-26-2024 and Spectrum responded ???</t>
    </r>
  </si>
  <si>
    <t>Rypkema, Xan &lt;xan.rypkema@brightspeed.com&gt;  
Relocations@Brightspeed.com</t>
  </si>
  <si>
    <t>Brightspeed
Xan Marie Rypkema
Sr Analyst for Road Moves
303 525 2994
704-314--2659</t>
  </si>
  <si>
    <t>Attn:  
Xan Marie Rypkema
Sr Analyst for Road Moves
303 525 2994
704-314--2659</t>
  </si>
  <si>
    <t>Received on 2-23-24
Jeff,
                In review of the noted changes that you provided, Marathon Pipe Line is still clear of this work. Please see attached my response to the Stage 1 plans which remains accurate.
Thank You,
Landon Morris
Senior Right of Way Specialist
Marathon Pipe Line LLC
1900 West Avenue H
Griffith, IN 46319
Mobile: (419)957-7792
lrmorris@marathonpetroleum.com</t>
  </si>
  <si>
    <t xml:space="preserve">Received on 2-26-24 from Xan (Brightspeed) 
Brightspeed and Lumen/CenturyLink are two separate companies. 
Thank you for your project notification. Brightspeed has reviewed your utility notice dated 02/23/2024 regarding the P 143726 |  PID117607 FRA-161-15.80 N Walls OH 161 - Ulry Rd to Harlem Rd, Westerville OH (“Project”). In response to your inquiry please find the enclosed drawings indicating the approximate location of the Brightspeed facilities (the “Facilities”).  
                ___ Brightspeed Local does not have facilities within your proposed construction area.
</t>
  </si>
  <si>
    <t>Based on the Stage 2 Response that Brightspeed is clear of this work, a Stage 3 submittal was not sent.</t>
  </si>
  <si>
    <t xml:space="preserve">Not Applicable based on Brightspeed's Stage 2 response. </t>
  </si>
  <si>
    <t xml:space="preserve">Brightspeed's Stage 2 response of having no facilities within the project limits will be stated on the utility note. </t>
  </si>
  <si>
    <t xml:space="preserve">sent on 2-26-2024
Hi Mark-Henry,
Our project is along the white fence line in your picture below within ODOT’s R/W.  From your photo below, it appears your facilities circled in red are outside of existing ODOT R/W.   
There are other areas along SR 161 all within ODOT’s R/W that we need to double check also.  By a separate email I provided a very detailed set of the Stage 2 plans that ODOT requests your confirmation that Spectrum’s utilities are clear, or confirmation if a conflict exists. 
Following up on my VM, possibly a call would be good to discuss. Please let me know if you have any questions.
Thanks,
jeff  </t>
  </si>
  <si>
    <t>`</t>
  </si>
  <si>
    <r>
      <t xml:space="preserve">2024-02-23 - </t>
    </r>
    <r>
      <rPr>
        <sz val="10"/>
        <color rgb="FFFF0000"/>
        <rFont val="Arial"/>
        <family val="2"/>
      </rPr>
      <t>resent the link on 2-27-2024</t>
    </r>
  </si>
  <si>
    <r>
      <t>2024-02-23 -</t>
    </r>
    <r>
      <rPr>
        <sz val="10"/>
        <color rgb="FFFF0000"/>
        <rFont val="Arial"/>
        <family val="2"/>
      </rPr>
      <t xml:space="preserve"> resent the link on 2-27-2024</t>
    </r>
  </si>
  <si>
    <r>
      <t>2024-02-23-</t>
    </r>
    <r>
      <rPr>
        <sz val="10"/>
        <color rgb="FFFF0000"/>
        <rFont val="Arial"/>
        <family val="2"/>
      </rPr>
      <t xml:space="preserve"> resent the link on 2-27-2024</t>
    </r>
  </si>
  <si>
    <r>
      <t xml:space="preserve">2024-02-23 </t>
    </r>
    <r>
      <rPr>
        <sz val="10"/>
        <color rgb="FFFF0000"/>
        <rFont val="Arial"/>
        <family val="2"/>
      </rPr>
      <t>- resent the link on 2-27-2024</t>
    </r>
  </si>
  <si>
    <t>jon.tarnowski@crowncastle.com
Joseph.Tepper@crowncastle.com</t>
  </si>
  <si>
    <r>
      <t xml:space="preserve">2024-02-23 </t>
    </r>
    <r>
      <rPr>
        <sz val="10"/>
        <color rgb="FFFF0000"/>
        <rFont val="Arial"/>
        <family val="2"/>
      </rPr>
      <t>-  resent the link on 2-27-2024 to Jon Tarnowski and Joseph Tepper Tepper, Joseph &lt;Joseph.Tepper@crowncastle.com&gt;</t>
    </r>
  </si>
  <si>
    <r>
      <t>2024-02-22 -</t>
    </r>
    <r>
      <rPr>
        <sz val="10"/>
        <color rgb="FFFF0000"/>
        <rFont val="Arial"/>
        <family val="2"/>
      </rPr>
      <t xml:space="preserve"> resent the link on 2-27-2024</t>
    </r>
  </si>
  <si>
    <t>Received on 2-27-24
Thanks Jeff – we have received the prints.  I reviewed them and can confirm we do not have any conflicts and no fiber cable utilities within the scope of this project.
Regards,
JON TARNOWSKI
Manager Network Construction - Ohio
M: 614-940-2462
CROWN CASTLE 
Central Region / Louisville District
15565 Neo Pkwy, Garfield Hts, OH 44128
CrownCastle.com</t>
  </si>
  <si>
    <t>Based on the Stage 2 Response that Crown Castle is clear of this work, a Stage 3 submittal was not sent.</t>
  </si>
  <si>
    <t xml:space="preserve">Not Applicable based on Crown Castle's Stage 2 response. </t>
  </si>
  <si>
    <t xml:space="preserve">Crown Castle's Stage 2 response of having no facilities within the project limits will be stated on the utility note. </t>
  </si>
  <si>
    <r>
      <t>2024-02-22</t>
    </r>
    <r>
      <rPr>
        <sz val="10"/>
        <color rgb="FFFF0000"/>
        <rFont val="Arial"/>
        <family val="2"/>
      </rPr>
      <t xml:space="preserve"> - resent the link on 2-27-2024</t>
    </r>
  </si>
  <si>
    <t>2024-01-22 (Stage 2 Submittal)</t>
  </si>
  <si>
    <t>Received on 2-27-24
Good afternoon Jeff, 
I have looked over the attached plans and KEPS Technologies dba ACD.net is clear of conflict with the proposed improvements. 
If you have any questions, please let me know.
Thank you,
Have a Great Day.
Regards, 
Noviana Marseline 
OSP Engineering 
ACD.Net 
1800 N Grand River Ave 
Lansing Michigan 
517 999 3291</t>
  </si>
  <si>
    <t>Based on the Stage 2 Response that ACD-NET has no facilities within the project limits, a Stage 3 submittal was not sent.</t>
  </si>
  <si>
    <t xml:space="preserve">Not Applicable based on ACD-NET's Stage 2 response. </t>
  </si>
  <si>
    <t xml:space="preserve">Buckeye ACD-NET's Stage 2 response of having no facilities within the project limits will be stated on the utility note. </t>
  </si>
  <si>
    <t>Received on 2-27-24
Good afternoon, Jeff.
I have reviewed the plans and I do not see any conflict with our facilities.  
The only location we have facilities is at 161 &amp; St Rt 605.  This cable runs parallel to St Rt 605 and crosses over 161 via an aerial crossing of the AEP joint use poles.  It does not appear that these lines will be impacted.
Please let me know if you have any further questions or concerns.
Thank you and have a great day,
Steve Kauffman
SR NETWORK IMPLEMENTATION PROGRAM MANAGE 
6185 Huntley Rd, Suite E, Columbus, OH 43229
tel: 614-255-2112  |  cell: 614-554-7071
steve.kauffman@lumen.com</t>
  </si>
  <si>
    <t>Based on the Stage 2 Response that Lumen is clear of this work, a Stage 3 submittal was not sent.</t>
  </si>
  <si>
    <t xml:space="preserve">Not Applicable based on Lumen's Stage 2 response. </t>
  </si>
  <si>
    <t xml:space="preserve">Lumens's Stage 2 response of being clear of the work will be stated on the utility note. </t>
  </si>
  <si>
    <t>Received 2-28-24
Good Morning Jeff,
I’ve reviewed this and Everstream’s facilities have not changed from stage 1. Please let me know if you have any questions.
Thanks,
Kann Khay
OSP Engineer III
everstream®
240 N 5th Street, Suite 168
Columbus, OH 43215
m 614.354.7666
kkhay@everstream.net</t>
  </si>
  <si>
    <r>
      <t xml:space="preserve">2024-02-23 - </t>
    </r>
    <r>
      <rPr>
        <sz val="10"/>
        <color rgb="FFFF0000"/>
        <rFont val="Arial"/>
        <family val="2"/>
      </rPr>
      <t>resent the link on 2-27-2024</t>
    </r>
    <r>
      <rPr>
        <sz val="10"/>
        <rFont val="Arial"/>
        <family val="2"/>
      </rPr>
      <t xml:space="preserve"> </t>
    </r>
    <r>
      <rPr>
        <sz val="10"/>
        <color rgb="FFFF0000"/>
        <rFont val="Arial"/>
        <family val="2"/>
      </rPr>
      <t>and on 2-28-2024</t>
    </r>
  </si>
  <si>
    <t xml:space="preserve">received on 2-28-24
Jeff,
I do not see any concerns with the revisions you made as noted below.  
Contact information as shown on page 9 looks good.
Please let me know if you need anything else on my end for now.
Thanks,
Mike 
MICHAEL D CARR | COORDINATOR 
TL_PUBLICPROJECTS@AEP.COM | D:380.205.5072 
8600 SMITHS MILL ROAD, NEW ALBANY, OH 43054 </t>
  </si>
  <si>
    <t>Received on 2-29-2024
Cogent Communications (formerly Sprint long-distance) has NO fiber optic cable within the vicinity of your project. 
Please update your contact information for the former Sprint now Cogent Fiber Network.  I am now the primary contact please update your records.
Paul Becker
815-557-8416
pbecker@cogentco.com</t>
  </si>
  <si>
    <t>Attn: Paul Becker</t>
  </si>
  <si>
    <t xml:space="preserve">
shughes@cogentco.com 
Becker, Paul &lt;pbecker@cogentco.com&gt;</t>
  </si>
  <si>
    <t>Based on the Stage 2 Response that Cogent Communications  has no facilities within the project limits, a Stage 3 submittal was not sent.</t>
  </si>
  <si>
    <t xml:space="preserve">Not Applicable based on Cogent Communications Stage 2 response. </t>
  </si>
  <si>
    <t xml:space="preserve">Cogent Communications response of having no facilities within the project limits will be stated on the utility note. </t>
  </si>
  <si>
    <t xml:space="preserve">Received on 3-6-2024
Jeff,
I have reviewed the plans for installing noise walls along SR 161 and AEP does not have any fiber that is in conflict with your plans.  There is a fiber cable that we installed for the City of New Albany on the East side of SR 605 and SR161.  Our records indicate that this was installed areal across SR 161 on the AEP Distribution poles.  Please contact the City of New Albany for any locate requests on this fiber.
Thank you,
Jim Rigdon
JIM RIGDON | NETWORK CONSULTANT 
OHFiberRelocate@aep.com
O:330-438-7159| C:330.413.6132 
301 CLEVELAND AVE., S.W., CANTON, OH 44702-1623 
</t>
  </si>
  <si>
    <t>Based on the Stage 2 Response that AEP-Telecom has no facilities within the project limits, a Stage 3 submittal was not sent.</t>
  </si>
  <si>
    <t xml:space="preserve">Not Applicable based on AEP-Telecom's Stage 2 response. </t>
  </si>
  <si>
    <t xml:space="preserve">AEP-Telecom's Stage 2 response of having no facilities within the project limits will be stated on the utility note. </t>
  </si>
  <si>
    <r>
      <t>initially sent on 2024-02-22 - resent on 2024-02-23 to Jim Rigdon -</t>
    </r>
    <r>
      <rPr>
        <sz val="10"/>
        <color rgb="FFFF0000"/>
        <rFont val="Arial"/>
        <family val="2"/>
      </rPr>
      <t xml:space="preserve"> resent the link on 2-26-2024 to Jim Rigdon </t>
    </r>
  </si>
  <si>
    <t>Sent on 3-9-2024
Hi Jordan,  
Thanks for your prompt reply!
Please have your locator mark the fiber.  The idea limits of marking would be from the edge of paved shoulder to the existing R/W line/Fence line.  I sketched a green cloud on the attached PDF showing the approximate limits.  Please let us know when the marking is complete, and I will send our survey crew to the site.  I don’t believe there is a conflict, but the markings will confirm either way.
Thanks, jeff 
Received on 3-7-2024
Jeff-
We do have fiber that runs on the East side of 605 but it goes aerial over 161. I’m not sure if the work will be in conflict but I can ask our locator to mark the fiber for an additional 50’-75’ in each direction if you think that would be helpful?
Thanks,  Jordan Gambill
Right-of-Way Supervisor
 phone 614.245.7214   
fax 614.855.8585
Sent on 3-7-2024 
To New Albany Public Service:
During utility coordination for the subject project, we were informed by AEP Telecom (see red text email immediately below) that New Albany has an underground fiber cable along the East side of SR 605 at SR161.  AEP requested that we contact you for locate information and to make sure that you have the latest Plan sheets in this area of the project (please see attached PDF). 
Please provide locate information (preferably field locates) and any review comments regarding this proposed project.  If you believe your fiber is clear of our project, please let us know. 
If you have any questions, please contact us!
Thanks,
jeff</t>
  </si>
  <si>
    <r>
      <t xml:space="preserve">Attn: Donald G. Marshall Jr.
AT&amp;T - Ohio
</t>
    </r>
    <r>
      <rPr>
        <sz val="10"/>
        <rFont val="Arial"/>
        <family val="2"/>
      </rPr>
      <t>111 N 4th Street Room 802
Columbus, Ohio 43215
William Taggart
LEAD NETWORK PROJ/PROG MGMT OH, MI, KY, WV
AT&amp;T ACE  Long Haul
8372 E Broad St
Reynoldsburg, OH 43068
Off 614-868-2511
Mob 614-370-5414</t>
    </r>
    <r>
      <rPr>
        <sz val="10"/>
        <color indexed="10"/>
        <rFont val="Arial"/>
        <family val="2"/>
      </rPr>
      <t xml:space="preserve">
</t>
    </r>
    <r>
      <rPr>
        <sz val="10"/>
        <rFont val="Arial"/>
        <family val="2"/>
      </rPr>
      <t xml:space="preserve">
Nicole Wilson
AT&amp;T Ohio Engineering
Legal Mandate -  Columbus
111 N 4th St 
Columbus, OH 43215
c. 614-483-1065
</t>
    </r>
  </si>
  <si>
    <t>Attn: Nicole Wilson - William Taggart</t>
  </si>
  <si>
    <t>614.216.2396
G01553@att.com
wt2462@att.com
nw9565@att.com</t>
  </si>
  <si>
    <t xml:space="preserve">Received 3-12-2024
Bill Taggart is the engineer for AT&amp;T Long Lines / Transmission and Tamara Booker is the engineer for AT&amp;T OOR Metro / LNS – they will provide the response for their groups.
I believe you have our telco side copied in with Charlie Johnson as well. 
Mike Diederich
Assoc Director-Network Proj/Prog Mgmt
Access-Construction and Engineering
AT&amp;T Corp, Long Haul
7555 E. Pleasant Valley Rd. Suite 140, Independence, OH  44131 
P - (216) 750.0135 / F - (281) 664-3904 / M - (216) 212-8556 
EMAIL – md4145@att.com
</t>
  </si>
  <si>
    <t>Direct Office: 614-525-5850 
Main Office: 614-525-3940 
Fax: 614-525-5210
sarenner@franklincountyohio.gov
kmdoklov@franklincountyohio.gov</t>
  </si>
  <si>
    <r>
      <t xml:space="preserve">2024-02-23 - </t>
    </r>
    <r>
      <rPr>
        <sz val="10"/>
        <color rgb="FFFF0000"/>
        <rFont val="Arial"/>
        <family val="2"/>
      </rPr>
      <t>resent the link on 2-27-2024 and 3-13-2024</t>
    </r>
  </si>
  <si>
    <t xml:space="preserve">Sent on 3-13-2024
Hi Steve – thanks for getting back with us.    Yes, please review the file titled  PID117607_FRA-161-15.80 NWalls_Stage 2_UC_01-22-24 . I might suggest starting with our schematic sheets, as those sheets will allow you to see the limits of our project very quickly in relation to any infrastructure you have within those same limits.
Thanks and if you have any questions please let us know.
Jeff 
Jeff Hackenbracht PE
Senior Project Manager
8101 North High Street, Suite 100 | Columbus | OH | 43235 | USA
T: +1 614 818 4900 ext 2045
M: +1 614 563 9786 
www.arcadis.com 
From: Renner, Stephen A. &lt;sarenner@franklincountyohio.gov&gt; 
Sent: Wednesday, March 13, 2024 9:42 AM
To: Hackenbracht, Jeff &lt;jeff.hackenbracht@arcadis.com&gt;
Cc: Buchanan, Sean &lt;sean.buchanan@arcadis.com&gt;
Subject: RE: PID117607 FRA-161-15.80 Noise Walls Stage 2 Utility Coordination Submittal - Franklin County Sanitary Engineers- Renner
Hi Jeff,
Marie had left our department some years ago, before the pandemic.   You can send things to my attention and I will see that items get reviewed.  To we begin with the file below entitled “ PID117607_FRA-161-15.80 NWalls_Stage 2_UC_01-22-24”
Stephen A. Renner, Director 
Franklin County Dept of Sanitary Engineers 
280 E. Broad Street, Suite 201 
Columbus, Ohio 43215-4520
614-525-5850 direct
614-525-3940 main office
614-525-5210 fax 
</t>
  </si>
  <si>
    <r>
      <t xml:space="preserve">2024-02-23 </t>
    </r>
    <r>
      <rPr>
        <sz val="10"/>
        <color rgb="FFFF0000"/>
        <rFont val="Arial"/>
        <family val="2"/>
      </rPr>
      <t>- resent the link on 2-27-2024</t>
    </r>
    <r>
      <rPr>
        <sz val="10"/>
        <rFont val="Arial"/>
        <family val="2"/>
      </rPr>
      <t xml:space="preserve"> </t>
    </r>
    <r>
      <rPr>
        <sz val="10"/>
        <color rgb="FFFF0000"/>
        <rFont val="Arial"/>
        <family val="2"/>
      </rPr>
      <t>- resent link again on 3-13-2024</t>
    </r>
  </si>
  <si>
    <r>
      <t xml:space="preserve">Sent on 3-13-2024
Thanks Walter for your response below of being clear of the project limits (to be confirmed this Friday in the field). 
I copied Jason Hursey on this email, because per the attached outlook file he has concerns of a possible conflict.   Please let us know the outcome of your field trip at your first convenience.
Thanks,  jeff
From: Martin, Walter &lt;Walter.Martin@horizonconnects.com&gt; 
Sent: Wednesday, March 13, 2024 1:51 PM
To: Hackenbracht, Jeff &lt;jeff.hackenbracht@arcadis.com&gt;; Maddox, Damon &lt;Damon.Maddox@horizonconnects.com&gt;; Stearns, Stacie &lt;Stacie.Stearns@HorizonConnects.com&gt;
Cc: Brammer, Dougal &lt;Dougal.Brammer@horizonconnects.com&gt;; Baughn, Jacob &lt;Jacob.Baughn@HorizonConnects.com&gt;; Buchanan, Sean &lt;sean.buchanan@arcadis.com&gt;
Subject: RE: PID117607 FRA-161-15.80 NWs Stage 2 Utility Coordination Submittal-Horizon - Lump
            </t>
    </r>
    <r>
      <rPr>
        <sz val="10"/>
        <color rgb="FFFF0000"/>
        <rFont val="Arial"/>
        <family val="2"/>
      </rPr>
      <t xml:space="preserve">Hello, Jeff, It does not appear that we will be in conflict with your project. I’ll drive this out Friday to confirm our fiber match’s our map.
 </t>
    </r>
    <r>
      <rPr>
        <sz val="10"/>
        <rFont val="Arial"/>
        <family val="2"/>
      </rPr>
      <t xml:space="preserve"> 
Received on 3-13-2024
                    Hello, Jeff,  I have tried to reach you by phone. Here is my contact info as promised. I’m unable to log into the prints. Would you be able to send them over with a GPS coordinates? Also, I’ll be free tomorrow or Friday if you would like to do an onsite meeting to discuss or go over things, thanks.
 Walter Martin| Outside Plant Engineer
HORIZON
              1123 Goodale Boulevard, Suite 550
Columbus, Ohio 43212
                M: 740.215.9066
Walter.Martin@HorizonConnects.com
Received on 3-13-2024
Hello Jeff 
The following emails are correct except for Grover Crawford he is no longer with Horizon.
SAMANTHA FISCUS |Joint Use &amp; Permitting Specialist
HORIZON
1123 Goodale Boulevard, Suite 550
Columbus, Ohio 43212
D:740.772.8645M:614.352.3765
Samantha.Fiscus@HorizonConnects.com
Subscribe to Our Newsletter
horizonconnects.com|Facebook|LinkedIn</t>
    </r>
  </si>
  <si>
    <t xml:space="preserve">Receivead on 3-14-2024
Jeff,
There are no Breezeline conflicts in the area of this project, as shown.
Rebecca Thomas | Supervisor, OSPE 
t: 614-921-8635 
www.teamfishel.com </t>
  </si>
  <si>
    <t>Breezeline (fka WOW)
3675 Corporate Drive
Columbus, Ohio 43231
Attn: DL_CMHFR@atlanticbb.com</t>
  </si>
  <si>
    <t>2024-02-23 - Resent the link on 2-26-2024 and Everstream responded the link worked - Resent the link on 3-13-2024.</t>
  </si>
  <si>
    <t>Based on the Stage 2 Response that Breezeline has no facilities within the project limits, a Stage 3 submittal was not sent.</t>
  </si>
  <si>
    <t xml:space="preserve">Not Applicable based on Breezeline's Stage 2 response. </t>
  </si>
  <si>
    <t xml:space="preserve">Breezeline's Stage 2 response of having no facilities within the project limits will be stated on the utility note. </t>
  </si>
  <si>
    <t xml:space="preserve">Received on 2-28-2024
Good Morning Jeff,
Thank you for sending those over. I was able to access the link and retrieve the files.
Thank you, 
BETTY CAREW
Data Utilization &amp; GIS Group | GIS Technician 
on 2-26-2024
Hi Betty – I believe access to our link below is now available to you/Zayo. Please try again and confirm that you can access the link.  In regard to your schedule questions, I’ve attached ODOT’s latest schedule and put a red box around key dates about construction/advertisement.  
Please let me know if you have any questions. 
Thanks,
Jeff </t>
  </si>
  <si>
    <t xml:space="preserve">Jeff
Please use the following for all correspondence:   VZFiber-centralohio@verizon.com and provide an update of the projects status.
Thank you
Maurice D Jones
Network Engineer &amp; Operations
7575 Commerce Ct, Lewis Ctr, OH 43035
O: 740-879-5259
M: 614-593-6685
E: maurice.jones@one.verizon.com </t>
  </si>
  <si>
    <t xml:space="preserve">Attn: 
Maurice Donnell Jones </t>
  </si>
  <si>
    <t>330.253.8267
Maurice Donnell Jones &lt;maurice.jones@one.verizon.com&gt;
VZFiber-centralohio@verizon.com</t>
  </si>
  <si>
    <t xml:space="preserve">received 3-15-2024
Jeff, Summit IG is clear of the proposed work site and do not have any utilities in the area. 
Feel free to reach out if you have any questions 
Thanks Doug
Doug Chelf
Project Manager
dchelf@summitig.com
563-272-1575 </t>
  </si>
  <si>
    <t>Based on the Stage 2 Response that Summit IG has no facilities within the project limits, a Stage 3 submittal was not sent.</t>
  </si>
  <si>
    <t xml:space="preserve">Not Applicable based on Summit IG's Stage 2 response. </t>
  </si>
  <si>
    <t xml:space="preserve">Summit IG's Stage 2 response of having no facilities within the project limits will be stated on the utility note. </t>
  </si>
  <si>
    <t>Received on 3-21-2024
Jeff,
I have assigned to one of my engineers to review and respond.
Thank you,
Don Marshall
Manager Construction &amp; Engineering
Received on 3-12-2024
Good morning Jeff,
Please update your contact info, since I replaced Mike in OH.
Thank you,
William Taggart
LEAD NETWORK PROJ/PROG MGMT OH, MI, KY, WV
AT&amp;T ACE  Long Haul
8372 E Broad St
Reynoldsburg, OH 43068
Off 614-868-2511
Mob 614-370-5414
Received on 3-12-2024
Bill Taggart is the engineer for AT&amp;T Long Lines / Transmission and Tamara Booker is the engineer for AT&amp;T OOR Metro / LNS – they will provide the response for their groups.
I believe you have our telco side copied in with Charlie Johnson as well. 
Mike Diederich
Assoc Director-Network Proj/Prog Mgmt
Access-Construction and Engineering
AT&amp;T Corp, Long Haul
7555 E. Pleasant Valley Rd. Suite 140, Independence, OH  44131 
P - (216) 750.0135 / F - (281) 664-3904 / M - (216) 212-8556 
EMAIL – md4145@att.com
Received on 3-12-2024
Thank you Jeff,
I was able to get them. 
Nicole Wilson
AT&amp;T Ohio Engineering
Legal Mandate -  Columbus
111 N 4th St 
Columbus, OH 43215
c. 614-483-1065</t>
  </si>
  <si>
    <t>From Paul Paxton on 2-23-2024
Based on Response from Paul Paxton, we do not anticipate an  issues. 
I’m not seeing any issues with AEP Distribution.
The OhioFiberRelocation mailbox is where plans are sent that involve the Fiber Group on a Publicly Funded Project.
PAUL</t>
  </si>
  <si>
    <r>
      <t xml:space="preserve">2024-02-23 - resent the link on 2-27-2024 - </t>
    </r>
    <r>
      <rPr>
        <sz val="10"/>
        <color rgb="FFFF0000"/>
        <rFont val="Arial"/>
        <family val="2"/>
      </rPr>
      <t>meeting held with ODOT on 3-13-2024</t>
    </r>
    <r>
      <rPr>
        <sz val="10"/>
        <rFont val="Arial"/>
        <family val="2"/>
      </rPr>
      <t xml:space="preserve"> -</t>
    </r>
    <r>
      <rPr>
        <sz val="10"/>
        <color rgb="FFFF0000"/>
        <rFont val="Arial"/>
        <family val="2"/>
      </rPr>
      <t xml:space="preserve"> meeting was held on 3-26-2024</t>
    </r>
  </si>
  <si>
    <t>Summary of 3-26-2024 meeting.  Representatives from ODOT D6, Arcadis, SAM and TC Energy were on a call.  TC Energy is not concerned with the shallow foundation 81" barrier crossings.  They are concerned with the drilled shaft foundations at NW 12.  TC Energy anticipcates advising ODOT, SAM, and Arcadis the detaile direction that must be followed by the contractor during construction the week of 4/1/2024.</t>
  </si>
  <si>
    <t>Please see Columbia Gas Transmission above for additional information and response.    Summary of 3-26-2024 meeting.  Representatives from ODOT D6, Arcadis, SAM and TC Energy were on a call.  TC Energy is not concerned with the shallow foundation 81" barrier crossings.  They are concerned with the drilled shaft foundations at NW 12.  TC Energy anticipcates advising ODOT, SAM, and Arcadis the detaile direction that must be followed by the contractor during construction the week of 4/1/2024.</t>
  </si>
  <si>
    <r>
      <t xml:space="preserve">ON: </t>
    </r>
    <r>
      <rPr>
        <b/>
        <sz val="10"/>
        <rFont val="Arial"/>
        <family val="2"/>
      </rPr>
      <t>03-27-2024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</si>
</sst>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 d\,\ yyyy"/>
    <numFmt numFmtId="165" formatCode="m/d/yy"/>
    <numFmt numFmtId="166" formatCode="mm/dd/yy"/>
    <numFmt numFmtId="167" formatCode="[$-409]mmmm\ d\,\ yyyy;@"/>
  </numFmts>
  <fonts count="20" x14ac:knownFonts="1">
    <font>
      <sz val="10"/>
      <name val="Arial"/>
    </font>
    <font>
      <b/>
      <sz val="10"/>
      <name val="Arial"/>
      <family val="2"/>
    </font>
    <font>
      <sz val="10"/>
      <name val="Arial"/>
      <family val="2"/>
    </font>
    <font>
      <strike/>
      <sz val="10"/>
      <name val="Arial"/>
      <family val="2"/>
    </font>
    <font>
      <sz val="10"/>
      <color indexed="10"/>
      <name val="Arial"/>
      <family val="2"/>
    </font>
    <font>
      <b/>
      <sz val="16"/>
      <name val="Arial"/>
      <family val="2"/>
    </font>
    <font>
      <sz val="10"/>
      <color rgb="FFFF0000"/>
      <name val="Arial"/>
      <family val="2"/>
    </font>
    <font>
      <sz val="9"/>
      <name val="Arial"/>
      <family val="2"/>
    </font>
    <font>
      <sz val="10"/>
      <color rgb="FF0070C0"/>
      <name val="Arial"/>
      <family val="2"/>
    </font>
    <font>
      <u/>
      <sz val="10"/>
      <color theme="10"/>
      <name val="Arial"/>
      <family val="2"/>
    </font>
    <font>
      <u/>
      <sz val="10"/>
      <color theme="10"/>
      <name val="Arial"/>
      <family val="2"/>
    </font>
    <font>
      <sz val="10"/>
      <color rgb="FF00B050"/>
      <name val="Arial"/>
      <family val="2"/>
    </font>
    <font>
      <sz val="10"/>
      <color theme="1"/>
      <name val="Arial"/>
      <family val="2"/>
    </font>
    <font>
      <strike/>
      <sz val="10"/>
      <color rgb="FF00B050"/>
      <name val="Arial"/>
      <family val="2"/>
    </font>
    <font>
      <u/>
      <sz val="10"/>
      <name val="Arial"/>
      <family val="2"/>
    </font>
    <font>
      <sz val="8"/>
      <name val="Arial"/>
      <family val="2"/>
    </font>
    <font>
      <sz val="8"/>
      <color rgb="FFFF0000"/>
      <name val="Arial"/>
      <family val="2"/>
    </font>
    <font>
      <i/>
      <sz val="8"/>
      <color rgb="FFFF0000"/>
      <name val="Arial"/>
      <family val="2"/>
    </font>
    <font>
      <sz val="11"/>
      <name val="Calibri"/>
      <family val="2"/>
    </font>
    <font>
      <sz val="10"/>
      <color rgb="FFFFFF00"/>
      <name val="Arial"/>
      <family val="2"/>
    </font>
  </fonts>
  <fills count="7">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s>
  <borders count="18">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2">
    <xf numFmtId="0" fontId="0" fillId="0" borderId="0"/>
    <xf numFmtId="0" fontId="9" fillId="0" borderId="0" applyNumberFormat="0" applyFill="0" applyBorder="0" applyAlignment="0" applyProtection="0"/>
  </cellStyleXfs>
  <cellXfs count="189">
    <xf numFmtId="0" fontId="0" fillId="0" borderId="0" xfId="0"/>
    <xf numFmtId="0" fontId="1" fillId="0" borderId="0" xfId="0" applyFont="1" applyAlignment="1">
      <alignment horizontal="center"/>
    </xf>
    <xf numFmtId="0" fontId="0" fillId="0" borderId="0" xfId="0" applyAlignment="1">
      <alignment horizontal="center"/>
    </xf>
    <xf numFmtId="0" fontId="2" fillId="0" borderId="0" xfId="0" applyFont="1"/>
    <xf numFmtId="0" fontId="0" fillId="0" borderId="0" xfId="0" applyAlignment="1">
      <alignment horizontal="right"/>
    </xf>
    <xf numFmtId="0" fontId="2" fillId="0" borderId="0" xfId="0" applyFont="1" applyAlignment="1">
      <alignment horizontal="center"/>
    </xf>
    <xf numFmtId="164" fontId="0" fillId="0" borderId="0" xfId="0" applyNumberFormat="1" applyAlignment="1">
      <alignment horizontal="center"/>
    </xf>
    <xf numFmtId="14" fontId="0" fillId="0" borderId="0" xfId="0" applyNumberFormat="1" applyAlignment="1">
      <alignment horizontal="center"/>
    </xf>
    <xf numFmtId="0" fontId="0" fillId="0" borderId="0" xfId="0" applyAlignment="1">
      <alignment horizontal="left"/>
    </xf>
    <xf numFmtId="164" fontId="3" fillId="0" borderId="0" xfId="0" applyNumberFormat="1" applyFont="1" applyAlignment="1">
      <alignment horizontal="center"/>
    </xf>
    <xf numFmtId="0" fontId="3" fillId="0" borderId="0" xfId="0" applyFont="1" applyAlignment="1">
      <alignment horizontal="center"/>
    </xf>
    <xf numFmtId="0" fontId="0" fillId="0" borderId="0" xfId="0" applyAlignment="1">
      <alignment horizontal="center" wrapText="1"/>
    </xf>
    <xf numFmtId="0" fontId="0" fillId="0" borderId="0" xfId="0" applyAlignment="1">
      <alignment wrapText="1"/>
    </xf>
    <xf numFmtId="0" fontId="1" fillId="0" borderId="0" xfId="0" applyFont="1" applyAlignment="1">
      <alignment horizontal="center" wrapText="1"/>
    </xf>
    <xf numFmtId="164" fontId="0" fillId="0" borderId="0" xfId="0" applyNumberFormat="1" applyAlignment="1">
      <alignment horizontal="center" wrapText="1"/>
    </xf>
    <xf numFmtId="0" fontId="0" fillId="0" borderId="1" xfId="0" applyBorder="1" applyAlignment="1">
      <alignment wrapText="1"/>
    </xf>
    <xf numFmtId="14" fontId="0" fillId="0" borderId="0" xfId="0" applyNumberFormat="1" applyAlignment="1">
      <alignment horizontal="center" wrapText="1"/>
    </xf>
    <xf numFmtId="0" fontId="1" fillId="0" borderId="1" xfId="0" applyFont="1" applyBorder="1" applyAlignment="1">
      <alignment horizontal="center" wrapText="1"/>
    </xf>
    <xf numFmtId="165" fontId="0" fillId="0" borderId="0" xfId="0" applyNumberFormat="1" applyAlignment="1">
      <alignment horizontal="center" wrapText="1"/>
    </xf>
    <xf numFmtId="0" fontId="6" fillId="0" borderId="0" xfId="0" applyFont="1" applyAlignment="1">
      <alignment vertical="center" wrapText="1"/>
    </xf>
    <xf numFmtId="0" fontId="6" fillId="0" borderId="1" xfId="0" applyFont="1" applyBorder="1" applyAlignment="1">
      <alignment vertical="center" wrapText="1"/>
    </xf>
    <xf numFmtId="164" fontId="2" fillId="0" borderId="0" xfId="0" applyNumberFormat="1" applyFont="1" applyAlignment="1">
      <alignment horizontal="center" wrapText="1"/>
    </xf>
    <xf numFmtId="14" fontId="2" fillId="0" borderId="0" xfId="0" applyNumberFormat="1" applyFont="1" applyAlignment="1">
      <alignment horizontal="center" wrapText="1"/>
    </xf>
    <xf numFmtId="0" fontId="8" fillId="0" borderId="0" xfId="0" applyFont="1" applyAlignment="1">
      <alignment horizontal="center" wrapText="1"/>
    </xf>
    <xf numFmtId="0" fontId="4" fillId="2" borderId="0" xfId="0" applyFont="1" applyFill="1" applyAlignment="1">
      <alignment wrapText="1"/>
    </xf>
    <xf numFmtId="0" fontId="0" fillId="2" borderId="0" xfId="0" applyFill="1" applyAlignment="1">
      <alignment horizontal="center" wrapText="1"/>
    </xf>
    <xf numFmtId="0" fontId="2" fillId="2" borderId="0" xfId="0" applyFont="1" applyFill="1" applyAlignment="1">
      <alignment wrapText="1"/>
    </xf>
    <xf numFmtId="0" fontId="2" fillId="2" borderId="0" xfId="0" applyFont="1" applyFill="1" applyAlignment="1">
      <alignment horizontal="center" wrapText="1"/>
    </xf>
    <xf numFmtId="0" fontId="0" fillId="2" borderId="0" xfId="0" applyFill="1" applyAlignment="1">
      <alignment wrapText="1"/>
    </xf>
    <xf numFmtId="166" fontId="0" fillId="0" borderId="0" xfId="0" applyNumberFormat="1" applyAlignment="1">
      <alignment horizontal="center" wrapText="1"/>
    </xf>
    <xf numFmtId="164" fontId="7" fillId="0" borderId="0" xfId="0" applyNumberFormat="1" applyFont="1" applyAlignment="1">
      <alignment horizontal="center" wrapText="1"/>
    </xf>
    <xf numFmtId="0" fontId="9" fillId="2" borderId="0" xfId="1" applyFill="1" applyBorder="1" applyAlignment="1">
      <alignment horizont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wrapText="1"/>
    </xf>
    <xf numFmtId="0" fontId="4" fillId="0" borderId="0" xfId="0" applyFont="1" applyAlignment="1">
      <alignment wrapText="1"/>
    </xf>
    <xf numFmtId="0" fontId="2" fillId="0" borderId="0" xfId="0" applyFont="1" applyAlignment="1">
      <alignment wrapText="1"/>
    </xf>
    <xf numFmtId="0" fontId="9" fillId="0" borderId="0" xfId="1" applyFill="1" applyBorder="1" applyAlignment="1">
      <alignment horizontal="center" wrapText="1"/>
    </xf>
    <xf numFmtId="0" fontId="0" fillId="0" borderId="0" xfId="0" applyAlignment="1">
      <alignment vertical="center" wrapText="1"/>
    </xf>
    <xf numFmtId="164" fontId="2" fillId="0" borderId="0" xfId="0" applyNumberFormat="1" applyFont="1" applyAlignment="1">
      <alignment vertical="center" wrapText="1"/>
    </xf>
    <xf numFmtId="0" fontId="2" fillId="0" borderId="8" xfId="0" applyFont="1" applyBorder="1" applyAlignment="1">
      <alignment horizontal="left" vertical="center" wrapText="1"/>
    </xf>
    <xf numFmtId="0" fontId="4" fillId="4" borderId="10" xfId="0" applyFont="1" applyFill="1" applyBorder="1" applyAlignment="1">
      <alignment vertical="center" wrapText="1"/>
    </xf>
    <xf numFmtId="0" fontId="2" fillId="4" borderId="10" xfId="0" applyFont="1" applyFill="1" applyBorder="1" applyAlignment="1">
      <alignment horizontal="center" vertical="center" wrapText="1"/>
    </xf>
    <xf numFmtId="0" fontId="0" fillId="4" borderId="10" xfId="0" applyFill="1" applyBorder="1" applyAlignment="1">
      <alignment horizontal="center" vertical="center" wrapText="1"/>
    </xf>
    <xf numFmtId="164" fontId="7" fillId="4" borderId="10" xfId="0" applyNumberFormat="1" applyFont="1" applyFill="1" applyBorder="1" applyAlignment="1">
      <alignment horizontal="center" vertical="center" wrapText="1"/>
    </xf>
    <xf numFmtId="164" fontId="2" fillId="4" borderId="10" xfId="0" applyNumberFormat="1" applyFont="1" applyFill="1" applyBorder="1" applyAlignment="1">
      <alignment horizontal="center" vertical="center" wrapText="1"/>
    </xf>
    <xf numFmtId="0" fontId="15" fillId="4" borderId="10" xfId="0" applyFont="1" applyFill="1" applyBorder="1" applyAlignment="1">
      <alignment horizontal="center" vertical="center" wrapText="1"/>
    </xf>
    <xf numFmtId="0" fontId="2" fillId="5" borderId="10" xfId="0" applyFont="1" applyFill="1" applyBorder="1" applyAlignment="1">
      <alignment vertical="center" wrapText="1"/>
    </xf>
    <xf numFmtId="0" fontId="2" fillId="3" borderId="10" xfId="0" applyFont="1" applyFill="1" applyBorder="1" applyAlignment="1">
      <alignment vertical="center" wrapText="1"/>
    </xf>
    <xf numFmtId="0" fontId="2" fillId="4" borderId="10" xfId="0" applyFont="1" applyFill="1" applyBorder="1" applyAlignment="1">
      <alignment vertical="center" wrapText="1"/>
    </xf>
    <xf numFmtId="167" fontId="2" fillId="4" borderId="10" xfId="0" applyNumberFormat="1" applyFont="1" applyFill="1" applyBorder="1" applyAlignment="1">
      <alignment horizontal="center" vertical="center" wrapText="1"/>
    </xf>
    <xf numFmtId="0" fontId="2" fillId="4" borderId="10" xfId="0" applyFont="1" applyFill="1" applyBorder="1" applyAlignment="1">
      <alignment vertical="center" wrapText="1"/>
    </xf>
    <xf numFmtId="0" fontId="2" fillId="4" borderId="10" xfId="0" applyFont="1" applyFill="1" applyBorder="1" applyAlignment="1">
      <alignment vertical="center" wrapText="1"/>
    </xf>
    <xf numFmtId="0" fontId="2" fillId="4" borderId="10" xfId="0" applyFont="1" applyFill="1" applyBorder="1" applyAlignment="1">
      <alignment vertical="center" wrapText="1"/>
    </xf>
    <xf numFmtId="0" fontId="2" fillId="4" borderId="10" xfId="0" applyFont="1" applyFill="1" applyBorder="1" applyAlignment="1">
      <alignment vertical="center" wrapText="1"/>
    </xf>
    <xf numFmtId="0" fontId="0" fillId="6" borderId="0" xfId="0" applyFill="1" applyAlignment="1">
      <alignment wrapText="1"/>
    </xf>
    <xf numFmtId="0" fontId="2" fillId="4" borderId="10" xfId="0" applyFont="1" applyFill="1" applyBorder="1" applyAlignment="1">
      <alignment vertical="center" wrapText="1"/>
    </xf>
    <xf numFmtId="0" fontId="0" fillId="0" borderId="10" xfId="0" applyFill="1" applyBorder="1" applyAlignment="1">
      <alignment horizontal="center" vertical="center" wrapText="1"/>
    </xf>
    <xf numFmtId="0" fontId="2" fillId="3" borderId="10" xfId="0" applyFont="1" applyFill="1" applyBorder="1" applyAlignment="1">
      <alignment vertical="center" wrapText="1"/>
    </xf>
    <xf numFmtId="0" fontId="2" fillId="3" borderId="10" xfId="0" applyFont="1" applyFill="1" applyBorder="1" applyAlignment="1">
      <alignment vertical="center" wrapText="1"/>
    </xf>
    <xf numFmtId="0" fontId="2" fillId="4" borderId="10" xfId="0" applyFont="1" applyFill="1" applyBorder="1" applyAlignment="1">
      <alignment vertical="center" wrapText="1"/>
    </xf>
    <xf numFmtId="0" fontId="0" fillId="4" borderId="10" xfId="0" applyFill="1" applyBorder="1" applyAlignment="1">
      <alignment horizontal="center" vertical="center" wrapText="1"/>
    </xf>
    <xf numFmtId="14" fontId="2" fillId="4" borderId="10" xfId="0" applyNumberFormat="1" applyFont="1" applyFill="1" applyBorder="1" applyAlignment="1">
      <alignment horizontal="center" vertical="center" wrapText="1"/>
    </xf>
    <xf numFmtId="14" fontId="0" fillId="4" borderId="10" xfId="0" applyNumberFormat="1"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2" fillId="3" borderId="10"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5" xfId="0" applyFill="1" applyBorder="1" applyAlignment="1">
      <alignment horizontal="center" vertical="center" wrapText="1"/>
    </xf>
    <xf numFmtId="0" fontId="0" fillId="0" borderId="7" xfId="0" applyFill="1" applyBorder="1" applyAlignment="1">
      <alignment horizontal="center" vertical="center" wrapText="1"/>
    </xf>
    <xf numFmtId="0" fontId="0" fillId="0" borderId="9" xfId="0" applyFill="1" applyBorder="1" applyAlignment="1">
      <alignment horizontal="center" vertical="center" wrapText="1"/>
    </xf>
    <xf numFmtId="0" fontId="2" fillId="4" borderId="12" xfId="0" applyFont="1" applyFill="1" applyBorder="1" applyAlignment="1">
      <alignment horizontal="center"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2" fillId="4" borderId="10" xfId="0" applyFont="1" applyFill="1" applyBorder="1" applyAlignment="1">
      <alignment horizontal="center" vertical="center" wrapText="1"/>
    </xf>
    <xf numFmtId="0" fontId="0" fillId="4" borderId="10" xfId="0" applyFill="1" applyBorder="1" applyAlignment="1">
      <alignment horizontal="center" vertical="center" wrapText="1"/>
    </xf>
    <xf numFmtId="0" fontId="2" fillId="0" borderId="4" xfId="0" applyFont="1" applyBorder="1" applyAlignment="1">
      <alignment horizontal="left" wrapText="1"/>
    </xf>
    <xf numFmtId="0" fontId="2" fillId="0" borderId="6" xfId="0" applyFont="1" applyBorder="1" applyAlignment="1">
      <alignment horizontal="left" wrapText="1"/>
    </xf>
    <xf numFmtId="0" fontId="9" fillId="0" borderId="3" xfId="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165" fontId="0" fillId="0" borderId="3" xfId="0" applyNumberFormat="1" applyBorder="1" applyAlignment="1">
      <alignment horizontal="center" vertical="center" wrapText="1"/>
    </xf>
    <xf numFmtId="165" fontId="0" fillId="0" borderId="0" xfId="0" applyNumberFormat="1" applyAlignment="1">
      <alignment horizontal="center" vertical="center" wrapText="1"/>
    </xf>
    <xf numFmtId="165" fontId="0" fillId="0" borderId="1" xfId="0" applyNumberFormat="1" applyBorder="1" applyAlignment="1">
      <alignment horizontal="center" vertical="center" wrapText="1"/>
    </xf>
    <xf numFmtId="0" fontId="0" fillId="3" borderId="10" xfId="0" applyFill="1" applyBorder="1" applyAlignment="1">
      <alignment horizontal="center" vertical="center" wrapText="1"/>
    </xf>
    <xf numFmtId="165" fontId="2" fillId="3" borderId="10" xfId="0" applyNumberFormat="1" applyFont="1" applyFill="1" applyBorder="1" applyAlignment="1">
      <alignment horizontal="center" vertical="center" wrapText="1"/>
    </xf>
    <xf numFmtId="165" fontId="0" fillId="3" borderId="10" xfId="0" applyNumberFormat="1" applyFill="1" applyBorder="1" applyAlignment="1">
      <alignment horizontal="center" vertical="center" wrapText="1"/>
    </xf>
    <xf numFmtId="164" fontId="0" fillId="3" borderId="10" xfId="0" applyNumberFormat="1" applyFill="1" applyBorder="1" applyAlignment="1">
      <alignment horizontal="center" vertical="center" wrapText="1"/>
    </xf>
    <xf numFmtId="14" fontId="2" fillId="3" borderId="10" xfId="0" applyNumberFormat="1" applyFont="1" applyFill="1" applyBorder="1" applyAlignment="1">
      <alignment horizontal="center" vertical="center" wrapText="1"/>
    </xf>
    <xf numFmtId="165" fontId="0" fillId="0" borderId="0" xfId="0" applyNumberFormat="1" applyBorder="1" applyAlignment="1">
      <alignment horizontal="center" vertical="center" wrapText="1"/>
    </xf>
    <xf numFmtId="0" fontId="9" fillId="0" borderId="0" xfId="1" applyBorder="1" applyAlignment="1">
      <alignment horizontal="center" vertical="center" wrapText="1"/>
    </xf>
    <xf numFmtId="0" fontId="9" fillId="3" borderId="10" xfId="1" applyFill="1" applyBorder="1" applyAlignment="1">
      <alignment horizontal="center" vertical="center" wrapText="1"/>
    </xf>
    <xf numFmtId="0" fontId="14" fillId="4" borderId="10" xfId="1" applyFont="1" applyFill="1" applyBorder="1" applyAlignment="1">
      <alignment horizontal="center" vertical="center" wrapText="1"/>
    </xf>
    <xf numFmtId="165" fontId="2" fillId="4" borderId="10" xfId="0" applyNumberFormat="1" applyFont="1" applyFill="1" applyBorder="1" applyAlignment="1">
      <alignment horizontal="center" vertical="center" wrapText="1"/>
    </xf>
    <xf numFmtId="164" fontId="2" fillId="4" borderId="10" xfId="0" applyNumberFormat="1" applyFont="1" applyFill="1" applyBorder="1" applyAlignment="1">
      <alignment horizontal="center" vertical="center" wrapText="1"/>
    </xf>
    <xf numFmtId="0" fontId="9" fillId="4" borderId="10" xfId="1" applyFill="1" applyBorder="1" applyAlignment="1">
      <alignment horizontal="center" vertical="center" wrapText="1"/>
    </xf>
    <xf numFmtId="165" fontId="0" fillId="4" borderId="10" xfId="0" applyNumberFormat="1" applyFill="1" applyBorder="1" applyAlignment="1">
      <alignment horizontal="center" vertical="center" wrapText="1"/>
    </xf>
    <xf numFmtId="164" fontId="0" fillId="4" borderId="10" xfId="0" applyNumberFormat="1" applyFill="1" applyBorder="1" applyAlignment="1">
      <alignment horizontal="center" vertical="center" wrapText="1"/>
    </xf>
    <xf numFmtId="0" fontId="19" fillId="4" borderId="10" xfId="0" applyFont="1" applyFill="1" applyBorder="1" applyAlignment="1">
      <alignment horizontal="center" vertical="center" wrapText="1"/>
    </xf>
    <xf numFmtId="0" fontId="2" fillId="4" borderId="10" xfId="0" applyFont="1" applyFill="1" applyBorder="1" applyAlignment="1">
      <alignment vertical="center" wrapText="1"/>
    </xf>
    <xf numFmtId="0" fontId="2" fillId="3" borderId="10" xfId="0" applyFont="1" applyFill="1" applyBorder="1" applyAlignment="1">
      <alignment vertical="center" wrapText="1"/>
    </xf>
    <xf numFmtId="0" fontId="6" fillId="4" borderId="10" xfId="0" applyFont="1" applyFill="1" applyBorder="1" applyAlignment="1">
      <alignment vertical="center" wrapText="1"/>
    </xf>
    <xf numFmtId="0" fontId="10" fillId="4" borderId="10" xfId="1" applyFont="1" applyFill="1" applyBorder="1" applyAlignment="1">
      <alignment horizontal="center" vertical="center" wrapText="1"/>
    </xf>
    <xf numFmtId="165" fontId="2" fillId="4" borderId="12" xfId="0" applyNumberFormat="1" applyFont="1" applyFill="1" applyBorder="1" applyAlignment="1">
      <alignment horizontal="center" vertical="center" wrapText="1"/>
    </xf>
    <xf numFmtId="165" fontId="2" fillId="4" borderId="13" xfId="0" applyNumberFormat="1" applyFont="1" applyFill="1" applyBorder="1" applyAlignment="1">
      <alignment horizontal="center" vertical="center" wrapText="1"/>
    </xf>
    <xf numFmtId="165" fontId="2" fillId="4" borderId="14" xfId="0" applyNumberFormat="1" applyFont="1" applyFill="1" applyBorder="1" applyAlignment="1">
      <alignment horizontal="center" vertical="center" wrapText="1"/>
    </xf>
    <xf numFmtId="164" fontId="0" fillId="4" borderId="12" xfId="0" applyNumberFormat="1" applyFill="1" applyBorder="1" applyAlignment="1">
      <alignment horizontal="center" vertical="center" wrapText="1"/>
    </xf>
    <xf numFmtId="164" fontId="0" fillId="4" borderId="13" xfId="0" applyNumberFormat="1" applyFill="1" applyBorder="1" applyAlignment="1">
      <alignment horizontal="center" vertical="center" wrapText="1"/>
    </xf>
    <xf numFmtId="164" fontId="0" fillId="4" borderId="14" xfId="0" applyNumberFormat="1" applyFill="1" applyBorder="1" applyAlignment="1">
      <alignment horizontal="center" vertical="center" wrapText="1"/>
    </xf>
    <xf numFmtId="0" fontId="0" fillId="4" borderId="12" xfId="0" applyFill="1" applyBorder="1" applyAlignment="1">
      <alignment horizontal="center" vertical="center" wrapText="1"/>
    </xf>
    <xf numFmtId="14" fontId="0" fillId="4" borderId="12" xfId="0" applyNumberFormat="1" applyFill="1" applyBorder="1" applyAlignment="1">
      <alignment horizontal="center" vertical="center" wrapText="1"/>
    </xf>
    <xf numFmtId="14" fontId="0" fillId="4" borderId="13" xfId="0" applyNumberFormat="1" applyFill="1" applyBorder="1" applyAlignment="1">
      <alignment horizontal="center" vertical="center" wrapText="1"/>
    </xf>
    <xf numFmtId="14" fontId="0" fillId="4" borderId="14" xfId="0" applyNumberFormat="1" applyFill="1" applyBorder="1" applyAlignment="1">
      <alignment horizontal="center" vertical="center" wrapText="1"/>
    </xf>
    <xf numFmtId="0" fontId="9" fillId="4" borderId="10" xfId="1" applyFont="1" applyFill="1" applyBorder="1" applyAlignment="1">
      <alignment horizontal="center" vertical="center" wrapText="1"/>
    </xf>
    <xf numFmtId="0" fontId="6" fillId="4" borderId="12" xfId="0" applyFont="1" applyFill="1" applyBorder="1" applyAlignment="1">
      <alignment vertical="center" wrapText="1"/>
    </xf>
    <xf numFmtId="0" fontId="2" fillId="4" borderId="14" xfId="0" applyFont="1" applyFill="1" applyBorder="1" applyAlignment="1">
      <alignment vertical="center" wrapText="1"/>
    </xf>
    <xf numFmtId="0" fontId="9" fillId="4" borderId="12" xfId="1" applyFont="1" applyFill="1" applyBorder="1" applyAlignment="1">
      <alignment horizontal="center" vertical="center" wrapText="1"/>
    </xf>
    <xf numFmtId="0" fontId="9" fillId="4" borderId="13" xfId="1" applyFont="1" applyFill="1" applyBorder="1" applyAlignment="1">
      <alignment horizontal="center" vertical="center" wrapText="1"/>
    </xf>
    <xf numFmtId="0" fontId="9" fillId="4" borderId="14" xfId="1" applyFont="1" applyFill="1" applyBorder="1" applyAlignment="1">
      <alignment horizontal="center" vertical="center" wrapText="1"/>
    </xf>
    <xf numFmtId="0" fontId="0" fillId="0" borderId="10" xfId="0" applyFill="1" applyBorder="1" applyAlignment="1">
      <alignment horizontal="center" vertical="center" wrapText="1"/>
    </xf>
    <xf numFmtId="164" fontId="0" fillId="0" borderId="10" xfId="0" applyNumberFormat="1" applyBorder="1" applyAlignment="1">
      <alignment horizontal="center" vertical="center" wrapText="1"/>
    </xf>
    <xf numFmtId="0" fontId="6" fillId="5" borderId="10" xfId="0" applyFont="1" applyFill="1" applyBorder="1" applyAlignment="1">
      <alignment vertical="center" wrapText="1"/>
    </xf>
    <xf numFmtId="0" fontId="2" fillId="5" borderId="10" xfId="0" applyFont="1" applyFill="1" applyBorder="1" applyAlignment="1">
      <alignment vertical="center" wrapText="1"/>
    </xf>
    <xf numFmtId="0" fontId="2"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165" fontId="0" fillId="5" borderId="10" xfId="0" applyNumberFormat="1" applyFill="1" applyBorder="1" applyAlignment="1">
      <alignment horizontal="center" vertical="center" wrapText="1"/>
    </xf>
    <xf numFmtId="164" fontId="0" fillId="5" borderId="10" xfId="0" applyNumberFormat="1" applyFill="1" applyBorder="1" applyAlignment="1">
      <alignment horizontal="center" vertical="center" wrapText="1"/>
    </xf>
    <xf numFmtId="164" fontId="2" fillId="5" borderId="10" xfId="0" applyNumberFormat="1" applyFont="1" applyFill="1" applyBorder="1" applyAlignment="1">
      <alignment horizontal="center" vertical="center" wrapText="1"/>
    </xf>
    <xf numFmtId="164" fontId="2" fillId="3" borderId="10" xfId="0" applyNumberFormat="1" applyFont="1" applyFill="1" applyBorder="1" applyAlignment="1">
      <alignment horizontal="center" vertical="center" wrapText="1"/>
    </xf>
    <xf numFmtId="0" fontId="4" fillId="5" borderId="10" xfId="0" applyFont="1" applyFill="1" applyBorder="1" applyAlignment="1">
      <alignment vertical="center" wrapText="1"/>
    </xf>
    <xf numFmtId="14" fontId="0" fillId="0" borderId="10" xfId="0" applyNumberFormat="1" applyBorder="1" applyAlignment="1">
      <alignment horizontal="center" vertical="center" wrapText="1"/>
    </xf>
    <xf numFmtId="164" fontId="15" fillId="3" borderId="10" xfId="0" applyNumberFormat="1" applyFont="1" applyFill="1" applyBorder="1" applyAlignment="1">
      <alignment horizontal="center" vertical="center" wrapText="1"/>
    </xf>
    <xf numFmtId="0" fontId="9" fillId="5" borderId="10" xfId="1" applyFont="1" applyFill="1" applyBorder="1" applyAlignment="1">
      <alignment horizontal="center" vertical="center" wrapText="1"/>
    </xf>
    <xf numFmtId="0" fontId="9" fillId="5" borderId="10" xfId="1" applyFill="1" applyBorder="1" applyAlignment="1">
      <alignment horizontal="center" vertical="center" wrapText="1"/>
    </xf>
    <xf numFmtId="165" fontId="2" fillId="5" borderId="10" xfId="0" applyNumberFormat="1" applyFont="1" applyFill="1" applyBorder="1" applyAlignment="1">
      <alignment horizontal="center" vertical="center" wrapText="1"/>
    </xf>
    <xf numFmtId="164" fontId="15" fillId="4" borderId="10" xfId="0" applyNumberFormat="1" applyFont="1" applyFill="1" applyBorder="1" applyAlignment="1">
      <alignment horizontal="center" vertical="center" wrapText="1"/>
    </xf>
    <xf numFmtId="0" fontId="1" fillId="0" borderId="2" xfId="0" applyFont="1" applyBorder="1" applyAlignment="1">
      <alignment vertical="center" wrapText="1"/>
    </xf>
    <xf numFmtId="0" fontId="1" fillId="0" borderId="11" xfId="0" applyFont="1" applyBorder="1" applyAlignment="1">
      <alignment vertical="center" wrapText="1"/>
    </xf>
    <xf numFmtId="0" fontId="1" fillId="0" borderId="2"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Border="1" applyAlignment="1">
      <alignment horizontal="center" vertical="center" wrapText="1"/>
    </xf>
    <xf numFmtId="0" fontId="1" fillId="4" borderId="10" xfId="0" applyFont="1" applyFill="1" applyBorder="1" applyAlignment="1">
      <alignment horizontal="center" vertical="center" wrapText="1"/>
    </xf>
    <xf numFmtId="164" fontId="2" fillId="4" borderId="12" xfId="0" applyNumberFormat="1" applyFont="1" applyFill="1" applyBorder="1" applyAlignment="1">
      <alignment horizontal="center" vertical="center" wrapText="1"/>
    </xf>
    <xf numFmtId="0" fontId="2" fillId="2" borderId="0" xfId="0" applyFont="1" applyFill="1" applyAlignment="1">
      <alignment horizontal="center" wrapText="1"/>
    </xf>
    <xf numFmtId="165" fontId="1" fillId="0" borderId="2" xfId="0" applyNumberFormat="1" applyFont="1" applyBorder="1" applyAlignment="1">
      <alignment horizontal="center" vertical="center" wrapText="1"/>
    </xf>
    <xf numFmtId="165" fontId="1" fillId="0" borderId="11" xfId="0" applyNumberFormat="1" applyFont="1" applyBorder="1" applyAlignment="1">
      <alignment horizontal="center" vertical="center" wrapText="1"/>
    </xf>
    <xf numFmtId="0" fontId="0" fillId="0" borderId="11" xfId="0" applyBorder="1" applyAlignment="1">
      <alignment horizontal="center"/>
    </xf>
    <xf numFmtId="0" fontId="0" fillId="0" borderId="11" xfId="0" applyBorder="1" applyAlignment="1">
      <alignment horizontal="center" vertical="center" wrapText="1"/>
    </xf>
    <xf numFmtId="0" fontId="11" fillId="4" borderId="10" xfId="0" applyFont="1" applyFill="1" applyBorder="1" applyAlignment="1">
      <alignment horizontal="center" vertical="center" wrapText="1"/>
    </xf>
    <xf numFmtId="0" fontId="0" fillId="0" borderId="0" xfId="0" applyAlignment="1">
      <alignment horizontal="left" vertical="center" wrapText="1"/>
    </xf>
    <xf numFmtId="164" fontId="2" fillId="0" borderId="0" xfId="0" applyNumberFormat="1" applyFont="1" applyAlignment="1">
      <alignment horizontal="center" vertical="center" wrapText="1"/>
    </xf>
    <xf numFmtId="164" fontId="0" fillId="0" borderId="0" xfId="0" applyNumberFormat="1" applyAlignment="1">
      <alignment horizontal="center" vertical="center" wrapText="1"/>
    </xf>
    <xf numFmtId="0" fontId="0" fillId="3" borderId="12"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18" fillId="3" borderId="12" xfId="0" applyFont="1" applyFill="1" applyBorder="1" applyAlignment="1">
      <alignment vertical="center" wrapText="1"/>
    </xf>
    <xf numFmtId="0" fontId="0" fillId="3" borderId="13" xfId="0" applyFill="1" applyBorder="1" applyAlignment="1">
      <alignment vertical="center"/>
    </xf>
    <xf numFmtId="0" fontId="0" fillId="3" borderId="14" xfId="0" applyFill="1" applyBorder="1" applyAlignment="1">
      <alignment vertical="center"/>
    </xf>
    <xf numFmtId="0" fontId="4" fillId="4" borderId="10" xfId="0" applyFont="1" applyFill="1" applyBorder="1" applyAlignment="1">
      <alignment vertical="center" wrapText="1"/>
    </xf>
    <xf numFmtId="164" fontId="7" fillId="4" borderId="10" xfId="0" applyNumberFormat="1" applyFont="1" applyFill="1" applyBorder="1" applyAlignment="1">
      <alignment horizontal="center" vertical="center" wrapText="1"/>
    </xf>
    <xf numFmtId="0" fontId="0" fillId="4" borderId="10" xfId="0" applyFill="1" applyBorder="1" applyAlignment="1">
      <alignment horizontal="center" vertical="top" wrapText="1"/>
    </xf>
    <xf numFmtId="0" fontId="2" fillId="4" borderId="10" xfId="1" applyFont="1" applyFill="1" applyBorder="1" applyAlignment="1">
      <alignment horizontal="center" vertical="center" wrapText="1"/>
    </xf>
    <xf numFmtId="164" fontId="15" fillId="4" borderId="10" xfId="0" applyNumberFormat="1" applyFont="1" applyFill="1" applyBorder="1" applyAlignment="1">
      <alignment horizontal="left" vertical="center" wrapText="1"/>
    </xf>
    <xf numFmtId="0" fontId="5" fillId="4" borderId="10" xfId="0" applyFont="1" applyFill="1" applyBorder="1" applyAlignment="1">
      <alignment horizontal="center" vertical="center" wrapText="1"/>
    </xf>
    <xf numFmtId="0" fontId="14" fillId="3" borderId="10" xfId="1" applyFont="1" applyFill="1" applyBorder="1" applyAlignment="1">
      <alignment horizontal="center" vertical="center" wrapText="1"/>
    </xf>
    <xf numFmtId="0" fontId="2" fillId="3" borderId="10" xfId="1" applyFont="1" applyFill="1" applyBorder="1" applyAlignment="1">
      <alignment horizontal="center" vertical="center" wrapText="1"/>
    </xf>
    <xf numFmtId="164" fontId="7" fillId="3" borderId="10" xfId="0" applyNumberFormat="1" applyFont="1" applyFill="1" applyBorder="1" applyAlignment="1">
      <alignment horizontal="center" vertical="center" wrapText="1"/>
    </xf>
    <xf numFmtId="164" fontId="7" fillId="5" borderId="10" xfId="0" applyNumberFormat="1" applyFont="1" applyFill="1" applyBorder="1" applyAlignment="1">
      <alignment horizontal="center" vertical="center" wrapText="1"/>
    </xf>
    <xf numFmtId="0" fontId="2" fillId="3" borderId="10"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4" fillId="3" borderId="10" xfId="0" applyFont="1" applyFill="1" applyBorder="1" applyAlignment="1">
      <alignment vertical="center" wrapText="1"/>
    </xf>
    <xf numFmtId="0" fontId="6" fillId="5" borderId="10"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6" fillId="4" borderId="10"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HorizonUtility@HorizonConnects.com" TargetMode="External"/><Relationship Id="rId13" Type="http://schemas.openxmlformats.org/officeDocument/2006/relationships/hyperlink" Target="mailto:steven.hughes1@t-mobile.com" TargetMode="External"/><Relationship Id="rId18" Type="http://schemas.openxmlformats.org/officeDocument/2006/relationships/hyperlink" Target="mailto:leon.taylor@windstream.com" TargetMode="External"/><Relationship Id="rId3" Type="http://schemas.openxmlformats.org/officeDocument/2006/relationships/hyperlink" Target="mailto:Ballen@buckeye.com" TargetMode="External"/><Relationship Id="rId21" Type="http://schemas.openxmlformats.org/officeDocument/2006/relationships/hyperlink" Target="mailto:DL_CMHFR@atlanticbb.com" TargetMode="External"/><Relationship Id="rId7" Type="http://schemas.openxmlformats.org/officeDocument/2006/relationships/hyperlink" Target="mailto:dwolf@delcowater.com" TargetMode="External"/><Relationship Id="rId12" Type="http://schemas.openxmlformats.org/officeDocument/2006/relationships/hyperlink" Target="mailto:mcallahan@egas.net" TargetMode="External"/><Relationship Id="rId17" Type="http://schemas.openxmlformats.org/officeDocument/2006/relationships/hyperlink" Target="mailto:sragland@summitig.com" TargetMode="External"/><Relationship Id="rId2" Type="http://schemas.openxmlformats.org/officeDocument/2006/relationships/hyperlink" Target="mailto:james.schneider@mcgfiber.com" TargetMode="External"/><Relationship Id="rId16" Type="http://schemas.openxmlformats.org/officeDocument/2006/relationships/hyperlink" Target="mailto:zreed@SouthCentralPower.com" TargetMode="External"/><Relationship Id="rId20" Type="http://schemas.openxmlformats.org/officeDocument/2006/relationships/hyperlink" Target="mailto:eric.alexander@zayo.com" TargetMode="External"/><Relationship Id="rId1" Type="http://schemas.openxmlformats.org/officeDocument/2006/relationships/hyperlink" Target="mailto:OSD@acd.net" TargetMode="External"/><Relationship Id="rId6" Type="http://schemas.openxmlformats.org/officeDocument/2006/relationships/hyperlink" Target="mailto:cmyers@delcowater.org" TargetMode="External"/><Relationship Id="rId11" Type="http://schemas.openxmlformats.org/officeDocument/2006/relationships/hyperlink" Target="mailto:dwolf@delcowater.com" TargetMode="External"/><Relationship Id="rId5" Type="http://schemas.openxmlformats.org/officeDocument/2006/relationships/hyperlink" Target="mailto:dwolf@delcowater.com" TargetMode="External"/><Relationship Id="rId15" Type="http://schemas.openxmlformats.org/officeDocument/2006/relationships/hyperlink" Target="mailto:aroll@sngco.com" TargetMode="External"/><Relationship Id="rId23" Type="http://schemas.openxmlformats.org/officeDocument/2006/relationships/printerSettings" Target="../printerSettings/printerSettings1.bin"/><Relationship Id="rId10" Type="http://schemas.openxmlformats.org/officeDocument/2006/relationships/hyperlink" Target="mailto:lrmorris@marathonpetroleum.com" TargetMode="External"/><Relationship Id="rId19" Type="http://schemas.openxmlformats.org/officeDocument/2006/relationships/hyperlink" Target="mailto:leon.taylor@windstream.com" TargetMode="External"/><Relationship Id="rId4" Type="http://schemas.openxmlformats.org/officeDocument/2006/relationships/hyperlink" Target="mailto:jon.tarnowski@crowncastle.com" TargetMode="External"/><Relationship Id="rId9" Type="http://schemas.openxmlformats.org/officeDocument/2006/relationships/hyperlink" Target="mailto:dwolf@delcowater.com" TargetMode="External"/><Relationship Id="rId14" Type="http://schemas.openxmlformats.org/officeDocument/2006/relationships/hyperlink" Target="mailto:us_crossings@tcenergy.com" TargetMode="External"/><Relationship Id="rId22" Type="http://schemas.openxmlformats.org/officeDocument/2006/relationships/hyperlink" Target="mailto:dwolf@delcowate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1288"/>
  <sheetViews>
    <sheetView tabSelected="1" view="pageBreakPreview" zoomScale="70" zoomScaleNormal="75" zoomScaleSheetLayoutView="70" workbookViewId="0">
      <selection activeCell="J8" sqref="J8:J10"/>
    </sheetView>
  </sheetViews>
  <sheetFormatPr defaultColWidth="9.140625" defaultRowHeight="12.75" x14ac:dyDescent="0.2"/>
  <cols>
    <col min="1" max="1" width="41.42578125" style="12" customWidth="1"/>
    <col min="2" max="2" width="42" style="11" customWidth="1"/>
    <col min="3" max="3" width="24.5703125" style="11" bestFit="1" customWidth="1"/>
    <col min="4" max="4" width="20.85546875" style="11" customWidth="1"/>
    <col min="5" max="5" width="15.85546875" style="11" customWidth="1"/>
    <col min="6" max="6" width="17.42578125" style="18" customWidth="1"/>
    <col min="7" max="7" width="17.42578125" style="11" customWidth="1"/>
    <col min="8" max="8" width="51.42578125" style="11" customWidth="1"/>
    <col min="9" max="9" width="22.42578125" style="11" customWidth="1"/>
    <col min="10" max="10" width="63.28515625" style="11" customWidth="1"/>
    <col min="11" max="13" width="22.42578125" style="11" customWidth="1"/>
    <col min="14" max="14" width="48.85546875" style="11" customWidth="1"/>
    <col min="15" max="16384" width="9.140625" style="12"/>
  </cols>
  <sheetData>
    <row r="1" spans="1:14" ht="28.5" customHeight="1" x14ac:dyDescent="0.2">
      <c r="A1" s="88" t="s">
        <v>9</v>
      </c>
      <c r="B1" s="88"/>
      <c r="C1" s="88" t="s">
        <v>107</v>
      </c>
      <c r="D1" s="88"/>
      <c r="E1" s="88"/>
      <c r="F1" s="88"/>
      <c r="G1" s="88"/>
      <c r="H1" s="88" t="s">
        <v>10</v>
      </c>
      <c r="I1" s="88"/>
      <c r="J1" s="32" t="s">
        <v>13</v>
      </c>
      <c r="K1" s="19"/>
      <c r="L1" s="19"/>
      <c r="M1" s="19"/>
      <c r="N1" s="12"/>
    </row>
    <row r="2" spans="1:14" s="15" customFormat="1" ht="29.25" customHeight="1" thickBot="1" x14ac:dyDescent="0.25">
      <c r="A2" s="89" t="s">
        <v>12</v>
      </c>
      <c r="B2" s="89"/>
      <c r="C2" s="89" t="s">
        <v>126</v>
      </c>
      <c r="D2" s="89"/>
      <c r="E2" s="89"/>
      <c r="F2" s="89"/>
      <c r="G2" s="89"/>
      <c r="H2" s="89" t="s">
        <v>11</v>
      </c>
      <c r="I2" s="89"/>
      <c r="J2" s="33" t="s">
        <v>281</v>
      </c>
      <c r="K2" s="20"/>
      <c r="L2" s="20"/>
      <c r="M2" s="20"/>
    </row>
    <row r="3" spans="1:14" s="13" customFormat="1" ht="40.5" customHeight="1" x14ac:dyDescent="0.2">
      <c r="A3" s="147" t="s">
        <v>14</v>
      </c>
      <c r="B3" s="147" t="s">
        <v>15</v>
      </c>
      <c r="C3" s="147" t="s">
        <v>16</v>
      </c>
      <c r="D3" s="147" t="s">
        <v>6</v>
      </c>
      <c r="E3" s="147" t="s">
        <v>3</v>
      </c>
      <c r="F3" s="158" t="s">
        <v>5</v>
      </c>
      <c r="G3" s="147" t="s">
        <v>17</v>
      </c>
      <c r="H3" s="147" t="s">
        <v>2</v>
      </c>
      <c r="I3" s="147" t="s">
        <v>139</v>
      </c>
      <c r="J3" s="147" t="s">
        <v>2</v>
      </c>
      <c r="K3" s="147" t="s">
        <v>8</v>
      </c>
      <c r="L3" s="147" t="s">
        <v>2</v>
      </c>
      <c r="M3" s="147" t="s">
        <v>4</v>
      </c>
      <c r="N3" s="145" t="s">
        <v>0</v>
      </c>
    </row>
    <row r="4" spans="1:14" s="17" customFormat="1" ht="39.75" customHeight="1" thickBot="1" x14ac:dyDescent="0.25">
      <c r="A4" s="161"/>
      <c r="B4" s="161"/>
      <c r="C4" s="161"/>
      <c r="D4" s="160"/>
      <c r="E4" s="148"/>
      <c r="F4" s="159"/>
      <c r="G4" s="148"/>
      <c r="H4" s="148"/>
      <c r="I4" s="148"/>
      <c r="J4" s="148"/>
      <c r="K4" s="148"/>
      <c r="L4" s="148"/>
      <c r="M4" s="148"/>
      <c r="N4" s="146"/>
    </row>
    <row r="5" spans="1:14" s="13" customFormat="1" ht="33.950000000000003" customHeight="1" x14ac:dyDescent="0.2">
      <c r="A5" s="172" t="s">
        <v>103</v>
      </c>
      <c r="B5" s="162" t="s">
        <v>105</v>
      </c>
      <c r="C5" s="83" t="s">
        <v>98</v>
      </c>
      <c r="D5" s="177"/>
      <c r="E5" s="173"/>
      <c r="F5" s="103" t="s">
        <v>7</v>
      </c>
      <c r="G5" s="106">
        <v>45208</v>
      </c>
      <c r="H5" s="103" t="s">
        <v>97</v>
      </c>
      <c r="I5" s="103" t="s">
        <v>203</v>
      </c>
      <c r="J5" s="83" t="s">
        <v>171</v>
      </c>
      <c r="K5" s="155"/>
      <c r="L5" s="155"/>
      <c r="M5" s="83"/>
      <c r="N5" s="154"/>
    </row>
    <row r="6" spans="1:14" ht="33.75" customHeight="1" x14ac:dyDescent="0.2">
      <c r="A6" s="172"/>
      <c r="B6" s="162"/>
      <c r="C6" s="83"/>
      <c r="D6" s="177"/>
      <c r="E6" s="173"/>
      <c r="F6" s="106"/>
      <c r="G6" s="106"/>
      <c r="H6" s="103"/>
      <c r="I6" s="103"/>
      <c r="J6" s="83"/>
      <c r="K6" s="155"/>
      <c r="L6" s="155"/>
      <c r="M6" s="83"/>
      <c r="N6" s="154"/>
    </row>
    <row r="7" spans="1:14" ht="42" customHeight="1" x14ac:dyDescent="0.2">
      <c r="A7" s="172"/>
      <c r="B7" s="162"/>
      <c r="C7" s="83"/>
      <c r="D7" s="177"/>
      <c r="E7" s="173"/>
      <c r="F7" s="106"/>
      <c r="G7" s="106"/>
      <c r="H7" s="103"/>
      <c r="I7" s="103"/>
      <c r="J7" s="83"/>
      <c r="K7" s="155"/>
      <c r="L7" s="155"/>
      <c r="M7" s="83"/>
      <c r="N7" s="154"/>
    </row>
    <row r="8" spans="1:14" ht="71.25" customHeight="1" x14ac:dyDescent="0.2">
      <c r="A8" s="172" t="s">
        <v>104</v>
      </c>
      <c r="B8" s="175" t="s">
        <v>39</v>
      </c>
      <c r="C8" s="83" t="s">
        <v>38</v>
      </c>
      <c r="D8" s="84"/>
      <c r="E8" s="173"/>
      <c r="F8" s="103" t="s">
        <v>7</v>
      </c>
      <c r="G8" s="106">
        <v>45219</v>
      </c>
      <c r="H8" s="176" t="s">
        <v>136</v>
      </c>
      <c r="I8" s="103" t="s">
        <v>202</v>
      </c>
      <c r="J8" s="156" t="s">
        <v>240</v>
      </c>
      <c r="K8" s="115"/>
      <c r="L8" s="106"/>
      <c r="M8" s="84"/>
      <c r="N8" s="76"/>
    </row>
    <row r="9" spans="1:14" ht="251.25" customHeight="1" x14ac:dyDescent="0.2">
      <c r="A9" s="172"/>
      <c r="B9" s="104"/>
      <c r="C9" s="84"/>
      <c r="D9" s="84"/>
      <c r="E9" s="173"/>
      <c r="F9" s="106"/>
      <c r="G9" s="106"/>
      <c r="H9" s="176"/>
      <c r="I9" s="103"/>
      <c r="J9" s="116"/>
      <c r="K9" s="116"/>
      <c r="L9" s="106"/>
      <c r="M9" s="84"/>
      <c r="N9" s="76"/>
    </row>
    <row r="10" spans="1:14" s="15" customFormat="1" ht="352.5" customHeight="1" thickBot="1" x14ac:dyDescent="0.25">
      <c r="A10" s="172"/>
      <c r="B10" s="104"/>
      <c r="C10" s="84"/>
      <c r="D10" s="84"/>
      <c r="E10" s="173"/>
      <c r="F10" s="106"/>
      <c r="G10" s="106"/>
      <c r="H10" s="176"/>
      <c r="I10" s="103"/>
      <c r="J10" s="117"/>
      <c r="K10" s="117"/>
      <c r="L10" s="106"/>
      <c r="M10" s="84"/>
      <c r="N10" s="76"/>
    </row>
    <row r="11" spans="1:14" ht="33.950000000000003" customHeight="1" x14ac:dyDescent="0.2">
      <c r="A11" s="172" t="s">
        <v>106</v>
      </c>
      <c r="B11" s="175" t="s">
        <v>172</v>
      </c>
      <c r="C11" s="83" t="s">
        <v>173</v>
      </c>
      <c r="D11" s="84"/>
      <c r="E11" s="173"/>
      <c r="F11" s="102" t="s">
        <v>191</v>
      </c>
      <c r="G11" s="106" t="s">
        <v>131</v>
      </c>
      <c r="H11" s="84" t="s">
        <v>170</v>
      </c>
      <c r="I11" s="103" t="s">
        <v>251</v>
      </c>
      <c r="J11" s="174" t="s">
        <v>247</v>
      </c>
      <c r="K11" s="62" t="s">
        <v>248</v>
      </c>
      <c r="L11" s="62" t="s">
        <v>249</v>
      </c>
      <c r="M11" s="62" t="s">
        <v>250</v>
      </c>
      <c r="N11" s="149"/>
    </row>
    <row r="12" spans="1:14" ht="33.950000000000003" customHeight="1" x14ac:dyDescent="0.2">
      <c r="A12" s="172"/>
      <c r="B12" s="83"/>
      <c r="C12" s="84"/>
      <c r="D12" s="84"/>
      <c r="E12" s="173"/>
      <c r="F12" s="105"/>
      <c r="G12" s="106"/>
      <c r="H12" s="84"/>
      <c r="I12" s="103"/>
      <c r="J12" s="174"/>
      <c r="K12" s="62"/>
      <c r="L12" s="63"/>
      <c r="M12" s="63"/>
      <c r="N12" s="149"/>
    </row>
    <row r="13" spans="1:14" ht="155.44999999999999" customHeight="1" thickBot="1" x14ac:dyDescent="0.25">
      <c r="A13" s="172"/>
      <c r="B13" s="83"/>
      <c r="C13" s="84"/>
      <c r="D13" s="84"/>
      <c r="E13" s="173"/>
      <c r="F13" s="105"/>
      <c r="G13" s="106"/>
      <c r="H13" s="84"/>
      <c r="I13" s="103"/>
      <c r="J13" s="174"/>
      <c r="K13" s="62"/>
      <c r="L13" s="63"/>
      <c r="M13" s="63"/>
      <c r="N13" s="150"/>
    </row>
    <row r="14" spans="1:14" ht="216" customHeight="1" thickBot="1" x14ac:dyDescent="0.25">
      <c r="A14" s="41" t="s">
        <v>129</v>
      </c>
      <c r="B14" s="42" t="s">
        <v>125</v>
      </c>
      <c r="C14" s="43" t="s">
        <v>128</v>
      </c>
      <c r="D14" s="43"/>
      <c r="E14" s="44"/>
      <c r="F14" s="45" t="s">
        <v>7</v>
      </c>
      <c r="G14" s="45" t="s">
        <v>127</v>
      </c>
      <c r="H14" s="46" t="s">
        <v>132</v>
      </c>
      <c r="I14" s="50" t="s">
        <v>204</v>
      </c>
      <c r="J14" s="61" t="s">
        <v>277</v>
      </c>
      <c r="K14" s="57"/>
      <c r="L14" s="57"/>
      <c r="M14" s="57"/>
      <c r="N14" s="32"/>
    </row>
    <row r="15" spans="1:14" ht="143.25" customHeight="1" x14ac:dyDescent="0.2">
      <c r="A15" s="185" t="s">
        <v>253</v>
      </c>
      <c r="B15" s="178" t="s">
        <v>255</v>
      </c>
      <c r="C15" s="74" t="s">
        <v>254</v>
      </c>
      <c r="D15" s="93"/>
      <c r="E15" s="180"/>
      <c r="F15" s="94" t="s">
        <v>191</v>
      </c>
      <c r="G15" s="96">
        <v>45208</v>
      </c>
      <c r="H15" s="166" t="s">
        <v>170</v>
      </c>
      <c r="I15" s="137" t="s">
        <v>220</v>
      </c>
      <c r="J15" s="169" t="s">
        <v>276</v>
      </c>
      <c r="K15" s="76"/>
      <c r="L15" s="76"/>
      <c r="M15" s="76"/>
      <c r="N15" s="151"/>
    </row>
    <row r="16" spans="1:14" ht="144" customHeight="1" x14ac:dyDescent="0.2">
      <c r="A16" s="185"/>
      <c r="B16" s="179"/>
      <c r="C16" s="93"/>
      <c r="D16" s="93"/>
      <c r="E16" s="180"/>
      <c r="F16" s="95"/>
      <c r="G16" s="96"/>
      <c r="H16" s="167"/>
      <c r="I16" s="137"/>
      <c r="J16" s="170"/>
      <c r="K16" s="76"/>
      <c r="L16" s="76"/>
      <c r="M16" s="76"/>
      <c r="N16" s="152"/>
    </row>
    <row r="17" spans="1:14" s="15" customFormat="1" ht="409.5" customHeight="1" thickBot="1" x14ac:dyDescent="0.25">
      <c r="A17" s="185"/>
      <c r="B17" s="179"/>
      <c r="C17" s="93"/>
      <c r="D17" s="93"/>
      <c r="E17" s="180"/>
      <c r="F17" s="95"/>
      <c r="G17" s="96"/>
      <c r="H17" s="168"/>
      <c r="I17" s="137"/>
      <c r="J17" s="171"/>
      <c r="K17" s="76"/>
      <c r="L17" s="76"/>
      <c r="M17" s="76"/>
      <c r="N17" s="153"/>
    </row>
    <row r="18" spans="1:14" ht="33.950000000000003" customHeight="1" x14ac:dyDescent="0.2">
      <c r="A18" s="172" t="s">
        <v>109</v>
      </c>
      <c r="B18" s="83" t="s">
        <v>108</v>
      </c>
      <c r="C18" s="83" t="s">
        <v>22</v>
      </c>
      <c r="D18" s="84"/>
      <c r="E18" s="106"/>
      <c r="F18" s="102" t="s">
        <v>7</v>
      </c>
      <c r="G18" s="106">
        <v>45208</v>
      </c>
      <c r="H18" s="103" t="s">
        <v>123</v>
      </c>
      <c r="I18" s="62" t="s">
        <v>153</v>
      </c>
      <c r="J18" s="62" t="s">
        <v>137</v>
      </c>
      <c r="K18" s="62" t="s">
        <v>154</v>
      </c>
      <c r="L18" s="62" t="s">
        <v>137</v>
      </c>
      <c r="M18" s="62" t="s">
        <v>141</v>
      </c>
      <c r="N18" s="70"/>
    </row>
    <row r="19" spans="1:14" ht="33.950000000000003" customHeight="1" x14ac:dyDescent="0.2">
      <c r="A19" s="172"/>
      <c r="B19" s="84"/>
      <c r="C19" s="83"/>
      <c r="D19" s="84"/>
      <c r="E19" s="106"/>
      <c r="F19" s="105"/>
      <c r="G19" s="106"/>
      <c r="H19" s="103"/>
      <c r="I19" s="62"/>
      <c r="J19" s="63"/>
      <c r="K19" s="62"/>
      <c r="L19" s="63"/>
      <c r="M19" s="63"/>
      <c r="N19" s="71"/>
    </row>
    <row r="20" spans="1:14" ht="33.950000000000003" customHeight="1" thickBot="1" x14ac:dyDescent="0.25">
      <c r="A20" s="172"/>
      <c r="B20" s="84"/>
      <c r="C20" s="83"/>
      <c r="D20" s="84"/>
      <c r="E20" s="106"/>
      <c r="F20" s="105"/>
      <c r="G20" s="106"/>
      <c r="H20" s="103"/>
      <c r="I20" s="62"/>
      <c r="J20" s="63"/>
      <c r="K20" s="62"/>
      <c r="L20" s="63"/>
      <c r="M20" s="63"/>
      <c r="N20" s="72"/>
    </row>
    <row r="21" spans="1:14" ht="33.950000000000003" customHeight="1" x14ac:dyDescent="0.2">
      <c r="A21" s="131" t="s">
        <v>110</v>
      </c>
      <c r="B21" s="142" t="s">
        <v>21</v>
      </c>
      <c r="C21" s="132" t="s">
        <v>20</v>
      </c>
      <c r="D21" s="133"/>
      <c r="E21" s="181"/>
      <c r="F21" s="135"/>
      <c r="G21" s="136">
        <v>45208</v>
      </c>
      <c r="H21" s="136" t="s">
        <v>138</v>
      </c>
      <c r="I21" s="136" t="s">
        <v>229</v>
      </c>
      <c r="J21" s="76"/>
      <c r="K21" s="76"/>
      <c r="L21" s="76"/>
      <c r="M21" s="76"/>
      <c r="N21" s="73"/>
    </row>
    <row r="22" spans="1:14" ht="33.950000000000003" customHeight="1" x14ac:dyDescent="0.2">
      <c r="A22" s="131"/>
      <c r="B22" s="142"/>
      <c r="C22" s="133"/>
      <c r="D22" s="133"/>
      <c r="E22" s="181"/>
      <c r="F22" s="135"/>
      <c r="G22" s="135"/>
      <c r="H22" s="136"/>
      <c r="I22" s="135"/>
      <c r="J22" s="76"/>
      <c r="K22" s="76"/>
      <c r="L22" s="76"/>
      <c r="M22" s="76"/>
      <c r="N22" s="68"/>
    </row>
    <row r="23" spans="1:14" s="15" customFormat="1" ht="33.950000000000003" customHeight="1" thickBot="1" x14ac:dyDescent="0.25">
      <c r="A23" s="131"/>
      <c r="B23" s="142"/>
      <c r="C23" s="133"/>
      <c r="D23" s="133"/>
      <c r="E23" s="181"/>
      <c r="F23" s="135"/>
      <c r="G23" s="135"/>
      <c r="H23" s="136"/>
      <c r="I23" s="135"/>
      <c r="J23" s="76"/>
      <c r="K23" s="76"/>
      <c r="L23" s="76"/>
      <c r="M23" s="76"/>
      <c r="N23" s="69"/>
    </row>
    <row r="24" spans="1:14" ht="33.950000000000003" customHeight="1" x14ac:dyDescent="0.2">
      <c r="A24" s="187" t="s">
        <v>111</v>
      </c>
      <c r="B24" s="132" t="s">
        <v>19</v>
      </c>
      <c r="C24" s="132" t="s">
        <v>18</v>
      </c>
      <c r="D24" s="133"/>
      <c r="E24" s="181"/>
      <c r="F24" s="135"/>
      <c r="G24" s="135">
        <v>45208</v>
      </c>
      <c r="H24" s="136" t="s">
        <v>138</v>
      </c>
      <c r="I24" s="136" t="s">
        <v>229</v>
      </c>
      <c r="J24" s="139"/>
      <c r="K24" s="139"/>
      <c r="L24" s="139"/>
      <c r="M24" s="76"/>
      <c r="N24" s="70"/>
    </row>
    <row r="25" spans="1:14" ht="33.950000000000003" customHeight="1" x14ac:dyDescent="0.2">
      <c r="A25" s="187"/>
      <c r="B25" s="133"/>
      <c r="C25" s="132"/>
      <c r="D25" s="133"/>
      <c r="E25" s="181"/>
      <c r="F25" s="135"/>
      <c r="G25" s="135"/>
      <c r="H25" s="136"/>
      <c r="I25" s="135"/>
      <c r="J25" s="139"/>
      <c r="K25" s="139"/>
      <c r="L25" s="139"/>
      <c r="M25" s="76"/>
      <c r="N25" s="71"/>
    </row>
    <row r="26" spans="1:14" ht="33.950000000000003" customHeight="1" thickBot="1" x14ac:dyDescent="0.25">
      <c r="A26" s="187"/>
      <c r="B26" s="133"/>
      <c r="C26" s="132"/>
      <c r="D26" s="133"/>
      <c r="E26" s="181"/>
      <c r="F26" s="135"/>
      <c r="G26" s="135"/>
      <c r="H26" s="136"/>
      <c r="I26" s="135"/>
      <c r="J26" s="139"/>
      <c r="K26" s="139"/>
      <c r="L26" s="139"/>
      <c r="M26" s="76"/>
      <c r="N26" s="72"/>
    </row>
    <row r="27" spans="1:14" ht="33.950000000000003" customHeight="1" x14ac:dyDescent="0.2">
      <c r="A27" s="186" t="s">
        <v>112</v>
      </c>
      <c r="B27" s="132" t="s">
        <v>23</v>
      </c>
      <c r="C27" s="132" t="s">
        <v>18</v>
      </c>
      <c r="D27" s="133"/>
      <c r="E27" s="133"/>
      <c r="F27" s="143"/>
      <c r="G27" s="135">
        <v>45208</v>
      </c>
      <c r="H27" s="136" t="s">
        <v>138</v>
      </c>
      <c r="I27" s="136" t="s">
        <v>229</v>
      </c>
      <c r="J27" s="76"/>
      <c r="K27" s="76"/>
      <c r="L27" s="76"/>
      <c r="M27" s="76"/>
      <c r="N27" s="70"/>
    </row>
    <row r="28" spans="1:14" ht="33.950000000000003" customHeight="1" x14ac:dyDescent="0.2">
      <c r="A28" s="186"/>
      <c r="B28" s="133"/>
      <c r="C28" s="133"/>
      <c r="D28" s="133"/>
      <c r="E28" s="133"/>
      <c r="F28" s="134"/>
      <c r="G28" s="135"/>
      <c r="H28" s="136"/>
      <c r="I28" s="135"/>
      <c r="J28" s="76"/>
      <c r="K28" s="76"/>
      <c r="L28" s="76"/>
      <c r="M28" s="76"/>
      <c r="N28" s="71"/>
    </row>
    <row r="29" spans="1:14" ht="33.950000000000003" customHeight="1" thickBot="1" x14ac:dyDescent="0.25">
      <c r="A29" s="186"/>
      <c r="B29" s="133"/>
      <c r="C29" s="133"/>
      <c r="D29" s="133"/>
      <c r="E29" s="133"/>
      <c r="F29" s="134"/>
      <c r="G29" s="135"/>
      <c r="H29" s="136"/>
      <c r="I29" s="135"/>
      <c r="J29" s="76"/>
      <c r="K29" s="76"/>
      <c r="L29" s="76"/>
      <c r="M29" s="76"/>
      <c r="N29" s="71"/>
    </row>
    <row r="30" spans="1:14" s="15" customFormat="1" ht="33.950000000000003" customHeight="1" thickBot="1" x14ac:dyDescent="0.25">
      <c r="A30" s="186" t="s">
        <v>186</v>
      </c>
      <c r="B30" s="141" t="s">
        <v>24</v>
      </c>
      <c r="C30" s="132" t="s">
        <v>187</v>
      </c>
      <c r="D30" s="133"/>
      <c r="E30" s="135"/>
      <c r="F30" s="143" t="s">
        <v>124</v>
      </c>
      <c r="G30" s="135">
        <v>45208</v>
      </c>
      <c r="H30" s="136" t="s">
        <v>138</v>
      </c>
      <c r="I30" s="136" t="s">
        <v>229</v>
      </c>
      <c r="J30" s="135" t="s">
        <v>252</v>
      </c>
      <c r="K30" s="129"/>
      <c r="L30" s="129"/>
      <c r="M30" s="76"/>
      <c r="N30" s="70"/>
    </row>
    <row r="31" spans="1:14" ht="33.950000000000003" customHeight="1" x14ac:dyDescent="0.2">
      <c r="A31" s="186"/>
      <c r="B31" s="142"/>
      <c r="C31" s="133"/>
      <c r="D31" s="133"/>
      <c r="E31" s="135"/>
      <c r="F31" s="134"/>
      <c r="G31" s="135"/>
      <c r="H31" s="136"/>
      <c r="I31" s="135"/>
      <c r="J31" s="135"/>
      <c r="K31" s="129"/>
      <c r="L31" s="129"/>
      <c r="M31" s="76"/>
      <c r="N31" s="71"/>
    </row>
    <row r="32" spans="1:14" ht="408.6" customHeight="1" thickBot="1" x14ac:dyDescent="0.25">
      <c r="A32" s="186"/>
      <c r="B32" s="142"/>
      <c r="C32" s="133"/>
      <c r="D32" s="133"/>
      <c r="E32" s="135"/>
      <c r="F32" s="134"/>
      <c r="G32" s="135"/>
      <c r="H32" s="136"/>
      <c r="I32" s="135"/>
      <c r="J32" s="135"/>
      <c r="K32" s="129"/>
      <c r="L32" s="129"/>
      <c r="M32" s="76"/>
      <c r="N32" s="72"/>
    </row>
    <row r="33" spans="1:14" ht="63" customHeight="1" x14ac:dyDescent="0.2">
      <c r="A33" s="184" t="s">
        <v>115</v>
      </c>
      <c r="B33" s="83" t="s">
        <v>114</v>
      </c>
      <c r="C33" s="83" t="s">
        <v>113</v>
      </c>
      <c r="D33" s="84"/>
      <c r="E33" s="84"/>
      <c r="F33" s="102" t="s">
        <v>7</v>
      </c>
      <c r="G33" s="103" t="s">
        <v>130</v>
      </c>
      <c r="H33" s="144" t="s">
        <v>135</v>
      </c>
      <c r="I33" s="62" t="s">
        <v>228</v>
      </c>
      <c r="J33" s="63"/>
      <c r="K33" s="63"/>
      <c r="L33" s="63"/>
      <c r="M33" s="84"/>
      <c r="N33" s="77"/>
    </row>
    <row r="34" spans="1:14" ht="116.25" customHeight="1" x14ac:dyDescent="0.2">
      <c r="A34" s="184"/>
      <c r="B34" s="84"/>
      <c r="C34" s="84"/>
      <c r="D34" s="84"/>
      <c r="E34" s="84"/>
      <c r="F34" s="105"/>
      <c r="G34" s="106"/>
      <c r="H34" s="144"/>
      <c r="I34" s="62"/>
      <c r="J34" s="63"/>
      <c r="K34" s="63"/>
      <c r="L34" s="63"/>
      <c r="M34" s="84"/>
      <c r="N34" s="78"/>
    </row>
    <row r="35" spans="1:14" ht="408.75" customHeight="1" thickBot="1" x14ac:dyDescent="0.25">
      <c r="A35" s="184"/>
      <c r="B35" s="84"/>
      <c r="C35" s="84"/>
      <c r="D35" s="84"/>
      <c r="E35" s="84"/>
      <c r="F35" s="105"/>
      <c r="G35" s="106"/>
      <c r="H35" s="144"/>
      <c r="I35" s="62"/>
      <c r="J35" s="63"/>
      <c r="K35" s="63"/>
      <c r="L35" s="63"/>
      <c r="M35" s="84"/>
      <c r="N35" s="79"/>
    </row>
    <row r="36" spans="1:14" ht="33.950000000000003" customHeight="1" x14ac:dyDescent="0.2">
      <c r="A36" s="188" t="s">
        <v>117</v>
      </c>
      <c r="B36" s="83" t="s">
        <v>89</v>
      </c>
      <c r="C36" s="83" t="s">
        <v>88</v>
      </c>
      <c r="D36" s="84"/>
      <c r="E36" s="106"/>
      <c r="F36" s="105" t="s">
        <v>90</v>
      </c>
      <c r="G36" s="106">
        <v>45208</v>
      </c>
      <c r="H36" s="103" t="s">
        <v>91</v>
      </c>
      <c r="I36" s="62" t="s">
        <v>151</v>
      </c>
      <c r="J36" s="62" t="s">
        <v>140</v>
      </c>
      <c r="K36" s="62" t="s">
        <v>152</v>
      </c>
      <c r="L36" s="62" t="s">
        <v>140</v>
      </c>
      <c r="M36" s="62" t="s">
        <v>142</v>
      </c>
      <c r="N36" s="70"/>
    </row>
    <row r="37" spans="1:14" ht="33.950000000000003" customHeight="1" x14ac:dyDescent="0.2">
      <c r="A37" s="188"/>
      <c r="B37" s="84"/>
      <c r="C37" s="83"/>
      <c r="D37" s="84"/>
      <c r="E37" s="106"/>
      <c r="F37" s="105"/>
      <c r="G37" s="106"/>
      <c r="H37" s="103"/>
      <c r="I37" s="62"/>
      <c r="J37" s="63"/>
      <c r="K37" s="62"/>
      <c r="L37" s="63"/>
      <c r="M37" s="63"/>
      <c r="N37" s="71"/>
    </row>
    <row r="38" spans="1:14" ht="33.950000000000003" customHeight="1" thickBot="1" x14ac:dyDescent="0.25">
      <c r="A38" s="188"/>
      <c r="B38" s="84"/>
      <c r="C38" s="83"/>
      <c r="D38" s="84"/>
      <c r="E38" s="106"/>
      <c r="F38" s="105"/>
      <c r="G38" s="106"/>
      <c r="H38" s="103"/>
      <c r="I38" s="62"/>
      <c r="J38" s="63"/>
      <c r="K38" s="62"/>
      <c r="L38" s="63"/>
      <c r="M38" s="63"/>
      <c r="N38" s="72"/>
    </row>
    <row r="39" spans="1:14" s="15" customFormat="1" ht="55.5" customHeight="1" thickBot="1" x14ac:dyDescent="0.25">
      <c r="A39" s="182" t="s">
        <v>116</v>
      </c>
      <c r="B39" s="74" t="s">
        <v>184</v>
      </c>
      <c r="C39" s="74" t="s">
        <v>183</v>
      </c>
      <c r="D39" s="93"/>
      <c r="E39" s="96"/>
      <c r="F39" s="94" t="s">
        <v>90</v>
      </c>
      <c r="G39" s="96" t="s">
        <v>130</v>
      </c>
      <c r="H39" s="140" t="s">
        <v>133</v>
      </c>
      <c r="I39" s="97" t="s">
        <v>278</v>
      </c>
      <c r="J39" s="137" t="s">
        <v>279</v>
      </c>
      <c r="K39" s="129"/>
      <c r="L39" s="129"/>
      <c r="M39" s="76"/>
      <c r="N39" s="77"/>
    </row>
    <row r="40" spans="1:14" ht="66" customHeight="1" x14ac:dyDescent="0.2">
      <c r="A40" s="182"/>
      <c r="B40" s="93"/>
      <c r="C40" s="93"/>
      <c r="D40" s="93"/>
      <c r="E40" s="96"/>
      <c r="F40" s="95"/>
      <c r="G40" s="96"/>
      <c r="H40" s="140"/>
      <c r="I40" s="93"/>
      <c r="J40" s="96"/>
      <c r="K40" s="129"/>
      <c r="L40" s="129"/>
      <c r="M40" s="76"/>
      <c r="N40" s="78"/>
    </row>
    <row r="41" spans="1:14" ht="409.6" customHeight="1" thickBot="1" x14ac:dyDescent="0.25">
      <c r="A41" s="182"/>
      <c r="B41" s="93"/>
      <c r="C41" s="93"/>
      <c r="D41" s="93"/>
      <c r="E41" s="96"/>
      <c r="F41" s="95"/>
      <c r="G41" s="96"/>
      <c r="H41" s="140"/>
      <c r="I41" s="93"/>
      <c r="J41" s="96"/>
      <c r="K41" s="129"/>
      <c r="L41" s="129"/>
      <c r="M41" s="76"/>
      <c r="N41" s="79"/>
    </row>
    <row r="42" spans="1:14" ht="33.950000000000003" customHeight="1" x14ac:dyDescent="0.2">
      <c r="A42" s="182" t="s">
        <v>118</v>
      </c>
      <c r="B42" s="74" t="s">
        <v>271</v>
      </c>
      <c r="C42" s="74" t="s">
        <v>270</v>
      </c>
      <c r="D42" s="93"/>
      <c r="E42" s="96"/>
      <c r="F42" s="94" t="s">
        <v>190</v>
      </c>
      <c r="G42" s="96">
        <v>45219</v>
      </c>
      <c r="H42" s="137" t="s">
        <v>101</v>
      </c>
      <c r="I42" s="137" t="s">
        <v>223</v>
      </c>
      <c r="J42" s="137" t="s">
        <v>269</v>
      </c>
      <c r="K42" s="129"/>
      <c r="L42" s="129"/>
      <c r="M42" s="76"/>
      <c r="N42" s="70"/>
    </row>
    <row r="43" spans="1:14" ht="33.950000000000003" customHeight="1" x14ac:dyDescent="0.2">
      <c r="A43" s="182"/>
      <c r="B43" s="93"/>
      <c r="C43" s="93"/>
      <c r="D43" s="93"/>
      <c r="E43" s="96"/>
      <c r="F43" s="95"/>
      <c r="G43" s="96"/>
      <c r="H43" s="96"/>
      <c r="I43" s="96"/>
      <c r="J43" s="137"/>
      <c r="K43" s="129"/>
      <c r="L43" s="129"/>
      <c r="M43" s="76"/>
      <c r="N43" s="71"/>
    </row>
    <row r="44" spans="1:14" ht="99.6" customHeight="1" thickBot="1" x14ac:dyDescent="0.25">
      <c r="A44" s="182"/>
      <c r="B44" s="93"/>
      <c r="C44" s="93"/>
      <c r="D44" s="93"/>
      <c r="E44" s="96"/>
      <c r="F44" s="95"/>
      <c r="G44" s="96"/>
      <c r="H44" s="96"/>
      <c r="I44" s="96"/>
      <c r="J44" s="137"/>
      <c r="K44" s="129"/>
      <c r="L44" s="129"/>
      <c r="M44" s="76"/>
      <c r="N44" s="72"/>
    </row>
    <row r="45" spans="1:14" ht="33.950000000000003" customHeight="1" x14ac:dyDescent="0.2">
      <c r="A45" s="138" t="s">
        <v>25</v>
      </c>
      <c r="B45" s="132" t="s">
        <v>27</v>
      </c>
      <c r="C45" s="132" t="str">
        <f>A47</f>
        <v>Attn:  Evan Kraus</v>
      </c>
      <c r="D45" s="133"/>
      <c r="E45" s="135"/>
      <c r="F45" s="134"/>
      <c r="G45" s="135">
        <v>45208</v>
      </c>
      <c r="H45" s="136" t="s">
        <v>138</v>
      </c>
      <c r="I45" s="136" t="s">
        <v>229</v>
      </c>
      <c r="J45" s="139" t="s">
        <v>216</v>
      </c>
      <c r="K45" s="139"/>
      <c r="L45" s="139"/>
      <c r="M45" s="76"/>
      <c r="N45" s="70"/>
    </row>
    <row r="46" spans="1:14" ht="33.950000000000003" customHeight="1" x14ac:dyDescent="0.2">
      <c r="A46" s="138"/>
      <c r="B46" s="133"/>
      <c r="C46" s="132"/>
      <c r="D46" s="133"/>
      <c r="E46" s="135"/>
      <c r="F46" s="134"/>
      <c r="G46" s="135"/>
      <c r="H46" s="136"/>
      <c r="I46" s="135"/>
      <c r="J46" s="139"/>
      <c r="K46" s="139"/>
      <c r="L46" s="139"/>
      <c r="M46" s="76"/>
      <c r="N46" s="71"/>
    </row>
    <row r="47" spans="1:14" ht="33.950000000000003" customHeight="1" thickBot="1" x14ac:dyDescent="0.25">
      <c r="A47" s="47" t="s">
        <v>26</v>
      </c>
      <c r="B47" s="133"/>
      <c r="C47" s="132"/>
      <c r="D47" s="133"/>
      <c r="E47" s="135"/>
      <c r="F47" s="134"/>
      <c r="G47" s="135"/>
      <c r="H47" s="136"/>
      <c r="I47" s="135"/>
      <c r="J47" s="139"/>
      <c r="K47" s="139"/>
      <c r="L47" s="139"/>
      <c r="M47" s="76"/>
      <c r="N47" s="72"/>
    </row>
    <row r="48" spans="1:14" ht="33.950000000000003" customHeight="1" x14ac:dyDescent="0.2">
      <c r="A48" s="130" t="s">
        <v>28</v>
      </c>
      <c r="B48" s="132" t="s">
        <v>30</v>
      </c>
      <c r="C48" s="133" t="str">
        <f>A50</f>
        <v>Attn: Troy Bryant</v>
      </c>
      <c r="D48" s="133"/>
      <c r="E48" s="133"/>
      <c r="F48" s="134"/>
      <c r="G48" s="135">
        <v>45208</v>
      </c>
      <c r="H48" s="136" t="s">
        <v>138</v>
      </c>
      <c r="I48" s="136" t="s">
        <v>229</v>
      </c>
      <c r="J48" s="76"/>
      <c r="K48" s="76"/>
      <c r="L48" s="76"/>
      <c r="M48" s="76"/>
      <c r="N48" s="70"/>
    </row>
    <row r="49" spans="1:14" ht="33.950000000000003" customHeight="1" x14ac:dyDescent="0.2">
      <c r="A49" s="131"/>
      <c r="B49" s="133"/>
      <c r="C49" s="133"/>
      <c r="D49" s="133"/>
      <c r="E49" s="133"/>
      <c r="F49" s="134"/>
      <c r="G49" s="135"/>
      <c r="H49" s="136"/>
      <c r="I49" s="135"/>
      <c r="J49" s="76"/>
      <c r="K49" s="76"/>
      <c r="L49" s="76"/>
      <c r="M49" s="76"/>
      <c r="N49" s="71"/>
    </row>
    <row r="50" spans="1:14" ht="33.950000000000003" customHeight="1" thickBot="1" x14ac:dyDescent="0.25">
      <c r="A50" s="47" t="s">
        <v>29</v>
      </c>
      <c r="B50" s="133"/>
      <c r="C50" s="133"/>
      <c r="D50" s="133"/>
      <c r="E50" s="133"/>
      <c r="F50" s="134"/>
      <c r="G50" s="135"/>
      <c r="H50" s="136"/>
      <c r="I50" s="135"/>
      <c r="J50" s="76"/>
      <c r="K50" s="76"/>
      <c r="L50" s="76"/>
      <c r="M50" s="76"/>
      <c r="N50" s="72"/>
    </row>
    <row r="51" spans="1:14" ht="33.950000000000003" customHeight="1" x14ac:dyDescent="0.2">
      <c r="A51" s="109" t="s">
        <v>35</v>
      </c>
      <c r="B51" s="74" t="s">
        <v>42</v>
      </c>
      <c r="C51" s="93" t="str">
        <f>A53</f>
        <v>Attn:  Mark-Henry Reynolds</v>
      </c>
      <c r="D51" s="93"/>
      <c r="E51" s="96"/>
      <c r="F51" s="94" t="s">
        <v>7</v>
      </c>
      <c r="G51" s="96">
        <v>45208</v>
      </c>
      <c r="H51" s="96" t="s">
        <v>181</v>
      </c>
      <c r="I51" s="97" t="s">
        <v>206</v>
      </c>
      <c r="J51" s="96" t="s">
        <v>215</v>
      </c>
      <c r="K51" s="129"/>
      <c r="L51" s="129"/>
      <c r="M51" s="76"/>
      <c r="N51" s="77"/>
    </row>
    <row r="52" spans="1:14" ht="33.950000000000003" customHeight="1" x14ac:dyDescent="0.2">
      <c r="A52" s="109"/>
      <c r="B52" s="93"/>
      <c r="C52" s="93"/>
      <c r="D52" s="93"/>
      <c r="E52" s="96"/>
      <c r="F52" s="95"/>
      <c r="G52" s="96"/>
      <c r="H52" s="96"/>
      <c r="I52" s="93"/>
      <c r="J52" s="96"/>
      <c r="K52" s="129"/>
      <c r="L52" s="129"/>
      <c r="M52" s="76"/>
      <c r="N52" s="78"/>
    </row>
    <row r="53" spans="1:14" ht="279.60000000000002" customHeight="1" thickBot="1" x14ac:dyDescent="0.25">
      <c r="A53" s="48" t="s">
        <v>185</v>
      </c>
      <c r="B53" s="93"/>
      <c r="C53" s="93"/>
      <c r="D53" s="93"/>
      <c r="E53" s="96"/>
      <c r="F53" s="95"/>
      <c r="G53" s="96"/>
      <c r="H53" s="96"/>
      <c r="I53" s="93"/>
      <c r="J53" s="96"/>
      <c r="K53" s="129"/>
      <c r="L53" s="129"/>
      <c r="M53" s="76"/>
      <c r="N53" s="79"/>
    </row>
    <row r="54" spans="1:14" ht="33.950000000000003" customHeight="1" x14ac:dyDescent="0.2">
      <c r="A54" s="172" t="s">
        <v>31</v>
      </c>
      <c r="B54" s="111" t="s">
        <v>33</v>
      </c>
      <c r="C54" s="83" t="str">
        <f>A56</f>
        <v>Attn: Shirley Yohnka</v>
      </c>
      <c r="D54" s="84"/>
      <c r="E54" s="106"/>
      <c r="F54" s="102" t="s">
        <v>7</v>
      </c>
      <c r="G54" s="106">
        <v>45208</v>
      </c>
      <c r="H54" s="103" t="s">
        <v>180</v>
      </c>
      <c r="I54" s="62" t="s">
        <v>219</v>
      </c>
      <c r="J54" s="63" t="s">
        <v>230</v>
      </c>
      <c r="K54" s="62" t="s">
        <v>231</v>
      </c>
      <c r="L54" s="62" t="s">
        <v>232</v>
      </c>
      <c r="M54" s="62" t="s">
        <v>233</v>
      </c>
      <c r="N54" s="77"/>
    </row>
    <row r="55" spans="1:14" ht="33.950000000000003" customHeight="1" x14ac:dyDescent="0.2">
      <c r="A55" s="172"/>
      <c r="B55" s="84"/>
      <c r="C55" s="83"/>
      <c r="D55" s="84"/>
      <c r="E55" s="106"/>
      <c r="F55" s="105"/>
      <c r="G55" s="106"/>
      <c r="H55" s="106"/>
      <c r="I55" s="84"/>
      <c r="J55" s="63"/>
      <c r="K55" s="62"/>
      <c r="L55" s="63"/>
      <c r="M55" s="63"/>
      <c r="N55" s="78"/>
    </row>
    <row r="56" spans="1:14" ht="162.6" customHeight="1" thickBot="1" x14ac:dyDescent="0.25">
      <c r="A56" s="51" t="s">
        <v>32</v>
      </c>
      <c r="B56" s="84"/>
      <c r="C56" s="83"/>
      <c r="D56" s="84"/>
      <c r="E56" s="106"/>
      <c r="F56" s="105"/>
      <c r="G56" s="106"/>
      <c r="H56" s="106"/>
      <c r="I56" s="84"/>
      <c r="J56" s="63"/>
      <c r="K56" s="62"/>
      <c r="L56" s="63"/>
      <c r="M56" s="63"/>
      <c r="N56" s="79"/>
    </row>
    <row r="57" spans="1:14" ht="33.950000000000003" customHeight="1" x14ac:dyDescent="0.2">
      <c r="A57" s="108" t="s">
        <v>34</v>
      </c>
      <c r="B57" s="104" t="s">
        <v>37</v>
      </c>
      <c r="C57" s="84" t="str">
        <f>A59</f>
        <v>Attn: James Schneider</v>
      </c>
      <c r="D57" s="84"/>
      <c r="E57" s="84"/>
      <c r="F57" s="102" t="s">
        <v>7</v>
      </c>
      <c r="G57" s="106">
        <v>45208</v>
      </c>
      <c r="H57" s="84" t="s">
        <v>95</v>
      </c>
      <c r="I57" s="62" t="s">
        <v>148</v>
      </c>
      <c r="J57" s="62" t="s">
        <v>143</v>
      </c>
      <c r="K57" s="62" t="s">
        <v>149</v>
      </c>
      <c r="L57" s="62" t="s">
        <v>143</v>
      </c>
      <c r="M57" s="62" t="s">
        <v>144</v>
      </c>
      <c r="N57" s="70"/>
    </row>
    <row r="58" spans="1:14" ht="33.950000000000003" customHeight="1" x14ac:dyDescent="0.2">
      <c r="A58" s="108"/>
      <c r="B58" s="84"/>
      <c r="C58" s="84"/>
      <c r="D58" s="84"/>
      <c r="E58" s="84"/>
      <c r="F58" s="105"/>
      <c r="G58" s="106"/>
      <c r="H58" s="84"/>
      <c r="I58" s="62"/>
      <c r="J58" s="63"/>
      <c r="K58" s="62"/>
      <c r="L58" s="63"/>
      <c r="M58" s="63"/>
      <c r="N58" s="71"/>
    </row>
    <row r="59" spans="1:14" ht="59.25" customHeight="1" thickBot="1" x14ac:dyDescent="0.25">
      <c r="A59" s="49" t="s">
        <v>36</v>
      </c>
      <c r="B59" s="84"/>
      <c r="C59" s="84"/>
      <c r="D59" s="84"/>
      <c r="E59" s="84"/>
      <c r="F59" s="105"/>
      <c r="G59" s="106"/>
      <c r="H59" s="84"/>
      <c r="I59" s="62"/>
      <c r="J59" s="63"/>
      <c r="K59" s="62"/>
      <c r="L59" s="63"/>
      <c r="M59" s="63"/>
      <c r="N59" s="72"/>
    </row>
    <row r="60" spans="1:14" ht="33.950000000000003" customHeight="1" x14ac:dyDescent="0.2">
      <c r="A60" s="108" t="s">
        <v>40</v>
      </c>
      <c r="B60" s="104" t="s">
        <v>119</v>
      </c>
      <c r="C60" s="84" t="str">
        <f>A62</f>
        <v xml:space="preserve">Attn: Brandon Allen </v>
      </c>
      <c r="D60" s="84"/>
      <c r="E60" s="84"/>
      <c r="F60" s="102" t="s">
        <v>7</v>
      </c>
      <c r="G60" s="106">
        <v>45208</v>
      </c>
      <c r="H60" s="84" t="s">
        <v>93</v>
      </c>
      <c r="I60" s="62" t="s">
        <v>145</v>
      </c>
      <c r="J60" s="62" t="s">
        <v>146</v>
      </c>
      <c r="K60" s="62" t="s">
        <v>150</v>
      </c>
      <c r="L60" s="62" t="s">
        <v>146</v>
      </c>
      <c r="M60" s="62" t="s">
        <v>147</v>
      </c>
      <c r="N60" s="70"/>
    </row>
    <row r="61" spans="1:14" ht="33.950000000000003" customHeight="1" x14ac:dyDescent="0.2">
      <c r="A61" s="108"/>
      <c r="B61" s="84"/>
      <c r="C61" s="84"/>
      <c r="D61" s="84"/>
      <c r="E61" s="84"/>
      <c r="F61" s="105"/>
      <c r="G61" s="106"/>
      <c r="H61" s="84"/>
      <c r="I61" s="62"/>
      <c r="J61" s="63"/>
      <c r="K61" s="62"/>
      <c r="L61" s="63"/>
      <c r="M61" s="63"/>
      <c r="N61" s="71"/>
    </row>
    <row r="62" spans="1:14" ht="33.950000000000003" customHeight="1" thickBot="1" x14ac:dyDescent="0.25">
      <c r="A62" s="49" t="s">
        <v>41</v>
      </c>
      <c r="B62" s="84"/>
      <c r="C62" s="84"/>
      <c r="D62" s="84"/>
      <c r="E62" s="84"/>
      <c r="F62" s="105"/>
      <c r="G62" s="106"/>
      <c r="H62" s="84"/>
      <c r="I62" s="62"/>
      <c r="J62" s="63"/>
      <c r="K62" s="62"/>
      <c r="L62" s="63"/>
      <c r="M62" s="63"/>
      <c r="N62" s="72"/>
    </row>
    <row r="63" spans="1:14" ht="33.950000000000003" customHeight="1" x14ac:dyDescent="0.2">
      <c r="A63" s="108" t="s">
        <v>44</v>
      </c>
      <c r="B63" s="104" t="s">
        <v>221</v>
      </c>
      <c r="C63" s="84" t="str">
        <f>A65</f>
        <v>Attn: Jon Tarnowski</v>
      </c>
      <c r="D63" s="84"/>
      <c r="E63" s="84"/>
      <c r="F63" s="102" t="s">
        <v>191</v>
      </c>
      <c r="G63" s="106">
        <v>45208</v>
      </c>
      <c r="H63" s="84" t="s">
        <v>170</v>
      </c>
      <c r="I63" s="62" t="s">
        <v>222</v>
      </c>
      <c r="J63" s="83" t="s">
        <v>224</v>
      </c>
      <c r="K63" s="62" t="s">
        <v>225</v>
      </c>
      <c r="L63" s="62" t="s">
        <v>226</v>
      </c>
      <c r="M63" s="62" t="s">
        <v>227</v>
      </c>
      <c r="N63" s="77"/>
    </row>
    <row r="64" spans="1:14" ht="33.950000000000003" customHeight="1" x14ac:dyDescent="0.2">
      <c r="A64" s="108"/>
      <c r="B64" s="84"/>
      <c r="C64" s="84"/>
      <c r="D64" s="84"/>
      <c r="E64" s="84"/>
      <c r="F64" s="105"/>
      <c r="G64" s="106"/>
      <c r="H64" s="84"/>
      <c r="I64" s="84"/>
      <c r="J64" s="84"/>
      <c r="K64" s="62"/>
      <c r="L64" s="63"/>
      <c r="M64" s="63"/>
      <c r="N64" s="78"/>
    </row>
    <row r="65" spans="1:14" ht="122.45" customHeight="1" thickBot="1" x14ac:dyDescent="0.25">
      <c r="A65" s="53" t="s">
        <v>43</v>
      </c>
      <c r="B65" s="84"/>
      <c r="C65" s="84"/>
      <c r="D65" s="84"/>
      <c r="E65" s="84"/>
      <c r="F65" s="105"/>
      <c r="G65" s="106"/>
      <c r="H65" s="84"/>
      <c r="I65" s="84"/>
      <c r="J65" s="84"/>
      <c r="K65" s="62"/>
      <c r="L65" s="63"/>
      <c r="M65" s="63"/>
      <c r="N65" s="79"/>
    </row>
    <row r="66" spans="1:14" ht="33.950000000000003" customHeight="1" x14ac:dyDescent="0.2">
      <c r="A66" s="108" t="s">
        <v>45</v>
      </c>
      <c r="B66" s="104" t="s">
        <v>47</v>
      </c>
      <c r="C66" s="84" t="str">
        <f>A68</f>
        <v>Attn: Dave Wolf</v>
      </c>
      <c r="D66" s="84"/>
      <c r="E66" s="84"/>
      <c r="F66" s="102" t="s">
        <v>7</v>
      </c>
      <c r="G66" s="106">
        <v>45208</v>
      </c>
      <c r="H66" s="83" t="s">
        <v>96</v>
      </c>
      <c r="I66" s="62" t="s">
        <v>155</v>
      </c>
      <c r="J66" s="62" t="s">
        <v>156</v>
      </c>
      <c r="K66" s="62" t="s">
        <v>157</v>
      </c>
      <c r="L66" s="62" t="s">
        <v>156</v>
      </c>
      <c r="M66" s="62" t="s">
        <v>158</v>
      </c>
      <c r="N66" s="70"/>
    </row>
    <row r="67" spans="1:14" ht="33.950000000000003" customHeight="1" x14ac:dyDescent="0.2">
      <c r="A67" s="108"/>
      <c r="B67" s="84"/>
      <c r="C67" s="84"/>
      <c r="D67" s="84"/>
      <c r="E67" s="84"/>
      <c r="F67" s="105"/>
      <c r="G67" s="106"/>
      <c r="H67" s="84"/>
      <c r="I67" s="62"/>
      <c r="J67" s="63"/>
      <c r="K67" s="62"/>
      <c r="L67" s="63"/>
      <c r="M67" s="63"/>
      <c r="N67" s="71"/>
    </row>
    <row r="68" spans="1:14" ht="33.950000000000003" customHeight="1" thickBot="1" x14ac:dyDescent="0.25">
      <c r="A68" s="49" t="s">
        <v>46</v>
      </c>
      <c r="B68" s="84"/>
      <c r="C68" s="84"/>
      <c r="D68" s="84"/>
      <c r="E68" s="84"/>
      <c r="F68" s="105"/>
      <c r="G68" s="106"/>
      <c r="H68" s="84"/>
      <c r="I68" s="62"/>
      <c r="J68" s="63"/>
      <c r="K68" s="62"/>
      <c r="L68" s="63"/>
      <c r="M68" s="63"/>
      <c r="N68" s="72"/>
    </row>
    <row r="69" spans="1:14" ht="33.950000000000003" customHeight="1" x14ac:dyDescent="0.2">
      <c r="A69" s="108" t="s">
        <v>49</v>
      </c>
      <c r="B69" s="104" t="s">
        <v>50</v>
      </c>
      <c r="C69" s="84" t="str">
        <f>A71</f>
        <v>Attn: Christine Myers</v>
      </c>
      <c r="D69" s="84"/>
      <c r="E69" s="84"/>
      <c r="F69" s="102" t="s">
        <v>99</v>
      </c>
      <c r="G69" s="106">
        <v>45208</v>
      </c>
      <c r="H69" s="83" t="s">
        <v>100</v>
      </c>
      <c r="I69" s="62" t="s">
        <v>155</v>
      </c>
      <c r="J69" s="62" t="s">
        <v>156</v>
      </c>
      <c r="K69" s="62" t="s">
        <v>157</v>
      </c>
      <c r="L69" s="62" t="s">
        <v>156</v>
      </c>
      <c r="M69" s="62" t="s">
        <v>158</v>
      </c>
      <c r="N69" s="70"/>
    </row>
    <row r="70" spans="1:14" ht="33.950000000000003" customHeight="1" x14ac:dyDescent="0.2">
      <c r="A70" s="108"/>
      <c r="B70" s="84"/>
      <c r="C70" s="84"/>
      <c r="D70" s="84"/>
      <c r="E70" s="84"/>
      <c r="F70" s="105"/>
      <c r="G70" s="106"/>
      <c r="H70" s="84"/>
      <c r="I70" s="62"/>
      <c r="J70" s="63"/>
      <c r="K70" s="62"/>
      <c r="L70" s="63"/>
      <c r="M70" s="63"/>
      <c r="N70" s="71"/>
    </row>
    <row r="71" spans="1:14" ht="33.950000000000003" customHeight="1" thickBot="1" x14ac:dyDescent="0.25">
      <c r="A71" s="49" t="s">
        <v>48</v>
      </c>
      <c r="B71" s="84"/>
      <c r="C71" s="84"/>
      <c r="D71" s="84"/>
      <c r="E71" s="84"/>
      <c r="F71" s="105"/>
      <c r="G71" s="106"/>
      <c r="H71" s="84"/>
      <c r="I71" s="62"/>
      <c r="J71" s="63"/>
      <c r="K71" s="62"/>
      <c r="L71" s="63"/>
      <c r="M71" s="63"/>
      <c r="N71" s="72"/>
    </row>
    <row r="72" spans="1:14" ht="33.950000000000003" customHeight="1" x14ac:dyDescent="0.2">
      <c r="A72" s="108" t="s">
        <v>51</v>
      </c>
      <c r="B72" s="111" t="s">
        <v>56</v>
      </c>
      <c r="C72" s="84" t="str">
        <f>A74</f>
        <v xml:space="preserve">Attn: Scott Lancia </v>
      </c>
      <c r="D72" s="84"/>
      <c r="E72" s="84"/>
      <c r="F72" s="102" t="s">
        <v>7</v>
      </c>
      <c r="G72" s="106">
        <v>45208</v>
      </c>
      <c r="H72" s="83" t="s">
        <v>179</v>
      </c>
      <c r="I72" s="62" t="s">
        <v>192</v>
      </c>
      <c r="J72" s="84" t="s">
        <v>238</v>
      </c>
      <c r="K72" s="128"/>
      <c r="L72" s="128"/>
      <c r="M72" s="128"/>
      <c r="N72" s="77"/>
    </row>
    <row r="73" spans="1:14" ht="33.950000000000003" customHeight="1" x14ac:dyDescent="0.2">
      <c r="A73" s="108"/>
      <c r="B73" s="84"/>
      <c r="C73" s="84"/>
      <c r="D73" s="84"/>
      <c r="E73" s="84"/>
      <c r="F73" s="105"/>
      <c r="G73" s="106"/>
      <c r="H73" s="84"/>
      <c r="I73" s="84"/>
      <c r="J73" s="84"/>
      <c r="K73" s="128"/>
      <c r="L73" s="128"/>
      <c r="M73" s="128"/>
      <c r="N73" s="78"/>
    </row>
    <row r="74" spans="1:14" ht="102.75" customHeight="1" thickBot="1" x14ac:dyDescent="0.25">
      <c r="A74" s="51" t="s">
        <v>52</v>
      </c>
      <c r="B74" s="84"/>
      <c r="C74" s="84"/>
      <c r="D74" s="84"/>
      <c r="E74" s="84"/>
      <c r="F74" s="105"/>
      <c r="G74" s="106"/>
      <c r="H74" s="84"/>
      <c r="I74" s="84"/>
      <c r="J74" s="84"/>
      <c r="K74" s="128"/>
      <c r="L74" s="128"/>
      <c r="M74" s="128"/>
      <c r="N74" s="79"/>
    </row>
    <row r="75" spans="1:14" ht="33.950000000000003" customHeight="1" x14ac:dyDescent="0.2">
      <c r="A75" s="109" t="s">
        <v>53</v>
      </c>
      <c r="B75" s="100" t="s">
        <v>55</v>
      </c>
      <c r="C75" s="93" t="str">
        <f>A77</f>
        <v>Attn: Jim Lump</v>
      </c>
      <c r="D75" s="93"/>
      <c r="E75" s="93"/>
      <c r="F75" s="94" t="s">
        <v>191</v>
      </c>
      <c r="G75" s="96">
        <v>45208</v>
      </c>
      <c r="H75" s="74" t="s">
        <v>170</v>
      </c>
      <c r="I75" s="97" t="s">
        <v>260</v>
      </c>
      <c r="J75" s="74" t="s">
        <v>261</v>
      </c>
      <c r="K75" s="76"/>
      <c r="L75" s="76"/>
      <c r="M75" s="76"/>
      <c r="N75" s="77"/>
    </row>
    <row r="76" spans="1:14" ht="215.45" customHeight="1" x14ac:dyDescent="0.2">
      <c r="A76" s="109"/>
      <c r="B76" s="93"/>
      <c r="C76" s="93"/>
      <c r="D76" s="93"/>
      <c r="E76" s="93"/>
      <c r="F76" s="95"/>
      <c r="G76" s="96"/>
      <c r="H76" s="93"/>
      <c r="I76" s="93"/>
      <c r="J76" s="74"/>
      <c r="K76" s="76"/>
      <c r="L76" s="76"/>
      <c r="M76" s="76"/>
      <c r="N76" s="78"/>
    </row>
    <row r="77" spans="1:14" ht="409.15" customHeight="1" thickBot="1" x14ac:dyDescent="0.25">
      <c r="A77" s="59" t="s">
        <v>54</v>
      </c>
      <c r="B77" s="93"/>
      <c r="C77" s="93"/>
      <c r="D77" s="93"/>
      <c r="E77" s="93"/>
      <c r="F77" s="95"/>
      <c r="G77" s="96"/>
      <c r="H77" s="93"/>
      <c r="I77" s="93"/>
      <c r="J77" s="74"/>
      <c r="K77" s="76"/>
      <c r="L77" s="76"/>
      <c r="M77" s="76"/>
      <c r="N77" s="79"/>
    </row>
    <row r="78" spans="1:14" ht="33.950000000000003" customHeight="1" x14ac:dyDescent="0.2">
      <c r="A78" s="108" t="s">
        <v>58</v>
      </c>
      <c r="B78" s="122" t="s">
        <v>57</v>
      </c>
      <c r="C78" s="84" t="str">
        <f>A80</f>
        <v>Attn: relocations@lumen.com</v>
      </c>
      <c r="D78" s="84"/>
      <c r="E78" s="84"/>
      <c r="F78" s="102" t="s">
        <v>191</v>
      </c>
      <c r="G78" s="106">
        <v>45208</v>
      </c>
      <c r="H78" s="84" t="s">
        <v>170</v>
      </c>
      <c r="I78" s="62" t="s">
        <v>219</v>
      </c>
      <c r="J78" s="84" t="s">
        <v>234</v>
      </c>
      <c r="K78" s="62" t="s">
        <v>235</v>
      </c>
      <c r="L78" s="62" t="s">
        <v>236</v>
      </c>
      <c r="M78" s="62" t="s">
        <v>237</v>
      </c>
      <c r="N78" s="77"/>
    </row>
    <row r="79" spans="1:14" ht="33.950000000000003" customHeight="1" x14ac:dyDescent="0.2">
      <c r="A79" s="108"/>
      <c r="B79" s="84"/>
      <c r="C79" s="84"/>
      <c r="D79" s="84"/>
      <c r="E79" s="84"/>
      <c r="F79" s="105"/>
      <c r="G79" s="106"/>
      <c r="H79" s="84"/>
      <c r="I79" s="84"/>
      <c r="J79" s="84"/>
      <c r="K79" s="62"/>
      <c r="L79" s="63"/>
      <c r="M79" s="63"/>
      <c r="N79" s="78"/>
    </row>
    <row r="80" spans="1:14" ht="151.15" customHeight="1" thickBot="1" x14ac:dyDescent="0.25">
      <c r="A80" s="54" t="s">
        <v>188</v>
      </c>
      <c r="B80" s="84"/>
      <c r="C80" s="84"/>
      <c r="D80" s="84"/>
      <c r="E80" s="84"/>
      <c r="F80" s="105"/>
      <c r="G80" s="106"/>
      <c r="H80" s="84"/>
      <c r="I80" s="84"/>
      <c r="J80" s="84"/>
      <c r="K80" s="62"/>
      <c r="L80" s="63"/>
      <c r="M80" s="63"/>
      <c r="N80" s="79"/>
    </row>
    <row r="81" spans="1:14" s="55" customFormat="1" ht="33.950000000000003" customHeight="1" x14ac:dyDescent="0.2">
      <c r="A81" s="123" t="s">
        <v>208</v>
      </c>
      <c r="B81" s="125" t="s">
        <v>207</v>
      </c>
      <c r="C81" s="118" t="str">
        <f>A83</f>
        <v>Attn:  
Xan Marie Rypkema
Sr Analyst for Road Moves
303 525 2994
704-314--2659</v>
      </c>
      <c r="D81" s="118"/>
      <c r="E81" s="118"/>
      <c r="F81" s="112" t="s">
        <v>191</v>
      </c>
      <c r="G81" s="115">
        <v>45208</v>
      </c>
      <c r="H81" s="118" t="s">
        <v>170</v>
      </c>
      <c r="I81" s="119">
        <v>45345</v>
      </c>
      <c r="J81" s="118" t="s">
        <v>211</v>
      </c>
      <c r="K81" s="62" t="s">
        <v>212</v>
      </c>
      <c r="L81" s="62" t="s">
        <v>213</v>
      </c>
      <c r="M81" s="62" t="s">
        <v>214</v>
      </c>
      <c r="N81" s="64"/>
    </row>
    <row r="82" spans="1:14" s="55" customFormat="1" ht="33.950000000000003" customHeight="1" x14ac:dyDescent="0.2">
      <c r="A82" s="124"/>
      <c r="B82" s="126"/>
      <c r="C82" s="81"/>
      <c r="D82" s="81"/>
      <c r="E82" s="81"/>
      <c r="F82" s="113"/>
      <c r="G82" s="116"/>
      <c r="H82" s="81"/>
      <c r="I82" s="120"/>
      <c r="J82" s="81"/>
      <c r="K82" s="62"/>
      <c r="L82" s="63"/>
      <c r="M82" s="63"/>
      <c r="N82" s="65"/>
    </row>
    <row r="83" spans="1:14" s="55" customFormat="1" ht="79.900000000000006" customHeight="1" thickBot="1" x14ac:dyDescent="0.25">
      <c r="A83" s="53" t="s">
        <v>209</v>
      </c>
      <c r="B83" s="127"/>
      <c r="C83" s="82"/>
      <c r="D83" s="82"/>
      <c r="E83" s="82"/>
      <c r="F83" s="114"/>
      <c r="G83" s="117"/>
      <c r="H83" s="82"/>
      <c r="I83" s="121"/>
      <c r="J83" s="82"/>
      <c r="K83" s="62"/>
      <c r="L83" s="63"/>
      <c r="M83" s="63"/>
      <c r="N83" s="66"/>
    </row>
    <row r="84" spans="1:14" ht="33.950000000000003" customHeight="1" x14ac:dyDescent="0.2">
      <c r="A84" s="108" t="s">
        <v>59</v>
      </c>
      <c r="B84" s="104" t="s">
        <v>61</v>
      </c>
      <c r="C84" s="84" t="str">
        <f>A86</f>
        <v>Attn: Landon Morris</v>
      </c>
      <c r="D84" s="84"/>
      <c r="E84" s="84"/>
      <c r="F84" s="102" t="s">
        <v>7</v>
      </c>
      <c r="G84" s="106">
        <v>45208</v>
      </c>
      <c r="H84" s="84" t="s">
        <v>170</v>
      </c>
      <c r="I84" s="63">
        <v>45345</v>
      </c>
      <c r="J84" s="84" t="s">
        <v>210</v>
      </c>
      <c r="K84" s="62" t="s">
        <v>176</v>
      </c>
      <c r="L84" s="62" t="s">
        <v>177</v>
      </c>
      <c r="M84" s="62" t="s">
        <v>178</v>
      </c>
      <c r="N84" s="77"/>
    </row>
    <row r="85" spans="1:14" ht="33.950000000000003" customHeight="1" x14ac:dyDescent="0.2">
      <c r="A85" s="108"/>
      <c r="B85" s="84"/>
      <c r="C85" s="84"/>
      <c r="D85" s="84"/>
      <c r="E85" s="84"/>
      <c r="F85" s="105"/>
      <c r="G85" s="106"/>
      <c r="H85" s="84"/>
      <c r="I85" s="84"/>
      <c r="J85" s="84"/>
      <c r="K85" s="62"/>
      <c r="L85" s="63"/>
      <c r="M85" s="63"/>
      <c r="N85" s="78"/>
    </row>
    <row r="86" spans="1:14" ht="109.9" customHeight="1" thickBot="1" x14ac:dyDescent="0.25">
      <c r="A86" s="51" t="s">
        <v>60</v>
      </c>
      <c r="B86" s="84"/>
      <c r="C86" s="84"/>
      <c r="D86" s="84"/>
      <c r="E86" s="84"/>
      <c r="F86" s="105"/>
      <c r="G86" s="106"/>
      <c r="H86" s="84"/>
      <c r="I86" s="84"/>
      <c r="J86" s="84"/>
      <c r="K86" s="62"/>
      <c r="L86" s="63"/>
      <c r="M86" s="63"/>
      <c r="N86" s="79"/>
    </row>
    <row r="87" spans="1:14" ht="33.950000000000003" customHeight="1" x14ac:dyDescent="0.2">
      <c r="A87" s="110" t="s">
        <v>62</v>
      </c>
      <c r="B87" s="111" t="s">
        <v>64</v>
      </c>
      <c r="C87" s="84" t="str">
        <f>A89</f>
        <v>Attn: Brian Gray</v>
      </c>
      <c r="D87" s="84"/>
      <c r="E87" s="84"/>
      <c r="F87" s="102" t="s">
        <v>7</v>
      </c>
      <c r="G87" s="106">
        <v>45208</v>
      </c>
      <c r="H87" s="83" t="s">
        <v>102</v>
      </c>
      <c r="I87" s="62" t="s">
        <v>159</v>
      </c>
      <c r="J87" s="62" t="s">
        <v>160</v>
      </c>
      <c r="K87" s="62" t="s">
        <v>175</v>
      </c>
      <c r="L87" s="62" t="s">
        <v>160</v>
      </c>
      <c r="M87" s="62" t="s">
        <v>161</v>
      </c>
      <c r="N87" s="70"/>
    </row>
    <row r="88" spans="1:14" ht="33.950000000000003" customHeight="1" x14ac:dyDescent="0.2">
      <c r="A88" s="108"/>
      <c r="B88" s="84"/>
      <c r="C88" s="84"/>
      <c r="D88" s="84"/>
      <c r="E88" s="84"/>
      <c r="F88" s="105"/>
      <c r="G88" s="106"/>
      <c r="H88" s="84"/>
      <c r="I88" s="62"/>
      <c r="J88" s="63"/>
      <c r="K88" s="62"/>
      <c r="L88" s="63"/>
      <c r="M88" s="63"/>
      <c r="N88" s="71"/>
    </row>
    <row r="89" spans="1:14" ht="33.950000000000003" customHeight="1" thickBot="1" x14ac:dyDescent="0.25">
      <c r="A89" s="49" t="s">
        <v>63</v>
      </c>
      <c r="B89" s="84"/>
      <c r="C89" s="84"/>
      <c r="D89" s="84"/>
      <c r="E89" s="84"/>
      <c r="F89" s="105"/>
      <c r="G89" s="106"/>
      <c r="H89" s="84"/>
      <c r="I89" s="62"/>
      <c r="J89" s="63"/>
      <c r="K89" s="62"/>
      <c r="L89" s="63"/>
      <c r="M89" s="63"/>
      <c r="N89" s="72"/>
    </row>
    <row r="90" spans="1:14" ht="33.950000000000003" customHeight="1" x14ac:dyDescent="0.2">
      <c r="A90" s="108" t="s">
        <v>65</v>
      </c>
      <c r="B90" s="104" t="s">
        <v>67</v>
      </c>
      <c r="C90" s="84" t="str">
        <f>A92</f>
        <v>Attn: Mark Callahan</v>
      </c>
      <c r="D90" s="84"/>
      <c r="E90" s="84"/>
      <c r="F90" s="102" t="s">
        <v>191</v>
      </c>
      <c r="G90" s="106">
        <v>45208</v>
      </c>
      <c r="H90" s="84" t="s">
        <v>170</v>
      </c>
      <c r="I90" s="63">
        <v>45345</v>
      </c>
      <c r="J90" s="83" t="s">
        <v>197</v>
      </c>
      <c r="K90" s="83" t="s">
        <v>199</v>
      </c>
      <c r="L90" s="62" t="s">
        <v>200</v>
      </c>
      <c r="M90" s="62" t="s">
        <v>201</v>
      </c>
      <c r="N90" s="77"/>
    </row>
    <row r="91" spans="1:14" ht="33.950000000000003" customHeight="1" x14ac:dyDescent="0.2">
      <c r="A91" s="108"/>
      <c r="B91" s="84"/>
      <c r="C91" s="84"/>
      <c r="D91" s="84"/>
      <c r="E91" s="84"/>
      <c r="F91" s="105"/>
      <c r="G91" s="106"/>
      <c r="H91" s="84"/>
      <c r="I91" s="84"/>
      <c r="J91" s="84"/>
      <c r="K91" s="84"/>
      <c r="L91" s="63"/>
      <c r="M91" s="63"/>
      <c r="N91" s="78"/>
    </row>
    <row r="92" spans="1:14" ht="84.75" customHeight="1" thickBot="1" x14ac:dyDescent="0.25">
      <c r="A92" s="52" t="s">
        <v>66</v>
      </c>
      <c r="B92" s="84"/>
      <c r="C92" s="84"/>
      <c r="D92" s="84"/>
      <c r="E92" s="84"/>
      <c r="F92" s="105"/>
      <c r="G92" s="106"/>
      <c r="H92" s="84"/>
      <c r="I92" s="84"/>
      <c r="J92" s="84"/>
      <c r="K92" s="84"/>
      <c r="L92" s="63"/>
      <c r="M92" s="63"/>
      <c r="N92" s="79"/>
    </row>
    <row r="93" spans="1:14" ht="33.950000000000003" customHeight="1" x14ac:dyDescent="0.2">
      <c r="A93" s="108" t="s">
        <v>174</v>
      </c>
      <c r="B93" s="104" t="s">
        <v>243</v>
      </c>
      <c r="C93" s="84" t="str">
        <f>A95</f>
        <v>Attn: Paul Becker</v>
      </c>
      <c r="D93" s="84"/>
      <c r="E93" s="84"/>
      <c r="F93" s="102" t="s">
        <v>191</v>
      </c>
      <c r="G93" s="106">
        <v>45208</v>
      </c>
      <c r="H93" s="84" t="s">
        <v>170</v>
      </c>
      <c r="I93" s="62" t="s">
        <v>239</v>
      </c>
      <c r="J93" s="80" t="s">
        <v>241</v>
      </c>
      <c r="K93" s="83" t="s">
        <v>244</v>
      </c>
      <c r="L93" s="62" t="s">
        <v>245</v>
      </c>
      <c r="M93" s="62" t="s">
        <v>246</v>
      </c>
      <c r="N93" s="77"/>
    </row>
    <row r="94" spans="1:14" ht="33.950000000000003" customHeight="1" x14ac:dyDescent="0.2">
      <c r="A94" s="108"/>
      <c r="B94" s="84"/>
      <c r="C94" s="84"/>
      <c r="D94" s="84"/>
      <c r="E94" s="84"/>
      <c r="F94" s="105"/>
      <c r="G94" s="106"/>
      <c r="H94" s="84"/>
      <c r="I94" s="84"/>
      <c r="J94" s="81"/>
      <c r="K94" s="84"/>
      <c r="L94" s="63"/>
      <c r="M94" s="63"/>
      <c r="N94" s="78"/>
    </row>
    <row r="95" spans="1:14" ht="93.75" customHeight="1" thickBot="1" x14ac:dyDescent="0.25">
      <c r="A95" s="56" t="s">
        <v>242</v>
      </c>
      <c r="B95" s="84"/>
      <c r="C95" s="84"/>
      <c r="D95" s="84"/>
      <c r="E95" s="84"/>
      <c r="F95" s="105"/>
      <c r="G95" s="106"/>
      <c r="H95" s="84"/>
      <c r="I95" s="84"/>
      <c r="J95" s="82"/>
      <c r="K95" s="84"/>
      <c r="L95" s="63"/>
      <c r="M95" s="63"/>
      <c r="N95" s="79"/>
    </row>
    <row r="96" spans="1:14" ht="33.950000000000003" customHeight="1" x14ac:dyDescent="0.2">
      <c r="A96" s="109" t="s">
        <v>76</v>
      </c>
      <c r="B96" s="100" t="s">
        <v>68</v>
      </c>
      <c r="C96" s="93" t="str">
        <f>A98</f>
        <v>Attn: Paul Jurovcik</v>
      </c>
      <c r="D96" s="93"/>
      <c r="E96" s="93"/>
      <c r="F96" s="94" t="s">
        <v>7</v>
      </c>
      <c r="G96" s="96">
        <v>45208</v>
      </c>
      <c r="H96" s="74" t="s">
        <v>134</v>
      </c>
      <c r="I96" s="97" t="s">
        <v>278</v>
      </c>
      <c r="J96" s="137" t="s">
        <v>280</v>
      </c>
      <c r="K96" s="76"/>
      <c r="L96" s="76"/>
      <c r="M96" s="76"/>
      <c r="N96" s="77"/>
    </row>
    <row r="97" spans="1:14" ht="33.950000000000003" customHeight="1" x14ac:dyDescent="0.2">
      <c r="A97" s="109"/>
      <c r="B97" s="93"/>
      <c r="C97" s="93"/>
      <c r="D97" s="93"/>
      <c r="E97" s="93"/>
      <c r="F97" s="95"/>
      <c r="G97" s="96"/>
      <c r="H97" s="93"/>
      <c r="I97" s="93"/>
      <c r="J97" s="96"/>
      <c r="K97" s="76"/>
      <c r="L97" s="76"/>
      <c r="M97" s="76"/>
      <c r="N97" s="78"/>
    </row>
    <row r="98" spans="1:14" ht="68.25" customHeight="1" thickBot="1" x14ac:dyDescent="0.25">
      <c r="A98" s="48" t="s">
        <v>182</v>
      </c>
      <c r="B98" s="93"/>
      <c r="C98" s="93"/>
      <c r="D98" s="93"/>
      <c r="E98" s="93"/>
      <c r="F98" s="95"/>
      <c r="G98" s="96"/>
      <c r="H98" s="93"/>
      <c r="I98" s="93"/>
      <c r="J98" s="96"/>
      <c r="K98" s="76"/>
      <c r="L98" s="76"/>
      <c r="M98" s="76"/>
      <c r="N98" s="79"/>
    </row>
    <row r="99" spans="1:14" ht="33.950000000000003" customHeight="1" x14ac:dyDescent="0.2">
      <c r="A99" s="108" t="s">
        <v>75</v>
      </c>
      <c r="B99" s="104" t="s">
        <v>72</v>
      </c>
      <c r="C99" s="84" t="str">
        <f>A101</f>
        <v>Attn: Zac Reed</v>
      </c>
      <c r="D99" s="84"/>
      <c r="E99" s="84"/>
      <c r="F99" s="102" t="s">
        <v>7</v>
      </c>
      <c r="G99" s="106">
        <v>45208</v>
      </c>
      <c r="H99" s="84" t="s">
        <v>94</v>
      </c>
      <c r="I99" s="62" t="s">
        <v>162</v>
      </c>
      <c r="J99" s="62" t="s">
        <v>163</v>
      </c>
      <c r="K99" s="62" t="s">
        <v>164</v>
      </c>
      <c r="L99" s="62" t="s">
        <v>198</v>
      </c>
      <c r="M99" s="62" t="s">
        <v>165</v>
      </c>
      <c r="N99" s="70"/>
    </row>
    <row r="100" spans="1:14" ht="33.950000000000003" customHeight="1" x14ac:dyDescent="0.2">
      <c r="A100" s="108"/>
      <c r="B100" s="84"/>
      <c r="C100" s="84"/>
      <c r="D100" s="84"/>
      <c r="E100" s="84"/>
      <c r="F100" s="105"/>
      <c r="G100" s="106"/>
      <c r="H100" s="84"/>
      <c r="I100" s="62"/>
      <c r="J100" s="63"/>
      <c r="K100" s="62"/>
      <c r="L100" s="63"/>
      <c r="M100" s="63"/>
      <c r="N100" s="71"/>
    </row>
    <row r="101" spans="1:14" ht="33.950000000000003" customHeight="1" thickBot="1" x14ac:dyDescent="0.25">
      <c r="A101" s="49" t="s">
        <v>69</v>
      </c>
      <c r="B101" s="84"/>
      <c r="C101" s="84"/>
      <c r="D101" s="84"/>
      <c r="E101" s="84"/>
      <c r="F101" s="105"/>
      <c r="G101" s="106"/>
      <c r="H101" s="84"/>
      <c r="I101" s="62"/>
      <c r="J101" s="63"/>
      <c r="K101" s="62"/>
      <c r="L101" s="63"/>
      <c r="M101" s="63"/>
      <c r="N101" s="72"/>
    </row>
    <row r="102" spans="1:14" ht="33.950000000000003" customHeight="1" x14ac:dyDescent="0.2">
      <c r="A102" s="108" t="s">
        <v>74</v>
      </c>
      <c r="B102" s="104" t="s">
        <v>71</v>
      </c>
      <c r="C102" s="84" t="str">
        <f>A104</f>
        <v>Attn: Aaron Roll</v>
      </c>
      <c r="D102" s="84"/>
      <c r="E102" s="84"/>
      <c r="F102" s="102" t="s">
        <v>191</v>
      </c>
      <c r="G102" s="106">
        <v>45208</v>
      </c>
      <c r="H102" s="84" t="s">
        <v>170</v>
      </c>
      <c r="I102" s="63">
        <v>45345</v>
      </c>
      <c r="J102" s="83" t="s">
        <v>193</v>
      </c>
      <c r="K102" s="83" t="s">
        <v>194</v>
      </c>
      <c r="L102" s="62" t="s">
        <v>195</v>
      </c>
      <c r="M102" s="62" t="s">
        <v>196</v>
      </c>
      <c r="N102" s="77"/>
    </row>
    <row r="103" spans="1:14" ht="33.950000000000003" customHeight="1" x14ac:dyDescent="0.2">
      <c r="A103" s="108"/>
      <c r="B103" s="84"/>
      <c r="C103" s="84"/>
      <c r="D103" s="84"/>
      <c r="E103" s="84"/>
      <c r="F103" s="105"/>
      <c r="G103" s="106"/>
      <c r="H103" s="84"/>
      <c r="I103" s="84"/>
      <c r="J103" s="84"/>
      <c r="K103" s="84"/>
      <c r="L103" s="63"/>
      <c r="M103" s="63"/>
      <c r="N103" s="78"/>
    </row>
    <row r="104" spans="1:14" ht="33.950000000000003" customHeight="1" thickBot="1" x14ac:dyDescent="0.25">
      <c r="A104" s="52" t="s">
        <v>70</v>
      </c>
      <c r="B104" s="84"/>
      <c r="C104" s="84"/>
      <c r="D104" s="84"/>
      <c r="E104" s="84"/>
      <c r="F104" s="105"/>
      <c r="G104" s="106"/>
      <c r="H104" s="84"/>
      <c r="I104" s="84"/>
      <c r="J104" s="84"/>
      <c r="K104" s="84"/>
      <c r="L104" s="63"/>
      <c r="M104" s="63"/>
      <c r="N104" s="78"/>
    </row>
    <row r="105" spans="1:14" ht="33.950000000000003" customHeight="1" x14ac:dyDescent="0.2">
      <c r="A105" s="109" t="s">
        <v>73</v>
      </c>
      <c r="B105" s="74" t="s">
        <v>78</v>
      </c>
      <c r="C105" s="93" t="str">
        <f>A107</f>
        <v>Attn: Tamara Booker</v>
      </c>
      <c r="D105" s="93"/>
      <c r="E105" s="93"/>
      <c r="F105" s="94" t="s">
        <v>191</v>
      </c>
      <c r="G105" s="96">
        <v>45208</v>
      </c>
      <c r="H105" s="93" t="s">
        <v>170</v>
      </c>
      <c r="I105" s="97" t="s">
        <v>218</v>
      </c>
      <c r="J105" s="93" t="s">
        <v>256</v>
      </c>
      <c r="K105" s="76"/>
      <c r="L105" s="76"/>
      <c r="M105" s="76"/>
      <c r="N105" s="77"/>
    </row>
    <row r="106" spans="1:14" ht="33.950000000000003" customHeight="1" x14ac:dyDescent="0.2">
      <c r="A106" s="109"/>
      <c r="B106" s="74"/>
      <c r="C106" s="93"/>
      <c r="D106" s="93"/>
      <c r="E106" s="93"/>
      <c r="F106" s="95"/>
      <c r="G106" s="96"/>
      <c r="H106" s="93"/>
      <c r="I106" s="93"/>
      <c r="J106" s="93"/>
      <c r="K106" s="76"/>
      <c r="L106" s="76"/>
      <c r="M106" s="76"/>
      <c r="N106" s="78"/>
    </row>
    <row r="107" spans="1:14" ht="166.5" customHeight="1" thickBot="1" x14ac:dyDescent="0.25">
      <c r="A107" s="58" t="s">
        <v>77</v>
      </c>
      <c r="B107" s="74"/>
      <c r="C107" s="93"/>
      <c r="D107" s="93"/>
      <c r="E107" s="93"/>
      <c r="F107" s="95"/>
      <c r="G107" s="96"/>
      <c r="H107" s="93"/>
      <c r="I107" s="93"/>
      <c r="J107" s="93"/>
      <c r="K107" s="76"/>
      <c r="L107" s="76"/>
      <c r="M107" s="76"/>
      <c r="N107" s="79"/>
    </row>
    <row r="108" spans="1:14" ht="33.950000000000003" customHeight="1" x14ac:dyDescent="0.2">
      <c r="A108" s="110" t="s">
        <v>79</v>
      </c>
      <c r="B108" s="104" t="s">
        <v>81</v>
      </c>
      <c r="C108" s="84" t="str">
        <f>A110</f>
        <v>Attn: Steve Ragland</v>
      </c>
      <c r="D108" s="84"/>
      <c r="E108" s="84"/>
      <c r="F108" s="102" t="s">
        <v>191</v>
      </c>
      <c r="G108" s="106">
        <v>45208</v>
      </c>
      <c r="H108" s="84" t="s">
        <v>170</v>
      </c>
      <c r="I108" s="62" t="s">
        <v>217</v>
      </c>
      <c r="J108" s="83" t="s">
        <v>272</v>
      </c>
      <c r="K108" s="83" t="s">
        <v>273</v>
      </c>
      <c r="L108" s="62" t="s">
        <v>274</v>
      </c>
      <c r="M108" s="62" t="s">
        <v>275</v>
      </c>
      <c r="N108" s="77"/>
    </row>
    <row r="109" spans="1:14" ht="33.950000000000003" customHeight="1" x14ac:dyDescent="0.2">
      <c r="A109" s="108"/>
      <c r="B109" s="83"/>
      <c r="C109" s="84"/>
      <c r="D109" s="84"/>
      <c r="E109" s="84"/>
      <c r="F109" s="105"/>
      <c r="G109" s="106"/>
      <c r="H109" s="84"/>
      <c r="I109" s="84"/>
      <c r="J109" s="107"/>
      <c r="K109" s="84"/>
      <c r="L109" s="63"/>
      <c r="M109" s="63"/>
      <c r="N109" s="78"/>
    </row>
    <row r="110" spans="1:14" ht="93" customHeight="1" thickBot="1" x14ac:dyDescent="0.25">
      <c r="A110" s="60" t="s">
        <v>80</v>
      </c>
      <c r="B110" s="83"/>
      <c r="C110" s="84"/>
      <c r="D110" s="84"/>
      <c r="E110" s="84"/>
      <c r="F110" s="105"/>
      <c r="G110" s="106"/>
      <c r="H110" s="84"/>
      <c r="I110" s="84"/>
      <c r="J110" s="107"/>
      <c r="K110" s="84"/>
      <c r="L110" s="63"/>
      <c r="M110" s="63"/>
      <c r="N110" s="79"/>
    </row>
    <row r="111" spans="1:14" ht="33.950000000000003" customHeight="1" x14ac:dyDescent="0.2">
      <c r="A111" s="108" t="s">
        <v>84</v>
      </c>
      <c r="B111" s="104" t="s">
        <v>83</v>
      </c>
      <c r="C111" s="84" t="str">
        <f>A113</f>
        <v>Attn: Leon Taylor</v>
      </c>
      <c r="D111" s="84"/>
      <c r="E111" s="84"/>
      <c r="F111" s="102" t="s">
        <v>7</v>
      </c>
      <c r="G111" s="106">
        <v>45208</v>
      </c>
      <c r="H111" s="84" t="s">
        <v>92</v>
      </c>
      <c r="I111" s="62" t="s">
        <v>166</v>
      </c>
      <c r="J111" s="62" t="s">
        <v>167</v>
      </c>
      <c r="K111" s="62" t="s">
        <v>168</v>
      </c>
      <c r="L111" s="62" t="s">
        <v>167</v>
      </c>
      <c r="M111" s="62" t="s">
        <v>169</v>
      </c>
      <c r="N111" s="70"/>
    </row>
    <row r="112" spans="1:14" ht="33.950000000000003" customHeight="1" x14ac:dyDescent="0.2">
      <c r="A112" s="108"/>
      <c r="B112" s="83"/>
      <c r="C112" s="84"/>
      <c r="D112" s="84"/>
      <c r="E112" s="84"/>
      <c r="F112" s="105"/>
      <c r="G112" s="106"/>
      <c r="H112" s="84"/>
      <c r="I112" s="62"/>
      <c r="J112" s="62"/>
      <c r="K112" s="62"/>
      <c r="L112" s="63"/>
      <c r="M112" s="63"/>
      <c r="N112" s="71"/>
    </row>
    <row r="113" spans="1:14" ht="33.950000000000003" customHeight="1" thickBot="1" x14ac:dyDescent="0.25">
      <c r="A113" s="49" t="s">
        <v>82</v>
      </c>
      <c r="B113" s="83"/>
      <c r="C113" s="84"/>
      <c r="D113" s="84"/>
      <c r="E113" s="84"/>
      <c r="F113" s="105"/>
      <c r="G113" s="106"/>
      <c r="H113" s="84"/>
      <c r="I113" s="62"/>
      <c r="J113" s="62"/>
      <c r="K113" s="62"/>
      <c r="L113" s="63"/>
      <c r="M113" s="63"/>
      <c r="N113" s="72"/>
    </row>
    <row r="114" spans="1:14" ht="33.950000000000003" customHeight="1" x14ac:dyDescent="0.2">
      <c r="A114" s="184" t="s">
        <v>263</v>
      </c>
      <c r="B114" s="101" t="s">
        <v>85</v>
      </c>
      <c r="C114" s="101" t="s">
        <v>189</v>
      </c>
      <c r="D114" s="83"/>
      <c r="E114" s="83"/>
      <c r="F114" s="102" t="s">
        <v>191</v>
      </c>
      <c r="G114" s="103">
        <v>45208</v>
      </c>
      <c r="H114" s="83" t="s">
        <v>170</v>
      </c>
      <c r="I114" s="62" t="s">
        <v>264</v>
      </c>
      <c r="J114" s="83" t="s">
        <v>262</v>
      </c>
      <c r="K114" s="83" t="s">
        <v>265</v>
      </c>
      <c r="L114" s="62" t="s">
        <v>266</v>
      </c>
      <c r="M114" s="62" t="s">
        <v>267</v>
      </c>
      <c r="N114" s="77"/>
    </row>
    <row r="115" spans="1:14" ht="33.950000000000003" customHeight="1" x14ac:dyDescent="0.2">
      <c r="A115" s="184"/>
      <c r="B115" s="83"/>
      <c r="C115" s="83"/>
      <c r="D115" s="83"/>
      <c r="E115" s="83"/>
      <c r="F115" s="102"/>
      <c r="G115" s="103"/>
      <c r="H115" s="83"/>
      <c r="I115" s="83"/>
      <c r="J115" s="83"/>
      <c r="K115" s="84"/>
      <c r="L115" s="63"/>
      <c r="M115" s="63"/>
      <c r="N115" s="78"/>
    </row>
    <row r="116" spans="1:14" ht="33.950000000000003" customHeight="1" thickBot="1" x14ac:dyDescent="0.25">
      <c r="A116" s="184"/>
      <c r="B116" s="83"/>
      <c r="C116" s="83"/>
      <c r="D116" s="83"/>
      <c r="E116" s="83"/>
      <c r="F116" s="102"/>
      <c r="G116" s="103"/>
      <c r="H116" s="83"/>
      <c r="I116" s="83"/>
      <c r="J116" s="83"/>
      <c r="K116" s="84"/>
      <c r="L116" s="63"/>
      <c r="M116" s="63"/>
      <c r="N116" s="79"/>
    </row>
    <row r="117" spans="1:14" ht="33.950000000000003" customHeight="1" x14ac:dyDescent="0.2">
      <c r="A117" s="182" t="s">
        <v>120</v>
      </c>
      <c r="B117" s="100" t="s">
        <v>87</v>
      </c>
      <c r="C117" s="74" t="s">
        <v>86</v>
      </c>
      <c r="D117" s="93"/>
      <c r="E117" s="93"/>
      <c r="F117" s="94" t="s">
        <v>191</v>
      </c>
      <c r="G117" s="96">
        <v>45208</v>
      </c>
      <c r="H117" s="93" t="s">
        <v>170</v>
      </c>
      <c r="I117" s="97" t="s">
        <v>205</v>
      </c>
      <c r="J117" s="74" t="s">
        <v>268</v>
      </c>
      <c r="K117" s="76"/>
      <c r="L117" s="76"/>
      <c r="M117" s="76"/>
      <c r="N117" s="77"/>
    </row>
    <row r="118" spans="1:14" ht="33.950000000000003" customHeight="1" x14ac:dyDescent="0.2">
      <c r="A118" s="182"/>
      <c r="B118" s="74"/>
      <c r="C118" s="93"/>
      <c r="D118" s="93"/>
      <c r="E118" s="93"/>
      <c r="F118" s="95"/>
      <c r="G118" s="96"/>
      <c r="H118" s="93"/>
      <c r="I118" s="93"/>
      <c r="J118" s="93"/>
      <c r="K118" s="76"/>
      <c r="L118" s="76"/>
      <c r="M118" s="76"/>
      <c r="N118" s="78"/>
    </row>
    <row r="119" spans="1:14" ht="137.25" customHeight="1" thickBot="1" x14ac:dyDescent="0.25">
      <c r="A119" s="182"/>
      <c r="B119" s="74"/>
      <c r="C119" s="93"/>
      <c r="D119" s="93"/>
      <c r="E119" s="93"/>
      <c r="F119" s="95"/>
      <c r="G119" s="96"/>
      <c r="H119" s="93"/>
      <c r="I119" s="93"/>
      <c r="J119" s="93"/>
      <c r="K119" s="76"/>
      <c r="L119" s="76"/>
      <c r="M119" s="76"/>
      <c r="N119" s="79"/>
    </row>
    <row r="120" spans="1:14" ht="33.950000000000003" customHeight="1" x14ac:dyDescent="0.2">
      <c r="A120" s="183" t="s">
        <v>121</v>
      </c>
      <c r="B120" s="100" t="s">
        <v>257</v>
      </c>
      <c r="C120" s="74" t="s">
        <v>122</v>
      </c>
      <c r="D120" s="93"/>
      <c r="E120" s="93"/>
      <c r="F120" s="94" t="s">
        <v>191</v>
      </c>
      <c r="G120" s="96">
        <v>45219</v>
      </c>
      <c r="H120" s="93" t="s">
        <v>170</v>
      </c>
      <c r="I120" s="97" t="s">
        <v>258</v>
      </c>
      <c r="J120" s="74" t="s">
        <v>259</v>
      </c>
      <c r="K120" s="76"/>
      <c r="L120" s="76"/>
      <c r="M120" s="76"/>
      <c r="N120" s="77"/>
    </row>
    <row r="121" spans="1:14" ht="33.950000000000003" customHeight="1" x14ac:dyDescent="0.2">
      <c r="A121" s="183"/>
      <c r="B121" s="74"/>
      <c r="C121" s="93"/>
      <c r="D121" s="93"/>
      <c r="E121" s="93"/>
      <c r="F121" s="95"/>
      <c r="G121" s="96"/>
      <c r="H121" s="93"/>
      <c r="I121" s="93"/>
      <c r="J121" s="75"/>
      <c r="K121" s="76"/>
      <c r="L121" s="76"/>
      <c r="M121" s="76"/>
      <c r="N121" s="78"/>
    </row>
    <row r="122" spans="1:14" ht="386.25" customHeight="1" thickBot="1" x14ac:dyDescent="0.25">
      <c r="A122" s="183"/>
      <c r="B122" s="74"/>
      <c r="C122" s="93"/>
      <c r="D122" s="93"/>
      <c r="E122" s="93"/>
      <c r="F122" s="95"/>
      <c r="G122" s="96"/>
      <c r="H122" s="93"/>
      <c r="I122" s="93"/>
      <c r="J122" s="75"/>
      <c r="K122" s="76"/>
      <c r="L122" s="76"/>
      <c r="M122" s="76"/>
      <c r="N122" s="79"/>
    </row>
    <row r="123" spans="1:14" ht="33.950000000000003" customHeight="1" x14ac:dyDescent="0.2">
      <c r="A123" s="86"/>
      <c r="B123" s="99"/>
      <c r="C123" s="67"/>
      <c r="D123" s="67"/>
      <c r="E123" s="67"/>
      <c r="F123" s="98"/>
      <c r="G123" s="67"/>
      <c r="H123" s="67"/>
      <c r="I123" s="67"/>
      <c r="J123" s="67"/>
      <c r="K123" s="67"/>
      <c r="L123" s="67"/>
      <c r="M123" s="67"/>
      <c r="N123" s="70"/>
    </row>
    <row r="124" spans="1:14" ht="33.950000000000003" customHeight="1" x14ac:dyDescent="0.2">
      <c r="A124" s="86"/>
      <c r="B124" s="88"/>
      <c r="C124" s="68"/>
      <c r="D124" s="68"/>
      <c r="E124" s="68"/>
      <c r="F124" s="91"/>
      <c r="G124" s="68"/>
      <c r="H124" s="68"/>
      <c r="I124" s="68"/>
      <c r="J124" s="68"/>
      <c r="K124" s="68"/>
      <c r="L124" s="68"/>
      <c r="M124" s="68"/>
      <c r="N124" s="71"/>
    </row>
    <row r="125" spans="1:14" ht="33.950000000000003" customHeight="1" thickBot="1" x14ac:dyDescent="0.25">
      <c r="A125" s="40"/>
      <c r="B125" s="89"/>
      <c r="C125" s="69"/>
      <c r="D125" s="69"/>
      <c r="E125" s="69"/>
      <c r="F125" s="92"/>
      <c r="G125" s="69"/>
      <c r="H125" s="69"/>
      <c r="I125" s="69"/>
      <c r="J125" s="69"/>
      <c r="K125" s="69"/>
      <c r="L125" s="69"/>
      <c r="M125" s="69"/>
      <c r="N125" s="72"/>
    </row>
    <row r="126" spans="1:14" ht="33.950000000000003" customHeight="1" x14ac:dyDescent="0.2">
      <c r="A126" s="85"/>
      <c r="B126" s="87"/>
      <c r="C126" s="73"/>
      <c r="D126" s="73"/>
      <c r="E126" s="73"/>
      <c r="F126" s="90"/>
      <c r="G126" s="73"/>
      <c r="H126" s="73"/>
      <c r="I126" s="73"/>
      <c r="J126" s="73"/>
      <c r="K126" s="73"/>
      <c r="L126" s="73"/>
      <c r="M126" s="73"/>
      <c r="N126" s="70"/>
    </row>
    <row r="127" spans="1:14" ht="33.950000000000003" customHeight="1" x14ac:dyDescent="0.2">
      <c r="A127" s="86"/>
      <c r="B127" s="88"/>
      <c r="C127" s="68"/>
      <c r="D127" s="68"/>
      <c r="E127" s="68"/>
      <c r="F127" s="91"/>
      <c r="G127" s="68"/>
      <c r="H127" s="68"/>
      <c r="I127" s="68"/>
      <c r="J127" s="68"/>
      <c r="K127" s="68"/>
      <c r="L127" s="68"/>
      <c r="M127" s="68"/>
      <c r="N127" s="71"/>
    </row>
    <row r="128" spans="1:14" ht="33.950000000000003" customHeight="1" thickBot="1" x14ac:dyDescent="0.25">
      <c r="A128" s="40"/>
      <c r="B128" s="89"/>
      <c r="C128" s="69"/>
      <c r="D128" s="69"/>
      <c r="E128" s="69"/>
      <c r="F128" s="92"/>
      <c r="G128" s="69"/>
      <c r="H128" s="69"/>
      <c r="I128" s="69"/>
      <c r="J128" s="69"/>
      <c r="K128" s="69"/>
      <c r="L128" s="69"/>
      <c r="M128" s="69"/>
      <c r="N128" s="72"/>
    </row>
    <row r="129" spans="1:14" x14ac:dyDescent="0.2">
      <c r="A129" s="36"/>
      <c r="B129" s="37"/>
      <c r="H129" s="39"/>
      <c r="M129" s="38"/>
      <c r="N129" s="38"/>
    </row>
    <row r="130" spans="1:14" x14ac:dyDescent="0.2">
      <c r="H130" s="39"/>
      <c r="M130" s="38"/>
      <c r="N130" s="38"/>
    </row>
    <row r="131" spans="1:14" x14ac:dyDescent="0.2">
      <c r="B131" s="37"/>
      <c r="H131" s="39"/>
      <c r="M131" s="38"/>
      <c r="N131" s="38"/>
    </row>
    <row r="132" spans="1:14" x14ac:dyDescent="0.2">
      <c r="A132" s="36"/>
      <c r="E132" s="14"/>
      <c r="G132" s="14"/>
      <c r="H132" s="39"/>
      <c r="I132" s="14"/>
      <c r="J132" s="14"/>
      <c r="K132" s="14"/>
      <c r="L132" s="14"/>
      <c r="M132" s="38"/>
      <c r="N132" s="38"/>
    </row>
    <row r="133" spans="1:14" x14ac:dyDescent="0.2">
      <c r="E133" s="14"/>
      <c r="G133" s="14"/>
      <c r="H133" s="14"/>
      <c r="I133" s="14"/>
      <c r="J133" s="14"/>
      <c r="K133" s="14"/>
      <c r="L133" s="14"/>
      <c r="M133" s="14"/>
    </row>
    <row r="134" spans="1:14" x14ac:dyDescent="0.2">
      <c r="E134" s="14"/>
      <c r="G134" s="14"/>
      <c r="H134" s="14"/>
      <c r="I134" s="14"/>
      <c r="J134" s="14"/>
      <c r="K134" s="14"/>
      <c r="L134" s="14"/>
      <c r="M134" s="14"/>
    </row>
    <row r="135" spans="1:14" x14ac:dyDescent="0.2">
      <c r="A135" s="35"/>
      <c r="C135" s="34"/>
      <c r="E135" s="14"/>
      <c r="G135" s="29"/>
      <c r="H135" s="14"/>
      <c r="I135" s="22"/>
      <c r="J135" s="16"/>
      <c r="K135" s="16"/>
      <c r="L135" s="16"/>
      <c r="M135" s="38"/>
      <c r="N135" s="12"/>
    </row>
    <row r="136" spans="1:14" x14ac:dyDescent="0.2">
      <c r="A136" s="35"/>
      <c r="B136" s="34"/>
      <c r="C136" s="36"/>
      <c r="D136" s="18"/>
      <c r="E136" s="30"/>
      <c r="F136" s="14"/>
      <c r="G136" s="14"/>
      <c r="H136" s="21"/>
      <c r="I136" s="21"/>
      <c r="J136" s="22"/>
      <c r="K136" s="21"/>
      <c r="L136" s="21"/>
      <c r="M136" s="38"/>
      <c r="N136" s="38"/>
    </row>
    <row r="137" spans="1:14" x14ac:dyDescent="0.2">
      <c r="A137" s="36"/>
      <c r="B137" s="37"/>
      <c r="C137" s="36"/>
      <c r="I137" s="23"/>
      <c r="M137" s="38"/>
      <c r="N137" s="38"/>
    </row>
    <row r="138" spans="1:14" x14ac:dyDescent="0.2">
      <c r="A138" s="36"/>
      <c r="B138" s="34"/>
      <c r="M138" s="38"/>
      <c r="N138" s="38"/>
    </row>
    <row r="139" spans="1:14" x14ac:dyDescent="0.2">
      <c r="M139" s="38"/>
      <c r="N139" s="38"/>
    </row>
    <row r="140" spans="1:14" x14ac:dyDescent="0.2">
      <c r="M140" s="38"/>
      <c r="N140" s="38"/>
    </row>
    <row r="141" spans="1:14" x14ac:dyDescent="0.2">
      <c r="A141" s="36"/>
      <c r="E141" s="14"/>
      <c r="G141" s="14"/>
      <c r="H141" s="14"/>
      <c r="I141" s="14"/>
      <c r="J141" s="14"/>
      <c r="K141" s="14"/>
      <c r="L141" s="14"/>
      <c r="M141" s="38"/>
      <c r="N141" s="38"/>
    </row>
    <row r="142" spans="1:14" x14ac:dyDescent="0.2">
      <c r="E142" s="14"/>
      <c r="G142" s="14"/>
      <c r="H142" s="39"/>
      <c r="I142" s="14"/>
      <c r="J142" s="14"/>
      <c r="K142" s="14"/>
      <c r="L142" s="14"/>
      <c r="M142" s="14"/>
    </row>
    <row r="143" spans="1:14" x14ac:dyDescent="0.2">
      <c r="E143" s="14"/>
      <c r="G143" s="14"/>
      <c r="H143" s="39"/>
      <c r="I143" s="14"/>
      <c r="J143" s="14"/>
      <c r="K143" s="14"/>
      <c r="L143" s="14"/>
      <c r="M143" s="14"/>
    </row>
    <row r="144" spans="1:14" x14ac:dyDescent="0.2">
      <c r="A144" s="35"/>
      <c r="C144" s="34"/>
      <c r="E144" s="14"/>
      <c r="G144" s="29"/>
      <c r="H144" s="39"/>
      <c r="I144" s="22"/>
      <c r="J144" s="16"/>
      <c r="K144" s="16"/>
      <c r="L144" s="16"/>
      <c r="M144" s="38"/>
      <c r="N144" s="12"/>
    </row>
    <row r="145" spans="1:14" x14ac:dyDescent="0.2">
      <c r="A145" s="35"/>
      <c r="B145" s="34"/>
      <c r="C145" s="36"/>
      <c r="D145" s="18"/>
      <c r="E145" s="30"/>
      <c r="F145" s="14"/>
      <c r="G145" s="14"/>
      <c r="H145" s="39"/>
      <c r="I145" s="21"/>
      <c r="J145" s="22"/>
      <c r="K145" s="21"/>
      <c r="L145" s="21"/>
      <c r="M145" s="38"/>
      <c r="N145" s="38"/>
    </row>
    <row r="146" spans="1:14" x14ac:dyDescent="0.2">
      <c r="A146" s="36"/>
      <c r="B146" s="34"/>
      <c r="C146" s="36"/>
      <c r="H146" s="39"/>
      <c r="I146" s="23"/>
      <c r="M146" s="38"/>
      <c r="N146" s="38"/>
    </row>
    <row r="147" spans="1:14" x14ac:dyDescent="0.2">
      <c r="A147" s="36"/>
      <c r="B147" s="34"/>
      <c r="H147" s="39"/>
      <c r="M147" s="38"/>
      <c r="N147" s="38"/>
    </row>
    <row r="148" spans="1:14" x14ac:dyDescent="0.2">
      <c r="H148" s="39"/>
      <c r="M148" s="38"/>
      <c r="N148" s="38"/>
    </row>
    <row r="149" spans="1:14" x14ac:dyDescent="0.2">
      <c r="B149" s="37"/>
      <c r="H149" s="39"/>
      <c r="M149" s="38"/>
      <c r="N149" s="38"/>
    </row>
    <row r="150" spans="1:14" x14ac:dyDescent="0.2">
      <c r="A150" s="36"/>
      <c r="E150" s="14"/>
      <c r="G150" s="14"/>
      <c r="H150" s="39"/>
      <c r="I150" s="14"/>
      <c r="J150" s="14"/>
      <c r="K150" s="14"/>
      <c r="L150" s="14"/>
      <c r="M150" s="38"/>
      <c r="N150" s="38"/>
    </row>
    <row r="151" spans="1:14" x14ac:dyDescent="0.2">
      <c r="A151" s="28"/>
      <c r="B151" s="25"/>
      <c r="C151" s="25"/>
      <c r="E151" s="14"/>
      <c r="G151" s="14"/>
      <c r="H151" s="165"/>
      <c r="I151" s="14"/>
      <c r="J151" s="14"/>
      <c r="K151" s="14"/>
      <c r="L151" s="14"/>
      <c r="M151" s="14"/>
    </row>
    <row r="152" spans="1:14" x14ac:dyDescent="0.2">
      <c r="A152" s="28"/>
      <c r="B152" s="25"/>
      <c r="C152" s="25"/>
      <c r="E152" s="14"/>
      <c r="G152" s="14"/>
      <c r="H152" s="165"/>
      <c r="I152" s="14"/>
      <c r="J152" s="14"/>
      <c r="K152" s="14"/>
      <c r="L152" s="14"/>
      <c r="M152" s="14"/>
    </row>
    <row r="153" spans="1:14" x14ac:dyDescent="0.2">
      <c r="A153" s="24"/>
      <c r="B153" s="25"/>
      <c r="C153" s="27"/>
      <c r="E153" s="14"/>
      <c r="G153" s="29"/>
      <c r="H153" s="165"/>
      <c r="I153" s="22"/>
      <c r="J153" s="16"/>
      <c r="K153" s="16"/>
      <c r="L153" s="16"/>
      <c r="M153" s="68"/>
      <c r="N153" s="12"/>
    </row>
    <row r="154" spans="1:14" x14ac:dyDescent="0.2">
      <c r="A154" s="24"/>
      <c r="B154" s="27"/>
      <c r="C154" s="157"/>
      <c r="D154" s="18"/>
      <c r="E154" s="30"/>
      <c r="F154" s="14"/>
      <c r="G154" s="14"/>
      <c r="H154" s="165"/>
      <c r="I154" s="21"/>
      <c r="J154" s="22"/>
      <c r="K154" s="21"/>
      <c r="L154" s="21"/>
      <c r="M154" s="68"/>
      <c r="N154" s="163"/>
    </row>
    <row r="155" spans="1:14" x14ac:dyDescent="0.2">
      <c r="A155" s="26"/>
      <c r="B155" s="27"/>
      <c r="C155" s="157"/>
      <c r="H155" s="165"/>
      <c r="I155" s="23"/>
      <c r="M155" s="68"/>
      <c r="N155" s="163"/>
    </row>
    <row r="156" spans="1:14" x14ac:dyDescent="0.2">
      <c r="A156" s="26"/>
      <c r="B156" s="27"/>
      <c r="C156" s="25"/>
      <c r="H156" s="165"/>
      <c r="M156" s="68"/>
      <c r="N156" s="163"/>
    </row>
    <row r="157" spans="1:14" x14ac:dyDescent="0.2">
      <c r="A157" s="28"/>
      <c r="B157" s="25"/>
      <c r="C157" s="25"/>
      <c r="H157" s="165"/>
      <c r="M157" s="68"/>
      <c r="N157" s="163"/>
    </row>
    <row r="158" spans="1:14" x14ac:dyDescent="0.2">
      <c r="A158" s="28"/>
      <c r="B158" s="31"/>
      <c r="C158" s="25"/>
      <c r="H158" s="165"/>
      <c r="M158" s="68"/>
      <c r="N158" s="163"/>
    </row>
    <row r="159" spans="1:14" x14ac:dyDescent="0.2">
      <c r="A159" s="26"/>
      <c r="B159" s="25"/>
      <c r="C159" s="25"/>
      <c r="E159" s="14"/>
      <c r="G159" s="14"/>
      <c r="H159" s="165"/>
      <c r="I159" s="14"/>
      <c r="J159" s="14"/>
      <c r="K159" s="14"/>
      <c r="L159" s="14"/>
      <c r="M159" s="68"/>
      <c r="N159" s="163"/>
    </row>
    <row r="160" spans="1:14" ht="63.75" customHeight="1" x14ac:dyDescent="0.2">
      <c r="A160" s="28"/>
      <c r="B160" s="25"/>
      <c r="C160" s="25"/>
      <c r="E160" s="14"/>
      <c r="G160" s="14"/>
      <c r="H160" s="164"/>
      <c r="I160" s="14"/>
      <c r="J160" s="14"/>
      <c r="K160" s="14"/>
      <c r="L160" s="14"/>
      <c r="M160" s="14"/>
    </row>
    <row r="161" spans="1:14" x14ac:dyDescent="0.2">
      <c r="A161" s="28"/>
      <c r="B161" s="31"/>
      <c r="C161" s="25"/>
      <c r="E161" s="14"/>
      <c r="G161" s="14"/>
      <c r="H161" s="164"/>
      <c r="I161" s="14"/>
      <c r="J161" s="14"/>
      <c r="K161" s="14"/>
      <c r="L161" s="14"/>
      <c r="M161" s="14"/>
    </row>
    <row r="162" spans="1:14" x14ac:dyDescent="0.2">
      <c r="A162" s="24"/>
      <c r="B162" s="25"/>
      <c r="C162" s="27"/>
      <c r="E162" s="14"/>
      <c r="G162" s="29"/>
      <c r="H162" s="164"/>
      <c r="I162" s="22"/>
      <c r="J162" s="16"/>
      <c r="K162" s="16"/>
      <c r="L162" s="16"/>
      <c r="M162" s="68"/>
      <c r="N162" s="12"/>
    </row>
    <row r="163" spans="1:14" x14ac:dyDescent="0.2">
      <c r="A163" s="24"/>
      <c r="B163" s="27"/>
      <c r="C163" s="157"/>
      <c r="D163" s="18"/>
      <c r="E163" s="30"/>
      <c r="F163" s="14"/>
      <c r="G163" s="14"/>
      <c r="H163" s="164"/>
      <c r="I163" s="21"/>
      <c r="J163" s="22"/>
      <c r="K163" s="21"/>
      <c r="L163" s="21"/>
      <c r="M163" s="68"/>
      <c r="N163" s="163"/>
    </row>
    <row r="164" spans="1:14" x14ac:dyDescent="0.2">
      <c r="A164" s="26"/>
      <c r="B164" s="27"/>
      <c r="C164" s="157"/>
      <c r="H164" s="164"/>
      <c r="I164" s="23"/>
      <c r="M164" s="68"/>
      <c r="N164" s="163"/>
    </row>
    <row r="165" spans="1:14" x14ac:dyDescent="0.2">
      <c r="A165" s="26"/>
      <c r="B165" s="27"/>
      <c r="C165" s="25"/>
      <c r="H165" s="164"/>
      <c r="M165" s="68"/>
      <c r="N165" s="163"/>
    </row>
    <row r="166" spans="1:14" x14ac:dyDescent="0.2">
      <c r="A166" s="28"/>
      <c r="B166" s="25"/>
      <c r="C166" s="25"/>
      <c r="H166" s="164"/>
      <c r="M166" s="68"/>
      <c r="N166" s="163"/>
    </row>
    <row r="167" spans="1:14" x14ac:dyDescent="0.2">
      <c r="A167" s="28"/>
      <c r="B167" s="25"/>
      <c r="C167" s="25"/>
      <c r="H167" s="164"/>
      <c r="M167" s="68"/>
      <c r="N167" s="163"/>
    </row>
    <row r="168" spans="1:14" x14ac:dyDescent="0.2">
      <c r="A168" s="26"/>
      <c r="B168" s="25"/>
      <c r="C168" s="25"/>
      <c r="E168" s="14"/>
      <c r="G168" s="14"/>
      <c r="H168" s="164"/>
      <c r="I168" s="14"/>
      <c r="J168" s="14"/>
      <c r="K168" s="14"/>
      <c r="L168" s="14"/>
      <c r="M168" s="68"/>
      <c r="N168" s="163"/>
    </row>
    <row r="169" spans="1:14" x14ac:dyDescent="0.2">
      <c r="A169" s="28"/>
      <c r="B169" s="25"/>
      <c r="C169" s="25"/>
      <c r="E169" s="14"/>
      <c r="G169" s="14"/>
      <c r="H169" s="14"/>
      <c r="I169" s="14"/>
      <c r="J169" s="14"/>
      <c r="K169" s="14"/>
      <c r="L169" s="14"/>
      <c r="M169" s="14"/>
    </row>
    <row r="170" spans="1:14" x14ac:dyDescent="0.2">
      <c r="A170" s="28"/>
      <c r="B170" s="25"/>
      <c r="C170" s="25"/>
      <c r="E170" s="14"/>
      <c r="G170" s="14"/>
      <c r="H170" s="14"/>
      <c r="I170" s="14"/>
      <c r="J170" s="14"/>
      <c r="K170" s="14"/>
      <c r="L170" s="14"/>
      <c r="M170" s="14"/>
    </row>
    <row r="171" spans="1:14" x14ac:dyDescent="0.2">
      <c r="A171" s="24"/>
      <c r="B171" s="25"/>
      <c r="C171" s="27"/>
      <c r="E171" s="14"/>
      <c r="G171" s="29"/>
      <c r="H171" s="14"/>
      <c r="I171" s="22"/>
      <c r="J171" s="16"/>
      <c r="K171" s="16"/>
      <c r="L171" s="16"/>
      <c r="M171" s="68"/>
      <c r="N171" s="12"/>
    </row>
    <row r="172" spans="1:14" x14ac:dyDescent="0.2">
      <c r="A172" s="24"/>
      <c r="B172" s="27"/>
      <c r="C172" s="157"/>
      <c r="D172" s="18"/>
      <c r="E172" s="30"/>
      <c r="F172" s="14"/>
      <c r="G172" s="14"/>
      <c r="H172" s="21"/>
      <c r="I172" s="21"/>
      <c r="J172" s="22"/>
      <c r="K172" s="21"/>
      <c r="L172" s="21"/>
      <c r="M172" s="68"/>
      <c r="N172" s="163"/>
    </row>
    <row r="173" spans="1:14" x14ac:dyDescent="0.2">
      <c r="A173" s="26"/>
      <c r="B173" s="27"/>
      <c r="C173" s="157"/>
      <c r="I173" s="23"/>
      <c r="M173" s="68"/>
      <c r="N173" s="163"/>
    </row>
    <row r="174" spans="1:14" x14ac:dyDescent="0.2">
      <c r="A174" s="26"/>
      <c r="B174" s="27"/>
      <c r="C174" s="25"/>
      <c r="M174" s="68"/>
      <c r="N174" s="163"/>
    </row>
    <row r="175" spans="1:14" x14ac:dyDescent="0.2">
      <c r="A175" s="28"/>
      <c r="B175" s="25"/>
      <c r="C175" s="25"/>
      <c r="M175" s="68"/>
      <c r="N175" s="163"/>
    </row>
    <row r="176" spans="1:14" x14ac:dyDescent="0.2">
      <c r="A176" s="28"/>
      <c r="B176" s="25"/>
      <c r="C176" s="25"/>
      <c r="M176" s="68"/>
      <c r="N176" s="163"/>
    </row>
    <row r="177" spans="1:14" x14ac:dyDescent="0.2">
      <c r="A177" s="26"/>
      <c r="B177" s="25"/>
      <c r="C177" s="25"/>
      <c r="E177" s="14"/>
      <c r="G177" s="14"/>
      <c r="H177" s="14"/>
      <c r="I177" s="14"/>
      <c r="J177" s="14"/>
      <c r="K177" s="14"/>
      <c r="L177" s="14"/>
      <c r="M177" s="68"/>
      <c r="N177" s="163"/>
    </row>
    <row r="178" spans="1:14" x14ac:dyDescent="0.2">
      <c r="A178" s="28"/>
      <c r="B178" s="25"/>
      <c r="C178" s="25"/>
      <c r="E178" s="14"/>
      <c r="G178" s="14"/>
      <c r="H178" s="14"/>
      <c r="I178" s="14"/>
      <c r="J178" s="14"/>
      <c r="K178" s="14"/>
      <c r="L178" s="14"/>
      <c r="M178" s="14"/>
    </row>
    <row r="179" spans="1:14" x14ac:dyDescent="0.2">
      <c r="A179" s="28"/>
      <c r="B179" s="25"/>
      <c r="C179" s="25"/>
      <c r="E179" s="14"/>
      <c r="G179" s="14"/>
      <c r="H179" s="14"/>
      <c r="I179" s="14"/>
      <c r="J179" s="14"/>
      <c r="K179" s="14"/>
      <c r="L179" s="14"/>
      <c r="M179" s="14"/>
    </row>
    <row r="180" spans="1:14" x14ac:dyDescent="0.2">
      <c r="A180" s="24"/>
      <c r="B180" s="25"/>
      <c r="C180" s="27"/>
      <c r="E180" s="14"/>
      <c r="G180" s="29"/>
      <c r="H180" s="14"/>
      <c r="I180" s="22"/>
      <c r="J180" s="16"/>
      <c r="K180" s="16"/>
      <c r="L180" s="16"/>
      <c r="M180" s="68"/>
      <c r="N180" s="12"/>
    </row>
    <row r="181" spans="1:14" x14ac:dyDescent="0.2">
      <c r="A181" s="24"/>
      <c r="B181" s="27"/>
      <c r="C181" s="157"/>
      <c r="D181" s="18"/>
      <c r="E181" s="30"/>
      <c r="F181" s="14"/>
      <c r="G181" s="14"/>
      <c r="H181" s="21"/>
      <c r="I181" s="21"/>
      <c r="J181" s="22"/>
      <c r="K181" s="21"/>
      <c r="L181" s="21"/>
      <c r="M181" s="68"/>
      <c r="N181" s="163"/>
    </row>
    <row r="182" spans="1:14" x14ac:dyDescent="0.2">
      <c r="A182" s="26"/>
      <c r="B182" s="27"/>
      <c r="C182" s="157"/>
      <c r="I182" s="23"/>
      <c r="M182" s="68"/>
      <c r="N182" s="163"/>
    </row>
    <row r="183" spans="1:14" x14ac:dyDescent="0.2">
      <c r="A183" s="26"/>
      <c r="B183" s="27"/>
      <c r="C183" s="25"/>
      <c r="M183" s="68"/>
      <c r="N183" s="163"/>
    </row>
    <row r="184" spans="1:14" x14ac:dyDescent="0.2">
      <c r="A184" s="28"/>
      <c r="B184" s="25"/>
      <c r="C184" s="25"/>
      <c r="M184" s="68"/>
      <c r="N184" s="163"/>
    </row>
    <row r="185" spans="1:14" x14ac:dyDescent="0.2">
      <c r="A185" s="28"/>
      <c r="B185" s="25"/>
      <c r="C185" s="25"/>
      <c r="M185" s="68"/>
      <c r="N185" s="163"/>
    </row>
    <row r="186" spans="1:14" x14ac:dyDescent="0.2">
      <c r="A186" s="26"/>
      <c r="B186" s="25"/>
      <c r="C186" s="25"/>
      <c r="E186" s="14"/>
      <c r="G186" s="14"/>
      <c r="H186" s="14"/>
      <c r="I186" s="14"/>
      <c r="J186" s="14"/>
      <c r="K186" s="14"/>
      <c r="L186" s="14"/>
      <c r="M186" s="68"/>
      <c r="N186" s="163"/>
    </row>
    <row r="187" spans="1:14" x14ac:dyDescent="0.2">
      <c r="A187" s="28"/>
      <c r="B187" s="25"/>
      <c r="C187" s="25"/>
      <c r="E187" s="14"/>
      <c r="G187" s="14"/>
      <c r="H187" s="14"/>
      <c r="I187" s="14"/>
      <c r="J187" s="14"/>
      <c r="K187" s="14"/>
      <c r="L187" s="14"/>
      <c r="M187" s="14"/>
    </row>
    <row r="188" spans="1:14" x14ac:dyDescent="0.2">
      <c r="A188" s="28"/>
      <c r="B188" s="25"/>
      <c r="C188" s="25"/>
      <c r="E188" s="14"/>
      <c r="G188" s="14"/>
      <c r="H188" s="14"/>
      <c r="I188" s="14"/>
      <c r="J188" s="14"/>
      <c r="K188" s="14"/>
      <c r="L188" s="14"/>
      <c r="M188" s="14"/>
    </row>
    <row r="189" spans="1:14" x14ac:dyDescent="0.2">
      <c r="A189" s="24"/>
      <c r="B189" s="25"/>
      <c r="C189" s="27"/>
      <c r="E189" s="14"/>
      <c r="G189" s="29"/>
      <c r="H189" s="14"/>
      <c r="I189" s="22"/>
      <c r="J189" s="16"/>
      <c r="K189" s="16"/>
      <c r="L189" s="16"/>
      <c r="M189" s="68"/>
      <c r="N189" s="12"/>
    </row>
    <row r="190" spans="1:14" x14ac:dyDescent="0.2">
      <c r="A190" s="24"/>
      <c r="B190" s="27"/>
      <c r="C190" s="157"/>
      <c r="D190" s="18"/>
      <c r="E190" s="30"/>
      <c r="F190" s="14"/>
      <c r="G190" s="14"/>
      <c r="H190" s="21"/>
      <c r="I190" s="21"/>
      <c r="J190" s="22"/>
      <c r="K190" s="21"/>
      <c r="L190" s="21"/>
      <c r="M190" s="68"/>
      <c r="N190" s="163"/>
    </row>
    <row r="191" spans="1:14" x14ac:dyDescent="0.2">
      <c r="A191" s="26"/>
      <c r="B191" s="27"/>
      <c r="C191" s="157"/>
      <c r="I191" s="23"/>
      <c r="M191" s="68"/>
      <c r="N191" s="163"/>
    </row>
    <row r="192" spans="1:14" x14ac:dyDescent="0.2">
      <c r="A192" s="26"/>
      <c r="B192" s="27"/>
      <c r="C192" s="25"/>
      <c r="M192" s="68"/>
      <c r="N192" s="163"/>
    </row>
    <row r="193" spans="1:14" x14ac:dyDescent="0.2">
      <c r="A193" s="28"/>
      <c r="B193" s="25"/>
      <c r="C193" s="25"/>
      <c r="M193" s="68"/>
      <c r="N193" s="163"/>
    </row>
    <row r="194" spans="1:14" x14ac:dyDescent="0.2">
      <c r="A194" s="28"/>
      <c r="B194" s="25"/>
      <c r="C194" s="25"/>
      <c r="M194" s="68"/>
      <c r="N194" s="163"/>
    </row>
    <row r="195" spans="1:14" x14ac:dyDescent="0.2">
      <c r="A195" s="26"/>
      <c r="B195" s="25"/>
      <c r="C195" s="25"/>
      <c r="E195" s="14"/>
      <c r="G195" s="14"/>
      <c r="H195" s="14"/>
      <c r="I195" s="14"/>
      <c r="J195" s="14"/>
      <c r="K195" s="14"/>
      <c r="L195" s="14"/>
      <c r="M195" s="68"/>
      <c r="N195" s="163"/>
    </row>
    <row r="196" spans="1:14" x14ac:dyDescent="0.2">
      <c r="A196" s="28"/>
      <c r="B196" s="25"/>
      <c r="C196" s="25"/>
      <c r="E196" s="14"/>
      <c r="G196" s="14"/>
      <c r="H196" s="14"/>
      <c r="I196" s="14"/>
      <c r="J196" s="14"/>
      <c r="K196" s="14"/>
      <c r="L196" s="14"/>
      <c r="M196" s="14"/>
    </row>
    <row r="197" spans="1:14" x14ac:dyDescent="0.2">
      <c r="A197" s="28"/>
      <c r="B197" s="25"/>
      <c r="C197" s="25"/>
      <c r="E197" s="14"/>
      <c r="G197" s="14"/>
      <c r="H197" s="14"/>
      <c r="I197" s="14"/>
      <c r="J197" s="14"/>
      <c r="K197" s="14"/>
      <c r="L197" s="14"/>
      <c r="M197" s="14"/>
    </row>
    <row r="198" spans="1:14" x14ac:dyDescent="0.2">
      <c r="A198" s="24"/>
      <c r="B198" s="25"/>
      <c r="C198" s="27"/>
      <c r="E198" s="14"/>
      <c r="G198" s="29"/>
      <c r="H198" s="14"/>
      <c r="I198" s="22"/>
      <c r="J198" s="16"/>
      <c r="K198" s="16"/>
      <c r="L198" s="16"/>
      <c r="M198" s="68"/>
      <c r="N198" s="12"/>
    </row>
    <row r="199" spans="1:14" x14ac:dyDescent="0.2">
      <c r="A199" s="24"/>
      <c r="B199" s="27"/>
      <c r="C199" s="157"/>
      <c r="D199" s="18"/>
      <c r="E199" s="30"/>
      <c r="F199" s="14"/>
      <c r="G199" s="14"/>
      <c r="H199" s="21"/>
      <c r="I199" s="21"/>
      <c r="J199" s="22"/>
      <c r="K199" s="21"/>
      <c r="L199" s="21"/>
      <c r="M199" s="68"/>
      <c r="N199" s="163"/>
    </row>
    <row r="200" spans="1:14" x14ac:dyDescent="0.2">
      <c r="A200" s="26"/>
      <c r="B200" s="27"/>
      <c r="C200" s="157"/>
      <c r="I200" s="23"/>
      <c r="M200" s="68"/>
      <c r="N200" s="163"/>
    </row>
    <row r="201" spans="1:14" x14ac:dyDescent="0.2">
      <c r="A201" s="26"/>
      <c r="B201" s="27"/>
      <c r="C201" s="25"/>
      <c r="M201" s="68"/>
      <c r="N201" s="163"/>
    </row>
    <row r="202" spans="1:14" x14ac:dyDescent="0.2">
      <c r="A202" s="28"/>
      <c r="B202" s="25"/>
      <c r="C202" s="25"/>
      <c r="M202" s="68"/>
      <c r="N202" s="163"/>
    </row>
    <row r="203" spans="1:14" x14ac:dyDescent="0.2">
      <c r="A203" s="28"/>
      <c r="B203" s="25"/>
      <c r="C203" s="25"/>
      <c r="M203" s="68"/>
      <c r="N203" s="163"/>
    </row>
    <row r="204" spans="1:14" x14ac:dyDescent="0.2">
      <c r="A204" s="26"/>
      <c r="B204" s="25"/>
      <c r="C204" s="25"/>
      <c r="E204" s="14"/>
      <c r="G204" s="14"/>
      <c r="H204" s="14"/>
      <c r="I204" s="14"/>
      <c r="J204" s="14"/>
      <c r="K204" s="14"/>
      <c r="L204" s="14"/>
      <c r="M204" s="68"/>
      <c r="N204" s="163"/>
    </row>
    <row r="205" spans="1:14" ht="51" customHeight="1" x14ac:dyDescent="0.2">
      <c r="A205" s="28"/>
      <c r="B205" s="25"/>
      <c r="C205" s="25"/>
      <c r="E205" s="14"/>
      <c r="G205" s="14"/>
      <c r="H205" s="164"/>
      <c r="I205" s="14"/>
      <c r="J205" s="14"/>
      <c r="K205" s="14"/>
      <c r="L205" s="14"/>
      <c r="M205" s="14"/>
    </row>
    <row r="206" spans="1:14" x14ac:dyDescent="0.2">
      <c r="A206" s="28"/>
      <c r="B206" s="25"/>
      <c r="C206" s="25"/>
      <c r="E206" s="14"/>
      <c r="G206" s="14"/>
      <c r="H206" s="164"/>
      <c r="I206" s="14"/>
      <c r="J206" s="14"/>
      <c r="K206" s="14"/>
      <c r="L206" s="14"/>
      <c r="M206" s="14"/>
    </row>
    <row r="207" spans="1:14" x14ac:dyDescent="0.2">
      <c r="A207" s="24"/>
      <c r="B207" s="25"/>
      <c r="C207" s="27"/>
      <c r="E207" s="14"/>
      <c r="G207" s="29"/>
      <c r="H207" s="164"/>
      <c r="I207" s="22"/>
      <c r="J207" s="16"/>
      <c r="K207" s="16"/>
      <c r="L207" s="16"/>
      <c r="M207" s="68"/>
      <c r="N207" s="12"/>
    </row>
    <row r="208" spans="1:14" x14ac:dyDescent="0.2">
      <c r="A208" s="24"/>
      <c r="B208" s="27"/>
      <c r="C208" s="157"/>
      <c r="D208" s="18"/>
      <c r="E208" s="30"/>
      <c r="F208" s="14"/>
      <c r="G208" s="14"/>
      <c r="H208" s="164"/>
      <c r="I208" s="21"/>
      <c r="J208" s="22"/>
      <c r="K208" s="21"/>
      <c r="L208" s="21"/>
      <c r="M208" s="68"/>
      <c r="N208" s="163"/>
    </row>
    <row r="209" spans="1:14" x14ac:dyDescent="0.2">
      <c r="A209" s="26"/>
      <c r="B209" s="27"/>
      <c r="C209" s="157"/>
      <c r="H209" s="164"/>
      <c r="I209" s="23"/>
      <c r="M209" s="68"/>
      <c r="N209" s="163"/>
    </row>
    <row r="210" spans="1:14" x14ac:dyDescent="0.2">
      <c r="A210" s="26"/>
      <c r="B210" s="27"/>
      <c r="C210" s="25"/>
      <c r="H210" s="164"/>
      <c r="M210" s="68"/>
      <c r="N210" s="163"/>
    </row>
    <row r="211" spans="1:14" x14ac:dyDescent="0.2">
      <c r="A211" s="28"/>
      <c r="B211" s="25"/>
      <c r="C211" s="25"/>
      <c r="H211" s="164"/>
      <c r="M211" s="68"/>
      <c r="N211" s="163"/>
    </row>
    <row r="212" spans="1:14" x14ac:dyDescent="0.2">
      <c r="A212" s="28"/>
      <c r="B212" s="25"/>
      <c r="C212" s="25"/>
      <c r="H212" s="164"/>
      <c r="M212" s="68"/>
      <c r="N212" s="163"/>
    </row>
    <row r="213" spans="1:14" x14ac:dyDescent="0.2">
      <c r="A213" s="26"/>
      <c r="B213" s="25"/>
      <c r="C213" s="25"/>
      <c r="E213" s="14"/>
      <c r="G213" s="14"/>
      <c r="H213" s="164"/>
      <c r="I213" s="14"/>
      <c r="J213" s="14"/>
      <c r="K213" s="14"/>
      <c r="L213" s="14"/>
      <c r="M213" s="68"/>
      <c r="N213" s="163"/>
    </row>
    <row r="214" spans="1:14" x14ac:dyDescent="0.2">
      <c r="A214" s="28"/>
      <c r="B214" s="25"/>
      <c r="C214" s="25"/>
      <c r="E214" s="14"/>
      <c r="G214" s="14"/>
      <c r="H214" s="14"/>
      <c r="I214" s="14"/>
      <c r="J214" s="14"/>
      <c r="K214" s="14"/>
      <c r="L214" s="14"/>
      <c r="M214" s="14"/>
    </row>
    <row r="215" spans="1:14" x14ac:dyDescent="0.2">
      <c r="A215" s="28"/>
      <c r="B215" s="25"/>
      <c r="C215" s="25"/>
      <c r="E215" s="14"/>
      <c r="G215" s="14"/>
      <c r="H215" s="14"/>
      <c r="I215" s="14"/>
      <c r="J215" s="14"/>
      <c r="K215" s="14"/>
      <c r="L215" s="14"/>
      <c r="M215" s="14"/>
    </row>
    <row r="216" spans="1:14" x14ac:dyDescent="0.2">
      <c r="A216" s="24"/>
      <c r="B216" s="25"/>
      <c r="C216" s="27"/>
      <c r="E216" s="14"/>
      <c r="G216" s="29"/>
      <c r="H216" s="14"/>
      <c r="I216" s="22"/>
      <c r="J216" s="16"/>
      <c r="K216" s="16"/>
      <c r="L216" s="16"/>
      <c r="M216" s="68"/>
      <c r="N216" s="12"/>
    </row>
    <row r="217" spans="1:14" x14ac:dyDescent="0.2">
      <c r="A217" s="24"/>
      <c r="B217" s="31"/>
      <c r="C217" s="157"/>
      <c r="D217" s="18"/>
      <c r="E217" s="30"/>
      <c r="F217" s="14"/>
      <c r="G217" s="14"/>
      <c r="H217" s="21"/>
      <c r="I217" s="21"/>
      <c r="J217" s="22"/>
      <c r="K217" s="21"/>
      <c r="L217" s="21"/>
      <c r="M217" s="68"/>
      <c r="N217" s="163"/>
    </row>
    <row r="218" spans="1:14" x14ac:dyDescent="0.2">
      <c r="A218" s="26"/>
      <c r="B218" s="27"/>
      <c r="C218" s="157"/>
      <c r="I218" s="23"/>
      <c r="M218" s="68"/>
      <c r="N218" s="163"/>
    </row>
    <row r="219" spans="1:14" x14ac:dyDescent="0.2">
      <c r="A219" s="26"/>
      <c r="B219" s="31"/>
      <c r="C219" s="25"/>
      <c r="M219" s="68"/>
      <c r="N219" s="163"/>
    </row>
    <row r="220" spans="1:14" x14ac:dyDescent="0.2">
      <c r="A220" s="28"/>
      <c r="B220" s="25"/>
      <c r="C220" s="25"/>
      <c r="M220" s="68"/>
      <c r="N220" s="163"/>
    </row>
    <row r="221" spans="1:14" x14ac:dyDescent="0.2">
      <c r="A221" s="28"/>
      <c r="B221" s="25"/>
      <c r="C221" s="25"/>
      <c r="M221" s="68"/>
      <c r="N221" s="163"/>
    </row>
    <row r="222" spans="1:14" x14ac:dyDescent="0.2">
      <c r="A222" s="26"/>
      <c r="B222" s="25"/>
      <c r="C222" s="25"/>
      <c r="E222" s="14"/>
      <c r="G222" s="14"/>
      <c r="H222" s="14"/>
      <c r="I222" s="14"/>
      <c r="J222" s="14"/>
      <c r="K222" s="14"/>
      <c r="L222" s="14"/>
      <c r="M222" s="68"/>
      <c r="N222" s="163"/>
    </row>
    <row r="223" spans="1:14" x14ac:dyDescent="0.2">
      <c r="A223" s="28"/>
      <c r="B223" s="25"/>
      <c r="C223" s="25"/>
      <c r="E223" s="14"/>
      <c r="G223" s="14"/>
      <c r="H223" s="14"/>
      <c r="I223" s="14"/>
      <c r="J223" s="14"/>
      <c r="K223" s="14"/>
      <c r="L223" s="14"/>
      <c r="M223" s="14"/>
    </row>
    <row r="224" spans="1:14" x14ac:dyDescent="0.2">
      <c r="A224" s="28"/>
      <c r="B224" s="25"/>
      <c r="C224" s="25"/>
      <c r="E224" s="14"/>
      <c r="G224" s="14"/>
      <c r="H224" s="14"/>
      <c r="I224" s="14"/>
      <c r="J224" s="14"/>
      <c r="K224" s="14"/>
      <c r="L224" s="14"/>
      <c r="M224" s="14"/>
    </row>
    <row r="225" spans="1:14" x14ac:dyDescent="0.2">
      <c r="A225" s="24"/>
      <c r="B225" s="25"/>
      <c r="C225" s="27"/>
      <c r="E225" s="14"/>
      <c r="G225" s="29"/>
      <c r="H225" s="14"/>
      <c r="I225" s="22"/>
      <c r="J225" s="16"/>
      <c r="K225" s="16"/>
      <c r="L225" s="16"/>
      <c r="M225" s="68"/>
      <c r="N225" s="12"/>
    </row>
    <row r="226" spans="1:14" x14ac:dyDescent="0.2">
      <c r="A226" s="24"/>
      <c r="B226" s="27"/>
      <c r="C226" s="157"/>
      <c r="D226" s="18"/>
      <c r="E226" s="30"/>
      <c r="F226" s="14"/>
      <c r="G226" s="14"/>
      <c r="H226" s="21"/>
      <c r="I226" s="21"/>
      <c r="J226" s="22"/>
      <c r="K226" s="21"/>
      <c r="L226" s="21"/>
      <c r="M226" s="68"/>
      <c r="N226" s="163"/>
    </row>
    <row r="227" spans="1:14" x14ac:dyDescent="0.2">
      <c r="A227" s="26"/>
      <c r="B227" s="27"/>
      <c r="C227" s="157"/>
      <c r="I227" s="23"/>
      <c r="M227" s="68"/>
      <c r="N227" s="163"/>
    </row>
    <row r="228" spans="1:14" x14ac:dyDescent="0.2">
      <c r="A228" s="26"/>
      <c r="B228" s="27"/>
      <c r="C228" s="25"/>
      <c r="M228" s="68"/>
      <c r="N228" s="163"/>
    </row>
    <row r="229" spans="1:14" x14ac:dyDescent="0.2">
      <c r="A229" s="28"/>
      <c r="B229" s="25"/>
      <c r="C229" s="25"/>
      <c r="M229" s="68"/>
      <c r="N229" s="163"/>
    </row>
    <row r="230" spans="1:14" x14ac:dyDescent="0.2">
      <c r="A230" s="28"/>
      <c r="B230" s="25"/>
      <c r="C230" s="25"/>
      <c r="M230" s="68"/>
      <c r="N230" s="163"/>
    </row>
    <row r="231" spans="1:14" x14ac:dyDescent="0.2">
      <c r="A231" s="26"/>
      <c r="B231" s="25"/>
      <c r="C231" s="25"/>
      <c r="E231" s="14"/>
      <c r="G231" s="14"/>
      <c r="H231" s="14"/>
      <c r="I231" s="14"/>
      <c r="J231" s="14"/>
      <c r="K231" s="14"/>
      <c r="L231" s="14"/>
      <c r="M231" s="68"/>
      <c r="N231" s="163"/>
    </row>
    <row r="232" spans="1:14" x14ac:dyDescent="0.2">
      <c r="G232" s="14"/>
    </row>
    <row r="233" spans="1:14" x14ac:dyDescent="0.2">
      <c r="G233" s="14"/>
    </row>
    <row r="234" spans="1:14" x14ac:dyDescent="0.2">
      <c r="G234" s="14"/>
    </row>
    <row r="235" spans="1:14" x14ac:dyDescent="0.2">
      <c r="G235" s="14"/>
    </row>
    <row r="236" spans="1:14" x14ac:dyDescent="0.2">
      <c r="G236" s="14"/>
    </row>
    <row r="237" spans="1:14" x14ac:dyDescent="0.2">
      <c r="G237" s="14"/>
    </row>
    <row r="238" spans="1:14" x14ac:dyDescent="0.2">
      <c r="G238" s="14"/>
    </row>
    <row r="239" spans="1:14" x14ac:dyDescent="0.2">
      <c r="G239" s="14"/>
    </row>
    <row r="240" spans="1:14" x14ac:dyDescent="0.2">
      <c r="G240" s="14"/>
    </row>
    <row r="241" spans="7:7" x14ac:dyDescent="0.2">
      <c r="G241" s="14"/>
    </row>
    <row r="242" spans="7:7" x14ac:dyDescent="0.2">
      <c r="G242" s="14"/>
    </row>
    <row r="243" spans="7:7" x14ac:dyDescent="0.2">
      <c r="G243" s="14"/>
    </row>
    <row r="244" spans="7:7" x14ac:dyDescent="0.2">
      <c r="G244" s="14"/>
    </row>
    <row r="245" spans="7:7" x14ac:dyDescent="0.2">
      <c r="G245" s="14"/>
    </row>
    <row r="246" spans="7:7" x14ac:dyDescent="0.2">
      <c r="G246" s="14"/>
    </row>
    <row r="247" spans="7:7" x14ac:dyDescent="0.2">
      <c r="G247" s="14"/>
    </row>
    <row r="248" spans="7:7" x14ac:dyDescent="0.2">
      <c r="G248" s="14"/>
    </row>
    <row r="249" spans="7:7" x14ac:dyDescent="0.2">
      <c r="G249" s="14"/>
    </row>
    <row r="250" spans="7:7" x14ac:dyDescent="0.2">
      <c r="G250" s="14"/>
    </row>
    <row r="251" spans="7:7" x14ac:dyDescent="0.2">
      <c r="G251" s="14"/>
    </row>
    <row r="252" spans="7:7" x14ac:dyDescent="0.2">
      <c r="G252" s="14"/>
    </row>
    <row r="253" spans="7:7" x14ac:dyDescent="0.2">
      <c r="G253" s="14"/>
    </row>
    <row r="254" spans="7:7" x14ac:dyDescent="0.2">
      <c r="G254" s="14"/>
    </row>
    <row r="255" spans="7:7" x14ac:dyDescent="0.2">
      <c r="G255" s="14"/>
    </row>
    <row r="256" spans="7:7" x14ac:dyDescent="0.2">
      <c r="G256" s="14"/>
    </row>
    <row r="257" spans="7:7" x14ac:dyDescent="0.2">
      <c r="G257" s="14"/>
    </row>
    <row r="258" spans="7:7" x14ac:dyDescent="0.2">
      <c r="G258" s="14"/>
    </row>
    <row r="259" spans="7:7" x14ac:dyDescent="0.2">
      <c r="G259" s="14"/>
    </row>
    <row r="260" spans="7:7" x14ac:dyDescent="0.2">
      <c r="G260" s="14"/>
    </row>
    <row r="261" spans="7:7" x14ac:dyDescent="0.2">
      <c r="G261" s="14"/>
    </row>
    <row r="262" spans="7:7" x14ac:dyDescent="0.2">
      <c r="G262" s="14"/>
    </row>
    <row r="263" spans="7:7" x14ac:dyDescent="0.2">
      <c r="G263" s="14"/>
    </row>
    <row r="264" spans="7:7" x14ac:dyDescent="0.2">
      <c r="G264" s="14"/>
    </row>
    <row r="265" spans="7:7" x14ac:dyDescent="0.2">
      <c r="G265" s="14"/>
    </row>
    <row r="266" spans="7:7" x14ac:dyDescent="0.2">
      <c r="G266" s="14"/>
    </row>
    <row r="267" spans="7:7" x14ac:dyDescent="0.2">
      <c r="G267" s="14"/>
    </row>
    <row r="268" spans="7:7" x14ac:dyDescent="0.2">
      <c r="G268" s="14"/>
    </row>
    <row r="269" spans="7:7" x14ac:dyDescent="0.2">
      <c r="G269" s="14"/>
    </row>
    <row r="270" spans="7:7" x14ac:dyDescent="0.2">
      <c r="G270" s="14"/>
    </row>
    <row r="271" spans="7:7" x14ac:dyDescent="0.2">
      <c r="G271" s="14"/>
    </row>
    <row r="272" spans="7:7" x14ac:dyDescent="0.2">
      <c r="G272" s="14"/>
    </row>
    <row r="273" spans="7:7" x14ac:dyDescent="0.2">
      <c r="G273" s="14"/>
    </row>
    <row r="274" spans="7:7" x14ac:dyDescent="0.2">
      <c r="G274" s="14"/>
    </row>
    <row r="275" spans="7:7" x14ac:dyDescent="0.2">
      <c r="G275" s="14"/>
    </row>
    <row r="276" spans="7:7" x14ac:dyDescent="0.2">
      <c r="G276" s="14"/>
    </row>
    <row r="277" spans="7:7" x14ac:dyDescent="0.2">
      <c r="G277" s="14"/>
    </row>
    <row r="278" spans="7:7" x14ac:dyDescent="0.2">
      <c r="G278" s="14"/>
    </row>
    <row r="279" spans="7:7" x14ac:dyDescent="0.2">
      <c r="G279" s="14"/>
    </row>
    <row r="280" spans="7:7" x14ac:dyDescent="0.2">
      <c r="G280" s="14"/>
    </row>
    <row r="281" spans="7:7" x14ac:dyDescent="0.2">
      <c r="G281" s="14"/>
    </row>
    <row r="282" spans="7:7" x14ac:dyDescent="0.2">
      <c r="G282" s="14"/>
    </row>
    <row r="283" spans="7:7" x14ac:dyDescent="0.2">
      <c r="G283" s="14"/>
    </row>
    <row r="284" spans="7:7" x14ac:dyDescent="0.2">
      <c r="G284" s="14"/>
    </row>
    <row r="285" spans="7:7" x14ac:dyDescent="0.2">
      <c r="G285" s="14"/>
    </row>
    <row r="286" spans="7:7" x14ac:dyDescent="0.2">
      <c r="G286" s="14"/>
    </row>
    <row r="287" spans="7:7" x14ac:dyDescent="0.2">
      <c r="G287" s="14"/>
    </row>
    <row r="288" spans="7:7" x14ac:dyDescent="0.2">
      <c r="G288" s="14"/>
    </row>
    <row r="289" spans="7:7" x14ac:dyDescent="0.2">
      <c r="G289" s="14"/>
    </row>
    <row r="290" spans="7:7" x14ac:dyDescent="0.2">
      <c r="G290" s="14"/>
    </row>
    <row r="291" spans="7:7" x14ac:dyDescent="0.2">
      <c r="G291" s="14"/>
    </row>
    <row r="292" spans="7:7" x14ac:dyDescent="0.2">
      <c r="G292" s="14"/>
    </row>
    <row r="293" spans="7:7" x14ac:dyDescent="0.2">
      <c r="G293" s="14"/>
    </row>
    <row r="294" spans="7:7" x14ac:dyDescent="0.2">
      <c r="G294" s="14"/>
    </row>
    <row r="295" spans="7:7" x14ac:dyDescent="0.2">
      <c r="G295" s="14"/>
    </row>
    <row r="296" spans="7:7" x14ac:dyDescent="0.2">
      <c r="G296" s="14"/>
    </row>
    <row r="297" spans="7:7" x14ac:dyDescent="0.2">
      <c r="G297" s="14"/>
    </row>
    <row r="298" spans="7:7" x14ac:dyDescent="0.2">
      <c r="G298" s="14"/>
    </row>
    <row r="299" spans="7:7" x14ac:dyDescent="0.2">
      <c r="G299" s="14"/>
    </row>
    <row r="300" spans="7:7" x14ac:dyDescent="0.2">
      <c r="G300" s="14"/>
    </row>
    <row r="301" spans="7:7" x14ac:dyDescent="0.2">
      <c r="G301" s="14"/>
    </row>
    <row r="302" spans="7:7" x14ac:dyDescent="0.2">
      <c r="G302" s="14"/>
    </row>
    <row r="303" spans="7:7" x14ac:dyDescent="0.2">
      <c r="G303" s="14"/>
    </row>
    <row r="304" spans="7:7" x14ac:dyDescent="0.2">
      <c r="G304" s="14"/>
    </row>
    <row r="305" spans="7:7" x14ac:dyDescent="0.2">
      <c r="G305" s="14"/>
    </row>
    <row r="306" spans="7:7" x14ac:dyDescent="0.2">
      <c r="G306" s="14"/>
    </row>
    <row r="307" spans="7:7" x14ac:dyDescent="0.2">
      <c r="G307" s="14"/>
    </row>
    <row r="308" spans="7:7" x14ac:dyDescent="0.2">
      <c r="G308" s="14"/>
    </row>
    <row r="309" spans="7:7" x14ac:dyDescent="0.2">
      <c r="G309" s="14"/>
    </row>
    <row r="310" spans="7:7" x14ac:dyDescent="0.2">
      <c r="G310" s="14"/>
    </row>
    <row r="311" spans="7:7" x14ac:dyDescent="0.2">
      <c r="G311" s="14"/>
    </row>
    <row r="312" spans="7:7" x14ac:dyDescent="0.2">
      <c r="G312" s="14"/>
    </row>
    <row r="313" spans="7:7" x14ac:dyDescent="0.2">
      <c r="G313" s="14"/>
    </row>
    <row r="314" spans="7:7" x14ac:dyDescent="0.2">
      <c r="G314" s="14"/>
    </row>
    <row r="315" spans="7:7" x14ac:dyDescent="0.2">
      <c r="G315" s="14"/>
    </row>
    <row r="316" spans="7:7" x14ac:dyDescent="0.2">
      <c r="G316" s="14"/>
    </row>
    <row r="317" spans="7:7" x14ac:dyDescent="0.2">
      <c r="G317" s="14"/>
    </row>
    <row r="318" spans="7:7" x14ac:dyDescent="0.2">
      <c r="G318" s="14"/>
    </row>
    <row r="319" spans="7:7" x14ac:dyDescent="0.2">
      <c r="G319" s="14"/>
    </row>
    <row r="320" spans="7:7" x14ac:dyDescent="0.2">
      <c r="G320" s="14"/>
    </row>
    <row r="321" spans="7:7" x14ac:dyDescent="0.2">
      <c r="G321" s="14"/>
    </row>
    <row r="322" spans="7:7" x14ac:dyDescent="0.2">
      <c r="G322" s="14"/>
    </row>
    <row r="323" spans="7:7" x14ac:dyDescent="0.2">
      <c r="G323" s="14"/>
    </row>
    <row r="324" spans="7:7" x14ac:dyDescent="0.2">
      <c r="G324" s="14"/>
    </row>
    <row r="325" spans="7:7" x14ac:dyDescent="0.2">
      <c r="G325" s="14"/>
    </row>
    <row r="326" spans="7:7" x14ac:dyDescent="0.2">
      <c r="G326" s="14"/>
    </row>
    <row r="327" spans="7:7" x14ac:dyDescent="0.2">
      <c r="G327" s="14"/>
    </row>
    <row r="328" spans="7:7" x14ac:dyDescent="0.2">
      <c r="G328" s="14"/>
    </row>
    <row r="329" spans="7:7" x14ac:dyDescent="0.2">
      <c r="G329" s="14"/>
    </row>
    <row r="330" spans="7:7" x14ac:dyDescent="0.2">
      <c r="G330" s="14"/>
    </row>
    <row r="331" spans="7:7" x14ac:dyDescent="0.2">
      <c r="G331" s="14"/>
    </row>
    <row r="332" spans="7:7" x14ac:dyDescent="0.2">
      <c r="G332" s="14"/>
    </row>
    <row r="333" spans="7:7" x14ac:dyDescent="0.2">
      <c r="G333" s="14"/>
    </row>
    <row r="334" spans="7:7" x14ac:dyDescent="0.2">
      <c r="G334" s="14"/>
    </row>
    <row r="335" spans="7:7" x14ac:dyDescent="0.2">
      <c r="G335" s="14"/>
    </row>
    <row r="336" spans="7:7" x14ac:dyDescent="0.2">
      <c r="G336" s="14"/>
    </row>
    <row r="337" spans="7:7" x14ac:dyDescent="0.2">
      <c r="G337" s="14"/>
    </row>
    <row r="338" spans="7:7" x14ac:dyDescent="0.2">
      <c r="G338" s="14"/>
    </row>
    <row r="339" spans="7:7" x14ac:dyDescent="0.2">
      <c r="G339" s="14"/>
    </row>
    <row r="340" spans="7:7" x14ac:dyDescent="0.2">
      <c r="G340" s="14"/>
    </row>
    <row r="341" spans="7:7" x14ac:dyDescent="0.2">
      <c r="G341" s="14"/>
    </row>
    <row r="342" spans="7:7" x14ac:dyDescent="0.2">
      <c r="G342" s="14"/>
    </row>
    <row r="343" spans="7:7" x14ac:dyDescent="0.2">
      <c r="G343" s="14"/>
    </row>
    <row r="344" spans="7:7" x14ac:dyDescent="0.2">
      <c r="G344" s="14"/>
    </row>
    <row r="345" spans="7:7" x14ac:dyDescent="0.2">
      <c r="G345" s="14"/>
    </row>
    <row r="346" spans="7:7" x14ac:dyDescent="0.2">
      <c r="G346" s="14"/>
    </row>
    <row r="347" spans="7:7" x14ac:dyDescent="0.2">
      <c r="G347" s="14"/>
    </row>
    <row r="348" spans="7:7" x14ac:dyDescent="0.2">
      <c r="G348" s="14"/>
    </row>
    <row r="349" spans="7:7" x14ac:dyDescent="0.2">
      <c r="G349" s="14"/>
    </row>
    <row r="350" spans="7:7" x14ac:dyDescent="0.2">
      <c r="G350" s="14"/>
    </row>
    <row r="351" spans="7:7" x14ac:dyDescent="0.2">
      <c r="G351" s="14"/>
    </row>
    <row r="352" spans="7:7" x14ac:dyDescent="0.2">
      <c r="G352" s="14"/>
    </row>
    <row r="353" spans="7:7" x14ac:dyDescent="0.2">
      <c r="G353" s="14"/>
    </row>
    <row r="354" spans="7:7" x14ac:dyDescent="0.2">
      <c r="G354" s="14"/>
    </row>
    <row r="355" spans="7:7" x14ac:dyDescent="0.2">
      <c r="G355" s="14"/>
    </row>
    <row r="356" spans="7:7" x14ac:dyDescent="0.2">
      <c r="G356" s="14"/>
    </row>
    <row r="357" spans="7:7" x14ac:dyDescent="0.2">
      <c r="G357" s="14"/>
    </row>
    <row r="358" spans="7:7" x14ac:dyDescent="0.2">
      <c r="G358" s="14"/>
    </row>
    <row r="359" spans="7:7" x14ac:dyDescent="0.2">
      <c r="G359" s="14"/>
    </row>
    <row r="360" spans="7:7" x14ac:dyDescent="0.2">
      <c r="G360" s="14"/>
    </row>
    <row r="361" spans="7:7" x14ac:dyDescent="0.2">
      <c r="G361" s="14"/>
    </row>
    <row r="362" spans="7:7" x14ac:dyDescent="0.2">
      <c r="G362" s="14"/>
    </row>
    <row r="363" spans="7:7" x14ac:dyDescent="0.2">
      <c r="G363" s="14"/>
    </row>
    <row r="364" spans="7:7" x14ac:dyDescent="0.2">
      <c r="G364" s="14"/>
    </row>
    <row r="365" spans="7:7" x14ac:dyDescent="0.2">
      <c r="G365" s="14"/>
    </row>
    <row r="366" spans="7:7" x14ac:dyDescent="0.2">
      <c r="G366" s="14"/>
    </row>
    <row r="367" spans="7:7" x14ac:dyDescent="0.2">
      <c r="G367" s="14"/>
    </row>
    <row r="368" spans="7:7" x14ac:dyDescent="0.2">
      <c r="G368" s="14"/>
    </row>
    <row r="369" spans="7:7" x14ac:dyDescent="0.2">
      <c r="G369" s="14"/>
    </row>
    <row r="370" spans="7:7" x14ac:dyDescent="0.2">
      <c r="G370" s="14"/>
    </row>
    <row r="371" spans="7:7" x14ac:dyDescent="0.2">
      <c r="G371" s="14"/>
    </row>
    <row r="372" spans="7:7" x14ac:dyDescent="0.2">
      <c r="G372" s="14"/>
    </row>
    <row r="373" spans="7:7" x14ac:dyDescent="0.2">
      <c r="G373" s="14"/>
    </row>
    <row r="374" spans="7:7" x14ac:dyDescent="0.2">
      <c r="G374" s="14"/>
    </row>
    <row r="375" spans="7:7" x14ac:dyDescent="0.2">
      <c r="G375" s="14"/>
    </row>
    <row r="376" spans="7:7" x14ac:dyDescent="0.2">
      <c r="G376" s="14"/>
    </row>
    <row r="377" spans="7:7" x14ac:dyDescent="0.2">
      <c r="G377" s="14"/>
    </row>
    <row r="378" spans="7:7" x14ac:dyDescent="0.2">
      <c r="G378" s="14"/>
    </row>
    <row r="379" spans="7:7" x14ac:dyDescent="0.2">
      <c r="G379" s="14"/>
    </row>
    <row r="380" spans="7:7" x14ac:dyDescent="0.2">
      <c r="G380" s="14"/>
    </row>
    <row r="381" spans="7:7" x14ac:dyDescent="0.2">
      <c r="G381" s="14"/>
    </row>
    <row r="382" spans="7:7" x14ac:dyDescent="0.2">
      <c r="G382" s="14"/>
    </row>
    <row r="383" spans="7:7" x14ac:dyDescent="0.2">
      <c r="G383" s="14"/>
    </row>
    <row r="384" spans="7:7" x14ac:dyDescent="0.2">
      <c r="G384" s="14"/>
    </row>
    <row r="385" spans="7:7" x14ac:dyDescent="0.2">
      <c r="G385" s="14"/>
    </row>
    <row r="386" spans="7:7" x14ac:dyDescent="0.2">
      <c r="G386" s="14"/>
    </row>
    <row r="387" spans="7:7" x14ac:dyDescent="0.2">
      <c r="G387" s="14"/>
    </row>
    <row r="388" spans="7:7" x14ac:dyDescent="0.2">
      <c r="G388" s="14"/>
    </row>
    <row r="389" spans="7:7" x14ac:dyDescent="0.2">
      <c r="G389" s="14"/>
    </row>
    <row r="390" spans="7:7" x14ac:dyDescent="0.2">
      <c r="G390" s="14"/>
    </row>
    <row r="391" spans="7:7" x14ac:dyDescent="0.2">
      <c r="G391" s="14"/>
    </row>
    <row r="392" spans="7:7" x14ac:dyDescent="0.2">
      <c r="G392" s="14"/>
    </row>
    <row r="393" spans="7:7" x14ac:dyDescent="0.2">
      <c r="G393" s="14"/>
    </row>
    <row r="394" spans="7:7" x14ac:dyDescent="0.2">
      <c r="G394" s="14"/>
    </row>
    <row r="395" spans="7:7" x14ac:dyDescent="0.2">
      <c r="G395" s="14"/>
    </row>
    <row r="396" spans="7:7" x14ac:dyDescent="0.2">
      <c r="G396" s="14"/>
    </row>
    <row r="397" spans="7:7" x14ac:dyDescent="0.2">
      <c r="G397" s="14"/>
    </row>
    <row r="398" spans="7:7" x14ac:dyDescent="0.2">
      <c r="G398" s="14"/>
    </row>
    <row r="399" spans="7:7" x14ac:dyDescent="0.2">
      <c r="G399" s="14"/>
    </row>
    <row r="400" spans="7:7" x14ac:dyDescent="0.2">
      <c r="G400" s="14"/>
    </row>
    <row r="401" spans="7:7" x14ac:dyDescent="0.2">
      <c r="G401" s="14"/>
    </row>
    <row r="402" spans="7:7" x14ac:dyDescent="0.2">
      <c r="G402" s="14"/>
    </row>
    <row r="403" spans="7:7" x14ac:dyDescent="0.2">
      <c r="G403" s="14"/>
    </row>
    <row r="404" spans="7:7" x14ac:dyDescent="0.2">
      <c r="G404" s="14"/>
    </row>
    <row r="405" spans="7:7" x14ac:dyDescent="0.2">
      <c r="G405" s="14"/>
    </row>
    <row r="406" spans="7:7" x14ac:dyDescent="0.2">
      <c r="G406" s="14"/>
    </row>
    <row r="407" spans="7:7" x14ac:dyDescent="0.2">
      <c r="G407" s="14"/>
    </row>
    <row r="408" spans="7:7" x14ac:dyDescent="0.2">
      <c r="G408" s="14"/>
    </row>
    <row r="409" spans="7:7" x14ac:dyDescent="0.2">
      <c r="G409" s="14"/>
    </row>
    <row r="410" spans="7:7" x14ac:dyDescent="0.2">
      <c r="G410" s="14"/>
    </row>
    <row r="411" spans="7:7" x14ac:dyDescent="0.2">
      <c r="G411" s="14"/>
    </row>
    <row r="412" spans="7:7" x14ac:dyDescent="0.2">
      <c r="G412" s="14"/>
    </row>
    <row r="413" spans="7:7" x14ac:dyDescent="0.2">
      <c r="G413" s="14"/>
    </row>
    <row r="414" spans="7:7" x14ac:dyDescent="0.2">
      <c r="G414" s="14"/>
    </row>
    <row r="415" spans="7:7" x14ac:dyDescent="0.2">
      <c r="G415" s="14"/>
    </row>
    <row r="416" spans="7:7" x14ac:dyDescent="0.2">
      <c r="G416" s="14"/>
    </row>
    <row r="417" spans="7:7" x14ac:dyDescent="0.2">
      <c r="G417" s="14"/>
    </row>
    <row r="418" spans="7:7" x14ac:dyDescent="0.2">
      <c r="G418" s="14"/>
    </row>
    <row r="419" spans="7:7" x14ac:dyDescent="0.2">
      <c r="G419" s="14"/>
    </row>
    <row r="420" spans="7:7" x14ac:dyDescent="0.2">
      <c r="G420" s="14"/>
    </row>
    <row r="421" spans="7:7" x14ac:dyDescent="0.2">
      <c r="G421" s="14"/>
    </row>
    <row r="422" spans="7:7" x14ac:dyDescent="0.2">
      <c r="G422" s="14"/>
    </row>
    <row r="423" spans="7:7" x14ac:dyDescent="0.2">
      <c r="G423" s="14"/>
    </row>
    <row r="424" spans="7:7" x14ac:dyDescent="0.2">
      <c r="G424" s="14"/>
    </row>
    <row r="425" spans="7:7" x14ac:dyDescent="0.2">
      <c r="G425" s="14"/>
    </row>
    <row r="426" spans="7:7" x14ac:dyDescent="0.2">
      <c r="G426" s="14"/>
    </row>
    <row r="427" spans="7:7" x14ac:dyDescent="0.2">
      <c r="G427" s="14"/>
    </row>
    <row r="428" spans="7:7" x14ac:dyDescent="0.2">
      <c r="G428" s="14"/>
    </row>
    <row r="429" spans="7:7" x14ac:dyDescent="0.2">
      <c r="G429" s="14"/>
    </row>
    <row r="430" spans="7:7" x14ac:dyDescent="0.2">
      <c r="G430" s="14"/>
    </row>
    <row r="431" spans="7:7" x14ac:dyDescent="0.2">
      <c r="G431" s="14"/>
    </row>
    <row r="432" spans="7:7" x14ac:dyDescent="0.2">
      <c r="G432" s="14"/>
    </row>
    <row r="433" spans="7:7" x14ac:dyDescent="0.2">
      <c r="G433" s="14"/>
    </row>
    <row r="434" spans="7:7" x14ac:dyDescent="0.2">
      <c r="G434" s="14"/>
    </row>
    <row r="435" spans="7:7" x14ac:dyDescent="0.2">
      <c r="G435" s="14"/>
    </row>
    <row r="436" spans="7:7" x14ac:dyDescent="0.2">
      <c r="G436" s="14"/>
    </row>
    <row r="437" spans="7:7" x14ac:dyDescent="0.2">
      <c r="G437" s="14"/>
    </row>
    <row r="438" spans="7:7" x14ac:dyDescent="0.2">
      <c r="G438" s="14"/>
    </row>
    <row r="439" spans="7:7" x14ac:dyDescent="0.2">
      <c r="G439" s="14"/>
    </row>
    <row r="440" spans="7:7" x14ac:dyDescent="0.2">
      <c r="G440" s="14"/>
    </row>
    <row r="441" spans="7:7" x14ac:dyDescent="0.2">
      <c r="G441" s="14"/>
    </row>
    <row r="442" spans="7:7" x14ac:dyDescent="0.2">
      <c r="G442" s="14"/>
    </row>
    <row r="443" spans="7:7" x14ac:dyDescent="0.2">
      <c r="G443" s="14"/>
    </row>
    <row r="444" spans="7:7" x14ac:dyDescent="0.2">
      <c r="G444" s="14"/>
    </row>
    <row r="445" spans="7:7" x14ac:dyDescent="0.2">
      <c r="G445" s="14"/>
    </row>
    <row r="446" spans="7:7" x14ac:dyDescent="0.2">
      <c r="G446" s="14"/>
    </row>
    <row r="447" spans="7:7" x14ac:dyDescent="0.2">
      <c r="G447" s="14"/>
    </row>
    <row r="448" spans="7:7" x14ac:dyDescent="0.2">
      <c r="G448" s="14"/>
    </row>
    <row r="449" spans="7:7" x14ac:dyDescent="0.2">
      <c r="G449" s="14"/>
    </row>
    <row r="450" spans="7:7" x14ac:dyDescent="0.2">
      <c r="G450" s="14"/>
    </row>
    <row r="451" spans="7:7" x14ac:dyDescent="0.2">
      <c r="G451" s="14"/>
    </row>
    <row r="452" spans="7:7" x14ac:dyDescent="0.2">
      <c r="G452" s="14"/>
    </row>
    <row r="453" spans="7:7" x14ac:dyDescent="0.2">
      <c r="G453" s="14"/>
    </row>
    <row r="454" spans="7:7" x14ac:dyDescent="0.2">
      <c r="G454" s="14"/>
    </row>
    <row r="455" spans="7:7" x14ac:dyDescent="0.2">
      <c r="G455" s="14"/>
    </row>
    <row r="456" spans="7:7" x14ac:dyDescent="0.2">
      <c r="G456" s="14"/>
    </row>
    <row r="457" spans="7:7" x14ac:dyDescent="0.2">
      <c r="G457" s="14"/>
    </row>
    <row r="458" spans="7:7" x14ac:dyDescent="0.2">
      <c r="G458" s="14"/>
    </row>
    <row r="459" spans="7:7" x14ac:dyDescent="0.2">
      <c r="G459" s="14"/>
    </row>
    <row r="460" spans="7:7" x14ac:dyDescent="0.2">
      <c r="G460" s="14"/>
    </row>
    <row r="461" spans="7:7" x14ac:dyDescent="0.2">
      <c r="G461" s="14"/>
    </row>
    <row r="462" spans="7:7" x14ac:dyDescent="0.2">
      <c r="G462" s="14"/>
    </row>
    <row r="463" spans="7:7" x14ac:dyDescent="0.2">
      <c r="G463" s="14"/>
    </row>
    <row r="464" spans="7:7" x14ac:dyDescent="0.2">
      <c r="G464" s="14"/>
    </row>
    <row r="465" spans="7:7" x14ac:dyDescent="0.2">
      <c r="G465" s="14"/>
    </row>
    <row r="466" spans="7:7" x14ac:dyDescent="0.2">
      <c r="G466" s="14"/>
    </row>
    <row r="467" spans="7:7" x14ac:dyDescent="0.2">
      <c r="G467" s="14"/>
    </row>
    <row r="468" spans="7:7" x14ac:dyDescent="0.2">
      <c r="G468" s="14"/>
    </row>
    <row r="469" spans="7:7" x14ac:dyDescent="0.2">
      <c r="G469" s="14"/>
    </row>
    <row r="470" spans="7:7" x14ac:dyDescent="0.2">
      <c r="G470" s="14"/>
    </row>
    <row r="471" spans="7:7" x14ac:dyDescent="0.2">
      <c r="G471" s="14"/>
    </row>
    <row r="472" spans="7:7" x14ac:dyDescent="0.2">
      <c r="G472" s="14"/>
    </row>
    <row r="473" spans="7:7" x14ac:dyDescent="0.2">
      <c r="G473" s="14"/>
    </row>
    <row r="474" spans="7:7" x14ac:dyDescent="0.2">
      <c r="G474" s="14"/>
    </row>
    <row r="475" spans="7:7" x14ac:dyDescent="0.2">
      <c r="G475" s="14"/>
    </row>
    <row r="476" spans="7:7" x14ac:dyDescent="0.2">
      <c r="G476" s="14"/>
    </row>
    <row r="477" spans="7:7" x14ac:dyDescent="0.2">
      <c r="G477" s="14"/>
    </row>
    <row r="478" spans="7:7" x14ac:dyDescent="0.2">
      <c r="G478" s="14"/>
    </row>
    <row r="479" spans="7:7" x14ac:dyDescent="0.2">
      <c r="G479" s="14"/>
    </row>
    <row r="480" spans="7:7" x14ac:dyDescent="0.2">
      <c r="G480" s="14"/>
    </row>
    <row r="481" spans="7:7" x14ac:dyDescent="0.2">
      <c r="G481" s="14"/>
    </row>
    <row r="482" spans="7:7" x14ac:dyDescent="0.2">
      <c r="G482" s="14"/>
    </row>
    <row r="483" spans="7:7" x14ac:dyDescent="0.2">
      <c r="G483" s="14"/>
    </row>
    <row r="484" spans="7:7" x14ac:dyDescent="0.2">
      <c r="G484" s="14"/>
    </row>
    <row r="485" spans="7:7" x14ac:dyDescent="0.2">
      <c r="G485" s="14"/>
    </row>
    <row r="486" spans="7:7" x14ac:dyDescent="0.2">
      <c r="G486" s="14"/>
    </row>
    <row r="487" spans="7:7" x14ac:dyDescent="0.2">
      <c r="G487" s="14"/>
    </row>
    <row r="488" spans="7:7" x14ac:dyDescent="0.2">
      <c r="G488" s="14"/>
    </row>
    <row r="489" spans="7:7" x14ac:dyDescent="0.2">
      <c r="G489" s="14"/>
    </row>
    <row r="490" spans="7:7" x14ac:dyDescent="0.2">
      <c r="G490" s="14"/>
    </row>
    <row r="491" spans="7:7" x14ac:dyDescent="0.2">
      <c r="G491" s="14"/>
    </row>
    <row r="492" spans="7:7" x14ac:dyDescent="0.2">
      <c r="G492" s="14"/>
    </row>
    <row r="493" spans="7:7" x14ac:dyDescent="0.2">
      <c r="G493" s="14"/>
    </row>
    <row r="494" spans="7:7" x14ac:dyDescent="0.2">
      <c r="G494" s="14"/>
    </row>
    <row r="495" spans="7:7" x14ac:dyDescent="0.2">
      <c r="G495" s="14"/>
    </row>
    <row r="496" spans="7:7" x14ac:dyDescent="0.2">
      <c r="G496" s="14"/>
    </row>
    <row r="497" spans="7:7" x14ac:dyDescent="0.2">
      <c r="G497" s="14"/>
    </row>
    <row r="498" spans="7:7" x14ac:dyDescent="0.2">
      <c r="G498" s="14"/>
    </row>
    <row r="499" spans="7:7" x14ac:dyDescent="0.2">
      <c r="G499" s="14"/>
    </row>
    <row r="500" spans="7:7" x14ac:dyDescent="0.2">
      <c r="G500" s="14"/>
    </row>
    <row r="501" spans="7:7" x14ac:dyDescent="0.2">
      <c r="G501" s="14"/>
    </row>
    <row r="502" spans="7:7" x14ac:dyDescent="0.2">
      <c r="G502" s="14"/>
    </row>
    <row r="503" spans="7:7" x14ac:dyDescent="0.2">
      <c r="G503" s="14"/>
    </row>
    <row r="504" spans="7:7" x14ac:dyDescent="0.2">
      <c r="G504" s="14"/>
    </row>
    <row r="505" spans="7:7" x14ac:dyDescent="0.2">
      <c r="G505" s="14"/>
    </row>
    <row r="506" spans="7:7" x14ac:dyDescent="0.2">
      <c r="G506" s="14"/>
    </row>
    <row r="507" spans="7:7" x14ac:dyDescent="0.2">
      <c r="G507" s="14"/>
    </row>
    <row r="508" spans="7:7" x14ac:dyDescent="0.2">
      <c r="G508" s="14"/>
    </row>
    <row r="509" spans="7:7" x14ac:dyDescent="0.2">
      <c r="G509" s="14"/>
    </row>
    <row r="510" spans="7:7" x14ac:dyDescent="0.2">
      <c r="G510" s="14"/>
    </row>
    <row r="511" spans="7:7" x14ac:dyDescent="0.2">
      <c r="G511" s="14"/>
    </row>
    <row r="512" spans="7:7" x14ac:dyDescent="0.2">
      <c r="G512" s="14"/>
    </row>
    <row r="513" spans="7:7" x14ac:dyDescent="0.2">
      <c r="G513" s="14"/>
    </row>
    <row r="514" spans="7:7" x14ac:dyDescent="0.2">
      <c r="G514" s="14"/>
    </row>
    <row r="515" spans="7:7" x14ac:dyDescent="0.2">
      <c r="G515" s="14"/>
    </row>
    <row r="516" spans="7:7" x14ac:dyDescent="0.2">
      <c r="G516" s="14"/>
    </row>
    <row r="517" spans="7:7" x14ac:dyDescent="0.2">
      <c r="G517" s="14"/>
    </row>
    <row r="518" spans="7:7" x14ac:dyDescent="0.2">
      <c r="G518" s="14"/>
    </row>
    <row r="519" spans="7:7" x14ac:dyDescent="0.2">
      <c r="G519" s="14"/>
    </row>
    <row r="520" spans="7:7" x14ac:dyDescent="0.2">
      <c r="G520" s="14"/>
    </row>
    <row r="521" spans="7:7" x14ac:dyDescent="0.2">
      <c r="G521" s="14"/>
    </row>
    <row r="522" spans="7:7" x14ac:dyDescent="0.2">
      <c r="G522" s="14"/>
    </row>
    <row r="523" spans="7:7" x14ac:dyDescent="0.2">
      <c r="G523" s="14"/>
    </row>
    <row r="524" spans="7:7" x14ac:dyDescent="0.2">
      <c r="G524" s="14"/>
    </row>
    <row r="525" spans="7:7" x14ac:dyDescent="0.2">
      <c r="G525" s="14"/>
    </row>
    <row r="526" spans="7:7" x14ac:dyDescent="0.2">
      <c r="G526" s="14"/>
    </row>
    <row r="527" spans="7:7" x14ac:dyDescent="0.2">
      <c r="G527" s="14"/>
    </row>
    <row r="528" spans="7:7" x14ac:dyDescent="0.2">
      <c r="G528" s="14"/>
    </row>
    <row r="529" spans="7:7" x14ac:dyDescent="0.2">
      <c r="G529" s="14"/>
    </row>
    <row r="530" spans="7:7" x14ac:dyDescent="0.2">
      <c r="G530" s="14"/>
    </row>
    <row r="531" spans="7:7" x14ac:dyDescent="0.2">
      <c r="G531" s="14"/>
    </row>
    <row r="532" spans="7:7" x14ac:dyDescent="0.2">
      <c r="G532" s="14"/>
    </row>
    <row r="533" spans="7:7" x14ac:dyDescent="0.2">
      <c r="G533" s="14"/>
    </row>
    <row r="534" spans="7:7" x14ac:dyDescent="0.2">
      <c r="G534" s="14"/>
    </row>
    <row r="535" spans="7:7" x14ac:dyDescent="0.2">
      <c r="G535" s="14"/>
    </row>
    <row r="536" spans="7:7" x14ac:dyDescent="0.2">
      <c r="G536" s="14"/>
    </row>
    <row r="537" spans="7:7" x14ac:dyDescent="0.2">
      <c r="G537" s="14"/>
    </row>
    <row r="538" spans="7:7" x14ac:dyDescent="0.2">
      <c r="G538" s="14"/>
    </row>
    <row r="539" spans="7:7" x14ac:dyDescent="0.2">
      <c r="G539" s="14"/>
    </row>
    <row r="540" spans="7:7" x14ac:dyDescent="0.2">
      <c r="G540" s="14"/>
    </row>
    <row r="541" spans="7:7" x14ac:dyDescent="0.2">
      <c r="G541" s="14"/>
    </row>
    <row r="542" spans="7:7" x14ac:dyDescent="0.2">
      <c r="G542" s="14"/>
    </row>
    <row r="543" spans="7:7" x14ac:dyDescent="0.2">
      <c r="G543" s="14"/>
    </row>
    <row r="544" spans="7:7" x14ac:dyDescent="0.2">
      <c r="G544" s="14"/>
    </row>
    <row r="545" spans="7:7" x14ac:dyDescent="0.2">
      <c r="G545" s="14"/>
    </row>
    <row r="546" spans="7:7" x14ac:dyDescent="0.2">
      <c r="G546" s="14"/>
    </row>
    <row r="547" spans="7:7" x14ac:dyDescent="0.2">
      <c r="G547" s="14"/>
    </row>
    <row r="548" spans="7:7" x14ac:dyDescent="0.2">
      <c r="G548" s="14"/>
    </row>
    <row r="549" spans="7:7" x14ac:dyDescent="0.2">
      <c r="G549" s="14"/>
    </row>
    <row r="550" spans="7:7" x14ac:dyDescent="0.2">
      <c r="G550" s="14"/>
    </row>
    <row r="551" spans="7:7" x14ac:dyDescent="0.2">
      <c r="G551" s="14"/>
    </row>
    <row r="552" spans="7:7" x14ac:dyDescent="0.2">
      <c r="G552" s="14"/>
    </row>
    <row r="553" spans="7:7" x14ac:dyDescent="0.2">
      <c r="G553" s="14"/>
    </row>
    <row r="554" spans="7:7" x14ac:dyDescent="0.2">
      <c r="G554" s="14"/>
    </row>
    <row r="555" spans="7:7" x14ac:dyDescent="0.2">
      <c r="G555" s="14"/>
    </row>
    <row r="556" spans="7:7" x14ac:dyDescent="0.2">
      <c r="G556" s="14"/>
    </row>
    <row r="557" spans="7:7" x14ac:dyDescent="0.2">
      <c r="G557" s="14"/>
    </row>
    <row r="558" spans="7:7" x14ac:dyDescent="0.2">
      <c r="G558" s="14"/>
    </row>
    <row r="559" spans="7:7" x14ac:dyDescent="0.2">
      <c r="G559" s="14"/>
    </row>
    <row r="560" spans="7:7" x14ac:dyDescent="0.2">
      <c r="G560" s="14"/>
    </row>
    <row r="561" spans="7:7" x14ac:dyDescent="0.2">
      <c r="G561" s="14"/>
    </row>
    <row r="562" spans="7:7" x14ac:dyDescent="0.2">
      <c r="G562" s="14"/>
    </row>
    <row r="563" spans="7:7" x14ac:dyDescent="0.2">
      <c r="G563" s="14"/>
    </row>
    <row r="564" spans="7:7" x14ac:dyDescent="0.2">
      <c r="G564" s="14"/>
    </row>
    <row r="565" spans="7:7" x14ac:dyDescent="0.2">
      <c r="G565" s="14"/>
    </row>
    <row r="566" spans="7:7" x14ac:dyDescent="0.2">
      <c r="G566" s="14"/>
    </row>
    <row r="567" spans="7:7" x14ac:dyDescent="0.2">
      <c r="G567" s="14"/>
    </row>
    <row r="568" spans="7:7" x14ac:dyDescent="0.2">
      <c r="G568" s="14"/>
    </row>
    <row r="569" spans="7:7" x14ac:dyDescent="0.2">
      <c r="G569" s="14"/>
    </row>
    <row r="570" spans="7:7" x14ac:dyDescent="0.2">
      <c r="G570" s="14"/>
    </row>
    <row r="571" spans="7:7" x14ac:dyDescent="0.2">
      <c r="G571" s="14"/>
    </row>
    <row r="572" spans="7:7" x14ac:dyDescent="0.2">
      <c r="G572" s="14"/>
    </row>
    <row r="573" spans="7:7" x14ac:dyDescent="0.2">
      <c r="G573" s="14"/>
    </row>
    <row r="574" spans="7:7" x14ac:dyDescent="0.2">
      <c r="G574" s="14"/>
    </row>
    <row r="575" spans="7:7" x14ac:dyDescent="0.2">
      <c r="G575" s="14"/>
    </row>
    <row r="576" spans="7:7" x14ac:dyDescent="0.2">
      <c r="G576" s="14"/>
    </row>
    <row r="577" spans="7:7" x14ac:dyDescent="0.2">
      <c r="G577" s="14"/>
    </row>
    <row r="578" spans="7:7" x14ac:dyDescent="0.2">
      <c r="G578" s="14"/>
    </row>
    <row r="579" spans="7:7" x14ac:dyDescent="0.2">
      <c r="G579" s="14"/>
    </row>
    <row r="580" spans="7:7" x14ac:dyDescent="0.2">
      <c r="G580" s="14"/>
    </row>
    <row r="581" spans="7:7" x14ac:dyDescent="0.2">
      <c r="G581" s="14"/>
    </row>
    <row r="582" spans="7:7" x14ac:dyDescent="0.2">
      <c r="G582" s="14"/>
    </row>
    <row r="583" spans="7:7" x14ac:dyDescent="0.2">
      <c r="G583" s="14"/>
    </row>
    <row r="584" spans="7:7" x14ac:dyDescent="0.2">
      <c r="G584" s="14"/>
    </row>
    <row r="585" spans="7:7" x14ac:dyDescent="0.2">
      <c r="G585" s="14"/>
    </row>
    <row r="586" spans="7:7" x14ac:dyDescent="0.2">
      <c r="G586" s="14"/>
    </row>
    <row r="587" spans="7:7" x14ac:dyDescent="0.2">
      <c r="G587" s="14"/>
    </row>
    <row r="588" spans="7:7" x14ac:dyDescent="0.2">
      <c r="G588" s="14"/>
    </row>
    <row r="589" spans="7:7" x14ac:dyDescent="0.2">
      <c r="G589" s="14"/>
    </row>
    <row r="590" spans="7:7" x14ac:dyDescent="0.2">
      <c r="G590" s="14"/>
    </row>
    <row r="591" spans="7:7" x14ac:dyDescent="0.2">
      <c r="G591" s="14"/>
    </row>
    <row r="592" spans="7:7" x14ac:dyDescent="0.2">
      <c r="G592" s="14"/>
    </row>
    <row r="593" spans="7:7" x14ac:dyDescent="0.2">
      <c r="G593" s="14"/>
    </row>
    <row r="594" spans="7:7" x14ac:dyDescent="0.2">
      <c r="G594" s="14"/>
    </row>
    <row r="595" spans="7:7" x14ac:dyDescent="0.2">
      <c r="G595" s="14"/>
    </row>
    <row r="596" spans="7:7" x14ac:dyDescent="0.2">
      <c r="G596" s="14"/>
    </row>
    <row r="597" spans="7:7" x14ac:dyDescent="0.2">
      <c r="G597" s="14"/>
    </row>
    <row r="598" spans="7:7" x14ac:dyDescent="0.2">
      <c r="G598" s="14"/>
    </row>
    <row r="599" spans="7:7" x14ac:dyDescent="0.2">
      <c r="G599" s="14"/>
    </row>
    <row r="600" spans="7:7" x14ac:dyDescent="0.2">
      <c r="G600" s="14"/>
    </row>
    <row r="601" spans="7:7" x14ac:dyDescent="0.2">
      <c r="G601" s="14"/>
    </row>
    <row r="602" spans="7:7" x14ac:dyDescent="0.2">
      <c r="G602" s="14"/>
    </row>
    <row r="603" spans="7:7" x14ac:dyDescent="0.2">
      <c r="G603" s="14"/>
    </row>
    <row r="604" spans="7:7" x14ac:dyDescent="0.2">
      <c r="G604" s="14"/>
    </row>
    <row r="605" spans="7:7" x14ac:dyDescent="0.2">
      <c r="G605" s="14"/>
    </row>
    <row r="606" spans="7:7" x14ac:dyDescent="0.2">
      <c r="G606" s="14"/>
    </row>
    <row r="607" spans="7:7" x14ac:dyDescent="0.2">
      <c r="G607" s="14"/>
    </row>
    <row r="608" spans="7:7" x14ac:dyDescent="0.2">
      <c r="G608" s="14"/>
    </row>
    <row r="609" spans="7:7" x14ac:dyDescent="0.2">
      <c r="G609" s="14"/>
    </row>
    <row r="610" spans="7:7" x14ac:dyDescent="0.2">
      <c r="G610" s="14"/>
    </row>
    <row r="611" spans="7:7" x14ac:dyDescent="0.2">
      <c r="G611" s="14"/>
    </row>
    <row r="612" spans="7:7" x14ac:dyDescent="0.2">
      <c r="G612" s="14"/>
    </row>
    <row r="613" spans="7:7" x14ac:dyDescent="0.2">
      <c r="G613" s="14"/>
    </row>
    <row r="614" spans="7:7" x14ac:dyDescent="0.2">
      <c r="G614" s="14"/>
    </row>
    <row r="615" spans="7:7" x14ac:dyDescent="0.2">
      <c r="G615" s="14"/>
    </row>
    <row r="616" spans="7:7" x14ac:dyDescent="0.2">
      <c r="G616" s="14"/>
    </row>
    <row r="617" spans="7:7" x14ac:dyDescent="0.2">
      <c r="G617" s="14"/>
    </row>
    <row r="618" spans="7:7" x14ac:dyDescent="0.2">
      <c r="G618" s="14"/>
    </row>
    <row r="619" spans="7:7" x14ac:dyDescent="0.2">
      <c r="G619" s="14"/>
    </row>
    <row r="620" spans="7:7" x14ac:dyDescent="0.2">
      <c r="G620" s="14"/>
    </row>
    <row r="621" spans="7:7" x14ac:dyDescent="0.2">
      <c r="G621" s="14"/>
    </row>
    <row r="622" spans="7:7" x14ac:dyDescent="0.2">
      <c r="G622" s="14"/>
    </row>
    <row r="623" spans="7:7" x14ac:dyDescent="0.2">
      <c r="G623" s="14"/>
    </row>
    <row r="624" spans="7:7" x14ac:dyDescent="0.2">
      <c r="G624" s="14"/>
    </row>
    <row r="625" spans="7:7" x14ac:dyDescent="0.2">
      <c r="G625" s="14"/>
    </row>
    <row r="626" spans="7:7" x14ac:dyDescent="0.2">
      <c r="G626" s="14"/>
    </row>
    <row r="627" spans="7:7" x14ac:dyDescent="0.2">
      <c r="G627" s="14"/>
    </row>
    <row r="628" spans="7:7" x14ac:dyDescent="0.2">
      <c r="G628" s="14"/>
    </row>
    <row r="629" spans="7:7" x14ac:dyDescent="0.2">
      <c r="G629" s="14"/>
    </row>
    <row r="630" spans="7:7" x14ac:dyDescent="0.2">
      <c r="G630" s="14"/>
    </row>
    <row r="631" spans="7:7" x14ac:dyDescent="0.2">
      <c r="G631" s="14"/>
    </row>
    <row r="632" spans="7:7" x14ac:dyDescent="0.2">
      <c r="G632" s="14"/>
    </row>
    <row r="633" spans="7:7" x14ac:dyDescent="0.2">
      <c r="G633" s="14"/>
    </row>
    <row r="634" spans="7:7" x14ac:dyDescent="0.2">
      <c r="G634" s="14"/>
    </row>
    <row r="635" spans="7:7" x14ac:dyDescent="0.2">
      <c r="G635" s="14"/>
    </row>
    <row r="636" spans="7:7" x14ac:dyDescent="0.2">
      <c r="G636" s="14"/>
    </row>
    <row r="637" spans="7:7" x14ac:dyDescent="0.2">
      <c r="G637" s="14"/>
    </row>
    <row r="638" spans="7:7" x14ac:dyDescent="0.2">
      <c r="G638" s="14"/>
    </row>
    <row r="639" spans="7:7" x14ac:dyDescent="0.2">
      <c r="G639" s="14"/>
    </row>
    <row r="640" spans="7:7" x14ac:dyDescent="0.2">
      <c r="G640" s="14"/>
    </row>
    <row r="641" spans="7:7" x14ac:dyDescent="0.2">
      <c r="G641" s="14"/>
    </row>
    <row r="642" spans="7:7" x14ac:dyDescent="0.2">
      <c r="G642" s="14"/>
    </row>
    <row r="643" spans="7:7" x14ac:dyDescent="0.2">
      <c r="G643" s="14"/>
    </row>
    <row r="644" spans="7:7" x14ac:dyDescent="0.2">
      <c r="G644" s="14"/>
    </row>
    <row r="645" spans="7:7" x14ac:dyDescent="0.2">
      <c r="G645" s="14"/>
    </row>
    <row r="646" spans="7:7" x14ac:dyDescent="0.2">
      <c r="G646" s="14"/>
    </row>
    <row r="647" spans="7:7" x14ac:dyDescent="0.2">
      <c r="G647" s="14"/>
    </row>
    <row r="648" spans="7:7" x14ac:dyDescent="0.2">
      <c r="G648" s="14"/>
    </row>
    <row r="649" spans="7:7" x14ac:dyDescent="0.2">
      <c r="G649" s="14"/>
    </row>
    <row r="650" spans="7:7" x14ac:dyDescent="0.2">
      <c r="G650" s="14"/>
    </row>
    <row r="651" spans="7:7" x14ac:dyDescent="0.2">
      <c r="G651" s="14"/>
    </row>
    <row r="652" spans="7:7" x14ac:dyDescent="0.2">
      <c r="G652" s="14"/>
    </row>
    <row r="653" spans="7:7" x14ac:dyDescent="0.2">
      <c r="G653" s="14"/>
    </row>
    <row r="654" spans="7:7" x14ac:dyDescent="0.2">
      <c r="G654" s="14"/>
    </row>
    <row r="655" spans="7:7" x14ac:dyDescent="0.2">
      <c r="G655" s="14"/>
    </row>
    <row r="656" spans="7:7" x14ac:dyDescent="0.2">
      <c r="G656" s="14"/>
    </row>
    <row r="657" spans="7:7" x14ac:dyDescent="0.2">
      <c r="G657" s="14"/>
    </row>
    <row r="658" spans="7:7" x14ac:dyDescent="0.2">
      <c r="G658" s="14"/>
    </row>
    <row r="659" spans="7:7" x14ac:dyDescent="0.2">
      <c r="G659" s="14"/>
    </row>
    <row r="660" spans="7:7" x14ac:dyDescent="0.2">
      <c r="G660" s="14"/>
    </row>
    <row r="661" spans="7:7" x14ac:dyDescent="0.2">
      <c r="G661" s="14"/>
    </row>
    <row r="662" spans="7:7" x14ac:dyDescent="0.2">
      <c r="G662" s="14"/>
    </row>
    <row r="663" spans="7:7" x14ac:dyDescent="0.2">
      <c r="G663" s="14"/>
    </row>
    <row r="664" spans="7:7" x14ac:dyDescent="0.2">
      <c r="G664" s="14"/>
    </row>
    <row r="665" spans="7:7" x14ac:dyDescent="0.2">
      <c r="G665" s="14"/>
    </row>
    <row r="666" spans="7:7" x14ac:dyDescent="0.2">
      <c r="G666" s="14"/>
    </row>
    <row r="667" spans="7:7" x14ac:dyDescent="0.2">
      <c r="G667" s="14"/>
    </row>
    <row r="668" spans="7:7" x14ac:dyDescent="0.2">
      <c r="G668" s="14"/>
    </row>
    <row r="669" spans="7:7" x14ac:dyDescent="0.2">
      <c r="G669" s="14"/>
    </row>
    <row r="670" spans="7:7" x14ac:dyDescent="0.2">
      <c r="G670" s="14"/>
    </row>
    <row r="671" spans="7:7" x14ac:dyDescent="0.2">
      <c r="G671" s="14"/>
    </row>
    <row r="672" spans="7:7" x14ac:dyDescent="0.2">
      <c r="G672" s="14"/>
    </row>
    <row r="673" spans="7:7" x14ac:dyDescent="0.2">
      <c r="G673" s="14"/>
    </row>
    <row r="674" spans="7:7" x14ac:dyDescent="0.2">
      <c r="G674" s="14"/>
    </row>
    <row r="675" spans="7:7" x14ac:dyDescent="0.2">
      <c r="G675" s="14"/>
    </row>
    <row r="676" spans="7:7" x14ac:dyDescent="0.2">
      <c r="G676" s="14"/>
    </row>
    <row r="677" spans="7:7" x14ac:dyDescent="0.2">
      <c r="G677" s="14"/>
    </row>
    <row r="678" spans="7:7" x14ac:dyDescent="0.2">
      <c r="G678" s="14"/>
    </row>
    <row r="679" spans="7:7" x14ac:dyDescent="0.2">
      <c r="G679" s="14"/>
    </row>
    <row r="680" spans="7:7" x14ac:dyDescent="0.2">
      <c r="G680" s="14"/>
    </row>
    <row r="681" spans="7:7" x14ac:dyDescent="0.2">
      <c r="G681" s="14"/>
    </row>
    <row r="682" spans="7:7" x14ac:dyDescent="0.2">
      <c r="G682" s="14"/>
    </row>
    <row r="683" spans="7:7" x14ac:dyDescent="0.2">
      <c r="G683" s="14"/>
    </row>
    <row r="684" spans="7:7" x14ac:dyDescent="0.2">
      <c r="G684" s="14"/>
    </row>
    <row r="685" spans="7:7" x14ac:dyDescent="0.2">
      <c r="G685" s="14"/>
    </row>
    <row r="686" spans="7:7" x14ac:dyDescent="0.2">
      <c r="G686" s="14"/>
    </row>
    <row r="687" spans="7:7" x14ac:dyDescent="0.2">
      <c r="G687" s="14"/>
    </row>
    <row r="688" spans="7:7" x14ac:dyDescent="0.2">
      <c r="G688" s="14"/>
    </row>
    <row r="689" spans="7:7" x14ac:dyDescent="0.2">
      <c r="G689" s="14"/>
    </row>
    <row r="690" spans="7:7" x14ac:dyDescent="0.2">
      <c r="G690" s="14"/>
    </row>
    <row r="691" spans="7:7" x14ac:dyDescent="0.2">
      <c r="G691" s="14"/>
    </row>
    <row r="692" spans="7:7" x14ac:dyDescent="0.2">
      <c r="G692" s="14"/>
    </row>
    <row r="693" spans="7:7" x14ac:dyDescent="0.2">
      <c r="G693" s="14"/>
    </row>
    <row r="694" spans="7:7" x14ac:dyDescent="0.2">
      <c r="G694" s="14"/>
    </row>
    <row r="695" spans="7:7" x14ac:dyDescent="0.2">
      <c r="G695" s="14"/>
    </row>
    <row r="696" spans="7:7" x14ac:dyDescent="0.2">
      <c r="G696" s="14"/>
    </row>
    <row r="697" spans="7:7" x14ac:dyDescent="0.2">
      <c r="G697" s="14"/>
    </row>
    <row r="698" spans="7:7" x14ac:dyDescent="0.2">
      <c r="G698" s="14"/>
    </row>
    <row r="699" spans="7:7" x14ac:dyDescent="0.2">
      <c r="G699" s="14"/>
    </row>
    <row r="700" spans="7:7" x14ac:dyDescent="0.2">
      <c r="G700" s="14"/>
    </row>
    <row r="701" spans="7:7" x14ac:dyDescent="0.2">
      <c r="G701" s="14"/>
    </row>
    <row r="702" spans="7:7" x14ac:dyDescent="0.2">
      <c r="G702" s="14"/>
    </row>
    <row r="703" spans="7:7" x14ac:dyDescent="0.2">
      <c r="G703" s="14"/>
    </row>
    <row r="704" spans="7:7" x14ac:dyDescent="0.2">
      <c r="G704" s="14"/>
    </row>
    <row r="705" spans="7:7" x14ac:dyDescent="0.2">
      <c r="G705" s="14"/>
    </row>
    <row r="706" spans="7:7" x14ac:dyDescent="0.2">
      <c r="G706" s="14"/>
    </row>
    <row r="707" spans="7:7" x14ac:dyDescent="0.2">
      <c r="G707" s="14"/>
    </row>
    <row r="708" spans="7:7" x14ac:dyDescent="0.2">
      <c r="G708" s="14"/>
    </row>
    <row r="709" spans="7:7" x14ac:dyDescent="0.2">
      <c r="G709" s="14"/>
    </row>
    <row r="710" spans="7:7" x14ac:dyDescent="0.2">
      <c r="G710" s="14"/>
    </row>
    <row r="711" spans="7:7" x14ac:dyDescent="0.2">
      <c r="G711" s="14"/>
    </row>
    <row r="712" spans="7:7" x14ac:dyDescent="0.2">
      <c r="G712" s="14"/>
    </row>
    <row r="713" spans="7:7" x14ac:dyDescent="0.2">
      <c r="G713" s="14"/>
    </row>
    <row r="714" spans="7:7" x14ac:dyDescent="0.2">
      <c r="G714" s="14"/>
    </row>
    <row r="715" spans="7:7" x14ac:dyDescent="0.2">
      <c r="G715" s="14"/>
    </row>
    <row r="716" spans="7:7" x14ac:dyDescent="0.2">
      <c r="G716" s="14"/>
    </row>
    <row r="717" spans="7:7" x14ac:dyDescent="0.2">
      <c r="G717" s="14"/>
    </row>
    <row r="718" spans="7:7" x14ac:dyDescent="0.2">
      <c r="G718" s="14"/>
    </row>
    <row r="719" spans="7:7" x14ac:dyDescent="0.2">
      <c r="G719" s="14"/>
    </row>
    <row r="720" spans="7:7" x14ac:dyDescent="0.2">
      <c r="G720" s="14"/>
    </row>
    <row r="721" spans="7:7" x14ac:dyDescent="0.2">
      <c r="G721" s="14"/>
    </row>
    <row r="722" spans="7:7" x14ac:dyDescent="0.2">
      <c r="G722" s="14"/>
    </row>
    <row r="723" spans="7:7" x14ac:dyDescent="0.2">
      <c r="G723" s="14"/>
    </row>
    <row r="724" spans="7:7" x14ac:dyDescent="0.2">
      <c r="G724" s="14"/>
    </row>
    <row r="725" spans="7:7" x14ac:dyDescent="0.2">
      <c r="G725" s="14"/>
    </row>
    <row r="726" spans="7:7" x14ac:dyDescent="0.2">
      <c r="G726" s="14"/>
    </row>
    <row r="727" spans="7:7" x14ac:dyDescent="0.2">
      <c r="G727" s="14"/>
    </row>
    <row r="728" spans="7:7" x14ac:dyDescent="0.2">
      <c r="G728" s="14"/>
    </row>
    <row r="729" spans="7:7" x14ac:dyDescent="0.2">
      <c r="G729" s="14"/>
    </row>
    <row r="730" spans="7:7" x14ac:dyDescent="0.2">
      <c r="G730" s="14"/>
    </row>
    <row r="731" spans="7:7" x14ac:dyDescent="0.2">
      <c r="G731" s="14"/>
    </row>
    <row r="732" spans="7:7" x14ac:dyDescent="0.2">
      <c r="G732" s="14"/>
    </row>
    <row r="733" spans="7:7" x14ac:dyDescent="0.2">
      <c r="G733" s="14"/>
    </row>
    <row r="734" spans="7:7" x14ac:dyDescent="0.2">
      <c r="G734" s="14"/>
    </row>
    <row r="735" spans="7:7" x14ac:dyDescent="0.2">
      <c r="G735" s="14"/>
    </row>
    <row r="736" spans="7:7" x14ac:dyDescent="0.2">
      <c r="G736" s="14"/>
    </row>
    <row r="737" spans="7:7" x14ac:dyDescent="0.2">
      <c r="G737" s="14"/>
    </row>
    <row r="738" spans="7:7" x14ac:dyDescent="0.2">
      <c r="G738" s="14"/>
    </row>
    <row r="739" spans="7:7" x14ac:dyDescent="0.2">
      <c r="G739" s="14"/>
    </row>
    <row r="740" spans="7:7" x14ac:dyDescent="0.2">
      <c r="G740" s="14"/>
    </row>
    <row r="741" spans="7:7" x14ac:dyDescent="0.2">
      <c r="G741" s="14"/>
    </row>
    <row r="742" spans="7:7" x14ac:dyDescent="0.2">
      <c r="G742" s="14"/>
    </row>
    <row r="743" spans="7:7" x14ac:dyDescent="0.2">
      <c r="G743" s="14"/>
    </row>
    <row r="744" spans="7:7" x14ac:dyDescent="0.2">
      <c r="G744" s="14"/>
    </row>
    <row r="745" spans="7:7" x14ac:dyDescent="0.2">
      <c r="G745" s="14"/>
    </row>
    <row r="746" spans="7:7" x14ac:dyDescent="0.2">
      <c r="G746" s="14"/>
    </row>
    <row r="747" spans="7:7" x14ac:dyDescent="0.2">
      <c r="G747" s="14"/>
    </row>
    <row r="748" spans="7:7" x14ac:dyDescent="0.2">
      <c r="G748" s="14"/>
    </row>
    <row r="749" spans="7:7" x14ac:dyDescent="0.2">
      <c r="G749" s="14"/>
    </row>
    <row r="750" spans="7:7" x14ac:dyDescent="0.2">
      <c r="G750" s="14"/>
    </row>
    <row r="751" spans="7:7" x14ac:dyDescent="0.2">
      <c r="G751" s="14"/>
    </row>
    <row r="752" spans="7:7" x14ac:dyDescent="0.2">
      <c r="G752" s="14"/>
    </row>
    <row r="753" spans="7:7" x14ac:dyDescent="0.2">
      <c r="G753" s="14"/>
    </row>
    <row r="754" spans="7:7" x14ac:dyDescent="0.2">
      <c r="G754" s="14"/>
    </row>
    <row r="755" spans="7:7" x14ac:dyDescent="0.2">
      <c r="G755" s="14"/>
    </row>
    <row r="756" spans="7:7" x14ac:dyDescent="0.2">
      <c r="G756" s="14"/>
    </row>
    <row r="757" spans="7:7" x14ac:dyDescent="0.2">
      <c r="G757" s="14"/>
    </row>
    <row r="758" spans="7:7" x14ac:dyDescent="0.2">
      <c r="G758" s="14"/>
    </row>
    <row r="759" spans="7:7" x14ac:dyDescent="0.2">
      <c r="G759" s="14"/>
    </row>
    <row r="760" spans="7:7" x14ac:dyDescent="0.2">
      <c r="G760" s="14"/>
    </row>
    <row r="761" spans="7:7" x14ac:dyDescent="0.2">
      <c r="G761" s="14"/>
    </row>
    <row r="762" spans="7:7" x14ac:dyDescent="0.2">
      <c r="G762" s="14"/>
    </row>
    <row r="763" spans="7:7" x14ac:dyDescent="0.2">
      <c r="G763" s="14"/>
    </row>
    <row r="764" spans="7:7" x14ac:dyDescent="0.2">
      <c r="G764" s="14"/>
    </row>
    <row r="765" spans="7:7" x14ac:dyDescent="0.2">
      <c r="G765" s="14"/>
    </row>
    <row r="766" spans="7:7" x14ac:dyDescent="0.2">
      <c r="G766" s="14"/>
    </row>
    <row r="767" spans="7:7" x14ac:dyDescent="0.2">
      <c r="G767" s="14"/>
    </row>
    <row r="768" spans="7:7" x14ac:dyDescent="0.2">
      <c r="G768" s="14"/>
    </row>
    <row r="769" spans="7:7" x14ac:dyDescent="0.2">
      <c r="G769" s="14"/>
    </row>
    <row r="770" spans="7:7" x14ac:dyDescent="0.2">
      <c r="G770" s="14"/>
    </row>
    <row r="771" spans="7:7" x14ac:dyDescent="0.2">
      <c r="G771" s="14"/>
    </row>
    <row r="772" spans="7:7" x14ac:dyDescent="0.2">
      <c r="G772" s="14"/>
    </row>
    <row r="773" spans="7:7" x14ac:dyDescent="0.2">
      <c r="G773" s="14"/>
    </row>
    <row r="774" spans="7:7" x14ac:dyDescent="0.2">
      <c r="G774" s="14"/>
    </row>
    <row r="775" spans="7:7" x14ac:dyDescent="0.2">
      <c r="G775" s="14"/>
    </row>
    <row r="776" spans="7:7" x14ac:dyDescent="0.2">
      <c r="G776" s="14"/>
    </row>
    <row r="777" spans="7:7" x14ac:dyDescent="0.2">
      <c r="G777" s="14"/>
    </row>
    <row r="778" spans="7:7" x14ac:dyDescent="0.2">
      <c r="G778" s="14"/>
    </row>
    <row r="779" spans="7:7" x14ac:dyDescent="0.2">
      <c r="G779" s="14"/>
    </row>
    <row r="780" spans="7:7" x14ac:dyDescent="0.2">
      <c r="G780" s="14"/>
    </row>
    <row r="781" spans="7:7" x14ac:dyDescent="0.2">
      <c r="G781" s="14"/>
    </row>
    <row r="782" spans="7:7" x14ac:dyDescent="0.2">
      <c r="G782" s="14"/>
    </row>
    <row r="783" spans="7:7" x14ac:dyDescent="0.2">
      <c r="G783" s="14"/>
    </row>
    <row r="784" spans="7:7" x14ac:dyDescent="0.2">
      <c r="G784" s="14"/>
    </row>
    <row r="785" spans="7:7" x14ac:dyDescent="0.2">
      <c r="G785" s="14"/>
    </row>
    <row r="786" spans="7:7" x14ac:dyDescent="0.2">
      <c r="G786" s="14"/>
    </row>
    <row r="787" spans="7:7" x14ac:dyDescent="0.2">
      <c r="G787" s="14"/>
    </row>
    <row r="788" spans="7:7" x14ac:dyDescent="0.2">
      <c r="G788" s="14"/>
    </row>
    <row r="789" spans="7:7" x14ac:dyDescent="0.2">
      <c r="G789" s="14"/>
    </row>
    <row r="790" spans="7:7" x14ac:dyDescent="0.2">
      <c r="G790" s="14"/>
    </row>
    <row r="791" spans="7:7" x14ac:dyDescent="0.2">
      <c r="G791" s="14"/>
    </row>
    <row r="792" spans="7:7" x14ac:dyDescent="0.2">
      <c r="G792" s="14"/>
    </row>
    <row r="793" spans="7:7" x14ac:dyDescent="0.2">
      <c r="G793" s="14"/>
    </row>
    <row r="794" spans="7:7" x14ac:dyDescent="0.2">
      <c r="G794" s="14"/>
    </row>
    <row r="795" spans="7:7" x14ac:dyDescent="0.2">
      <c r="G795" s="14"/>
    </row>
    <row r="796" spans="7:7" x14ac:dyDescent="0.2">
      <c r="G796" s="14"/>
    </row>
    <row r="797" spans="7:7" x14ac:dyDescent="0.2">
      <c r="G797" s="14"/>
    </row>
    <row r="798" spans="7:7" x14ac:dyDescent="0.2">
      <c r="G798" s="14"/>
    </row>
    <row r="799" spans="7:7" x14ac:dyDescent="0.2">
      <c r="G799" s="14"/>
    </row>
    <row r="800" spans="7:7" x14ac:dyDescent="0.2">
      <c r="G800" s="14"/>
    </row>
    <row r="801" spans="7:7" x14ac:dyDescent="0.2">
      <c r="G801" s="14"/>
    </row>
    <row r="802" spans="7:7" x14ac:dyDescent="0.2">
      <c r="G802" s="14"/>
    </row>
    <row r="803" spans="7:7" x14ac:dyDescent="0.2">
      <c r="G803" s="14"/>
    </row>
    <row r="804" spans="7:7" x14ac:dyDescent="0.2">
      <c r="G804" s="14"/>
    </row>
    <row r="805" spans="7:7" x14ac:dyDescent="0.2">
      <c r="G805" s="14"/>
    </row>
    <row r="806" spans="7:7" x14ac:dyDescent="0.2">
      <c r="G806" s="14"/>
    </row>
    <row r="807" spans="7:7" x14ac:dyDescent="0.2">
      <c r="G807" s="14"/>
    </row>
    <row r="808" spans="7:7" x14ac:dyDescent="0.2">
      <c r="G808" s="14"/>
    </row>
    <row r="809" spans="7:7" x14ac:dyDescent="0.2">
      <c r="G809" s="14"/>
    </row>
    <row r="810" spans="7:7" x14ac:dyDescent="0.2">
      <c r="G810" s="14"/>
    </row>
    <row r="811" spans="7:7" x14ac:dyDescent="0.2">
      <c r="G811" s="14"/>
    </row>
    <row r="812" spans="7:7" x14ac:dyDescent="0.2">
      <c r="G812" s="14"/>
    </row>
    <row r="813" spans="7:7" x14ac:dyDescent="0.2">
      <c r="G813" s="14"/>
    </row>
    <row r="814" spans="7:7" x14ac:dyDescent="0.2">
      <c r="G814" s="14"/>
    </row>
    <row r="815" spans="7:7" x14ac:dyDescent="0.2">
      <c r="G815" s="14"/>
    </row>
    <row r="816" spans="7:7" x14ac:dyDescent="0.2">
      <c r="G816" s="14"/>
    </row>
    <row r="817" spans="7:7" x14ac:dyDescent="0.2">
      <c r="G817" s="14"/>
    </row>
    <row r="818" spans="7:7" x14ac:dyDescent="0.2">
      <c r="G818" s="14"/>
    </row>
    <row r="819" spans="7:7" x14ac:dyDescent="0.2">
      <c r="G819" s="14"/>
    </row>
    <row r="820" spans="7:7" x14ac:dyDescent="0.2">
      <c r="G820" s="14"/>
    </row>
    <row r="821" spans="7:7" x14ac:dyDescent="0.2">
      <c r="G821" s="14"/>
    </row>
    <row r="822" spans="7:7" x14ac:dyDescent="0.2">
      <c r="G822" s="14"/>
    </row>
    <row r="823" spans="7:7" x14ac:dyDescent="0.2">
      <c r="G823" s="14"/>
    </row>
    <row r="824" spans="7:7" x14ac:dyDescent="0.2">
      <c r="G824" s="14"/>
    </row>
    <row r="825" spans="7:7" x14ac:dyDescent="0.2">
      <c r="G825" s="14"/>
    </row>
    <row r="826" spans="7:7" x14ac:dyDescent="0.2">
      <c r="G826" s="14"/>
    </row>
    <row r="827" spans="7:7" x14ac:dyDescent="0.2">
      <c r="G827" s="14"/>
    </row>
    <row r="828" spans="7:7" x14ac:dyDescent="0.2">
      <c r="G828" s="14"/>
    </row>
    <row r="829" spans="7:7" x14ac:dyDescent="0.2">
      <c r="G829" s="14"/>
    </row>
    <row r="830" spans="7:7" x14ac:dyDescent="0.2">
      <c r="G830" s="14"/>
    </row>
    <row r="831" spans="7:7" x14ac:dyDescent="0.2">
      <c r="G831" s="14"/>
    </row>
    <row r="832" spans="7:7" x14ac:dyDescent="0.2">
      <c r="G832" s="14"/>
    </row>
    <row r="833" spans="7:7" x14ac:dyDescent="0.2">
      <c r="G833" s="14"/>
    </row>
    <row r="834" spans="7:7" x14ac:dyDescent="0.2">
      <c r="G834" s="14"/>
    </row>
    <row r="835" spans="7:7" x14ac:dyDescent="0.2">
      <c r="G835" s="14"/>
    </row>
    <row r="836" spans="7:7" x14ac:dyDescent="0.2">
      <c r="G836" s="14"/>
    </row>
    <row r="837" spans="7:7" x14ac:dyDescent="0.2">
      <c r="G837" s="14"/>
    </row>
    <row r="838" spans="7:7" x14ac:dyDescent="0.2">
      <c r="G838" s="14"/>
    </row>
    <row r="839" spans="7:7" x14ac:dyDescent="0.2">
      <c r="G839" s="14"/>
    </row>
    <row r="840" spans="7:7" x14ac:dyDescent="0.2">
      <c r="G840" s="14"/>
    </row>
    <row r="841" spans="7:7" x14ac:dyDescent="0.2">
      <c r="G841" s="14"/>
    </row>
    <row r="842" spans="7:7" x14ac:dyDescent="0.2">
      <c r="G842" s="14"/>
    </row>
    <row r="843" spans="7:7" x14ac:dyDescent="0.2">
      <c r="G843" s="14"/>
    </row>
    <row r="844" spans="7:7" x14ac:dyDescent="0.2">
      <c r="G844" s="14"/>
    </row>
    <row r="845" spans="7:7" x14ac:dyDescent="0.2">
      <c r="G845" s="14"/>
    </row>
    <row r="846" spans="7:7" x14ac:dyDescent="0.2">
      <c r="G846" s="14"/>
    </row>
    <row r="847" spans="7:7" x14ac:dyDescent="0.2">
      <c r="G847" s="14"/>
    </row>
    <row r="848" spans="7:7" x14ac:dyDescent="0.2">
      <c r="G848" s="14"/>
    </row>
    <row r="849" spans="7:7" x14ac:dyDescent="0.2">
      <c r="G849" s="14"/>
    </row>
    <row r="850" spans="7:7" x14ac:dyDescent="0.2">
      <c r="G850" s="14"/>
    </row>
    <row r="851" spans="7:7" x14ac:dyDescent="0.2">
      <c r="G851" s="14"/>
    </row>
    <row r="852" spans="7:7" x14ac:dyDescent="0.2">
      <c r="G852" s="14"/>
    </row>
    <row r="853" spans="7:7" x14ac:dyDescent="0.2">
      <c r="G853" s="14"/>
    </row>
    <row r="854" spans="7:7" x14ac:dyDescent="0.2">
      <c r="G854" s="14"/>
    </row>
    <row r="855" spans="7:7" x14ac:dyDescent="0.2">
      <c r="G855" s="14"/>
    </row>
    <row r="856" spans="7:7" x14ac:dyDescent="0.2">
      <c r="G856" s="14"/>
    </row>
    <row r="857" spans="7:7" x14ac:dyDescent="0.2">
      <c r="G857" s="14"/>
    </row>
    <row r="858" spans="7:7" x14ac:dyDescent="0.2">
      <c r="G858" s="14"/>
    </row>
    <row r="859" spans="7:7" x14ac:dyDescent="0.2">
      <c r="G859" s="14"/>
    </row>
    <row r="860" spans="7:7" x14ac:dyDescent="0.2">
      <c r="G860" s="14"/>
    </row>
    <row r="861" spans="7:7" x14ac:dyDescent="0.2">
      <c r="G861" s="14"/>
    </row>
    <row r="862" spans="7:7" x14ac:dyDescent="0.2">
      <c r="G862" s="14"/>
    </row>
    <row r="863" spans="7:7" x14ac:dyDescent="0.2">
      <c r="G863" s="14"/>
    </row>
    <row r="864" spans="7:7" x14ac:dyDescent="0.2">
      <c r="G864" s="14"/>
    </row>
    <row r="865" spans="7:7" x14ac:dyDescent="0.2">
      <c r="G865" s="14"/>
    </row>
    <row r="866" spans="7:7" x14ac:dyDescent="0.2">
      <c r="G866" s="14"/>
    </row>
    <row r="867" spans="7:7" x14ac:dyDescent="0.2">
      <c r="G867" s="14"/>
    </row>
    <row r="868" spans="7:7" x14ac:dyDescent="0.2">
      <c r="G868" s="14"/>
    </row>
    <row r="869" spans="7:7" x14ac:dyDescent="0.2">
      <c r="G869" s="14"/>
    </row>
    <row r="870" spans="7:7" x14ac:dyDescent="0.2">
      <c r="G870" s="14"/>
    </row>
    <row r="871" spans="7:7" x14ac:dyDescent="0.2">
      <c r="G871" s="14"/>
    </row>
    <row r="872" spans="7:7" x14ac:dyDescent="0.2">
      <c r="G872" s="14"/>
    </row>
    <row r="873" spans="7:7" x14ac:dyDescent="0.2">
      <c r="G873" s="14"/>
    </row>
    <row r="874" spans="7:7" x14ac:dyDescent="0.2">
      <c r="G874" s="14"/>
    </row>
    <row r="875" spans="7:7" x14ac:dyDescent="0.2">
      <c r="G875" s="14"/>
    </row>
    <row r="876" spans="7:7" x14ac:dyDescent="0.2">
      <c r="G876" s="14"/>
    </row>
    <row r="877" spans="7:7" x14ac:dyDescent="0.2">
      <c r="G877" s="14"/>
    </row>
    <row r="878" spans="7:7" x14ac:dyDescent="0.2">
      <c r="G878" s="14"/>
    </row>
    <row r="879" spans="7:7" x14ac:dyDescent="0.2">
      <c r="G879" s="14"/>
    </row>
    <row r="880" spans="7:7" x14ac:dyDescent="0.2">
      <c r="G880" s="14"/>
    </row>
    <row r="881" spans="7:7" x14ac:dyDescent="0.2">
      <c r="G881" s="14"/>
    </row>
    <row r="882" spans="7:7" x14ac:dyDescent="0.2">
      <c r="G882" s="14"/>
    </row>
    <row r="883" spans="7:7" x14ac:dyDescent="0.2">
      <c r="G883" s="14"/>
    </row>
    <row r="884" spans="7:7" x14ac:dyDescent="0.2">
      <c r="G884" s="14"/>
    </row>
    <row r="885" spans="7:7" x14ac:dyDescent="0.2">
      <c r="G885" s="14"/>
    </row>
    <row r="886" spans="7:7" x14ac:dyDescent="0.2">
      <c r="G886" s="14"/>
    </row>
    <row r="887" spans="7:7" x14ac:dyDescent="0.2">
      <c r="G887" s="14"/>
    </row>
    <row r="888" spans="7:7" x14ac:dyDescent="0.2">
      <c r="G888" s="14"/>
    </row>
    <row r="889" spans="7:7" x14ac:dyDescent="0.2">
      <c r="G889" s="14"/>
    </row>
    <row r="890" spans="7:7" x14ac:dyDescent="0.2">
      <c r="G890" s="14"/>
    </row>
    <row r="891" spans="7:7" x14ac:dyDescent="0.2">
      <c r="G891" s="14"/>
    </row>
    <row r="892" spans="7:7" x14ac:dyDescent="0.2">
      <c r="G892" s="14"/>
    </row>
    <row r="893" spans="7:7" x14ac:dyDescent="0.2">
      <c r="G893" s="14"/>
    </row>
    <row r="894" spans="7:7" x14ac:dyDescent="0.2">
      <c r="G894" s="14"/>
    </row>
    <row r="895" spans="7:7" x14ac:dyDescent="0.2">
      <c r="G895" s="14"/>
    </row>
    <row r="896" spans="7:7" x14ac:dyDescent="0.2">
      <c r="G896" s="14"/>
    </row>
    <row r="897" spans="7:7" x14ac:dyDescent="0.2">
      <c r="G897" s="14"/>
    </row>
    <row r="898" spans="7:7" x14ac:dyDescent="0.2">
      <c r="G898" s="14"/>
    </row>
    <row r="899" spans="7:7" x14ac:dyDescent="0.2">
      <c r="G899" s="14"/>
    </row>
    <row r="900" spans="7:7" x14ac:dyDescent="0.2">
      <c r="G900" s="14"/>
    </row>
    <row r="901" spans="7:7" x14ac:dyDescent="0.2">
      <c r="G901" s="14"/>
    </row>
    <row r="902" spans="7:7" x14ac:dyDescent="0.2">
      <c r="G902" s="14"/>
    </row>
    <row r="903" spans="7:7" x14ac:dyDescent="0.2">
      <c r="G903" s="14"/>
    </row>
    <row r="904" spans="7:7" x14ac:dyDescent="0.2">
      <c r="G904" s="14"/>
    </row>
    <row r="905" spans="7:7" x14ac:dyDescent="0.2">
      <c r="G905" s="14"/>
    </row>
    <row r="906" spans="7:7" x14ac:dyDescent="0.2">
      <c r="G906" s="14"/>
    </row>
    <row r="907" spans="7:7" x14ac:dyDescent="0.2">
      <c r="G907" s="14"/>
    </row>
    <row r="908" spans="7:7" x14ac:dyDescent="0.2">
      <c r="G908" s="14"/>
    </row>
    <row r="909" spans="7:7" x14ac:dyDescent="0.2">
      <c r="G909" s="14"/>
    </row>
    <row r="910" spans="7:7" x14ac:dyDescent="0.2">
      <c r="G910" s="14"/>
    </row>
    <row r="911" spans="7:7" x14ac:dyDescent="0.2">
      <c r="G911" s="14"/>
    </row>
    <row r="912" spans="7:7" x14ac:dyDescent="0.2">
      <c r="G912" s="14"/>
    </row>
    <row r="913" spans="7:7" x14ac:dyDescent="0.2">
      <c r="G913" s="14"/>
    </row>
    <row r="914" spans="7:7" x14ac:dyDescent="0.2">
      <c r="G914" s="14"/>
    </row>
    <row r="915" spans="7:7" x14ac:dyDescent="0.2">
      <c r="G915" s="14"/>
    </row>
    <row r="916" spans="7:7" x14ac:dyDescent="0.2">
      <c r="G916" s="14"/>
    </row>
    <row r="917" spans="7:7" x14ac:dyDescent="0.2">
      <c r="G917" s="14"/>
    </row>
    <row r="918" spans="7:7" x14ac:dyDescent="0.2">
      <c r="G918" s="14"/>
    </row>
    <row r="919" spans="7:7" x14ac:dyDescent="0.2">
      <c r="G919" s="14"/>
    </row>
    <row r="920" spans="7:7" x14ac:dyDescent="0.2">
      <c r="G920" s="14"/>
    </row>
    <row r="921" spans="7:7" x14ac:dyDescent="0.2">
      <c r="G921" s="14"/>
    </row>
    <row r="922" spans="7:7" x14ac:dyDescent="0.2">
      <c r="G922" s="14"/>
    </row>
    <row r="923" spans="7:7" x14ac:dyDescent="0.2">
      <c r="G923" s="14"/>
    </row>
    <row r="924" spans="7:7" x14ac:dyDescent="0.2">
      <c r="G924" s="14"/>
    </row>
    <row r="925" spans="7:7" x14ac:dyDescent="0.2">
      <c r="G925" s="14"/>
    </row>
    <row r="926" spans="7:7" x14ac:dyDescent="0.2">
      <c r="G926" s="14"/>
    </row>
    <row r="927" spans="7:7" x14ac:dyDescent="0.2">
      <c r="G927" s="14"/>
    </row>
    <row r="928" spans="7:7" x14ac:dyDescent="0.2">
      <c r="G928" s="14"/>
    </row>
    <row r="929" spans="7:7" x14ac:dyDescent="0.2">
      <c r="G929" s="14"/>
    </row>
    <row r="930" spans="7:7" x14ac:dyDescent="0.2">
      <c r="G930" s="14"/>
    </row>
    <row r="931" spans="7:7" x14ac:dyDescent="0.2">
      <c r="G931" s="14"/>
    </row>
    <row r="932" spans="7:7" x14ac:dyDescent="0.2">
      <c r="G932" s="14"/>
    </row>
    <row r="933" spans="7:7" x14ac:dyDescent="0.2">
      <c r="G933" s="14"/>
    </row>
    <row r="934" spans="7:7" x14ac:dyDescent="0.2">
      <c r="G934" s="14"/>
    </row>
    <row r="935" spans="7:7" x14ac:dyDescent="0.2">
      <c r="G935" s="14"/>
    </row>
    <row r="936" spans="7:7" x14ac:dyDescent="0.2">
      <c r="G936" s="14"/>
    </row>
    <row r="937" spans="7:7" x14ac:dyDescent="0.2">
      <c r="G937" s="14"/>
    </row>
    <row r="938" spans="7:7" x14ac:dyDescent="0.2">
      <c r="G938" s="14"/>
    </row>
    <row r="939" spans="7:7" x14ac:dyDescent="0.2">
      <c r="G939" s="14"/>
    </row>
    <row r="940" spans="7:7" x14ac:dyDescent="0.2">
      <c r="G940" s="14"/>
    </row>
    <row r="941" spans="7:7" x14ac:dyDescent="0.2">
      <c r="G941" s="14"/>
    </row>
    <row r="942" spans="7:7" x14ac:dyDescent="0.2">
      <c r="G942" s="14"/>
    </row>
    <row r="943" spans="7:7" x14ac:dyDescent="0.2">
      <c r="G943" s="14"/>
    </row>
    <row r="944" spans="7:7" x14ac:dyDescent="0.2">
      <c r="G944" s="14"/>
    </row>
    <row r="945" spans="7:7" x14ac:dyDescent="0.2">
      <c r="G945" s="14"/>
    </row>
    <row r="946" spans="7:7" x14ac:dyDescent="0.2">
      <c r="G946" s="14"/>
    </row>
    <row r="947" spans="7:7" x14ac:dyDescent="0.2">
      <c r="G947" s="14"/>
    </row>
    <row r="948" spans="7:7" x14ac:dyDescent="0.2">
      <c r="G948" s="14"/>
    </row>
    <row r="949" spans="7:7" x14ac:dyDescent="0.2">
      <c r="G949" s="14"/>
    </row>
    <row r="950" spans="7:7" x14ac:dyDescent="0.2">
      <c r="G950" s="14"/>
    </row>
    <row r="951" spans="7:7" x14ac:dyDescent="0.2">
      <c r="G951" s="14"/>
    </row>
    <row r="952" spans="7:7" x14ac:dyDescent="0.2">
      <c r="G952" s="14"/>
    </row>
    <row r="953" spans="7:7" x14ac:dyDescent="0.2">
      <c r="G953" s="14"/>
    </row>
    <row r="954" spans="7:7" x14ac:dyDescent="0.2">
      <c r="G954" s="14"/>
    </row>
    <row r="955" spans="7:7" x14ac:dyDescent="0.2">
      <c r="G955" s="14"/>
    </row>
    <row r="956" spans="7:7" x14ac:dyDescent="0.2">
      <c r="G956" s="14"/>
    </row>
    <row r="957" spans="7:7" x14ac:dyDescent="0.2">
      <c r="G957" s="14"/>
    </row>
    <row r="958" spans="7:7" x14ac:dyDescent="0.2">
      <c r="G958" s="14"/>
    </row>
    <row r="959" spans="7:7" x14ac:dyDescent="0.2">
      <c r="G959" s="14"/>
    </row>
    <row r="960" spans="7:7" x14ac:dyDescent="0.2">
      <c r="G960" s="14"/>
    </row>
    <row r="961" spans="7:7" x14ac:dyDescent="0.2">
      <c r="G961" s="14"/>
    </row>
    <row r="962" spans="7:7" x14ac:dyDescent="0.2">
      <c r="G962" s="14"/>
    </row>
    <row r="963" spans="7:7" x14ac:dyDescent="0.2">
      <c r="G963" s="14"/>
    </row>
    <row r="964" spans="7:7" x14ac:dyDescent="0.2">
      <c r="G964" s="14"/>
    </row>
    <row r="965" spans="7:7" x14ac:dyDescent="0.2">
      <c r="G965" s="14"/>
    </row>
    <row r="966" spans="7:7" x14ac:dyDescent="0.2">
      <c r="G966" s="14"/>
    </row>
    <row r="967" spans="7:7" x14ac:dyDescent="0.2">
      <c r="G967" s="14"/>
    </row>
    <row r="968" spans="7:7" x14ac:dyDescent="0.2">
      <c r="G968" s="14"/>
    </row>
    <row r="969" spans="7:7" x14ac:dyDescent="0.2">
      <c r="G969" s="14"/>
    </row>
    <row r="970" spans="7:7" x14ac:dyDescent="0.2">
      <c r="G970" s="14"/>
    </row>
    <row r="971" spans="7:7" x14ac:dyDescent="0.2">
      <c r="G971" s="14"/>
    </row>
    <row r="972" spans="7:7" x14ac:dyDescent="0.2">
      <c r="G972" s="14"/>
    </row>
    <row r="973" spans="7:7" x14ac:dyDescent="0.2">
      <c r="G973" s="14"/>
    </row>
    <row r="974" spans="7:7" x14ac:dyDescent="0.2">
      <c r="G974" s="14"/>
    </row>
    <row r="975" spans="7:7" x14ac:dyDescent="0.2">
      <c r="G975" s="14"/>
    </row>
    <row r="976" spans="7:7" x14ac:dyDescent="0.2">
      <c r="G976" s="14"/>
    </row>
    <row r="977" spans="7:7" x14ac:dyDescent="0.2">
      <c r="G977" s="14"/>
    </row>
    <row r="978" spans="7:7" x14ac:dyDescent="0.2">
      <c r="G978" s="14"/>
    </row>
    <row r="979" spans="7:7" x14ac:dyDescent="0.2">
      <c r="G979" s="14"/>
    </row>
    <row r="980" spans="7:7" x14ac:dyDescent="0.2">
      <c r="G980" s="14"/>
    </row>
    <row r="981" spans="7:7" x14ac:dyDescent="0.2">
      <c r="G981" s="14"/>
    </row>
    <row r="982" spans="7:7" x14ac:dyDescent="0.2">
      <c r="G982" s="14"/>
    </row>
    <row r="983" spans="7:7" x14ac:dyDescent="0.2">
      <c r="G983" s="14"/>
    </row>
    <row r="984" spans="7:7" x14ac:dyDescent="0.2">
      <c r="G984" s="14"/>
    </row>
    <row r="985" spans="7:7" x14ac:dyDescent="0.2">
      <c r="G985" s="14"/>
    </row>
    <row r="986" spans="7:7" x14ac:dyDescent="0.2">
      <c r="G986" s="14"/>
    </row>
    <row r="987" spans="7:7" x14ac:dyDescent="0.2">
      <c r="G987" s="14"/>
    </row>
    <row r="988" spans="7:7" x14ac:dyDescent="0.2">
      <c r="G988" s="14"/>
    </row>
    <row r="989" spans="7:7" x14ac:dyDescent="0.2">
      <c r="G989" s="14"/>
    </row>
    <row r="990" spans="7:7" x14ac:dyDescent="0.2">
      <c r="G990" s="14"/>
    </row>
    <row r="991" spans="7:7" x14ac:dyDescent="0.2">
      <c r="G991" s="14"/>
    </row>
    <row r="992" spans="7:7" x14ac:dyDescent="0.2">
      <c r="G992" s="14"/>
    </row>
    <row r="993" spans="7:7" x14ac:dyDescent="0.2">
      <c r="G993" s="14"/>
    </row>
    <row r="994" spans="7:7" x14ac:dyDescent="0.2">
      <c r="G994" s="14"/>
    </row>
    <row r="995" spans="7:7" x14ac:dyDescent="0.2">
      <c r="G995" s="14"/>
    </row>
    <row r="996" spans="7:7" x14ac:dyDescent="0.2">
      <c r="G996" s="14"/>
    </row>
    <row r="997" spans="7:7" x14ac:dyDescent="0.2">
      <c r="G997" s="14"/>
    </row>
    <row r="998" spans="7:7" x14ac:dyDescent="0.2">
      <c r="G998" s="14"/>
    </row>
    <row r="999" spans="7:7" x14ac:dyDescent="0.2">
      <c r="G999" s="14"/>
    </row>
    <row r="1000" spans="7:7" x14ac:dyDescent="0.2">
      <c r="G1000" s="14"/>
    </row>
    <row r="1001" spans="7:7" x14ac:dyDescent="0.2">
      <c r="G1001" s="14"/>
    </row>
    <row r="1002" spans="7:7" x14ac:dyDescent="0.2">
      <c r="G1002" s="14"/>
    </row>
    <row r="1003" spans="7:7" x14ac:dyDescent="0.2">
      <c r="G1003" s="14"/>
    </row>
    <row r="1004" spans="7:7" x14ac:dyDescent="0.2">
      <c r="G1004" s="14"/>
    </row>
    <row r="1005" spans="7:7" x14ac:dyDescent="0.2">
      <c r="G1005" s="14"/>
    </row>
    <row r="1006" spans="7:7" x14ac:dyDescent="0.2">
      <c r="G1006" s="14"/>
    </row>
    <row r="1007" spans="7:7" x14ac:dyDescent="0.2">
      <c r="G1007" s="14"/>
    </row>
    <row r="1008" spans="7:7" x14ac:dyDescent="0.2">
      <c r="G1008" s="14"/>
    </row>
    <row r="1009" spans="7:7" x14ac:dyDescent="0.2">
      <c r="G1009" s="14"/>
    </row>
    <row r="1010" spans="7:7" x14ac:dyDescent="0.2">
      <c r="G1010" s="14"/>
    </row>
    <row r="1011" spans="7:7" x14ac:dyDescent="0.2">
      <c r="G1011" s="14"/>
    </row>
    <row r="1012" spans="7:7" x14ac:dyDescent="0.2">
      <c r="G1012" s="14"/>
    </row>
    <row r="1013" spans="7:7" x14ac:dyDescent="0.2">
      <c r="G1013" s="14"/>
    </row>
    <row r="1014" spans="7:7" x14ac:dyDescent="0.2">
      <c r="G1014" s="14"/>
    </row>
    <row r="1015" spans="7:7" x14ac:dyDescent="0.2">
      <c r="G1015" s="14"/>
    </row>
    <row r="1016" spans="7:7" x14ac:dyDescent="0.2">
      <c r="G1016" s="14"/>
    </row>
    <row r="1017" spans="7:7" x14ac:dyDescent="0.2">
      <c r="G1017" s="14"/>
    </row>
    <row r="1018" spans="7:7" x14ac:dyDescent="0.2">
      <c r="G1018" s="14"/>
    </row>
    <row r="1019" spans="7:7" x14ac:dyDescent="0.2">
      <c r="G1019" s="14"/>
    </row>
    <row r="1020" spans="7:7" x14ac:dyDescent="0.2">
      <c r="G1020" s="14"/>
    </row>
    <row r="1021" spans="7:7" x14ac:dyDescent="0.2">
      <c r="G1021" s="14"/>
    </row>
    <row r="1022" spans="7:7" x14ac:dyDescent="0.2">
      <c r="G1022" s="14"/>
    </row>
    <row r="1023" spans="7:7" x14ac:dyDescent="0.2">
      <c r="G1023" s="14"/>
    </row>
    <row r="1024" spans="7:7" x14ac:dyDescent="0.2">
      <c r="G1024" s="14"/>
    </row>
    <row r="1025" spans="7:7" x14ac:dyDescent="0.2">
      <c r="G1025" s="14"/>
    </row>
    <row r="1026" spans="7:7" x14ac:dyDescent="0.2">
      <c r="G1026" s="14"/>
    </row>
    <row r="1027" spans="7:7" x14ac:dyDescent="0.2">
      <c r="G1027" s="14"/>
    </row>
    <row r="1028" spans="7:7" x14ac:dyDescent="0.2">
      <c r="G1028" s="14"/>
    </row>
    <row r="1029" spans="7:7" x14ac:dyDescent="0.2">
      <c r="G1029" s="14"/>
    </row>
    <row r="1030" spans="7:7" x14ac:dyDescent="0.2">
      <c r="G1030" s="14"/>
    </row>
    <row r="1031" spans="7:7" x14ac:dyDescent="0.2">
      <c r="G1031" s="14"/>
    </row>
    <row r="1032" spans="7:7" x14ac:dyDescent="0.2">
      <c r="G1032" s="14"/>
    </row>
    <row r="1033" spans="7:7" x14ac:dyDescent="0.2">
      <c r="G1033" s="14"/>
    </row>
    <row r="1034" spans="7:7" x14ac:dyDescent="0.2">
      <c r="G1034" s="14"/>
    </row>
    <row r="1035" spans="7:7" x14ac:dyDescent="0.2">
      <c r="G1035" s="14"/>
    </row>
    <row r="1036" spans="7:7" x14ac:dyDescent="0.2">
      <c r="G1036" s="14"/>
    </row>
    <row r="1037" spans="7:7" x14ac:dyDescent="0.2">
      <c r="G1037" s="14"/>
    </row>
    <row r="1038" spans="7:7" x14ac:dyDescent="0.2">
      <c r="G1038" s="14"/>
    </row>
    <row r="1039" spans="7:7" x14ac:dyDescent="0.2">
      <c r="G1039" s="14"/>
    </row>
    <row r="1040" spans="7:7" x14ac:dyDescent="0.2">
      <c r="G1040" s="14"/>
    </row>
    <row r="1041" spans="7:7" x14ac:dyDescent="0.2">
      <c r="G1041" s="14"/>
    </row>
    <row r="1042" spans="7:7" x14ac:dyDescent="0.2">
      <c r="G1042" s="14"/>
    </row>
    <row r="1043" spans="7:7" x14ac:dyDescent="0.2">
      <c r="G1043" s="14"/>
    </row>
    <row r="1044" spans="7:7" x14ac:dyDescent="0.2">
      <c r="G1044" s="14"/>
    </row>
    <row r="1045" spans="7:7" x14ac:dyDescent="0.2">
      <c r="G1045" s="14"/>
    </row>
    <row r="1046" spans="7:7" x14ac:dyDescent="0.2">
      <c r="G1046" s="14"/>
    </row>
    <row r="1047" spans="7:7" x14ac:dyDescent="0.2">
      <c r="G1047" s="14"/>
    </row>
    <row r="1048" spans="7:7" x14ac:dyDescent="0.2">
      <c r="G1048" s="14"/>
    </row>
    <row r="1049" spans="7:7" x14ac:dyDescent="0.2">
      <c r="G1049" s="14"/>
    </row>
    <row r="1050" spans="7:7" x14ac:dyDescent="0.2">
      <c r="G1050" s="14"/>
    </row>
    <row r="1051" spans="7:7" x14ac:dyDescent="0.2">
      <c r="G1051" s="14"/>
    </row>
    <row r="1052" spans="7:7" x14ac:dyDescent="0.2">
      <c r="G1052" s="14"/>
    </row>
    <row r="1053" spans="7:7" x14ac:dyDescent="0.2">
      <c r="G1053" s="14"/>
    </row>
    <row r="1054" spans="7:7" x14ac:dyDescent="0.2">
      <c r="G1054" s="14"/>
    </row>
    <row r="1055" spans="7:7" x14ac:dyDescent="0.2">
      <c r="G1055" s="14"/>
    </row>
    <row r="1056" spans="7:7" x14ac:dyDescent="0.2">
      <c r="G1056" s="14"/>
    </row>
    <row r="1057" spans="7:7" x14ac:dyDescent="0.2">
      <c r="G1057" s="14"/>
    </row>
    <row r="1058" spans="7:7" x14ac:dyDescent="0.2">
      <c r="G1058" s="14"/>
    </row>
    <row r="1059" spans="7:7" x14ac:dyDescent="0.2">
      <c r="G1059" s="14"/>
    </row>
    <row r="1060" spans="7:7" x14ac:dyDescent="0.2">
      <c r="G1060" s="14"/>
    </row>
    <row r="1061" spans="7:7" x14ac:dyDescent="0.2">
      <c r="G1061" s="14"/>
    </row>
    <row r="1062" spans="7:7" x14ac:dyDescent="0.2">
      <c r="G1062" s="14"/>
    </row>
    <row r="1063" spans="7:7" x14ac:dyDescent="0.2">
      <c r="G1063" s="14"/>
    </row>
    <row r="1064" spans="7:7" x14ac:dyDescent="0.2">
      <c r="G1064" s="14"/>
    </row>
    <row r="1065" spans="7:7" x14ac:dyDescent="0.2">
      <c r="G1065" s="14"/>
    </row>
    <row r="1066" spans="7:7" x14ac:dyDescent="0.2">
      <c r="G1066" s="14"/>
    </row>
    <row r="1067" spans="7:7" x14ac:dyDescent="0.2">
      <c r="G1067" s="14"/>
    </row>
    <row r="1068" spans="7:7" x14ac:dyDescent="0.2">
      <c r="G1068" s="14"/>
    </row>
    <row r="1069" spans="7:7" x14ac:dyDescent="0.2">
      <c r="G1069" s="14"/>
    </row>
    <row r="1070" spans="7:7" x14ac:dyDescent="0.2">
      <c r="G1070" s="14"/>
    </row>
    <row r="1071" spans="7:7" x14ac:dyDescent="0.2">
      <c r="G1071" s="14"/>
    </row>
    <row r="1072" spans="7:7" x14ac:dyDescent="0.2">
      <c r="G1072" s="14"/>
    </row>
    <row r="1073" spans="7:7" x14ac:dyDescent="0.2">
      <c r="G1073" s="14"/>
    </row>
    <row r="1074" spans="7:7" x14ac:dyDescent="0.2">
      <c r="G1074" s="14"/>
    </row>
    <row r="1075" spans="7:7" x14ac:dyDescent="0.2">
      <c r="G1075" s="14"/>
    </row>
    <row r="1076" spans="7:7" x14ac:dyDescent="0.2">
      <c r="G1076" s="14"/>
    </row>
    <row r="1077" spans="7:7" x14ac:dyDescent="0.2">
      <c r="G1077" s="14"/>
    </row>
    <row r="1078" spans="7:7" x14ac:dyDescent="0.2">
      <c r="G1078" s="14"/>
    </row>
    <row r="1079" spans="7:7" x14ac:dyDescent="0.2">
      <c r="G1079" s="14"/>
    </row>
    <row r="1080" spans="7:7" x14ac:dyDescent="0.2">
      <c r="G1080" s="14"/>
    </row>
    <row r="1081" spans="7:7" x14ac:dyDescent="0.2">
      <c r="G1081" s="14"/>
    </row>
    <row r="1082" spans="7:7" x14ac:dyDescent="0.2">
      <c r="G1082" s="14"/>
    </row>
    <row r="1083" spans="7:7" x14ac:dyDescent="0.2">
      <c r="G1083" s="14"/>
    </row>
    <row r="1084" spans="7:7" x14ac:dyDescent="0.2">
      <c r="G1084" s="14"/>
    </row>
    <row r="1085" spans="7:7" x14ac:dyDescent="0.2">
      <c r="G1085" s="14"/>
    </row>
    <row r="1086" spans="7:7" x14ac:dyDescent="0.2">
      <c r="G1086" s="14"/>
    </row>
    <row r="1087" spans="7:7" x14ac:dyDescent="0.2">
      <c r="G1087" s="14"/>
    </row>
    <row r="1088" spans="7:7" x14ac:dyDescent="0.2">
      <c r="G1088" s="14"/>
    </row>
    <row r="1089" spans="7:7" x14ac:dyDescent="0.2">
      <c r="G1089" s="14"/>
    </row>
    <row r="1090" spans="7:7" x14ac:dyDescent="0.2">
      <c r="G1090" s="14"/>
    </row>
    <row r="1091" spans="7:7" x14ac:dyDescent="0.2">
      <c r="G1091" s="14"/>
    </row>
    <row r="1092" spans="7:7" x14ac:dyDescent="0.2">
      <c r="G1092" s="14"/>
    </row>
    <row r="1093" spans="7:7" x14ac:dyDescent="0.2">
      <c r="G1093" s="14"/>
    </row>
    <row r="1094" spans="7:7" x14ac:dyDescent="0.2">
      <c r="G1094" s="14"/>
    </row>
    <row r="1095" spans="7:7" x14ac:dyDescent="0.2">
      <c r="G1095" s="14"/>
    </row>
    <row r="1096" spans="7:7" x14ac:dyDescent="0.2">
      <c r="G1096" s="14"/>
    </row>
    <row r="1097" spans="7:7" x14ac:dyDescent="0.2">
      <c r="G1097" s="14"/>
    </row>
    <row r="1098" spans="7:7" x14ac:dyDescent="0.2">
      <c r="G1098" s="14"/>
    </row>
    <row r="1099" spans="7:7" x14ac:dyDescent="0.2">
      <c r="G1099" s="14"/>
    </row>
    <row r="1100" spans="7:7" x14ac:dyDescent="0.2">
      <c r="G1100" s="14"/>
    </row>
    <row r="1101" spans="7:7" x14ac:dyDescent="0.2">
      <c r="G1101" s="14"/>
    </row>
    <row r="1102" spans="7:7" x14ac:dyDescent="0.2">
      <c r="G1102" s="14"/>
    </row>
    <row r="1103" spans="7:7" x14ac:dyDescent="0.2">
      <c r="G1103" s="14"/>
    </row>
    <row r="1104" spans="7:7" x14ac:dyDescent="0.2">
      <c r="G1104" s="14"/>
    </row>
    <row r="1105" spans="7:7" x14ac:dyDescent="0.2">
      <c r="G1105" s="14"/>
    </row>
    <row r="1106" spans="7:7" x14ac:dyDescent="0.2">
      <c r="G1106" s="14"/>
    </row>
    <row r="1107" spans="7:7" x14ac:dyDescent="0.2">
      <c r="G1107" s="14"/>
    </row>
    <row r="1108" spans="7:7" x14ac:dyDescent="0.2">
      <c r="G1108" s="14"/>
    </row>
    <row r="1109" spans="7:7" x14ac:dyDescent="0.2">
      <c r="G1109" s="14"/>
    </row>
    <row r="1110" spans="7:7" x14ac:dyDescent="0.2">
      <c r="G1110" s="14"/>
    </row>
    <row r="1111" spans="7:7" x14ac:dyDescent="0.2">
      <c r="G1111" s="14"/>
    </row>
    <row r="1112" spans="7:7" x14ac:dyDescent="0.2">
      <c r="G1112" s="14"/>
    </row>
    <row r="1113" spans="7:7" x14ac:dyDescent="0.2">
      <c r="G1113" s="14"/>
    </row>
    <row r="1114" spans="7:7" x14ac:dyDescent="0.2">
      <c r="G1114" s="14"/>
    </row>
    <row r="1115" spans="7:7" x14ac:dyDescent="0.2">
      <c r="G1115" s="14"/>
    </row>
    <row r="1116" spans="7:7" x14ac:dyDescent="0.2">
      <c r="G1116" s="14"/>
    </row>
    <row r="1117" spans="7:7" x14ac:dyDescent="0.2">
      <c r="G1117" s="14"/>
    </row>
    <row r="1118" spans="7:7" x14ac:dyDescent="0.2">
      <c r="G1118" s="14"/>
    </row>
    <row r="1119" spans="7:7" x14ac:dyDescent="0.2">
      <c r="G1119" s="14"/>
    </row>
    <row r="1120" spans="7:7" x14ac:dyDescent="0.2">
      <c r="G1120" s="14"/>
    </row>
    <row r="1121" spans="7:7" x14ac:dyDescent="0.2">
      <c r="G1121" s="14"/>
    </row>
    <row r="1122" spans="7:7" x14ac:dyDescent="0.2">
      <c r="G1122" s="14"/>
    </row>
    <row r="1123" spans="7:7" x14ac:dyDescent="0.2">
      <c r="G1123" s="14"/>
    </row>
    <row r="1124" spans="7:7" x14ac:dyDescent="0.2">
      <c r="G1124" s="14"/>
    </row>
    <row r="1125" spans="7:7" x14ac:dyDescent="0.2">
      <c r="G1125" s="14"/>
    </row>
    <row r="1126" spans="7:7" x14ac:dyDescent="0.2">
      <c r="G1126" s="14"/>
    </row>
    <row r="1127" spans="7:7" x14ac:dyDescent="0.2">
      <c r="G1127" s="14"/>
    </row>
    <row r="1128" spans="7:7" x14ac:dyDescent="0.2">
      <c r="G1128" s="14"/>
    </row>
    <row r="1129" spans="7:7" x14ac:dyDescent="0.2">
      <c r="G1129" s="14"/>
    </row>
    <row r="1130" spans="7:7" x14ac:dyDescent="0.2">
      <c r="G1130" s="14"/>
    </row>
    <row r="1131" spans="7:7" x14ac:dyDescent="0.2">
      <c r="G1131" s="14"/>
    </row>
    <row r="1132" spans="7:7" x14ac:dyDescent="0.2">
      <c r="G1132" s="14"/>
    </row>
    <row r="1133" spans="7:7" x14ac:dyDescent="0.2">
      <c r="G1133" s="14"/>
    </row>
    <row r="1134" spans="7:7" x14ac:dyDescent="0.2">
      <c r="G1134" s="14"/>
    </row>
    <row r="1135" spans="7:7" x14ac:dyDescent="0.2">
      <c r="G1135" s="14"/>
    </row>
    <row r="1136" spans="7:7" x14ac:dyDescent="0.2">
      <c r="G1136" s="14"/>
    </row>
    <row r="1137" spans="7:7" x14ac:dyDescent="0.2">
      <c r="G1137" s="14"/>
    </row>
    <row r="1138" spans="7:7" x14ac:dyDescent="0.2">
      <c r="G1138" s="14"/>
    </row>
    <row r="1139" spans="7:7" x14ac:dyDescent="0.2">
      <c r="G1139" s="14"/>
    </row>
    <row r="1140" spans="7:7" x14ac:dyDescent="0.2">
      <c r="G1140" s="14"/>
    </row>
    <row r="1141" spans="7:7" x14ac:dyDescent="0.2">
      <c r="G1141" s="14"/>
    </row>
    <row r="1142" spans="7:7" x14ac:dyDescent="0.2">
      <c r="G1142" s="14"/>
    </row>
    <row r="1143" spans="7:7" x14ac:dyDescent="0.2">
      <c r="G1143" s="14"/>
    </row>
    <row r="1144" spans="7:7" x14ac:dyDescent="0.2">
      <c r="G1144" s="14"/>
    </row>
    <row r="1145" spans="7:7" x14ac:dyDescent="0.2">
      <c r="G1145" s="14"/>
    </row>
    <row r="1146" spans="7:7" x14ac:dyDescent="0.2">
      <c r="G1146" s="14"/>
    </row>
    <row r="1147" spans="7:7" x14ac:dyDescent="0.2">
      <c r="G1147" s="14"/>
    </row>
    <row r="1148" spans="7:7" x14ac:dyDescent="0.2">
      <c r="G1148" s="14"/>
    </row>
    <row r="1149" spans="7:7" x14ac:dyDescent="0.2">
      <c r="G1149" s="14"/>
    </row>
    <row r="1150" spans="7:7" x14ac:dyDescent="0.2">
      <c r="G1150" s="14"/>
    </row>
    <row r="1151" spans="7:7" x14ac:dyDescent="0.2">
      <c r="G1151" s="14"/>
    </row>
    <row r="1152" spans="7:7" x14ac:dyDescent="0.2">
      <c r="G1152" s="14"/>
    </row>
    <row r="1153" spans="7:7" x14ac:dyDescent="0.2">
      <c r="G1153" s="14"/>
    </row>
    <row r="1154" spans="7:7" x14ac:dyDescent="0.2">
      <c r="G1154" s="14"/>
    </row>
    <row r="1155" spans="7:7" x14ac:dyDescent="0.2">
      <c r="G1155" s="14"/>
    </row>
    <row r="1156" spans="7:7" x14ac:dyDescent="0.2">
      <c r="G1156" s="14"/>
    </row>
    <row r="1157" spans="7:7" x14ac:dyDescent="0.2">
      <c r="G1157" s="14"/>
    </row>
    <row r="1158" spans="7:7" x14ac:dyDescent="0.2">
      <c r="G1158" s="14"/>
    </row>
    <row r="1159" spans="7:7" x14ac:dyDescent="0.2">
      <c r="G1159" s="14"/>
    </row>
    <row r="1160" spans="7:7" x14ac:dyDescent="0.2">
      <c r="G1160" s="14"/>
    </row>
    <row r="1161" spans="7:7" x14ac:dyDescent="0.2">
      <c r="G1161" s="14"/>
    </row>
    <row r="1162" spans="7:7" x14ac:dyDescent="0.2">
      <c r="G1162" s="14"/>
    </row>
    <row r="1163" spans="7:7" x14ac:dyDescent="0.2">
      <c r="G1163" s="14"/>
    </row>
    <row r="1164" spans="7:7" x14ac:dyDescent="0.2">
      <c r="G1164" s="14"/>
    </row>
    <row r="1165" spans="7:7" x14ac:dyDescent="0.2">
      <c r="G1165" s="14"/>
    </row>
    <row r="1166" spans="7:7" x14ac:dyDescent="0.2">
      <c r="G1166" s="14"/>
    </row>
    <row r="1167" spans="7:7" x14ac:dyDescent="0.2">
      <c r="G1167" s="14"/>
    </row>
    <row r="1168" spans="7:7" x14ac:dyDescent="0.2">
      <c r="G1168" s="14"/>
    </row>
    <row r="1169" spans="7:7" x14ac:dyDescent="0.2">
      <c r="G1169" s="14"/>
    </row>
    <row r="1170" spans="7:7" x14ac:dyDescent="0.2">
      <c r="G1170" s="14"/>
    </row>
    <row r="1171" spans="7:7" x14ac:dyDescent="0.2">
      <c r="G1171" s="14"/>
    </row>
    <row r="1172" spans="7:7" x14ac:dyDescent="0.2">
      <c r="G1172" s="14"/>
    </row>
    <row r="1173" spans="7:7" x14ac:dyDescent="0.2">
      <c r="G1173" s="14"/>
    </row>
    <row r="1174" spans="7:7" x14ac:dyDescent="0.2">
      <c r="G1174" s="14"/>
    </row>
    <row r="1175" spans="7:7" x14ac:dyDescent="0.2">
      <c r="G1175" s="14"/>
    </row>
    <row r="1176" spans="7:7" x14ac:dyDescent="0.2">
      <c r="G1176" s="14"/>
    </row>
    <row r="1177" spans="7:7" x14ac:dyDescent="0.2">
      <c r="G1177" s="14"/>
    </row>
    <row r="1178" spans="7:7" x14ac:dyDescent="0.2">
      <c r="G1178" s="14"/>
    </row>
    <row r="1179" spans="7:7" x14ac:dyDescent="0.2">
      <c r="G1179" s="14"/>
    </row>
    <row r="1180" spans="7:7" x14ac:dyDescent="0.2">
      <c r="G1180" s="14"/>
    </row>
    <row r="1181" spans="7:7" x14ac:dyDescent="0.2">
      <c r="G1181" s="14"/>
    </row>
    <row r="1182" spans="7:7" x14ac:dyDescent="0.2">
      <c r="G1182" s="14"/>
    </row>
    <row r="1183" spans="7:7" x14ac:dyDescent="0.2">
      <c r="G1183" s="14"/>
    </row>
    <row r="1184" spans="7:7" x14ac:dyDescent="0.2">
      <c r="G1184" s="14"/>
    </row>
    <row r="1185" spans="7:7" x14ac:dyDescent="0.2">
      <c r="G1185" s="14"/>
    </row>
    <row r="1186" spans="7:7" x14ac:dyDescent="0.2">
      <c r="G1186" s="14"/>
    </row>
    <row r="1187" spans="7:7" x14ac:dyDescent="0.2">
      <c r="G1187" s="14"/>
    </row>
    <row r="1188" spans="7:7" x14ac:dyDescent="0.2">
      <c r="G1188" s="14"/>
    </row>
    <row r="1189" spans="7:7" x14ac:dyDescent="0.2">
      <c r="G1189" s="14"/>
    </row>
    <row r="1190" spans="7:7" x14ac:dyDescent="0.2">
      <c r="G1190" s="14"/>
    </row>
    <row r="1191" spans="7:7" x14ac:dyDescent="0.2">
      <c r="G1191" s="14"/>
    </row>
    <row r="1192" spans="7:7" x14ac:dyDescent="0.2">
      <c r="G1192" s="14"/>
    </row>
    <row r="1193" spans="7:7" x14ac:dyDescent="0.2">
      <c r="G1193" s="14"/>
    </row>
    <row r="1194" spans="7:7" x14ac:dyDescent="0.2">
      <c r="G1194" s="14"/>
    </row>
    <row r="1195" spans="7:7" x14ac:dyDescent="0.2">
      <c r="G1195" s="14"/>
    </row>
    <row r="1196" spans="7:7" x14ac:dyDescent="0.2">
      <c r="G1196" s="14"/>
    </row>
    <row r="1197" spans="7:7" x14ac:dyDescent="0.2">
      <c r="G1197" s="14"/>
    </row>
    <row r="1198" spans="7:7" x14ac:dyDescent="0.2">
      <c r="G1198" s="14"/>
    </row>
    <row r="1199" spans="7:7" x14ac:dyDescent="0.2">
      <c r="G1199" s="14"/>
    </row>
    <row r="1200" spans="7:7" x14ac:dyDescent="0.2">
      <c r="G1200" s="14"/>
    </row>
    <row r="1201" spans="7:7" x14ac:dyDescent="0.2">
      <c r="G1201" s="14"/>
    </row>
    <row r="1202" spans="7:7" x14ac:dyDescent="0.2">
      <c r="G1202" s="14"/>
    </row>
    <row r="1203" spans="7:7" x14ac:dyDescent="0.2">
      <c r="G1203" s="14"/>
    </row>
    <row r="1204" spans="7:7" x14ac:dyDescent="0.2">
      <c r="G1204" s="14"/>
    </row>
    <row r="1205" spans="7:7" x14ac:dyDescent="0.2">
      <c r="G1205" s="14"/>
    </row>
    <row r="1206" spans="7:7" x14ac:dyDescent="0.2">
      <c r="G1206" s="14"/>
    </row>
    <row r="1207" spans="7:7" x14ac:dyDescent="0.2">
      <c r="G1207" s="14"/>
    </row>
    <row r="1208" spans="7:7" x14ac:dyDescent="0.2">
      <c r="G1208" s="14"/>
    </row>
    <row r="1209" spans="7:7" x14ac:dyDescent="0.2">
      <c r="G1209" s="14"/>
    </row>
    <row r="1210" spans="7:7" x14ac:dyDescent="0.2">
      <c r="G1210" s="14"/>
    </row>
    <row r="1211" spans="7:7" x14ac:dyDescent="0.2">
      <c r="G1211" s="14"/>
    </row>
    <row r="1212" spans="7:7" x14ac:dyDescent="0.2">
      <c r="G1212" s="14"/>
    </row>
    <row r="1213" spans="7:7" x14ac:dyDescent="0.2">
      <c r="G1213" s="14"/>
    </row>
    <row r="1214" spans="7:7" x14ac:dyDescent="0.2">
      <c r="G1214" s="14"/>
    </row>
    <row r="1215" spans="7:7" x14ac:dyDescent="0.2">
      <c r="G1215" s="14"/>
    </row>
    <row r="1216" spans="7:7" x14ac:dyDescent="0.2">
      <c r="G1216" s="14"/>
    </row>
    <row r="1217" spans="7:7" x14ac:dyDescent="0.2">
      <c r="G1217" s="14"/>
    </row>
    <row r="1218" spans="7:7" x14ac:dyDescent="0.2">
      <c r="G1218" s="14"/>
    </row>
    <row r="1219" spans="7:7" x14ac:dyDescent="0.2">
      <c r="G1219" s="14"/>
    </row>
    <row r="1220" spans="7:7" x14ac:dyDescent="0.2">
      <c r="G1220" s="14"/>
    </row>
    <row r="1221" spans="7:7" x14ac:dyDescent="0.2">
      <c r="G1221" s="14"/>
    </row>
    <row r="1222" spans="7:7" x14ac:dyDescent="0.2">
      <c r="G1222" s="14"/>
    </row>
    <row r="1223" spans="7:7" x14ac:dyDescent="0.2">
      <c r="G1223" s="14"/>
    </row>
    <row r="1224" spans="7:7" x14ac:dyDescent="0.2">
      <c r="G1224" s="14"/>
    </row>
    <row r="1225" spans="7:7" x14ac:dyDescent="0.2">
      <c r="G1225" s="14"/>
    </row>
    <row r="1226" spans="7:7" x14ac:dyDescent="0.2">
      <c r="G1226" s="14"/>
    </row>
    <row r="1227" spans="7:7" x14ac:dyDescent="0.2">
      <c r="G1227" s="14"/>
    </row>
    <row r="1228" spans="7:7" x14ac:dyDescent="0.2">
      <c r="G1228" s="14"/>
    </row>
    <row r="1229" spans="7:7" x14ac:dyDescent="0.2">
      <c r="G1229" s="14"/>
    </row>
    <row r="1230" spans="7:7" x14ac:dyDescent="0.2">
      <c r="G1230" s="14"/>
    </row>
    <row r="1231" spans="7:7" x14ac:dyDescent="0.2">
      <c r="G1231" s="14"/>
    </row>
    <row r="1232" spans="7:7" x14ac:dyDescent="0.2">
      <c r="G1232" s="14"/>
    </row>
    <row r="1233" spans="7:7" x14ac:dyDescent="0.2">
      <c r="G1233" s="14"/>
    </row>
    <row r="1234" spans="7:7" x14ac:dyDescent="0.2">
      <c r="G1234" s="14"/>
    </row>
    <row r="1235" spans="7:7" x14ac:dyDescent="0.2">
      <c r="G1235" s="14"/>
    </row>
    <row r="1236" spans="7:7" x14ac:dyDescent="0.2">
      <c r="G1236" s="14"/>
    </row>
    <row r="1237" spans="7:7" x14ac:dyDescent="0.2">
      <c r="G1237" s="14"/>
    </row>
    <row r="1238" spans="7:7" x14ac:dyDescent="0.2">
      <c r="G1238" s="14"/>
    </row>
    <row r="1239" spans="7:7" x14ac:dyDescent="0.2">
      <c r="G1239" s="14"/>
    </row>
    <row r="1240" spans="7:7" x14ac:dyDescent="0.2">
      <c r="G1240" s="14"/>
    </row>
    <row r="1241" spans="7:7" x14ac:dyDescent="0.2">
      <c r="G1241" s="14"/>
    </row>
    <row r="1242" spans="7:7" x14ac:dyDescent="0.2">
      <c r="G1242" s="14"/>
    </row>
    <row r="1243" spans="7:7" x14ac:dyDescent="0.2">
      <c r="G1243" s="14"/>
    </row>
    <row r="1244" spans="7:7" x14ac:dyDescent="0.2">
      <c r="G1244" s="14"/>
    </row>
    <row r="1245" spans="7:7" x14ac:dyDescent="0.2">
      <c r="G1245" s="14"/>
    </row>
    <row r="1246" spans="7:7" x14ac:dyDescent="0.2">
      <c r="G1246" s="14"/>
    </row>
    <row r="1247" spans="7:7" x14ac:dyDescent="0.2">
      <c r="G1247" s="14"/>
    </row>
    <row r="1248" spans="7:7" x14ac:dyDescent="0.2">
      <c r="G1248" s="14"/>
    </row>
    <row r="1249" spans="7:7" x14ac:dyDescent="0.2">
      <c r="G1249" s="14"/>
    </row>
    <row r="1250" spans="7:7" x14ac:dyDescent="0.2">
      <c r="G1250" s="14"/>
    </row>
    <row r="1251" spans="7:7" x14ac:dyDescent="0.2">
      <c r="G1251" s="14"/>
    </row>
    <row r="1252" spans="7:7" x14ac:dyDescent="0.2">
      <c r="G1252" s="14"/>
    </row>
    <row r="1253" spans="7:7" x14ac:dyDescent="0.2">
      <c r="G1253" s="14"/>
    </row>
    <row r="1254" spans="7:7" x14ac:dyDescent="0.2">
      <c r="G1254" s="14"/>
    </row>
    <row r="1255" spans="7:7" x14ac:dyDescent="0.2">
      <c r="G1255" s="14"/>
    </row>
    <row r="1256" spans="7:7" x14ac:dyDescent="0.2">
      <c r="G1256" s="14"/>
    </row>
    <row r="1257" spans="7:7" x14ac:dyDescent="0.2">
      <c r="G1257" s="14"/>
    </row>
    <row r="1258" spans="7:7" x14ac:dyDescent="0.2">
      <c r="G1258" s="14"/>
    </row>
    <row r="1259" spans="7:7" x14ac:dyDescent="0.2">
      <c r="G1259" s="14"/>
    </row>
    <row r="1260" spans="7:7" x14ac:dyDescent="0.2">
      <c r="G1260" s="14"/>
    </row>
    <row r="1261" spans="7:7" x14ac:dyDescent="0.2">
      <c r="G1261" s="14"/>
    </row>
    <row r="1262" spans="7:7" x14ac:dyDescent="0.2">
      <c r="G1262" s="14"/>
    </row>
    <row r="1263" spans="7:7" x14ac:dyDescent="0.2">
      <c r="G1263" s="14"/>
    </row>
    <row r="1264" spans="7:7" x14ac:dyDescent="0.2">
      <c r="G1264" s="14"/>
    </row>
    <row r="1265" spans="7:7" x14ac:dyDescent="0.2">
      <c r="G1265" s="14"/>
    </row>
    <row r="1266" spans="7:7" x14ac:dyDescent="0.2">
      <c r="G1266" s="14"/>
    </row>
    <row r="1267" spans="7:7" x14ac:dyDescent="0.2">
      <c r="G1267" s="14"/>
    </row>
    <row r="1268" spans="7:7" x14ac:dyDescent="0.2">
      <c r="G1268" s="14"/>
    </row>
    <row r="1269" spans="7:7" x14ac:dyDescent="0.2">
      <c r="G1269" s="14"/>
    </row>
    <row r="1270" spans="7:7" x14ac:dyDescent="0.2">
      <c r="G1270" s="14"/>
    </row>
    <row r="1271" spans="7:7" x14ac:dyDescent="0.2">
      <c r="G1271" s="14"/>
    </row>
    <row r="1272" spans="7:7" x14ac:dyDescent="0.2">
      <c r="G1272" s="14"/>
    </row>
    <row r="1273" spans="7:7" x14ac:dyDescent="0.2">
      <c r="G1273" s="14"/>
    </row>
    <row r="1274" spans="7:7" x14ac:dyDescent="0.2">
      <c r="G1274" s="14"/>
    </row>
    <row r="1275" spans="7:7" x14ac:dyDescent="0.2">
      <c r="G1275" s="14"/>
    </row>
    <row r="1276" spans="7:7" x14ac:dyDescent="0.2">
      <c r="G1276" s="14"/>
    </row>
    <row r="1277" spans="7:7" x14ac:dyDescent="0.2">
      <c r="G1277" s="14"/>
    </row>
    <row r="1278" spans="7:7" x14ac:dyDescent="0.2">
      <c r="G1278" s="14"/>
    </row>
    <row r="1279" spans="7:7" x14ac:dyDescent="0.2">
      <c r="G1279" s="14"/>
    </row>
    <row r="1280" spans="7:7" x14ac:dyDescent="0.2">
      <c r="G1280" s="14"/>
    </row>
    <row r="1281" spans="7:7" x14ac:dyDescent="0.2">
      <c r="G1281" s="14"/>
    </row>
    <row r="1282" spans="7:7" x14ac:dyDescent="0.2">
      <c r="G1282" s="14"/>
    </row>
    <row r="1283" spans="7:7" x14ac:dyDescent="0.2">
      <c r="G1283" s="14"/>
    </row>
    <row r="1284" spans="7:7" x14ac:dyDescent="0.2">
      <c r="G1284" s="14"/>
    </row>
    <row r="1285" spans="7:7" x14ac:dyDescent="0.2">
      <c r="G1285" s="14"/>
    </row>
    <row r="1286" spans="7:7" x14ac:dyDescent="0.2">
      <c r="G1286" s="14"/>
    </row>
    <row r="1287" spans="7:7" x14ac:dyDescent="0.2">
      <c r="G1287" s="14"/>
    </row>
    <row r="1288" spans="7:7" x14ac:dyDescent="0.2">
      <c r="G1288" s="14"/>
    </row>
  </sheetData>
  <mergeCells count="624">
    <mergeCell ref="L120:L122"/>
    <mergeCell ref="L123:L125"/>
    <mergeCell ref="L126:L128"/>
    <mergeCell ref="L90:L92"/>
    <mergeCell ref="L93:L95"/>
    <mergeCell ref="L96:L98"/>
    <mergeCell ref="L99:L101"/>
    <mergeCell ref="L102:L104"/>
    <mergeCell ref="L105:L107"/>
    <mergeCell ref="L108:L110"/>
    <mergeCell ref="L111:L113"/>
    <mergeCell ref="L114:L116"/>
    <mergeCell ref="L30:L32"/>
    <mergeCell ref="L33:L35"/>
    <mergeCell ref="L36:L38"/>
    <mergeCell ref="L39:L41"/>
    <mergeCell ref="L42:L44"/>
    <mergeCell ref="L45:L47"/>
    <mergeCell ref="L48:L50"/>
    <mergeCell ref="L51:L53"/>
    <mergeCell ref="L54:L56"/>
    <mergeCell ref="L3:L4"/>
    <mergeCell ref="L5:L7"/>
    <mergeCell ref="L8:L10"/>
    <mergeCell ref="L11:L13"/>
    <mergeCell ref="L15:L17"/>
    <mergeCell ref="L18:L20"/>
    <mergeCell ref="L21:L23"/>
    <mergeCell ref="L24:L26"/>
    <mergeCell ref="L27:L29"/>
    <mergeCell ref="A42:A44"/>
    <mergeCell ref="A120:A122"/>
    <mergeCell ref="A117:A119"/>
    <mergeCell ref="A114:A116"/>
    <mergeCell ref="A15:A17"/>
    <mergeCell ref="A18:A20"/>
    <mergeCell ref="A21:A23"/>
    <mergeCell ref="A30:A32"/>
    <mergeCell ref="A24:A26"/>
    <mergeCell ref="A27:A29"/>
    <mergeCell ref="A33:A35"/>
    <mergeCell ref="A36:A38"/>
    <mergeCell ref="A39:A41"/>
    <mergeCell ref="A54:A55"/>
    <mergeCell ref="A57:A58"/>
    <mergeCell ref="A60:A61"/>
    <mergeCell ref="A69:A70"/>
    <mergeCell ref="A78:A79"/>
    <mergeCell ref="A105:A106"/>
    <mergeCell ref="A108:A109"/>
    <mergeCell ref="A111:A112"/>
    <mergeCell ref="A75:A76"/>
    <mergeCell ref="A99:A100"/>
    <mergeCell ref="B15:B17"/>
    <mergeCell ref="C15:C17"/>
    <mergeCell ref="D15:D17"/>
    <mergeCell ref="E15:E17"/>
    <mergeCell ref="C24:C26"/>
    <mergeCell ref="B24:B26"/>
    <mergeCell ref="B21:B23"/>
    <mergeCell ref="C21:C23"/>
    <mergeCell ref="C18:C20"/>
    <mergeCell ref="B18:B20"/>
    <mergeCell ref="D18:D20"/>
    <mergeCell ref="E18:E20"/>
    <mergeCell ref="E24:E26"/>
    <mergeCell ref="D24:D26"/>
    <mergeCell ref="D21:D23"/>
    <mergeCell ref="E21:E23"/>
    <mergeCell ref="A5:A7"/>
    <mergeCell ref="E11:E13"/>
    <mergeCell ref="F11:F13"/>
    <mergeCell ref="G11:G13"/>
    <mergeCell ref="H11:H13"/>
    <mergeCell ref="I11:I13"/>
    <mergeCell ref="J11:J13"/>
    <mergeCell ref="B8:B10"/>
    <mergeCell ref="C8:C10"/>
    <mergeCell ref="D8:D10"/>
    <mergeCell ref="E8:E10"/>
    <mergeCell ref="F8:F10"/>
    <mergeCell ref="G8:G10"/>
    <mergeCell ref="H8:H10"/>
    <mergeCell ref="I8:I10"/>
    <mergeCell ref="A8:A10"/>
    <mergeCell ref="A11:A13"/>
    <mergeCell ref="D11:D13"/>
    <mergeCell ref="E5:E7"/>
    <mergeCell ref="D5:D7"/>
    <mergeCell ref="C11:C13"/>
    <mergeCell ref="B11:B13"/>
    <mergeCell ref="G15:G17"/>
    <mergeCell ref="H24:H26"/>
    <mergeCell ref="I24:I26"/>
    <mergeCell ref="J24:J26"/>
    <mergeCell ref="K24:K26"/>
    <mergeCell ref="M24:M26"/>
    <mergeCell ref="F18:F20"/>
    <mergeCell ref="G18:G20"/>
    <mergeCell ref="G24:G26"/>
    <mergeCell ref="F24:F26"/>
    <mergeCell ref="F21:F23"/>
    <mergeCell ref="G21:G23"/>
    <mergeCell ref="H15:H17"/>
    <mergeCell ref="I15:I17"/>
    <mergeCell ref="J15:J17"/>
    <mergeCell ref="F15:F17"/>
    <mergeCell ref="B54:B56"/>
    <mergeCell ref="B57:B59"/>
    <mergeCell ref="C54:C56"/>
    <mergeCell ref="C57:C59"/>
    <mergeCell ref="D54:D56"/>
    <mergeCell ref="D57:D59"/>
    <mergeCell ref="E54:E56"/>
    <mergeCell ref="E57:E59"/>
    <mergeCell ref="N217:N222"/>
    <mergeCell ref="M153:M159"/>
    <mergeCell ref="C154:C155"/>
    <mergeCell ref="N154:N159"/>
    <mergeCell ref="H151:H159"/>
    <mergeCell ref="N181:N186"/>
    <mergeCell ref="M189:M195"/>
    <mergeCell ref="C190:C191"/>
    <mergeCell ref="N190:N195"/>
    <mergeCell ref="M162:M168"/>
    <mergeCell ref="C163:C164"/>
    <mergeCell ref="N163:N168"/>
    <mergeCell ref="M171:M177"/>
    <mergeCell ref="C172:C173"/>
    <mergeCell ref="N172:N177"/>
    <mergeCell ref="H160:H168"/>
    <mergeCell ref="M225:M231"/>
    <mergeCell ref="C226:C227"/>
    <mergeCell ref="N226:N231"/>
    <mergeCell ref="M198:M204"/>
    <mergeCell ref="C199:C200"/>
    <mergeCell ref="N199:N204"/>
    <mergeCell ref="M207:M213"/>
    <mergeCell ref="C208:C209"/>
    <mergeCell ref="N208:N213"/>
    <mergeCell ref="H205:H213"/>
    <mergeCell ref="M216:M222"/>
    <mergeCell ref="C217:C218"/>
    <mergeCell ref="M180:M186"/>
    <mergeCell ref="C181:C182"/>
    <mergeCell ref="M8:M10"/>
    <mergeCell ref="A1:B1"/>
    <mergeCell ref="A2:B2"/>
    <mergeCell ref="F3:F4"/>
    <mergeCell ref="E3:E4"/>
    <mergeCell ref="G3:G4"/>
    <mergeCell ref="D3:D4"/>
    <mergeCell ref="C1:G1"/>
    <mergeCell ref="C2:G2"/>
    <mergeCell ref="H1:I1"/>
    <mergeCell ref="H2:I2"/>
    <mergeCell ref="H3:H4"/>
    <mergeCell ref="I3:I4"/>
    <mergeCell ref="A3:A4"/>
    <mergeCell ref="B3:B4"/>
    <mergeCell ref="C3:C4"/>
    <mergeCell ref="F5:F7"/>
    <mergeCell ref="G5:G7"/>
    <mergeCell ref="H5:H7"/>
    <mergeCell ref="I5:I7"/>
    <mergeCell ref="B5:B7"/>
    <mergeCell ref="C5:C7"/>
    <mergeCell ref="M30:M32"/>
    <mergeCell ref="N30:N32"/>
    <mergeCell ref="N24:N26"/>
    <mergeCell ref="J21:J23"/>
    <mergeCell ref="K21:K23"/>
    <mergeCell ref="M21:M23"/>
    <mergeCell ref="N21:N23"/>
    <mergeCell ref="N3:N4"/>
    <mergeCell ref="J3:J4"/>
    <mergeCell ref="M3:M4"/>
    <mergeCell ref="K3:K4"/>
    <mergeCell ref="N11:N13"/>
    <mergeCell ref="K15:K17"/>
    <mergeCell ref="M15:M17"/>
    <mergeCell ref="N15:N17"/>
    <mergeCell ref="N5:N7"/>
    <mergeCell ref="N8:N10"/>
    <mergeCell ref="K11:K13"/>
    <mergeCell ref="M11:M13"/>
    <mergeCell ref="J5:J7"/>
    <mergeCell ref="K5:K7"/>
    <mergeCell ref="M5:M7"/>
    <mergeCell ref="J8:J10"/>
    <mergeCell ref="K8:K10"/>
    <mergeCell ref="M27:M29"/>
    <mergeCell ref="N27:N29"/>
    <mergeCell ref="D27:D29"/>
    <mergeCell ref="E27:E29"/>
    <mergeCell ref="F27:F29"/>
    <mergeCell ref="G27:G29"/>
    <mergeCell ref="B27:B29"/>
    <mergeCell ref="C27:C29"/>
    <mergeCell ref="N18:N20"/>
    <mergeCell ref="M18:M20"/>
    <mergeCell ref="K18:K20"/>
    <mergeCell ref="J18:J20"/>
    <mergeCell ref="I18:I20"/>
    <mergeCell ref="H18:H20"/>
    <mergeCell ref="H21:H23"/>
    <mergeCell ref="I21:I23"/>
    <mergeCell ref="K36:K38"/>
    <mergeCell ref="I33:I35"/>
    <mergeCell ref="H33:H35"/>
    <mergeCell ref="H36:H38"/>
    <mergeCell ref="I36:I38"/>
    <mergeCell ref="J36:J38"/>
    <mergeCell ref="H27:H29"/>
    <mergeCell ref="I27:I29"/>
    <mergeCell ref="J27:J29"/>
    <mergeCell ref="K27:K29"/>
    <mergeCell ref="I30:I32"/>
    <mergeCell ref="J30:J32"/>
    <mergeCell ref="K30:K32"/>
    <mergeCell ref="F36:F38"/>
    <mergeCell ref="G36:G38"/>
    <mergeCell ref="B30:B32"/>
    <mergeCell ref="C30:C32"/>
    <mergeCell ref="D30:D32"/>
    <mergeCell ref="E30:E32"/>
    <mergeCell ref="F30:F32"/>
    <mergeCell ref="G30:G32"/>
    <mergeCell ref="H30:H32"/>
    <mergeCell ref="N39:N41"/>
    <mergeCell ref="B33:B35"/>
    <mergeCell ref="C33:C35"/>
    <mergeCell ref="D33:D35"/>
    <mergeCell ref="E33:E35"/>
    <mergeCell ref="F33:F35"/>
    <mergeCell ref="G33:G35"/>
    <mergeCell ref="J33:J35"/>
    <mergeCell ref="K33:K35"/>
    <mergeCell ref="M33:M35"/>
    <mergeCell ref="N33:N35"/>
    <mergeCell ref="B39:B41"/>
    <mergeCell ref="C39:C41"/>
    <mergeCell ref="D39:D41"/>
    <mergeCell ref="E39:E41"/>
    <mergeCell ref="F39:F41"/>
    <mergeCell ref="G39:G41"/>
    <mergeCell ref="H39:H41"/>
    <mergeCell ref="M36:M38"/>
    <mergeCell ref="N36:N38"/>
    <mergeCell ref="B36:B38"/>
    <mergeCell ref="C36:C38"/>
    <mergeCell ref="D36:D38"/>
    <mergeCell ref="E36:E38"/>
    <mergeCell ref="E42:E44"/>
    <mergeCell ref="F42:F44"/>
    <mergeCell ref="G42:G44"/>
    <mergeCell ref="H42:H44"/>
    <mergeCell ref="I42:I44"/>
    <mergeCell ref="I39:I41"/>
    <mergeCell ref="J39:J41"/>
    <mergeCell ref="K39:K41"/>
    <mergeCell ref="M39:M41"/>
    <mergeCell ref="F48:F50"/>
    <mergeCell ref="G48:G50"/>
    <mergeCell ref="H48:H50"/>
    <mergeCell ref="I48:I50"/>
    <mergeCell ref="J42:J44"/>
    <mergeCell ref="K42:K44"/>
    <mergeCell ref="M42:M44"/>
    <mergeCell ref="N42:N44"/>
    <mergeCell ref="A45:A46"/>
    <mergeCell ref="B45:B47"/>
    <mergeCell ref="D45:D47"/>
    <mergeCell ref="C45:C47"/>
    <mergeCell ref="E45:E47"/>
    <mergeCell ref="F45:F47"/>
    <mergeCell ref="G45:G47"/>
    <mergeCell ref="H45:H47"/>
    <mergeCell ref="I45:I47"/>
    <mergeCell ref="J45:J47"/>
    <mergeCell ref="K45:K47"/>
    <mergeCell ref="M45:M47"/>
    <mergeCell ref="N45:N47"/>
    <mergeCell ref="B42:B44"/>
    <mergeCell ref="C42:C44"/>
    <mergeCell ref="D42:D44"/>
    <mergeCell ref="F54:F56"/>
    <mergeCell ref="F57:F59"/>
    <mergeCell ref="J48:J50"/>
    <mergeCell ref="K48:K50"/>
    <mergeCell ref="M48:M50"/>
    <mergeCell ref="N48:N50"/>
    <mergeCell ref="A51:A52"/>
    <mergeCell ref="B51:B53"/>
    <mergeCell ref="C51:C53"/>
    <mergeCell ref="D51:D53"/>
    <mergeCell ref="E51:E53"/>
    <mergeCell ref="F51:F53"/>
    <mergeCell ref="G51:G53"/>
    <mergeCell ref="H51:H53"/>
    <mergeCell ref="I51:I53"/>
    <mergeCell ref="J51:J53"/>
    <mergeCell ref="K51:K53"/>
    <mergeCell ref="M51:M53"/>
    <mergeCell ref="N51:N53"/>
    <mergeCell ref="A48:A49"/>
    <mergeCell ref="B48:B50"/>
    <mergeCell ref="C48:C50"/>
    <mergeCell ref="D48:D50"/>
    <mergeCell ref="E48:E50"/>
    <mergeCell ref="M54:M56"/>
    <mergeCell ref="M57:M59"/>
    <mergeCell ref="N54:N56"/>
    <mergeCell ref="N57:N59"/>
    <mergeCell ref="G54:G56"/>
    <mergeCell ref="G57:G59"/>
    <mergeCell ref="H54:H56"/>
    <mergeCell ref="H57:H59"/>
    <mergeCell ref="I54:I56"/>
    <mergeCell ref="I57:I59"/>
    <mergeCell ref="J54:J56"/>
    <mergeCell ref="J57:J59"/>
    <mergeCell ref="K54:K56"/>
    <mergeCell ref="K57:K59"/>
    <mergeCell ref="L57:L59"/>
    <mergeCell ref="B60:B62"/>
    <mergeCell ref="C60:C62"/>
    <mergeCell ref="D60:D62"/>
    <mergeCell ref="E60:E62"/>
    <mergeCell ref="F60:F62"/>
    <mergeCell ref="G60:G62"/>
    <mergeCell ref="H60:H62"/>
    <mergeCell ref="I60:I62"/>
    <mergeCell ref="A63:A64"/>
    <mergeCell ref="B63:B65"/>
    <mergeCell ref="C63:C65"/>
    <mergeCell ref="D63:D65"/>
    <mergeCell ref="E63:E65"/>
    <mergeCell ref="F63:F65"/>
    <mergeCell ref="G63:G65"/>
    <mergeCell ref="H63:H65"/>
    <mergeCell ref="I63:I65"/>
    <mergeCell ref="J60:J62"/>
    <mergeCell ref="K60:K62"/>
    <mergeCell ref="M60:M62"/>
    <mergeCell ref="N60:N62"/>
    <mergeCell ref="J63:J65"/>
    <mergeCell ref="K63:K65"/>
    <mergeCell ref="M63:M65"/>
    <mergeCell ref="N63:N65"/>
    <mergeCell ref="I72:I74"/>
    <mergeCell ref="J66:J68"/>
    <mergeCell ref="K66:K68"/>
    <mergeCell ref="M66:M68"/>
    <mergeCell ref="N66:N68"/>
    <mergeCell ref="J69:J71"/>
    <mergeCell ref="K69:K71"/>
    <mergeCell ref="M69:M71"/>
    <mergeCell ref="N69:N71"/>
    <mergeCell ref="K72:K74"/>
    <mergeCell ref="M72:M74"/>
    <mergeCell ref="N72:N74"/>
    <mergeCell ref="L60:L62"/>
    <mergeCell ref="L63:L65"/>
    <mergeCell ref="L66:L68"/>
    <mergeCell ref="L69:L71"/>
    <mergeCell ref="B69:B71"/>
    <mergeCell ref="C69:C71"/>
    <mergeCell ref="D69:D71"/>
    <mergeCell ref="E69:E71"/>
    <mergeCell ref="F69:F71"/>
    <mergeCell ref="G69:G71"/>
    <mergeCell ref="H69:H71"/>
    <mergeCell ref="I69:I71"/>
    <mergeCell ref="A66:A67"/>
    <mergeCell ref="B66:B68"/>
    <mergeCell ref="C66:C68"/>
    <mergeCell ref="D66:D68"/>
    <mergeCell ref="E66:E68"/>
    <mergeCell ref="F66:F68"/>
    <mergeCell ref="G66:G68"/>
    <mergeCell ref="H66:H68"/>
    <mergeCell ref="I66:I68"/>
    <mergeCell ref="K75:K77"/>
    <mergeCell ref="M75:M77"/>
    <mergeCell ref="N75:N77"/>
    <mergeCell ref="A72:A73"/>
    <mergeCell ref="B72:B74"/>
    <mergeCell ref="C72:C74"/>
    <mergeCell ref="D72:D74"/>
    <mergeCell ref="E72:E74"/>
    <mergeCell ref="F72:F74"/>
    <mergeCell ref="G72:G74"/>
    <mergeCell ref="H72:H74"/>
    <mergeCell ref="J72:J74"/>
    <mergeCell ref="B75:B77"/>
    <mergeCell ref="C75:C77"/>
    <mergeCell ref="D75:D77"/>
    <mergeCell ref="E75:E77"/>
    <mergeCell ref="F75:F77"/>
    <mergeCell ref="G75:G77"/>
    <mergeCell ref="H75:H77"/>
    <mergeCell ref="I75:I77"/>
    <mergeCell ref="J75:J77"/>
    <mergeCell ref="L72:L74"/>
    <mergeCell ref="L75:L77"/>
    <mergeCell ref="B78:B80"/>
    <mergeCell ref="C78:C80"/>
    <mergeCell ref="D78:D80"/>
    <mergeCell ref="E78:E80"/>
    <mergeCell ref="F78:F80"/>
    <mergeCell ref="G78:G80"/>
    <mergeCell ref="H78:H80"/>
    <mergeCell ref="A84:A85"/>
    <mergeCell ref="B84:B86"/>
    <mergeCell ref="C84:C86"/>
    <mergeCell ref="D84:D86"/>
    <mergeCell ref="E84:E86"/>
    <mergeCell ref="F84:F86"/>
    <mergeCell ref="G84:G86"/>
    <mergeCell ref="H84:H86"/>
    <mergeCell ref="A81:A82"/>
    <mergeCell ref="B81:B83"/>
    <mergeCell ref="C81:C83"/>
    <mergeCell ref="D81:D83"/>
    <mergeCell ref="E81:E83"/>
    <mergeCell ref="I84:I86"/>
    <mergeCell ref="F87:F89"/>
    <mergeCell ref="G87:G89"/>
    <mergeCell ref="H87:H89"/>
    <mergeCell ref="I87:I89"/>
    <mergeCell ref="J78:J80"/>
    <mergeCell ref="K78:K80"/>
    <mergeCell ref="M78:M80"/>
    <mergeCell ref="N78:N80"/>
    <mergeCell ref="J84:J86"/>
    <mergeCell ref="K84:K86"/>
    <mergeCell ref="M84:M86"/>
    <mergeCell ref="N84:N86"/>
    <mergeCell ref="I78:I80"/>
    <mergeCell ref="L78:L80"/>
    <mergeCell ref="L84:L86"/>
    <mergeCell ref="L87:L89"/>
    <mergeCell ref="F81:F83"/>
    <mergeCell ref="G81:G83"/>
    <mergeCell ref="H81:H83"/>
    <mergeCell ref="I81:I83"/>
    <mergeCell ref="J81:J83"/>
    <mergeCell ref="K81:K83"/>
    <mergeCell ref="L81:L83"/>
    <mergeCell ref="J87:J89"/>
    <mergeCell ref="K87:K89"/>
    <mergeCell ref="M87:M89"/>
    <mergeCell ref="N87:N89"/>
    <mergeCell ref="A90:A91"/>
    <mergeCell ref="B90:B92"/>
    <mergeCell ref="C90:C92"/>
    <mergeCell ref="D90:D92"/>
    <mergeCell ref="E90:E92"/>
    <mergeCell ref="F90:F92"/>
    <mergeCell ref="G90:G92"/>
    <mergeCell ref="H90:H92"/>
    <mergeCell ref="I90:I92"/>
    <mergeCell ref="J90:J92"/>
    <mergeCell ref="K90:K92"/>
    <mergeCell ref="M90:M92"/>
    <mergeCell ref="N90:N92"/>
    <mergeCell ref="A87:A88"/>
    <mergeCell ref="B87:B89"/>
    <mergeCell ref="C87:C89"/>
    <mergeCell ref="D87:D89"/>
    <mergeCell ref="E87:E89"/>
    <mergeCell ref="N93:N95"/>
    <mergeCell ref="A96:A97"/>
    <mergeCell ref="B96:B98"/>
    <mergeCell ref="C96:C98"/>
    <mergeCell ref="D96:D98"/>
    <mergeCell ref="E96:E98"/>
    <mergeCell ref="F96:F98"/>
    <mergeCell ref="G96:G98"/>
    <mergeCell ref="H96:H98"/>
    <mergeCell ref="I96:I98"/>
    <mergeCell ref="J96:J98"/>
    <mergeCell ref="K96:K98"/>
    <mergeCell ref="M96:M98"/>
    <mergeCell ref="N96:N98"/>
    <mergeCell ref="A93:A94"/>
    <mergeCell ref="B93:B95"/>
    <mergeCell ref="C93:C95"/>
    <mergeCell ref="D93:D95"/>
    <mergeCell ref="E93:E95"/>
    <mergeCell ref="F93:F95"/>
    <mergeCell ref="G93:G95"/>
    <mergeCell ref="H93:H95"/>
    <mergeCell ref="I93:I95"/>
    <mergeCell ref="B102:B104"/>
    <mergeCell ref="C99:C101"/>
    <mergeCell ref="D99:D101"/>
    <mergeCell ref="E99:E101"/>
    <mergeCell ref="F99:F101"/>
    <mergeCell ref="B99:B101"/>
    <mergeCell ref="B105:B107"/>
    <mergeCell ref="M93:M95"/>
    <mergeCell ref="A102:A103"/>
    <mergeCell ref="C102:C104"/>
    <mergeCell ref="D102:D104"/>
    <mergeCell ref="E102:E104"/>
    <mergeCell ref="F102:F104"/>
    <mergeCell ref="G102:G104"/>
    <mergeCell ref="H102:H104"/>
    <mergeCell ref="I102:I104"/>
    <mergeCell ref="J102:J104"/>
    <mergeCell ref="G99:G101"/>
    <mergeCell ref="H99:H101"/>
    <mergeCell ref="I99:I101"/>
    <mergeCell ref="J108:J110"/>
    <mergeCell ref="K108:K110"/>
    <mergeCell ref="M108:M110"/>
    <mergeCell ref="N108:N110"/>
    <mergeCell ref="K99:K101"/>
    <mergeCell ref="M99:M101"/>
    <mergeCell ref="N99:N101"/>
    <mergeCell ref="K102:K104"/>
    <mergeCell ref="M102:M104"/>
    <mergeCell ref="N102:N104"/>
    <mergeCell ref="J105:J107"/>
    <mergeCell ref="J99:J101"/>
    <mergeCell ref="B108:B110"/>
    <mergeCell ref="C108:C110"/>
    <mergeCell ref="D108:D110"/>
    <mergeCell ref="E108:E110"/>
    <mergeCell ref="F108:F110"/>
    <mergeCell ref="G108:G110"/>
    <mergeCell ref="H108:H110"/>
    <mergeCell ref="I108:I110"/>
    <mergeCell ref="C105:C107"/>
    <mergeCell ref="D105:D107"/>
    <mergeCell ref="E105:E107"/>
    <mergeCell ref="F105:F107"/>
    <mergeCell ref="G105:G107"/>
    <mergeCell ref="H105:H107"/>
    <mergeCell ref="I105:I107"/>
    <mergeCell ref="E114:E116"/>
    <mergeCell ref="F114:F116"/>
    <mergeCell ref="G114:G116"/>
    <mergeCell ref="H114:H116"/>
    <mergeCell ref="I114:I116"/>
    <mergeCell ref="B111:B113"/>
    <mergeCell ref="C111:C113"/>
    <mergeCell ref="D111:D113"/>
    <mergeCell ref="E111:E113"/>
    <mergeCell ref="F111:F113"/>
    <mergeCell ref="G111:G113"/>
    <mergeCell ref="H111:H113"/>
    <mergeCell ref="I111:I113"/>
    <mergeCell ref="A123:A124"/>
    <mergeCell ref="B123:B125"/>
    <mergeCell ref="C123:C125"/>
    <mergeCell ref="D123:D125"/>
    <mergeCell ref="J114:J116"/>
    <mergeCell ref="K114:K116"/>
    <mergeCell ref="M114:M116"/>
    <mergeCell ref="N114:N116"/>
    <mergeCell ref="B117:B119"/>
    <mergeCell ref="C117:C119"/>
    <mergeCell ref="D117:D119"/>
    <mergeCell ref="E117:E119"/>
    <mergeCell ref="F117:F119"/>
    <mergeCell ref="G117:G119"/>
    <mergeCell ref="H117:H119"/>
    <mergeCell ref="I117:I119"/>
    <mergeCell ref="J117:J119"/>
    <mergeCell ref="K117:K119"/>
    <mergeCell ref="M117:M119"/>
    <mergeCell ref="B120:B122"/>
    <mergeCell ref="N117:N119"/>
    <mergeCell ref="B114:B116"/>
    <mergeCell ref="C114:C116"/>
    <mergeCell ref="D114:D116"/>
    <mergeCell ref="C120:C122"/>
    <mergeCell ref="D120:D122"/>
    <mergeCell ref="E120:E122"/>
    <mergeCell ref="F120:F122"/>
    <mergeCell ref="G120:G122"/>
    <mergeCell ref="H120:H122"/>
    <mergeCell ref="I120:I122"/>
    <mergeCell ref="E123:E125"/>
    <mergeCell ref="F123:F125"/>
    <mergeCell ref="G123:G125"/>
    <mergeCell ref="H123:H125"/>
    <mergeCell ref="I123:I125"/>
    <mergeCell ref="A126:A127"/>
    <mergeCell ref="B126:B128"/>
    <mergeCell ref="C126:C128"/>
    <mergeCell ref="D126:D128"/>
    <mergeCell ref="E126:E128"/>
    <mergeCell ref="F126:F128"/>
    <mergeCell ref="G126:G128"/>
    <mergeCell ref="H126:H128"/>
    <mergeCell ref="I126:I128"/>
    <mergeCell ref="M81:M83"/>
    <mergeCell ref="N81:N83"/>
    <mergeCell ref="J123:J125"/>
    <mergeCell ref="K123:K125"/>
    <mergeCell ref="M123:M125"/>
    <mergeCell ref="N123:N125"/>
    <mergeCell ref="J126:J128"/>
    <mergeCell ref="K126:K128"/>
    <mergeCell ref="M126:M128"/>
    <mergeCell ref="N126:N128"/>
    <mergeCell ref="J120:J122"/>
    <mergeCell ref="K120:K122"/>
    <mergeCell ref="M120:M122"/>
    <mergeCell ref="N120:N122"/>
    <mergeCell ref="K111:K113"/>
    <mergeCell ref="M111:M113"/>
    <mergeCell ref="N111:N113"/>
    <mergeCell ref="J111:J113"/>
    <mergeCell ref="L117:L119"/>
    <mergeCell ref="K105:K107"/>
    <mergeCell ref="M105:M107"/>
    <mergeCell ref="N105:N107"/>
    <mergeCell ref="J93:J95"/>
    <mergeCell ref="K93:K95"/>
  </mergeCells>
  <phoneticPr fontId="0" type="noConversion"/>
  <hyperlinks>
    <hyperlink ref="B54" r:id="rId1" display="OSD@acd.net" xr:uid="{768F91D9-3AAF-4511-955F-61299496E830}"/>
    <hyperlink ref="B57" r:id="rId2" xr:uid="{BB11E4BC-D81B-4CBB-972C-A7B24B87AA26}"/>
    <hyperlink ref="B60" r:id="rId3" display="Ballen@buckeye.com_x000a_" xr:uid="{95AC50DB-DF25-409A-8C4C-24FE25773EFD}"/>
    <hyperlink ref="B63" r:id="rId4" display="jon.tarnowski@crowncastle.com_x000a_" xr:uid="{881B7479-6CFD-46A4-9646-C680829A8733}"/>
    <hyperlink ref="B66" r:id="rId5" xr:uid="{EE726F79-EF5C-4F4F-BE71-2165C39B6024}"/>
    <hyperlink ref="B69" r:id="rId6" xr:uid="{BB8C58AB-0421-45F1-BEFB-E480A760019C}"/>
    <hyperlink ref="B72" r:id="rId7" display="dwolf@delcowater.com_x000a_" xr:uid="{E86CE4F6-7F65-4013-9F33-9F6CC3E02539}"/>
    <hyperlink ref="B75" r:id="rId8" xr:uid="{DBE6C7FE-CE04-463A-9800-EF3E9958F959}"/>
    <hyperlink ref="B78" r:id="rId9" display="dwolf@delcowater.com_x000a_" xr:uid="{7943EB16-C5F8-4244-9DDE-9CD4140B45C5}"/>
    <hyperlink ref="B84" r:id="rId10" xr:uid="{F1BB4282-290B-417E-BBEE-E61082A4E357}"/>
    <hyperlink ref="B87" r:id="rId11" display="dwolf@delcowater.com_x000a_" xr:uid="{80DCB294-C829-4478-9EA7-5A3273FB7B7A}"/>
    <hyperlink ref="B90" r:id="rId12" xr:uid="{283C6082-BE5F-42CB-9F10-F532F5785541}"/>
    <hyperlink ref="B93" r:id="rId13" display="steven.hughes1@t-mobile.com_x000a_" xr:uid="{7C48C367-79B7-45B1-BAD4-0CF94D46164D}"/>
    <hyperlink ref="B96" r:id="rId14" xr:uid="{F22FD6C8-00DB-4D02-A8B2-4896E28D262C}"/>
    <hyperlink ref="B102" r:id="rId15" xr:uid="{57AF951B-F01E-4016-81B2-9DA2BB69AA11}"/>
    <hyperlink ref="B99" r:id="rId16" xr:uid="{5F54BB4C-8063-4664-B4F0-C6F5842A5604}"/>
    <hyperlink ref="B108" r:id="rId17" xr:uid="{BB0C3C93-14C2-44E6-B70B-9C61E1094D52}"/>
    <hyperlink ref="B111" r:id="rId18" xr:uid="{80E25BFB-3EE7-4261-B7C7-06564D4B21CE}"/>
    <hyperlink ref="B114" r:id="rId19" display="leon.taylor@windstream.com_x000a_" xr:uid="{B187554B-8E2D-42DF-AAD1-824AFB68931F}"/>
    <hyperlink ref="B117" r:id="rId20" xr:uid="{25140C24-FF34-4AFA-863D-B74C1ABD3707}"/>
    <hyperlink ref="C114" r:id="rId21" xr:uid="{71F1A741-6A43-4B5C-B6F5-BCBD7563C622}"/>
    <hyperlink ref="B81" r:id="rId22" display="dwolf@delcowater.com_x000a_" xr:uid="{6377CE63-8DE2-4245-A740-B93F07583FEE}"/>
  </hyperlinks>
  <printOptions gridLines="1"/>
  <pageMargins left="0.75" right="0.75" top="1" bottom="1" header="0.5" footer="0.5"/>
  <pageSetup paperSize="3" scale="46" fitToHeight="0" orientation="landscape" r:id="rId23"/>
  <headerFooter alignWithMargins="0"/>
  <rowBreaks count="1" manualBreakCount="1">
    <brk id="20"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24"/>
  <sheetViews>
    <sheetView workbookViewId="0">
      <selection activeCell="A21" sqref="A21"/>
    </sheetView>
  </sheetViews>
  <sheetFormatPr defaultRowHeight="12.75" x14ac:dyDescent="0.2"/>
  <cols>
    <col min="1" max="1" width="41.42578125" customWidth="1"/>
    <col min="2" max="2" width="12.140625" bestFit="1" customWidth="1"/>
    <col min="3" max="3" width="20.85546875" style="2" bestFit="1" customWidth="1"/>
    <col min="4" max="4" width="21.5703125" style="2" bestFit="1" customWidth="1"/>
    <col min="5" max="5" width="17.42578125" style="2" bestFit="1" customWidth="1"/>
    <col min="6" max="6" width="12.5703125" style="2" bestFit="1" customWidth="1"/>
    <col min="7" max="7" width="19.85546875" style="2" bestFit="1" customWidth="1"/>
    <col min="8" max="8" width="19.42578125" style="2" bestFit="1" customWidth="1"/>
    <col min="9" max="9" width="33.42578125" style="2" bestFit="1" customWidth="1"/>
    <col min="10" max="10" width="14.5703125" bestFit="1" customWidth="1"/>
    <col min="11" max="11" width="15.85546875" bestFit="1" customWidth="1"/>
  </cols>
  <sheetData>
    <row r="1" spans="1:8" s="1" customFormat="1" x14ac:dyDescent="0.2"/>
    <row r="2" spans="1:8" s="1" customFormat="1" x14ac:dyDescent="0.2"/>
    <row r="5" spans="1:8" x14ac:dyDescent="0.2">
      <c r="D5" s="6"/>
      <c r="E5" s="6"/>
      <c r="F5" s="6"/>
      <c r="G5" s="6"/>
      <c r="H5" s="6"/>
    </row>
    <row r="6" spans="1:8" x14ac:dyDescent="0.2">
      <c r="D6" s="6"/>
      <c r="E6" s="6"/>
      <c r="F6" s="6"/>
      <c r="G6" s="6"/>
      <c r="H6" s="6"/>
    </row>
    <row r="7" spans="1:8" x14ac:dyDescent="0.2">
      <c r="D7" s="6"/>
      <c r="E7" s="6"/>
      <c r="F7" s="6"/>
      <c r="G7" s="6"/>
      <c r="H7" s="6"/>
    </row>
    <row r="8" spans="1:8" x14ac:dyDescent="0.2">
      <c r="D8" s="6"/>
      <c r="E8" s="6"/>
      <c r="F8" s="6"/>
      <c r="G8" s="6"/>
      <c r="H8" s="6"/>
    </row>
    <row r="9" spans="1:8" x14ac:dyDescent="0.2">
      <c r="D9" s="6"/>
      <c r="E9" s="6"/>
      <c r="F9" s="6"/>
      <c r="G9" s="6"/>
      <c r="H9" s="6"/>
    </row>
    <row r="10" spans="1:8" x14ac:dyDescent="0.2">
      <c r="D10" s="6"/>
      <c r="E10" s="6"/>
      <c r="F10" s="6"/>
      <c r="G10" s="6"/>
      <c r="H10" s="6"/>
    </row>
    <row r="11" spans="1:8" x14ac:dyDescent="0.2">
      <c r="D11" s="6"/>
      <c r="E11" s="6"/>
      <c r="F11" s="6"/>
      <c r="G11" s="6"/>
      <c r="H11" s="6"/>
    </row>
    <row r="12" spans="1:8" x14ac:dyDescent="0.2">
      <c r="D12" s="6"/>
      <c r="E12" s="6"/>
      <c r="F12" s="6"/>
      <c r="G12" s="6"/>
      <c r="H12" s="6"/>
    </row>
    <row r="13" spans="1:8" x14ac:dyDescent="0.2">
      <c r="D13" s="6"/>
      <c r="E13" s="6"/>
      <c r="F13" s="6"/>
      <c r="G13" s="6"/>
      <c r="H13" s="6"/>
    </row>
    <row r="14" spans="1:8" x14ac:dyDescent="0.2">
      <c r="A14" s="3"/>
      <c r="B14" s="3"/>
      <c r="C14" s="5"/>
      <c r="D14" s="6"/>
      <c r="E14" s="6"/>
      <c r="F14" s="6"/>
      <c r="G14" s="6"/>
      <c r="H14" s="6"/>
    </row>
    <row r="15" spans="1:8" x14ac:dyDescent="0.2">
      <c r="A15" s="3"/>
      <c r="B15" s="3"/>
      <c r="C15" s="5"/>
      <c r="D15" s="6"/>
      <c r="E15" s="6"/>
      <c r="F15" s="6"/>
      <c r="G15" s="6"/>
      <c r="H15" s="6"/>
    </row>
    <row r="16" spans="1:8" x14ac:dyDescent="0.2">
      <c r="A16" s="3"/>
      <c r="B16" s="3"/>
      <c r="C16" s="5"/>
      <c r="D16" s="6"/>
      <c r="E16" s="6"/>
      <c r="F16" s="6"/>
      <c r="G16" s="6"/>
      <c r="H16" s="6"/>
    </row>
    <row r="17" spans="1:8" x14ac:dyDescent="0.2">
      <c r="A17" s="3"/>
      <c r="B17" s="3"/>
      <c r="C17" s="5"/>
      <c r="D17" s="6"/>
      <c r="E17" s="6"/>
      <c r="F17" s="6"/>
      <c r="G17" s="6"/>
      <c r="H17" s="6"/>
    </row>
    <row r="18" spans="1:8" x14ac:dyDescent="0.2">
      <c r="D18" s="6"/>
      <c r="E18" s="6"/>
      <c r="F18" s="6"/>
      <c r="G18" s="6"/>
      <c r="H18" s="6"/>
    </row>
    <row r="19" spans="1:8" x14ac:dyDescent="0.2">
      <c r="D19" s="6"/>
      <c r="E19" s="6"/>
      <c r="F19" s="6"/>
      <c r="G19" s="6"/>
      <c r="H19" s="6"/>
    </row>
    <row r="20" spans="1:8" x14ac:dyDescent="0.2">
      <c r="A20" s="3"/>
      <c r="D20" s="6"/>
      <c r="E20" s="6"/>
      <c r="F20" s="6"/>
      <c r="G20" s="6"/>
      <c r="H20" s="6"/>
    </row>
    <row r="21" spans="1:8" x14ac:dyDescent="0.2">
      <c r="A21" s="3"/>
      <c r="D21" s="6"/>
      <c r="E21" s="6"/>
      <c r="F21" s="6"/>
      <c r="G21" s="6"/>
      <c r="H21" s="6"/>
    </row>
    <row r="22" spans="1:8" x14ac:dyDescent="0.2">
      <c r="A22" s="3"/>
      <c r="D22" s="6"/>
      <c r="E22" s="6"/>
      <c r="F22" s="6"/>
      <c r="G22" s="6"/>
      <c r="H22" s="6"/>
    </row>
    <row r="23" spans="1:8" x14ac:dyDescent="0.2">
      <c r="A23" s="3"/>
      <c r="D23" s="6"/>
      <c r="E23" s="6"/>
      <c r="F23" s="6"/>
      <c r="G23" s="6"/>
      <c r="H23" s="6"/>
    </row>
    <row r="24" spans="1:8" x14ac:dyDescent="0.2">
      <c r="D24" s="6"/>
      <c r="E24" s="6"/>
      <c r="F24" s="6"/>
      <c r="G24" s="6"/>
      <c r="H24" s="6"/>
    </row>
    <row r="25" spans="1:8" x14ac:dyDescent="0.2">
      <c r="A25" s="3"/>
      <c r="D25" s="6"/>
      <c r="E25" s="6"/>
      <c r="F25" s="6"/>
      <c r="G25" s="6"/>
      <c r="H25" s="6"/>
    </row>
    <row r="26" spans="1:8" x14ac:dyDescent="0.2">
      <c r="A26" s="3"/>
      <c r="D26" s="6"/>
      <c r="E26" s="6"/>
      <c r="F26" s="6"/>
      <c r="G26" s="6"/>
      <c r="H26" s="6"/>
    </row>
    <row r="27" spans="1:8" x14ac:dyDescent="0.2">
      <c r="A27" s="3"/>
      <c r="D27" s="6"/>
      <c r="E27" s="6"/>
      <c r="F27" s="6"/>
      <c r="G27" s="6"/>
      <c r="H27" s="6"/>
    </row>
    <row r="28" spans="1:8" x14ac:dyDescent="0.2">
      <c r="D28" s="6"/>
      <c r="E28" s="6"/>
      <c r="F28" s="6"/>
      <c r="G28" s="6"/>
      <c r="H28" s="6"/>
    </row>
    <row r="29" spans="1:8" x14ac:dyDescent="0.2">
      <c r="A29" s="3"/>
      <c r="B29" s="3"/>
      <c r="C29" s="5"/>
      <c r="D29" s="6"/>
      <c r="E29" s="6"/>
      <c r="F29" s="6"/>
      <c r="G29" s="6"/>
      <c r="H29" s="6"/>
    </row>
    <row r="30" spans="1:8" x14ac:dyDescent="0.2">
      <c r="A30" s="3"/>
      <c r="B30" s="3"/>
      <c r="C30" s="5"/>
      <c r="D30" s="6"/>
      <c r="E30" s="6"/>
      <c r="F30" s="6"/>
      <c r="G30" s="6"/>
      <c r="H30" s="6"/>
    </row>
    <row r="31" spans="1:8" x14ac:dyDescent="0.2">
      <c r="A31" s="3"/>
      <c r="B31" s="3"/>
      <c r="C31" s="5"/>
      <c r="D31" s="6"/>
      <c r="E31" s="6"/>
      <c r="F31" s="6"/>
      <c r="G31" s="6"/>
      <c r="H31" s="6"/>
    </row>
    <row r="32" spans="1:8" x14ac:dyDescent="0.2">
      <c r="D32" s="6"/>
      <c r="E32" s="6"/>
      <c r="F32" s="6"/>
      <c r="G32" s="6"/>
      <c r="H32" s="6"/>
    </row>
    <row r="33" spans="1:9" x14ac:dyDescent="0.2">
      <c r="D33" s="6"/>
      <c r="E33" s="6"/>
      <c r="F33" s="6"/>
      <c r="G33" s="6"/>
      <c r="H33" s="6"/>
    </row>
    <row r="34" spans="1:9" x14ac:dyDescent="0.2">
      <c r="A34" s="3"/>
      <c r="B34" s="4"/>
      <c r="D34" s="6"/>
      <c r="E34" s="6"/>
      <c r="F34" s="6"/>
      <c r="G34" s="6"/>
      <c r="H34" s="6"/>
    </row>
    <row r="35" spans="1:9" x14ac:dyDescent="0.2">
      <c r="A35" s="3"/>
      <c r="D35" s="6"/>
      <c r="E35" s="6"/>
      <c r="F35" s="6"/>
      <c r="G35" s="6"/>
      <c r="H35" s="6"/>
    </row>
    <row r="36" spans="1:9" x14ac:dyDescent="0.2">
      <c r="D36" s="6"/>
      <c r="E36" s="6"/>
      <c r="F36" s="6"/>
      <c r="G36" s="6"/>
      <c r="H36" s="6"/>
    </row>
    <row r="37" spans="1:9" x14ac:dyDescent="0.2">
      <c r="D37" s="6"/>
      <c r="E37" s="6"/>
      <c r="F37" s="6"/>
      <c r="G37" s="6"/>
      <c r="H37" s="6"/>
    </row>
    <row r="38" spans="1:9" x14ac:dyDescent="0.2">
      <c r="D38" s="6"/>
      <c r="E38" s="6"/>
      <c r="F38" s="6"/>
      <c r="G38" s="6"/>
      <c r="H38" s="6"/>
    </row>
    <row r="39" spans="1:9" x14ac:dyDescent="0.2">
      <c r="D39" s="6"/>
      <c r="E39" s="6"/>
      <c r="F39" s="6"/>
      <c r="G39" s="6"/>
      <c r="H39" s="6"/>
    </row>
    <row r="40" spans="1:9" x14ac:dyDescent="0.2">
      <c r="D40" s="6"/>
      <c r="E40" s="6"/>
      <c r="F40" s="6"/>
      <c r="G40" s="6"/>
      <c r="H40" s="6"/>
    </row>
    <row r="41" spans="1:9" x14ac:dyDescent="0.2">
      <c r="D41" s="6"/>
      <c r="E41" s="6"/>
      <c r="F41" s="6"/>
      <c r="G41" s="6"/>
      <c r="H41" s="6"/>
    </row>
    <row r="42" spans="1:9" x14ac:dyDescent="0.2">
      <c r="D42" s="6"/>
      <c r="E42" s="6"/>
      <c r="F42" s="6"/>
      <c r="G42" s="6"/>
      <c r="H42" s="6"/>
    </row>
    <row r="43" spans="1:9" x14ac:dyDescent="0.2">
      <c r="D43" s="6"/>
      <c r="E43" s="6"/>
      <c r="F43" s="6"/>
      <c r="G43" s="6"/>
      <c r="H43" s="9"/>
      <c r="I43" s="10"/>
    </row>
    <row r="44" spans="1:9" x14ac:dyDescent="0.2">
      <c r="D44" s="6"/>
      <c r="E44" s="6"/>
      <c r="F44" s="6"/>
      <c r="G44" s="6"/>
      <c r="H44" s="6"/>
    </row>
    <row r="45" spans="1:9" x14ac:dyDescent="0.2">
      <c r="D45" s="6"/>
      <c r="E45" s="6"/>
      <c r="F45" s="6"/>
      <c r="G45" s="6"/>
      <c r="H45" s="6"/>
    </row>
    <row r="46" spans="1:9" x14ac:dyDescent="0.2">
      <c r="D46" s="6"/>
      <c r="E46" s="6"/>
      <c r="F46" s="6"/>
      <c r="G46" s="6"/>
      <c r="H46" s="6"/>
    </row>
    <row r="47" spans="1:9" x14ac:dyDescent="0.2">
      <c r="D47" s="6"/>
      <c r="E47" s="6"/>
      <c r="F47" s="6"/>
      <c r="G47" s="6"/>
      <c r="H47" s="6"/>
    </row>
    <row r="48" spans="1:9" x14ac:dyDescent="0.2">
      <c r="D48" s="6"/>
      <c r="E48" s="6"/>
      <c r="F48" s="6"/>
      <c r="G48" s="6"/>
      <c r="H48" s="9"/>
    </row>
    <row r="49" spans="4:8" x14ac:dyDescent="0.2">
      <c r="D49" s="6"/>
      <c r="E49" s="6"/>
      <c r="F49" s="6"/>
      <c r="G49" s="6"/>
      <c r="H49" s="6"/>
    </row>
    <row r="50" spans="4:8" x14ac:dyDescent="0.2">
      <c r="D50" s="6"/>
      <c r="E50" s="6"/>
      <c r="F50" s="6"/>
      <c r="G50" s="6"/>
      <c r="H50" s="6"/>
    </row>
    <row r="51" spans="4:8" x14ac:dyDescent="0.2">
      <c r="D51" s="6"/>
      <c r="E51" s="6"/>
      <c r="F51" s="6"/>
      <c r="G51" s="6"/>
      <c r="H51" s="6"/>
    </row>
    <row r="52" spans="4:8" x14ac:dyDescent="0.2">
      <c r="D52" s="6"/>
      <c r="E52" s="6"/>
      <c r="F52" s="6"/>
      <c r="G52" s="6"/>
      <c r="H52" s="6"/>
    </row>
    <row r="53" spans="4:8" x14ac:dyDescent="0.2">
      <c r="D53" s="6"/>
      <c r="E53" s="6"/>
      <c r="F53" s="6"/>
      <c r="G53" s="6"/>
      <c r="H53" s="6"/>
    </row>
    <row r="54" spans="4:8" x14ac:dyDescent="0.2">
      <c r="D54" s="6"/>
      <c r="E54" s="6"/>
      <c r="F54" s="6"/>
      <c r="G54" s="6"/>
      <c r="H54" s="6"/>
    </row>
    <row r="55" spans="4:8" x14ac:dyDescent="0.2">
      <c r="D55" s="6"/>
      <c r="E55" s="6"/>
      <c r="F55" s="6"/>
      <c r="G55" s="6"/>
      <c r="H55" s="6"/>
    </row>
    <row r="56" spans="4:8" x14ac:dyDescent="0.2">
      <c r="D56" s="6"/>
      <c r="E56" s="6"/>
      <c r="F56" s="6"/>
      <c r="G56" s="6"/>
      <c r="H56" s="6"/>
    </row>
    <row r="57" spans="4:8" x14ac:dyDescent="0.2">
      <c r="D57" s="6"/>
      <c r="E57" s="6"/>
      <c r="F57" s="6"/>
      <c r="G57" s="6"/>
      <c r="H57" s="6"/>
    </row>
    <row r="58" spans="4:8" x14ac:dyDescent="0.2">
      <c r="D58" s="6"/>
      <c r="E58" s="6"/>
      <c r="F58" s="6"/>
      <c r="G58" s="6"/>
      <c r="H58" s="6"/>
    </row>
    <row r="59" spans="4:8" x14ac:dyDescent="0.2">
      <c r="E59" s="6"/>
      <c r="F59" s="6"/>
      <c r="G59" s="6"/>
      <c r="H59" s="6"/>
    </row>
    <row r="60" spans="4:8" x14ac:dyDescent="0.2">
      <c r="E60" s="6"/>
      <c r="F60" s="6"/>
      <c r="G60" s="6"/>
      <c r="H60" s="6"/>
    </row>
    <row r="61" spans="4:8" x14ac:dyDescent="0.2">
      <c r="E61" s="6"/>
      <c r="F61" s="6"/>
      <c r="G61" s="6"/>
      <c r="H61" s="6"/>
    </row>
    <row r="62" spans="4:8" x14ac:dyDescent="0.2">
      <c r="D62" s="7"/>
      <c r="E62" s="6"/>
      <c r="F62" s="6"/>
      <c r="G62" s="6"/>
      <c r="H62" s="6"/>
    </row>
    <row r="63" spans="4:8" x14ac:dyDescent="0.2">
      <c r="E63" s="6"/>
      <c r="F63" s="6"/>
      <c r="G63" s="6"/>
      <c r="H63" s="6"/>
    </row>
    <row r="64" spans="4:8" x14ac:dyDescent="0.2">
      <c r="E64" s="6"/>
    </row>
    <row r="65" spans="3:5" x14ac:dyDescent="0.2">
      <c r="C65" s="8" t="s">
        <v>1</v>
      </c>
      <c r="E65" s="6"/>
    </row>
    <row r="66" spans="3:5" x14ac:dyDescent="0.2">
      <c r="D66" s="7"/>
      <c r="E66" s="6"/>
    </row>
    <row r="67" spans="3:5" x14ac:dyDescent="0.2">
      <c r="E67" s="6"/>
    </row>
    <row r="68" spans="3:5" x14ac:dyDescent="0.2">
      <c r="E68" s="6"/>
    </row>
    <row r="69" spans="3:5" x14ac:dyDescent="0.2">
      <c r="E69" s="6"/>
    </row>
    <row r="70" spans="3:5" x14ac:dyDescent="0.2">
      <c r="D70" s="7"/>
      <c r="E70" s="6"/>
    </row>
    <row r="71" spans="3:5" x14ac:dyDescent="0.2">
      <c r="E71" s="6"/>
    </row>
    <row r="72" spans="3:5" x14ac:dyDescent="0.2">
      <c r="E72" s="6"/>
    </row>
    <row r="73" spans="3:5" x14ac:dyDescent="0.2">
      <c r="E73" s="6"/>
    </row>
    <row r="74" spans="3:5" x14ac:dyDescent="0.2">
      <c r="D74" s="7"/>
      <c r="E74" s="6"/>
    </row>
    <row r="75" spans="3:5" x14ac:dyDescent="0.2">
      <c r="E75" s="6"/>
    </row>
    <row r="76" spans="3:5" x14ac:dyDescent="0.2">
      <c r="E76" s="6"/>
    </row>
    <row r="77" spans="3:5" x14ac:dyDescent="0.2">
      <c r="E77" s="6"/>
    </row>
    <row r="78" spans="3:5" x14ac:dyDescent="0.2">
      <c r="D78" s="7"/>
      <c r="E78" s="6"/>
    </row>
    <row r="79" spans="3:5" x14ac:dyDescent="0.2">
      <c r="E79" s="6"/>
    </row>
    <row r="80" spans="3:5" x14ac:dyDescent="0.2">
      <c r="E80" s="6"/>
    </row>
    <row r="81" spans="5:5" x14ac:dyDescent="0.2">
      <c r="E81" s="6"/>
    </row>
    <row r="82" spans="5:5" x14ac:dyDescent="0.2">
      <c r="E82" s="6"/>
    </row>
    <row r="83" spans="5:5" x14ac:dyDescent="0.2">
      <c r="E83" s="6"/>
    </row>
    <row r="84" spans="5:5" x14ac:dyDescent="0.2">
      <c r="E84" s="6"/>
    </row>
    <row r="85" spans="5:5" x14ac:dyDescent="0.2">
      <c r="E85" s="6"/>
    </row>
    <row r="86" spans="5:5" x14ac:dyDescent="0.2">
      <c r="E86" s="6"/>
    </row>
    <row r="87" spans="5:5" x14ac:dyDescent="0.2">
      <c r="E87" s="6"/>
    </row>
    <row r="88" spans="5:5" x14ac:dyDescent="0.2">
      <c r="E88" s="6"/>
    </row>
    <row r="89" spans="5:5" x14ac:dyDescent="0.2">
      <c r="E89" s="6"/>
    </row>
    <row r="90" spans="5:5" x14ac:dyDescent="0.2">
      <c r="E90" s="6"/>
    </row>
    <row r="91" spans="5:5" x14ac:dyDescent="0.2">
      <c r="E91" s="6"/>
    </row>
    <row r="92" spans="5:5" x14ac:dyDescent="0.2">
      <c r="E92" s="6"/>
    </row>
    <row r="93" spans="5:5" x14ac:dyDescent="0.2">
      <c r="E93" s="6"/>
    </row>
    <row r="94" spans="5:5" x14ac:dyDescent="0.2">
      <c r="E94" s="6"/>
    </row>
    <row r="95" spans="5:5" x14ac:dyDescent="0.2">
      <c r="E95" s="6"/>
    </row>
    <row r="96" spans="5:5" x14ac:dyDescent="0.2">
      <c r="E96" s="6"/>
    </row>
    <row r="97" spans="5:5" x14ac:dyDescent="0.2">
      <c r="E97" s="6"/>
    </row>
    <row r="98" spans="5:5" x14ac:dyDescent="0.2">
      <c r="E98" s="6"/>
    </row>
    <row r="99" spans="5:5" x14ac:dyDescent="0.2">
      <c r="E99" s="6"/>
    </row>
    <row r="100" spans="5:5" x14ac:dyDescent="0.2">
      <c r="E100" s="6"/>
    </row>
    <row r="101" spans="5:5" x14ac:dyDescent="0.2">
      <c r="E101" s="6"/>
    </row>
    <row r="102" spans="5:5" x14ac:dyDescent="0.2">
      <c r="E102" s="6"/>
    </row>
    <row r="103" spans="5:5" x14ac:dyDescent="0.2">
      <c r="E103" s="6"/>
    </row>
    <row r="104" spans="5:5" x14ac:dyDescent="0.2">
      <c r="E104" s="6"/>
    </row>
    <row r="105" spans="5:5" x14ac:dyDescent="0.2">
      <c r="E105" s="6"/>
    </row>
    <row r="106" spans="5:5" x14ac:dyDescent="0.2">
      <c r="E106" s="6"/>
    </row>
    <row r="107" spans="5:5" x14ac:dyDescent="0.2">
      <c r="E107" s="6"/>
    </row>
    <row r="108" spans="5:5" x14ac:dyDescent="0.2">
      <c r="E108" s="6"/>
    </row>
    <row r="109" spans="5:5" x14ac:dyDescent="0.2">
      <c r="E109" s="6"/>
    </row>
    <row r="110" spans="5:5" x14ac:dyDescent="0.2">
      <c r="E110" s="6"/>
    </row>
    <row r="111" spans="5:5" x14ac:dyDescent="0.2">
      <c r="E111" s="6"/>
    </row>
    <row r="112" spans="5:5" x14ac:dyDescent="0.2">
      <c r="E112" s="6"/>
    </row>
    <row r="113" spans="5:5" x14ac:dyDescent="0.2">
      <c r="E113" s="6"/>
    </row>
    <row r="114" spans="5:5" x14ac:dyDescent="0.2">
      <c r="E114" s="6"/>
    </row>
    <row r="115" spans="5:5" x14ac:dyDescent="0.2">
      <c r="E115" s="6"/>
    </row>
    <row r="116" spans="5:5" x14ac:dyDescent="0.2">
      <c r="E116" s="6"/>
    </row>
    <row r="117" spans="5:5" x14ac:dyDescent="0.2">
      <c r="E117" s="6"/>
    </row>
    <row r="118" spans="5:5" x14ac:dyDescent="0.2">
      <c r="E118" s="6"/>
    </row>
    <row r="119" spans="5:5" x14ac:dyDescent="0.2">
      <c r="E119" s="6"/>
    </row>
    <row r="120" spans="5:5" x14ac:dyDescent="0.2">
      <c r="E120" s="6"/>
    </row>
    <row r="121" spans="5:5" x14ac:dyDescent="0.2">
      <c r="E121" s="6"/>
    </row>
    <row r="122" spans="5:5" x14ac:dyDescent="0.2">
      <c r="E122" s="6"/>
    </row>
    <row r="123" spans="5:5" x14ac:dyDescent="0.2">
      <c r="E123" s="6"/>
    </row>
    <row r="124" spans="5:5" x14ac:dyDescent="0.2">
      <c r="E124" s="6"/>
    </row>
    <row r="125" spans="5:5" x14ac:dyDescent="0.2">
      <c r="E125" s="6"/>
    </row>
    <row r="126" spans="5:5" x14ac:dyDescent="0.2">
      <c r="E126" s="6"/>
    </row>
    <row r="127" spans="5:5" x14ac:dyDescent="0.2">
      <c r="E127" s="6"/>
    </row>
    <row r="128" spans="5:5" x14ac:dyDescent="0.2">
      <c r="E128" s="6"/>
    </row>
    <row r="129" spans="5:5" x14ac:dyDescent="0.2">
      <c r="E129" s="6"/>
    </row>
    <row r="130" spans="5:5" x14ac:dyDescent="0.2">
      <c r="E130" s="6"/>
    </row>
    <row r="131" spans="5:5" x14ac:dyDescent="0.2">
      <c r="E131" s="6"/>
    </row>
    <row r="132" spans="5:5" x14ac:dyDescent="0.2">
      <c r="E132" s="6"/>
    </row>
    <row r="133" spans="5:5" x14ac:dyDescent="0.2">
      <c r="E133" s="6"/>
    </row>
    <row r="134" spans="5:5" x14ac:dyDescent="0.2">
      <c r="E134" s="6"/>
    </row>
    <row r="135" spans="5:5" x14ac:dyDescent="0.2">
      <c r="E135" s="6"/>
    </row>
    <row r="136" spans="5:5" x14ac:dyDescent="0.2">
      <c r="E136" s="6"/>
    </row>
    <row r="137" spans="5:5" x14ac:dyDescent="0.2">
      <c r="E137" s="6"/>
    </row>
    <row r="138" spans="5:5" x14ac:dyDescent="0.2">
      <c r="E138" s="6"/>
    </row>
    <row r="139" spans="5:5" x14ac:dyDescent="0.2">
      <c r="E139" s="6"/>
    </row>
    <row r="140" spans="5:5" x14ac:dyDescent="0.2">
      <c r="E140" s="6"/>
    </row>
    <row r="141" spans="5:5" x14ac:dyDescent="0.2">
      <c r="E141" s="6"/>
    </row>
    <row r="142" spans="5:5" x14ac:dyDescent="0.2">
      <c r="E142" s="6"/>
    </row>
    <row r="143" spans="5:5" x14ac:dyDescent="0.2">
      <c r="E143" s="6"/>
    </row>
    <row r="144" spans="5:5" x14ac:dyDescent="0.2">
      <c r="E144" s="6"/>
    </row>
    <row r="145" spans="5:5" x14ac:dyDescent="0.2">
      <c r="E145" s="6"/>
    </row>
    <row r="146" spans="5:5" x14ac:dyDescent="0.2">
      <c r="E146" s="6"/>
    </row>
    <row r="147" spans="5:5" x14ac:dyDescent="0.2">
      <c r="E147" s="6"/>
    </row>
    <row r="148" spans="5:5" x14ac:dyDescent="0.2">
      <c r="E148" s="6"/>
    </row>
    <row r="149" spans="5:5" x14ac:dyDescent="0.2">
      <c r="E149" s="6"/>
    </row>
    <row r="150" spans="5:5" x14ac:dyDescent="0.2">
      <c r="E150" s="6"/>
    </row>
    <row r="151" spans="5:5" x14ac:dyDescent="0.2">
      <c r="E151" s="6"/>
    </row>
    <row r="152" spans="5:5" x14ac:dyDescent="0.2">
      <c r="E152" s="6"/>
    </row>
    <row r="153" spans="5:5" x14ac:dyDescent="0.2">
      <c r="E153" s="6"/>
    </row>
    <row r="154" spans="5:5" x14ac:dyDescent="0.2">
      <c r="E154" s="6"/>
    </row>
    <row r="155" spans="5:5" x14ac:dyDescent="0.2">
      <c r="E155" s="6"/>
    </row>
    <row r="156" spans="5:5" x14ac:dyDescent="0.2">
      <c r="E156" s="6"/>
    </row>
    <row r="157" spans="5:5" x14ac:dyDescent="0.2">
      <c r="E157" s="6"/>
    </row>
    <row r="158" spans="5:5" x14ac:dyDescent="0.2">
      <c r="E158" s="6"/>
    </row>
    <row r="159" spans="5:5" x14ac:dyDescent="0.2">
      <c r="E159" s="6"/>
    </row>
    <row r="160" spans="5:5" x14ac:dyDescent="0.2">
      <c r="E160" s="6"/>
    </row>
    <row r="161" spans="5:5" x14ac:dyDescent="0.2">
      <c r="E161" s="6"/>
    </row>
    <row r="162" spans="5:5" x14ac:dyDescent="0.2">
      <c r="E162" s="6"/>
    </row>
    <row r="163" spans="5:5" x14ac:dyDescent="0.2">
      <c r="E163" s="6"/>
    </row>
    <row r="164" spans="5:5" x14ac:dyDescent="0.2">
      <c r="E164" s="6"/>
    </row>
    <row r="165" spans="5:5" x14ac:dyDescent="0.2">
      <c r="E165" s="6"/>
    </row>
    <row r="166" spans="5:5" x14ac:dyDescent="0.2">
      <c r="E166" s="6"/>
    </row>
    <row r="167" spans="5:5" x14ac:dyDescent="0.2">
      <c r="E167" s="6"/>
    </row>
    <row r="168" spans="5:5" x14ac:dyDescent="0.2">
      <c r="E168" s="6"/>
    </row>
    <row r="169" spans="5:5" x14ac:dyDescent="0.2">
      <c r="E169" s="6"/>
    </row>
    <row r="170" spans="5:5" x14ac:dyDescent="0.2">
      <c r="E170" s="6"/>
    </row>
    <row r="171" spans="5:5" x14ac:dyDescent="0.2">
      <c r="E171" s="6"/>
    </row>
    <row r="172" spans="5:5" x14ac:dyDescent="0.2">
      <c r="E172" s="6"/>
    </row>
    <row r="173" spans="5:5" x14ac:dyDescent="0.2">
      <c r="E173" s="6"/>
    </row>
    <row r="174" spans="5:5" x14ac:dyDescent="0.2">
      <c r="E174" s="6"/>
    </row>
    <row r="175" spans="5:5" x14ac:dyDescent="0.2">
      <c r="E175" s="6"/>
    </row>
    <row r="176" spans="5:5" x14ac:dyDescent="0.2">
      <c r="E176" s="6"/>
    </row>
    <row r="177" spans="5:5" x14ac:dyDescent="0.2">
      <c r="E177" s="6"/>
    </row>
    <row r="178" spans="5:5" x14ac:dyDescent="0.2">
      <c r="E178" s="6"/>
    </row>
    <row r="179" spans="5:5" x14ac:dyDescent="0.2">
      <c r="E179" s="6"/>
    </row>
    <row r="180" spans="5:5" x14ac:dyDescent="0.2">
      <c r="E180" s="6"/>
    </row>
    <row r="181" spans="5:5" x14ac:dyDescent="0.2">
      <c r="E181" s="6"/>
    </row>
    <row r="182" spans="5:5" x14ac:dyDescent="0.2">
      <c r="E182" s="6"/>
    </row>
    <row r="183" spans="5:5" x14ac:dyDescent="0.2">
      <c r="E183" s="6"/>
    </row>
    <row r="184" spans="5:5" x14ac:dyDescent="0.2">
      <c r="E184" s="6"/>
    </row>
    <row r="185" spans="5:5" x14ac:dyDescent="0.2">
      <c r="E185" s="6"/>
    </row>
    <row r="186" spans="5:5" x14ac:dyDescent="0.2">
      <c r="E186" s="6"/>
    </row>
    <row r="187" spans="5:5" x14ac:dyDescent="0.2">
      <c r="E187" s="6"/>
    </row>
    <row r="188" spans="5:5" x14ac:dyDescent="0.2">
      <c r="E188" s="6"/>
    </row>
    <row r="189" spans="5:5" x14ac:dyDescent="0.2">
      <c r="E189" s="6"/>
    </row>
    <row r="190" spans="5:5" x14ac:dyDescent="0.2">
      <c r="E190" s="6"/>
    </row>
    <row r="191" spans="5:5" x14ac:dyDescent="0.2">
      <c r="E191" s="6"/>
    </row>
    <row r="192" spans="5:5" x14ac:dyDescent="0.2">
      <c r="E192" s="6"/>
    </row>
    <row r="193" spans="5:5" x14ac:dyDescent="0.2">
      <c r="E193" s="6"/>
    </row>
    <row r="194" spans="5:5" x14ac:dyDescent="0.2">
      <c r="E194" s="6"/>
    </row>
    <row r="195" spans="5:5" x14ac:dyDescent="0.2">
      <c r="E195" s="6"/>
    </row>
    <row r="196" spans="5:5" x14ac:dyDescent="0.2">
      <c r="E196" s="6"/>
    </row>
    <row r="197" spans="5:5" x14ac:dyDescent="0.2">
      <c r="E197" s="6"/>
    </row>
    <row r="198" spans="5:5" x14ac:dyDescent="0.2">
      <c r="E198" s="6"/>
    </row>
    <row r="199" spans="5:5" x14ac:dyDescent="0.2">
      <c r="E199" s="6"/>
    </row>
    <row r="200" spans="5:5" x14ac:dyDescent="0.2">
      <c r="E200" s="6"/>
    </row>
    <row r="201" spans="5:5" x14ac:dyDescent="0.2">
      <c r="E201" s="6"/>
    </row>
    <row r="202" spans="5:5" x14ac:dyDescent="0.2">
      <c r="E202" s="6"/>
    </row>
    <row r="203" spans="5:5" x14ac:dyDescent="0.2">
      <c r="E203" s="6"/>
    </row>
    <row r="204" spans="5:5" x14ac:dyDescent="0.2">
      <c r="E204" s="6"/>
    </row>
    <row r="205" spans="5:5" x14ac:dyDescent="0.2">
      <c r="E205" s="6"/>
    </row>
    <row r="206" spans="5:5" x14ac:dyDescent="0.2">
      <c r="E206" s="6"/>
    </row>
    <row r="207" spans="5:5" x14ac:dyDescent="0.2">
      <c r="E207" s="6"/>
    </row>
    <row r="208" spans="5:5" x14ac:dyDescent="0.2">
      <c r="E208" s="6"/>
    </row>
    <row r="209" spans="5:5" x14ac:dyDescent="0.2">
      <c r="E209" s="6"/>
    </row>
    <row r="210" spans="5:5" x14ac:dyDescent="0.2">
      <c r="E210" s="6"/>
    </row>
    <row r="211" spans="5:5" x14ac:dyDescent="0.2">
      <c r="E211" s="6"/>
    </row>
    <row r="212" spans="5:5" x14ac:dyDescent="0.2">
      <c r="E212" s="6"/>
    </row>
    <row r="213" spans="5:5" x14ac:dyDescent="0.2">
      <c r="E213" s="6"/>
    </row>
    <row r="214" spans="5:5" x14ac:dyDescent="0.2">
      <c r="E214" s="6"/>
    </row>
    <row r="215" spans="5:5" x14ac:dyDescent="0.2">
      <c r="E215" s="6"/>
    </row>
    <row r="216" spans="5:5" x14ac:dyDescent="0.2">
      <c r="E216" s="6"/>
    </row>
    <row r="217" spans="5:5" x14ac:dyDescent="0.2">
      <c r="E217" s="6"/>
    </row>
    <row r="218" spans="5:5" x14ac:dyDescent="0.2">
      <c r="E218" s="6"/>
    </row>
    <row r="219" spans="5:5" x14ac:dyDescent="0.2">
      <c r="E219" s="6"/>
    </row>
    <row r="220" spans="5:5" x14ac:dyDescent="0.2">
      <c r="E220" s="6"/>
    </row>
    <row r="221" spans="5:5" x14ac:dyDescent="0.2">
      <c r="E221" s="6"/>
    </row>
    <row r="222" spans="5:5" x14ac:dyDescent="0.2">
      <c r="E222" s="6"/>
    </row>
    <row r="223" spans="5:5" x14ac:dyDescent="0.2">
      <c r="E223" s="6"/>
    </row>
    <row r="224" spans="5:5" x14ac:dyDescent="0.2">
      <c r="E224" s="6"/>
    </row>
    <row r="225" spans="5:5" x14ac:dyDescent="0.2">
      <c r="E225" s="6"/>
    </row>
    <row r="226" spans="5:5" x14ac:dyDescent="0.2">
      <c r="E226" s="6"/>
    </row>
    <row r="227" spans="5:5" x14ac:dyDescent="0.2">
      <c r="E227" s="6"/>
    </row>
    <row r="228" spans="5:5" x14ac:dyDescent="0.2">
      <c r="E228" s="6"/>
    </row>
    <row r="229" spans="5:5" x14ac:dyDescent="0.2">
      <c r="E229" s="6"/>
    </row>
    <row r="230" spans="5:5" x14ac:dyDescent="0.2">
      <c r="E230" s="6"/>
    </row>
    <row r="231" spans="5:5" x14ac:dyDescent="0.2">
      <c r="E231" s="6"/>
    </row>
    <row r="232" spans="5:5" x14ac:dyDescent="0.2">
      <c r="E232" s="6"/>
    </row>
    <row r="233" spans="5:5" x14ac:dyDescent="0.2">
      <c r="E233" s="6"/>
    </row>
    <row r="234" spans="5:5" x14ac:dyDescent="0.2">
      <c r="E234" s="6"/>
    </row>
    <row r="235" spans="5:5" x14ac:dyDescent="0.2">
      <c r="E235" s="6"/>
    </row>
    <row r="236" spans="5:5" x14ac:dyDescent="0.2">
      <c r="E236" s="6"/>
    </row>
    <row r="237" spans="5:5" x14ac:dyDescent="0.2">
      <c r="E237" s="6"/>
    </row>
    <row r="238" spans="5:5" x14ac:dyDescent="0.2">
      <c r="E238" s="6"/>
    </row>
    <row r="239" spans="5:5" x14ac:dyDescent="0.2">
      <c r="E239" s="6"/>
    </row>
    <row r="240" spans="5:5" x14ac:dyDescent="0.2">
      <c r="E240" s="6"/>
    </row>
    <row r="241" spans="5:5" x14ac:dyDescent="0.2">
      <c r="E241" s="6"/>
    </row>
    <row r="242" spans="5:5" x14ac:dyDescent="0.2">
      <c r="E242" s="6"/>
    </row>
    <row r="243" spans="5:5" x14ac:dyDescent="0.2">
      <c r="E243" s="6"/>
    </row>
    <row r="244" spans="5:5" x14ac:dyDescent="0.2">
      <c r="E244" s="6"/>
    </row>
    <row r="245" spans="5:5" x14ac:dyDescent="0.2">
      <c r="E245" s="6"/>
    </row>
    <row r="246" spans="5:5" x14ac:dyDescent="0.2">
      <c r="E246" s="6"/>
    </row>
    <row r="247" spans="5:5" x14ac:dyDescent="0.2">
      <c r="E247" s="6"/>
    </row>
    <row r="248" spans="5:5" x14ac:dyDescent="0.2">
      <c r="E248" s="6"/>
    </row>
    <row r="249" spans="5:5" x14ac:dyDescent="0.2">
      <c r="E249" s="6"/>
    </row>
    <row r="250" spans="5:5" x14ac:dyDescent="0.2">
      <c r="E250" s="6"/>
    </row>
    <row r="251" spans="5:5" x14ac:dyDescent="0.2">
      <c r="E251" s="6"/>
    </row>
    <row r="252" spans="5:5" x14ac:dyDescent="0.2">
      <c r="E252" s="6"/>
    </row>
    <row r="253" spans="5:5" x14ac:dyDescent="0.2">
      <c r="E253" s="6"/>
    </row>
    <row r="254" spans="5:5" x14ac:dyDescent="0.2">
      <c r="E254" s="6"/>
    </row>
    <row r="255" spans="5:5" x14ac:dyDescent="0.2">
      <c r="E255" s="6"/>
    </row>
    <row r="256" spans="5:5" x14ac:dyDescent="0.2">
      <c r="E256" s="6"/>
    </row>
    <row r="257" spans="5:5" x14ac:dyDescent="0.2">
      <c r="E257" s="6"/>
    </row>
    <row r="258" spans="5:5" x14ac:dyDescent="0.2">
      <c r="E258" s="6"/>
    </row>
    <row r="259" spans="5:5" x14ac:dyDescent="0.2">
      <c r="E259" s="6"/>
    </row>
    <row r="260" spans="5:5" x14ac:dyDescent="0.2">
      <c r="E260" s="6"/>
    </row>
    <row r="261" spans="5:5" x14ac:dyDescent="0.2">
      <c r="E261" s="6"/>
    </row>
    <row r="262" spans="5:5" x14ac:dyDescent="0.2">
      <c r="E262" s="6"/>
    </row>
    <row r="263" spans="5:5" x14ac:dyDescent="0.2">
      <c r="E263" s="6"/>
    </row>
    <row r="264" spans="5:5" x14ac:dyDescent="0.2">
      <c r="E264" s="6"/>
    </row>
    <row r="265" spans="5:5" x14ac:dyDescent="0.2">
      <c r="E265" s="6"/>
    </row>
    <row r="266" spans="5:5" x14ac:dyDescent="0.2">
      <c r="E266" s="6"/>
    </row>
    <row r="267" spans="5:5" x14ac:dyDescent="0.2">
      <c r="E267" s="6"/>
    </row>
    <row r="268" spans="5:5" x14ac:dyDescent="0.2">
      <c r="E268" s="6"/>
    </row>
    <row r="269" spans="5:5" x14ac:dyDescent="0.2">
      <c r="E269" s="6"/>
    </row>
    <row r="270" spans="5:5" x14ac:dyDescent="0.2">
      <c r="E270" s="6"/>
    </row>
    <row r="271" spans="5:5" x14ac:dyDescent="0.2">
      <c r="E271" s="6"/>
    </row>
    <row r="272" spans="5:5" x14ac:dyDescent="0.2">
      <c r="E272" s="6"/>
    </row>
    <row r="273" spans="5:5" x14ac:dyDescent="0.2">
      <c r="E273" s="6"/>
    </row>
    <row r="274" spans="5:5" x14ac:dyDescent="0.2">
      <c r="E274" s="6"/>
    </row>
    <row r="275" spans="5:5" x14ac:dyDescent="0.2">
      <c r="E275" s="6"/>
    </row>
    <row r="276" spans="5:5" x14ac:dyDescent="0.2">
      <c r="E276" s="6"/>
    </row>
    <row r="277" spans="5:5" x14ac:dyDescent="0.2">
      <c r="E277" s="6"/>
    </row>
    <row r="278" spans="5:5" x14ac:dyDescent="0.2">
      <c r="E278" s="6"/>
    </row>
    <row r="279" spans="5:5" x14ac:dyDescent="0.2">
      <c r="E279" s="6"/>
    </row>
    <row r="280" spans="5:5" x14ac:dyDescent="0.2">
      <c r="E280" s="6"/>
    </row>
    <row r="281" spans="5:5" x14ac:dyDescent="0.2">
      <c r="E281" s="6"/>
    </row>
    <row r="282" spans="5:5" x14ac:dyDescent="0.2">
      <c r="E282" s="6"/>
    </row>
    <row r="283" spans="5:5" x14ac:dyDescent="0.2">
      <c r="E283" s="6"/>
    </row>
    <row r="284" spans="5:5" x14ac:dyDescent="0.2">
      <c r="E284" s="6"/>
    </row>
    <row r="285" spans="5:5" x14ac:dyDescent="0.2">
      <c r="E285" s="6"/>
    </row>
    <row r="286" spans="5:5" x14ac:dyDescent="0.2">
      <c r="E286" s="6"/>
    </row>
    <row r="287" spans="5:5" x14ac:dyDescent="0.2">
      <c r="E287" s="6"/>
    </row>
    <row r="288" spans="5:5" x14ac:dyDescent="0.2">
      <c r="E288" s="6"/>
    </row>
    <row r="289" spans="5:5" x14ac:dyDescent="0.2">
      <c r="E289" s="6"/>
    </row>
    <row r="290" spans="5:5" x14ac:dyDescent="0.2">
      <c r="E290" s="6"/>
    </row>
    <row r="291" spans="5:5" x14ac:dyDescent="0.2">
      <c r="E291" s="6"/>
    </row>
    <row r="292" spans="5:5" x14ac:dyDescent="0.2">
      <c r="E292" s="6"/>
    </row>
    <row r="293" spans="5:5" x14ac:dyDescent="0.2">
      <c r="E293" s="6"/>
    </row>
    <row r="294" spans="5:5" x14ac:dyDescent="0.2">
      <c r="E294" s="6"/>
    </row>
    <row r="295" spans="5:5" x14ac:dyDescent="0.2">
      <c r="E295" s="6"/>
    </row>
    <row r="296" spans="5:5" x14ac:dyDescent="0.2">
      <c r="E296" s="6"/>
    </row>
    <row r="297" spans="5:5" x14ac:dyDescent="0.2">
      <c r="E297" s="6"/>
    </row>
    <row r="298" spans="5:5" x14ac:dyDescent="0.2">
      <c r="E298" s="6"/>
    </row>
    <row r="299" spans="5:5" x14ac:dyDescent="0.2">
      <c r="E299" s="6"/>
    </row>
    <row r="300" spans="5:5" x14ac:dyDescent="0.2">
      <c r="E300" s="6"/>
    </row>
    <row r="301" spans="5:5" x14ac:dyDescent="0.2">
      <c r="E301" s="6"/>
    </row>
    <row r="302" spans="5:5" x14ac:dyDescent="0.2">
      <c r="E302" s="6"/>
    </row>
    <row r="303" spans="5:5" x14ac:dyDescent="0.2">
      <c r="E303" s="6"/>
    </row>
    <row r="304" spans="5:5" x14ac:dyDescent="0.2">
      <c r="E304" s="6"/>
    </row>
    <row r="305" spans="5:5" x14ac:dyDescent="0.2">
      <c r="E305" s="6"/>
    </row>
    <row r="306" spans="5:5" x14ac:dyDescent="0.2">
      <c r="E306" s="6"/>
    </row>
    <row r="307" spans="5:5" x14ac:dyDescent="0.2">
      <c r="E307" s="6"/>
    </row>
    <row r="308" spans="5:5" x14ac:dyDescent="0.2">
      <c r="E308" s="6"/>
    </row>
    <row r="309" spans="5:5" x14ac:dyDescent="0.2">
      <c r="E309" s="6"/>
    </row>
    <row r="310" spans="5:5" x14ac:dyDescent="0.2">
      <c r="E310" s="6"/>
    </row>
    <row r="311" spans="5:5" x14ac:dyDescent="0.2">
      <c r="E311" s="6"/>
    </row>
    <row r="312" spans="5:5" x14ac:dyDescent="0.2">
      <c r="E312" s="6"/>
    </row>
    <row r="313" spans="5:5" x14ac:dyDescent="0.2">
      <c r="E313" s="6"/>
    </row>
    <row r="314" spans="5:5" x14ac:dyDescent="0.2">
      <c r="E314" s="6"/>
    </row>
    <row r="315" spans="5:5" x14ac:dyDescent="0.2">
      <c r="E315" s="6"/>
    </row>
    <row r="316" spans="5:5" x14ac:dyDescent="0.2">
      <c r="E316" s="6"/>
    </row>
    <row r="317" spans="5:5" x14ac:dyDescent="0.2">
      <c r="E317" s="6"/>
    </row>
    <row r="318" spans="5:5" x14ac:dyDescent="0.2">
      <c r="E318" s="6"/>
    </row>
    <row r="319" spans="5:5" x14ac:dyDescent="0.2">
      <c r="E319" s="6"/>
    </row>
    <row r="320" spans="5:5" x14ac:dyDescent="0.2">
      <c r="E320" s="6"/>
    </row>
    <row r="321" spans="5:5" x14ac:dyDescent="0.2">
      <c r="E321" s="6"/>
    </row>
    <row r="322" spans="5:5" x14ac:dyDescent="0.2">
      <c r="E322" s="6"/>
    </row>
    <row r="323" spans="5:5" x14ac:dyDescent="0.2">
      <c r="E323" s="6"/>
    </row>
    <row r="324" spans="5:5" x14ac:dyDescent="0.2">
      <c r="E324" s="6"/>
    </row>
    <row r="325" spans="5:5" x14ac:dyDescent="0.2">
      <c r="E325" s="6"/>
    </row>
    <row r="326" spans="5:5" x14ac:dyDescent="0.2">
      <c r="E326" s="6"/>
    </row>
    <row r="327" spans="5:5" x14ac:dyDescent="0.2">
      <c r="E327" s="6"/>
    </row>
    <row r="328" spans="5:5" x14ac:dyDescent="0.2">
      <c r="E328" s="6"/>
    </row>
    <row r="329" spans="5:5" x14ac:dyDescent="0.2">
      <c r="E329" s="6"/>
    </row>
    <row r="330" spans="5:5" x14ac:dyDescent="0.2">
      <c r="E330" s="6"/>
    </row>
    <row r="331" spans="5:5" x14ac:dyDescent="0.2">
      <c r="E331" s="6"/>
    </row>
    <row r="332" spans="5:5" x14ac:dyDescent="0.2">
      <c r="E332" s="6"/>
    </row>
    <row r="333" spans="5:5" x14ac:dyDescent="0.2">
      <c r="E333" s="6"/>
    </row>
    <row r="334" spans="5:5" x14ac:dyDescent="0.2">
      <c r="E334" s="6"/>
    </row>
    <row r="335" spans="5:5" x14ac:dyDescent="0.2">
      <c r="E335" s="6"/>
    </row>
    <row r="336" spans="5:5" x14ac:dyDescent="0.2">
      <c r="E336" s="6"/>
    </row>
    <row r="337" spans="5:5" x14ac:dyDescent="0.2">
      <c r="E337" s="6"/>
    </row>
    <row r="338" spans="5:5" x14ac:dyDescent="0.2">
      <c r="E338" s="6"/>
    </row>
    <row r="339" spans="5:5" x14ac:dyDescent="0.2">
      <c r="E339" s="6"/>
    </row>
    <row r="340" spans="5:5" x14ac:dyDescent="0.2">
      <c r="E340" s="6"/>
    </row>
    <row r="341" spans="5:5" x14ac:dyDescent="0.2">
      <c r="E341" s="6"/>
    </row>
    <row r="342" spans="5:5" x14ac:dyDescent="0.2">
      <c r="E342" s="6"/>
    </row>
    <row r="343" spans="5:5" x14ac:dyDescent="0.2">
      <c r="E343" s="6"/>
    </row>
    <row r="344" spans="5:5" x14ac:dyDescent="0.2">
      <c r="E344" s="6"/>
    </row>
    <row r="345" spans="5:5" x14ac:dyDescent="0.2">
      <c r="E345" s="6"/>
    </row>
    <row r="346" spans="5:5" x14ac:dyDescent="0.2">
      <c r="E346" s="6"/>
    </row>
    <row r="347" spans="5:5" x14ac:dyDescent="0.2">
      <c r="E347" s="6"/>
    </row>
    <row r="348" spans="5:5" x14ac:dyDescent="0.2">
      <c r="E348" s="6"/>
    </row>
    <row r="349" spans="5:5" x14ac:dyDescent="0.2">
      <c r="E349" s="6"/>
    </row>
    <row r="350" spans="5:5" x14ac:dyDescent="0.2">
      <c r="E350" s="6"/>
    </row>
    <row r="351" spans="5:5" x14ac:dyDescent="0.2">
      <c r="E351" s="6"/>
    </row>
    <row r="352" spans="5:5" x14ac:dyDescent="0.2">
      <c r="E352" s="6"/>
    </row>
    <row r="353" spans="5:5" x14ac:dyDescent="0.2">
      <c r="E353" s="6"/>
    </row>
    <row r="354" spans="5:5" x14ac:dyDescent="0.2">
      <c r="E354" s="6"/>
    </row>
    <row r="355" spans="5:5" x14ac:dyDescent="0.2">
      <c r="E355" s="6"/>
    </row>
    <row r="356" spans="5:5" x14ac:dyDescent="0.2">
      <c r="E356" s="6"/>
    </row>
    <row r="357" spans="5:5" x14ac:dyDescent="0.2">
      <c r="E357" s="6"/>
    </row>
    <row r="358" spans="5:5" x14ac:dyDescent="0.2">
      <c r="E358" s="6"/>
    </row>
    <row r="359" spans="5:5" x14ac:dyDescent="0.2">
      <c r="E359" s="6"/>
    </row>
    <row r="360" spans="5:5" x14ac:dyDescent="0.2">
      <c r="E360" s="6"/>
    </row>
    <row r="361" spans="5:5" x14ac:dyDescent="0.2">
      <c r="E361" s="6"/>
    </row>
    <row r="362" spans="5:5" x14ac:dyDescent="0.2">
      <c r="E362" s="6"/>
    </row>
    <row r="363" spans="5:5" x14ac:dyDescent="0.2">
      <c r="E363" s="6"/>
    </row>
    <row r="364" spans="5:5" x14ac:dyDescent="0.2">
      <c r="E364" s="6"/>
    </row>
    <row r="365" spans="5:5" x14ac:dyDescent="0.2">
      <c r="E365" s="6"/>
    </row>
    <row r="366" spans="5:5" x14ac:dyDescent="0.2">
      <c r="E366" s="6"/>
    </row>
    <row r="367" spans="5:5" x14ac:dyDescent="0.2">
      <c r="E367" s="6"/>
    </row>
    <row r="368" spans="5:5" x14ac:dyDescent="0.2">
      <c r="E368" s="6"/>
    </row>
    <row r="369" spans="5:5" x14ac:dyDescent="0.2">
      <c r="E369" s="6"/>
    </row>
    <row r="370" spans="5:5" x14ac:dyDescent="0.2">
      <c r="E370" s="6"/>
    </row>
    <row r="371" spans="5:5" x14ac:dyDescent="0.2">
      <c r="E371" s="6"/>
    </row>
    <row r="372" spans="5:5" x14ac:dyDescent="0.2">
      <c r="E372" s="6"/>
    </row>
    <row r="373" spans="5:5" x14ac:dyDescent="0.2">
      <c r="E373" s="6"/>
    </row>
    <row r="374" spans="5:5" x14ac:dyDescent="0.2">
      <c r="E374" s="6"/>
    </row>
    <row r="375" spans="5:5" x14ac:dyDescent="0.2">
      <c r="E375" s="6"/>
    </row>
    <row r="376" spans="5:5" x14ac:dyDescent="0.2">
      <c r="E376" s="6"/>
    </row>
    <row r="377" spans="5:5" x14ac:dyDescent="0.2">
      <c r="E377" s="6"/>
    </row>
    <row r="378" spans="5:5" x14ac:dyDescent="0.2">
      <c r="E378" s="6"/>
    </row>
    <row r="379" spans="5:5" x14ac:dyDescent="0.2">
      <c r="E379" s="6"/>
    </row>
    <row r="380" spans="5:5" x14ac:dyDescent="0.2">
      <c r="E380" s="6"/>
    </row>
    <row r="381" spans="5:5" x14ac:dyDescent="0.2">
      <c r="E381" s="6"/>
    </row>
    <row r="382" spans="5:5" x14ac:dyDescent="0.2">
      <c r="E382" s="6"/>
    </row>
    <row r="383" spans="5:5" x14ac:dyDescent="0.2">
      <c r="E383" s="6"/>
    </row>
    <row r="384" spans="5:5" x14ac:dyDescent="0.2">
      <c r="E384" s="6"/>
    </row>
    <row r="385" spans="5:5" x14ac:dyDescent="0.2">
      <c r="E385" s="6"/>
    </row>
    <row r="386" spans="5:5" x14ac:dyDescent="0.2">
      <c r="E386" s="6"/>
    </row>
    <row r="387" spans="5:5" x14ac:dyDescent="0.2">
      <c r="E387" s="6"/>
    </row>
    <row r="388" spans="5:5" x14ac:dyDescent="0.2">
      <c r="E388" s="6"/>
    </row>
    <row r="389" spans="5:5" x14ac:dyDescent="0.2">
      <c r="E389" s="6"/>
    </row>
    <row r="390" spans="5:5" x14ac:dyDescent="0.2">
      <c r="E390" s="6"/>
    </row>
    <row r="391" spans="5:5" x14ac:dyDescent="0.2">
      <c r="E391" s="6"/>
    </row>
    <row r="392" spans="5:5" x14ac:dyDescent="0.2">
      <c r="E392" s="6"/>
    </row>
    <row r="393" spans="5:5" x14ac:dyDescent="0.2">
      <c r="E393" s="6"/>
    </row>
    <row r="394" spans="5:5" x14ac:dyDescent="0.2">
      <c r="E394" s="6"/>
    </row>
    <row r="395" spans="5:5" x14ac:dyDescent="0.2">
      <c r="E395" s="6"/>
    </row>
    <row r="396" spans="5:5" x14ac:dyDescent="0.2">
      <c r="E396" s="6"/>
    </row>
    <row r="397" spans="5:5" x14ac:dyDescent="0.2">
      <c r="E397" s="6"/>
    </row>
    <row r="398" spans="5:5" x14ac:dyDescent="0.2">
      <c r="E398" s="6"/>
    </row>
    <row r="399" spans="5:5" x14ac:dyDescent="0.2">
      <c r="E399" s="6"/>
    </row>
    <row r="400" spans="5:5" x14ac:dyDescent="0.2">
      <c r="E400" s="6"/>
    </row>
    <row r="401" spans="5:5" x14ac:dyDescent="0.2">
      <c r="E401" s="6"/>
    </row>
    <row r="402" spans="5:5" x14ac:dyDescent="0.2">
      <c r="E402" s="6"/>
    </row>
    <row r="403" spans="5:5" x14ac:dyDescent="0.2">
      <c r="E403" s="6"/>
    </row>
    <row r="404" spans="5:5" x14ac:dyDescent="0.2">
      <c r="E404" s="6"/>
    </row>
    <row r="405" spans="5:5" x14ac:dyDescent="0.2">
      <c r="E405" s="6"/>
    </row>
    <row r="406" spans="5:5" x14ac:dyDescent="0.2">
      <c r="E406" s="6"/>
    </row>
    <row r="407" spans="5:5" x14ac:dyDescent="0.2">
      <c r="E407" s="6"/>
    </row>
    <row r="408" spans="5:5" x14ac:dyDescent="0.2">
      <c r="E408" s="6"/>
    </row>
    <row r="409" spans="5:5" x14ac:dyDescent="0.2">
      <c r="E409" s="6"/>
    </row>
    <row r="410" spans="5:5" x14ac:dyDescent="0.2">
      <c r="E410" s="6"/>
    </row>
    <row r="411" spans="5:5" x14ac:dyDescent="0.2">
      <c r="E411" s="6"/>
    </row>
    <row r="412" spans="5:5" x14ac:dyDescent="0.2">
      <c r="E412" s="6"/>
    </row>
    <row r="413" spans="5:5" x14ac:dyDescent="0.2">
      <c r="E413" s="6"/>
    </row>
    <row r="414" spans="5:5" x14ac:dyDescent="0.2">
      <c r="E414" s="6"/>
    </row>
    <row r="415" spans="5:5" x14ac:dyDescent="0.2">
      <c r="E415" s="6"/>
    </row>
    <row r="416" spans="5:5" x14ac:dyDescent="0.2">
      <c r="E416" s="6"/>
    </row>
    <row r="417" spans="5:5" x14ac:dyDescent="0.2">
      <c r="E417" s="6"/>
    </row>
    <row r="418" spans="5:5" x14ac:dyDescent="0.2">
      <c r="E418" s="6"/>
    </row>
    <row r="419" spans="5:5" x14ac:dyDescent="0.2">
      <c r="E419" s="6"/>
    </row>
    <row r="420" spans="5:5" x14ac:dyDescent="0.2">
      <c r="E420" s="6"/>
    </row>
    <row r="421" spans="5:5" x14ac:dyDescent="0.2">
      <c r="E421" s="6"/>
    </row>
    <row r="422" spans="5:5" x14ac:dyDescent="0.2">
      <c r="E422" s="6"/>
    </row>
    <row r="423" spans="5:5" x14ac:dyDescent="0.2">
      <c r="E423" s="6"/>
    </row>
    <row r="424" spans="5:5" x14ac:dyDescent="0.2">
      <c r="E424" s="6"/>
    </row>
    <row r="425" spans="5:5" x14ac:dyDescent="0.2">
      <c r="E425" s="6"/>
    </row>
    <row r="426" spans="5:5" x14ac:dyDescent="0.2">
      <c r="E426" s="6"/>
    </row>
    <row r="427" spans="5:5" x14ac:dyDescent="0.2">
      <c r="E427" s="6"/>
    </row>
    <row r="428" spans="5:5" x14ac:dyDescent="0.2">
      <c r="E428" s="6"/>
    </row>
    <row r="429" spans="5:5" x14ac:dyDescent="0.2">
      <c r="E429" s="6"/>
    </row>
    <row r="430" spans="5:5" x14ac:dyDescent="0.2">
      <c r="E430" s="6"/>
    </row>
    <row r="431" spans="5:5" x14ac:dyDescent="0.2">
      <c r="E431" s="6"/>
    </row>
    <row r="432" spans="5:5" x14ac:dyDescent="0.2">
      <c r="E432" s="6"/>
    </row>
    <row r="433" spans="5:5" x14ac:dyDescent="0.2">
      <c r="E433" s="6"/>
    </row>
    <row r="434" spans="5:5" x14ac:dyDescent="0.2">
      <c r="E434" s="6"/>
    </row>
    <row r="435" spans="5:5" x14ac:dyDescent="0.2">
      <c r="E435" s="6"/>
    </row>
    <row r="436" spans="5:5" x14ac:dyDescent="0.2">
      <c r="E436" s="6"/>
    </row>
    <row r="437" spans="5:5" x14ac:dyDescent="0.2">
      <c r="E437" s="6"/>
    </row>
    <row r="438" spans="5:5" x14ac:dyDescent="0.2">
      <c r="E438" s="6"/>
    </row>
    <row r="439" spans="5:5" x14ac:dyDescent="0.2">
      <c r="E439" s="6"/>
    </row>
    <row r="440" spans="5:5" x14ac:dyDescent="0.2">
      <c r="E440" s="6"/>
    </row>
    <row r="441" spans="5:5" x14ac:dyDescent="0.2">
      <c r="E441" s="6"/>
    </row>
    <row r="442" spans="5:5" x14ac:dyDescent="0.2">
      <c r="E442" s="6"/>
    </row>
    <row r="443" spans="5:5" x14ac:dyDescent="0.2">
      <c r="E443" s="6"/>
    </row>
    <row r="444" spans="5:5" x14ac:dyDescent="0.2">
      <c r="E444" s="6"/>
    </row>
    <row r="445" spans="5:5" x14ac:dyDescent="0.2">
      <c r="E445" s="6"/>
    </row>
    <row r="446" spans="5:5" x14ac:dyDescent="0.2">
      <c r="E446" s="6"/>
    </row>
    <row r="447" spans="5:5" x14ac:dyDescent="0.2">
      <c r="E447" s="6"/>
    </row>
    <row r="448" spans="5:5" x14ac:dyDescent="0.2">
      <c r="E448" s="6"/>
    </row>
    <row r="449" spans="5:5" x14ac:dyDescent="0.2">
      <c r="E449" s="6"/>
    </row>
    <row r="450" spans="5:5" x14ac:dyDescent="0.2">
      <c r="E450" s="6"/>
    </row>
    <row r="451" spans="5:5" x14ac:dyDescent="0.2">
      <c r="E451" s="6"/>
    </row>
    <row r="452" spans="5:5" x14ac:dyDescent="0.2">
      <c r="E452" s="6"/>
    </row>
    <row r="453" spans="5:5" x14ac:dyDescent="0.2">
      <c r="E453" s="6"/>
    </row>
    <row r="454" spans="5:5" x14ac:dyDescent="0.2">
      <c r="E454" s="6"/>
    </row>
    <row r="455" spans="5:5" x14ac:dyDescent="0.2">
      <c r="E455" s="6"/>
    </row>
    <row r="456" spans="5:5" x14ac:dyDescent="0.2">
      <c r="E456" s="6"/>
    </row>
    <row r="457" spans="5:5" x14ac:dyDescent="0.2">
      <c r="E457" s="6"/>
    </row>
    <row r="458" spans="5:5" x14ac:dyDescent="0.2">
      <c r="E458" s="6"/>
    </row>
    <row r="459" spans="5:5" x14ac:dyDescent="0.2">
      <c r="E459" s="6"/>
    </row>
    <row r="460" spans="5:5" x14ac:dyDescent="0.2">
      <c r="E460" s="6"/>
    </row>
    <row r="461" spans="5:5" x14ac:dyDescent="0.2">
      <c r="E461" s="6"/>
    </row>
    <row r="462" spans="5:5" x14ac:dyDescent="0.2">
      <c r="E462" s="6"/>
    </row>
    <row r="463" spans="5:5" x14ac:dyDescent="0.2">
      <c r="E463" s="6"/>
    </row>
    <row r="464" spans="5:5" x14ac:dyDescent="0.2">
      <c r="E464" s="6"/>
    </row>
    <row r="465" spans="5:5" x14ac:dyDescent="0.2">
      <c r="E465" s="6"/>
    </row>
    <row r="466" spans="5:5" x14ac:dyDescent="0.2">
      <c r="E466" s="6"/>
    </row>
    <row r="467" spans="5:5" x14ac:dyDescent="0.2">
      <c r="E467" s="6"/>
    </row>
    <row r="468" spans="5:5" x14ac:dyDescent="0.2">
      <c r="E468" s="6"/>
    </row>
    <row r="469" spans="5:5" x14ac:dyDescent="0.2">
      <c r="E469" s="6"/>
    </row>
    <row r="470" spans="5:5" x14ac:dyDescent="0.2">
      <c r="E470" s="6"/>
    </row>
    <row r="471" spans="5:5" x14ac:dyDescent="0.2">
      <c r="E471" s="6"/>
    </row>
    <row r="472" spans="5:5" x14ac:dyDescent="0.2">
      <c r="E472" s="6"/>
    </row>
    <row r="473" spans="5:5" x14ac:dyDescent="0.2">
      <c r="E473" s="6"/>
    </row>
    <row r="474" spans="5:5" x14ac:dyDescent="0.2">
      <c r="E474" s="6"/>
    </row>
    <row r="475" spans="5:5" x14ac:dyDescent="0.2">
      <c r="E475" s="6"/>
    </row>
    <row r="476" spans="5:5" x14ac:dyDescent="0.2">
      <c r="E476" s="6"/>
    </row>
    <row r="477" spans="5:5" x14ac:dyDescent="0.2">
      <c r="E477" s="6"/>
    </row>
    <row r="478" spans="5:5" x14ac:dyDescent="0.2">
      <c r="E478" s="6"/>
    </row>
    <row r="479" spans="5:5" x14ac:dyDescent="0.2">
      <c r="E479" s="6"/>
    </row>
    <row r="480" spans="5:5" x14ac:dyDescent="0.2">
      <c r="E480" s="6"/>
    </row>
    <row r="481" spans="5:5" x14ac:dyDescent="0.2">
      <c r="E481" s="6"/>
    </row>
    <row r="482" spans="5:5" x14ac:dyDescent="0.2">
      <c r="E482" s="6"/>
    </row>
    <row r="483" spans="5:5" x14ac:dyDescent="0.2">
      <c r="E483" s="6"/>
    </row>
    <row r="484" spans="5:5" x14ac:dyDescent="0.2">
      <c r="E484" s="6"/>
    </row>
    <row r="485" spans="5:5" x14ac:dyDescent="0.2">
      <c r="E485" s="6"/>
    </row>
    <row r="486" spans="5:5" x14ac:dyDescent="0.2">
      <c r="E486" s="6"/>
    </row>
    <row r="487" spans="5:5" x14ac:dyDescent="0.2">
      <c r="E487" s="6"/>
    </row>
    <row r="488" spans="5:5" x14ac:dyDescent="0.2">
      <c r="E488" s="6"/>
    </row>
    <row r="489" spans="5:5" x14ac:dyDescent="0.2">
      <c r="E489" s="6"/>
    </row>
    <row r="490" spans="5:5" x14ac:dyDescent="0.2">
      <c r="E490" s="6"/>
    </row>
    <row r="491" spans="5:5" x14ac:dyDescent="0.2">
      <c r="E491" s="6"/>
    </row>
    <row r="492" spans="5:5" x14ac:dyDescent="0.2">
      <c r="E492" s="6"/>
    </row>
    <row r="493" spans="5:5" x14ac:dyDescent="0.2">
      <c r="E493" s="6"/>
    </row>
    <row r="494" spans="5:5" x14ac:dyDescent="0.2">
      <c r="E494" s="6"/>
    </row>
    <row r="495" spans="5:5" x14ac:dyDescent="0.2">
      <c r="E495" s="6"/>
    </row>
    <row r="496" spans="5:5" x14ac:dyDescent="0.2">
      <c r="E496" s="6"/>
    </row>
    <row r="497" spans="5:5" x14ac:dyDescent="0.2">
      <c r="E497" s="6"/>
    </row>
    <row r="498" spans="5:5" x14ac:dyDescent="0.2">
      <c r="E498" s="6"/>
    </row>
    <row r="499" spans="5:5" x14ac:dyDescent="0.2">
      <c r="E499" s="6"/>
    </row>
    <row r="500" spans="5:5" x14ac:dyDescent="0.2">
      <c r="E500" s="6"/>
    </row>
    <row r="501" spans="5:5" x14ac:dyDescent="0.2">
      <c r="E501" s="6"/>
    </row>
    <row r="502" spans="5:5" x14ac:dyDescent="0.2">
      <c r="E502" s="6"/>
    </row>
    <row r="503" spans="5:5" x14ac:dyDescent="0.2">
      <c r="E503" s="6"/>
    </row>
    <row r="504" spans="5:5" x14ac:dyDescent="0.2">
      <c r="E504" s="6"/>
    </row>
    <row r="505" spans="5:5" x14ac:dyDescent="0.2">
      <c r="E505" s="6"/>
    </row>
    <row r="506" spans="5:5" x14ac:dyDescent="0.2">
      <c r="E506" s="6"/>
    </row>
    <row r="507" spans="5:5" x14ac:dyDescent="0.2">
      <c r="E507" s="6"/>
    </row>
    <row r="508" spans="5:5" x14ac:dyDescent="0.2">
      <c r="E508" s="6"/>
    </row>
    <row r="509" spans="5:5" x14ac:dyDescent="0.2">
      <c r="E509" s="6"/>
    </row>
    <row r="510" spans="5:5" x14ac:dyDescent="0.2">
      <c r="E510" s="6"/>
    </row>
    <row r="511" spans="5:5" x14ac:dyDescent="0.2">
      <c r="E511" s="6"/>
    </row>
    <row r="512" spans="5:5" x14ac:dyDescent="0.2">
      <c r="E512" s="6"/>
    </row>
    <row r="513" spans="5:5" x14ac:dyDescent="0.2">
      <c r="E513" s="6"/>
    </row>
    <row r="514" spans="5:5" x14ac:dyDescent="0.2">
      <c r="E514" s="6"/>
    </row>
    <row r="515" spans="5:5" x14ac:dyDescent="0.2">
      <c r="E515" s="6"/>
    </row>
    <row r="516" spans="5:5" x14ac:dyDescent="0.2">
      <c r="E516" s="6"/>
    </row>
    <row r="517" spans="5:5" x14ac:dyDescent="0.2">
      <c r="E517" s="6"/>
    </row>
    <row r="518" spans="5:5" x14ac:dyDescent="0.2">
      <c r="E518" s="6"/>
    </row>
    <row r="519" spans="5:5" x14ac:dyDescent="0.2">
      <c r="E519" s="6"/>
    </row>
    <row r="520" spans="5:5" x14ac:dyDescent="0.2">
      <c r="E520" s="6"/>
    </row>
    <row r="521" spans="5:5" x14ac:dyDescent="0.2">
      <c r="E521" s="6"/>
    </row>
    <row r="522" spans="5:5" x14ac:dyDescent="0.2">
      <c r="E522" s="6"/>
    </row>
    <row r="523" spans="5:5" x14ac:dyDescent="0.2">
      <c r="E523" s="6"/>
    </row>
    <row r="524" spans="5:5" x14ac:dyDescent="0.2">
      <c r="E524" s="6"/>
    </row>
    <row r="525" spans="5:5" x14ac:dyDescent="0.2">
      <c r="E525" s="6"/>
    </row>
    <row r="526" spans="5:5" x14ac:dyDescent="0.2">
      <c r="E526" s="6"/>
    </row>
    <row r="527" spans="5:5" x14ac:dyDescent="0.2">
      <c r="E527" s="6"/>
    </row>
    <row r="528" spans="5:5" x14ac:dyDescent="0.2">
      <c r="E528" s="6"/>
    </row>
    <row r="529" spans="5:5" x14ac:dyDescent="0.2">
      <c r="E529" s="6"/>
    </row>
    <row r="530" spans="5:5" x14ac:dyDescent="0.2">
      <c r="E530" s="6"/>
    </row>
    <row r="531" spans="5:5" x14ac:dyDescent="0.2">
      <c r="E531" s="6"/>
    </row>
    <row r="532" spans="5:5" x14ac:dyDescent="0.2">
      <c r="E532" s="6"/>
    </row>
    <row r="533" spans="5:5" x14ac:dyDescent="0.2">
      <c r="E533" s="6"/>
    </row>
    <row r="534" spans="5:5" x14ac:dyDescent="0.2">
      <c r="E534" s="6"/>
    </row>
    <row r="535" spans="5:5" x14ac:dyDescent="0.2">
      <c r="E535" s="6"/>
    </row>
    <row r="536" spans="5:5" x14ac:dyDescent="0.2">
      <c r="E536" s="6"/>
    </row>
    <row r="537" spans="5:5" x14ac:dyDescent="0.2">
      <c r="E537" s="6"/>
    </row>
    <row r="538" spans="5:5" x14ac:dyDescent="0.2">
      <c r="E538" s="6"/>
    </row>
    <row r="539" spans="5:5" x14ac:dyDescent="0.2">
      <c r="E539" s="6"/>
    </row>
    <row r="540" spans="5:5" x14ac:dyDescent="0.2">
      <c r="E540" s="6"/>
    </row>
    <row r="541" spans="5:5" x14ac:dyDescent="0.2">
      <c r="E541" s="6"/>
    </row>
    <row r="542" spans="5:5" x14ac:dyDescent="0.2">
      <c r="E542" s="6"/>
    </row>
    <row r="543" spans="5:5" x14ac:dyDescent="0.2">
      <c r="E543" s="6"/>
    </row>
    <row r="544" spans="5:5" x14ac:dyDescent="0.2">
      <c r="E544" s="6"/>
    </row>
    <row r="545" spans="5:5" x14ac:dyDescent="0.2">
      <c r="E545" s="6"/>
    </row>
    <row r="546" spans="5:5" x14ac:dyDescent="0.2">
      <c r="E546" s="6"/>
    </row>
    <row r="547" spans="5:5" x14ac:dyDescent="0.2">
      <c r="E547" s="6"/>
    </row>
    <row r="548" spans="5:5" x14ac:dyDescent="0.2">
      <c r="E548" s="6"/>
    </row>
    <row r="549" spans="5:5" x14ac:dyDescent="0.2">
      <c r="E549" s="6"/>
    </row>
    <row r="550" spans="5:5" x14ac:dyDescent="0.2">
      <c r="E550" s="6"/>
    </row>
    <row r="551" spans="5:5" x14ac:dyDescent="0.2">
      <c r="E551" s="6"/>
    </row>
    <row r="552" spans="5:5" x14ac:dyDescent="0.2">
      <c r="E552" s="6"/>
    </row>
    <row r="553" spans="5:5" x14ac:dyDescent="0.2">
      <c r="E553" s="6"/>
    </row>
    <row r="554" spans="5:5" x14ac:dyDescent="0.2">
      <c r="E554" s="6"/>
    </row>
    <row r="555" spans="5:5" x14ac:dyDescent="0.2">
      <c r="E555" s="6"/>
    </row>
    <row r="556" spans="5:5" x14ac:dyDescent="0.2">
      <c r="E556" s="6"/>
    </row>
    <row r="557" spans="5:5" x14ac:dyDescent="0.2">
      <c r="E557" s="6"/>
    </row>
    <row r="558" spans="5:5" x14ac:dyDescent="0.2">
      <c r="E558" s="6"/>
    </row>
    <row r="559" spans="5:5" x14ac:dyDescent="0.2">
      <c r="E559" s="6"/>
    </row>
    <row r="560" spans="5:5" x14ac:dyDescent="0.2">
      <c r="E560" s="6"/>
    </row>
    <row r="561" spans="5:5" x14ac:dyDescent="0.2">
      <c r="E561" s="6"/>
    </row>
    <row r="562" spans="5:5" x14ac:dyDescent="0.2">
      <c r="E562" s="6"/>
    </row>
    <row r="563" spans="5:5" x14ac:dyDescent="0.2">
      <c r="E563" s="6"/>
    </row>
    <row r="564" spans="5:5" x14ac:dyDescent="0.2">
      <c r="E564" s="6"/>
    </row>
    <row r="565" spans="5:5" x14ac:dyDescent="0.2">
      <c r="E565" s="6"/>
    </row>
    <row r="566" spans="5:5" x14ac:dyDescent="0.2">
      <c r="E566" s="6"/>
    </row>
    <row r="567" spans="5:5" x14ac:dyDescent="0.2">
      <c r="E567" s="6"/>
    </row>
    <row r="568" spans="5:5" x14ac:dyDescent="0.2">
      <c r="E568" s="6"/>
    </row>
    <row r="569" spans="5:5" x14ac:dyDescent="0.2">
      <c r="E569" s="6"/>
    </row>
    <row r="570" spans="5:5" x14ac:dyDescent="0.2">
      <c r="E570" s="6"/>
    </row>
    <row r="571" spans="5:5" x14ac:dyDescent="0.2">
      <c r="E571" s="6"/>
    </row>
    <row r="572" spans="5:5" x14ac:dyDescent="0.2">
      <c r="E572" s="6"/>
    </row>
    <row r="573" spans="5:5" x14ac:dyDescent="0.2">
      <c r="E573" s="6"/>
    </row>
    <row r="574" spans="5:5" x14ac:dyDescent="0.2">
      <c r="E574" s="6"/>
    </row>
    <row r="575" spans="5:5" x14ac:dyDescent="0.2">
      <c r="E575" s="6"/>
    </row>
    <row r="576" spans="5:5" x14ac:dyDescent="0.2">
      <c r="E576" s="6"/>
    </row>
    <row r="577" spans="5:5" x14ac:dyDescent="0.2">
      <c r="E577" s="6"/>
    </row>
    <row r="578" spans="5:5" x14ac:dyDescent="0.2">
      <c r="E578" s="6"/>
    </row>
    <row r="579" spans="5:5" x14ac:dyDescent="0.2">
      <c r="E579" s="6"/>
    </row>
    <row r="580" spans="5:5" x14ac:dyDescent="0.2">
      <c r="E580" s="6"/>
    </row>
    <row r="581" spans="5:5" x14ac:dyDescent="0.2">
      <c r="E581" s="6"/>
    </row>
    <row r="582" spans="5:5" x14ac:dyDescent="0.2">
      <c r="E582" s="6"/>
    </row>
    <row r="583" spans="5:5" x14ac:dyDescent="0.2">
      <c r="E583" s="6"/>
    </row>
    <row r="584" spans="5:5" x14ac:dyDescent="0.2">
      <c r="E584" s="6"/>
    </row>
    <row r="585" spans="5:5" x14ac:dyDescent="0.2">
      <c r="E585" s="6"/>
    </row>
    <row r="586" spans="5:5" x14ac:dyDescent="0.2">
      <c r="E586" s="6"/>
    </row>
    <row r="587" spans="5:5" x14ac:dyDescent="0.2">
      <c r="E587" s="6"/>
    </row>
    <row r="588" spans="5:5" x14ac:dyDescent="0.2">
      <c r="E588" s="6"/>
    </row>
    <row r="589" spans="5:5" x14ac:dyDescent="0.2">
      <c r="E589" s="6"/>
    </row>
    <row r="590" spans="5:5" x14ac:dyDescent="0.2">
      <c r="E590" s="6"/>
    </row>
    <row r="591" spans="5:5" x14ac:dyDescent="0.2">
      <c r="E591" s="6"/>
    </row>
    <row r="592" spans="5:5" x14ac:dyDescent="0.2">
      <c r="E592" s="6"/>
    </row>
    <row r="593" spans="5:5" x14ac:dyDescent="0.2">
      <c r="E593" s="6"/>
    </row>
    <row r="594" spans="5:5" x14ac:dyDescent="0.2">
      <c r="E594" s="6"/>
    </row>
    <row r="595" spans="5:5" x14ac:dyDescent="0.2">
      <c r="E595" s="6"/>
    </row>
    <row r="596" spans="5:5" x14ac:dyDescent="0.2">
      <c r="E596" s="6"/>
    </row>
    <row r="597" spans="5:5" x14ac:dyDescent="0.2">
      <c r="E597" s="6"/>
    </row>
    <row r="598" spans="5:5" x14ac:dyDescent="0.2">
      <c r="E598" s="6"/>
    </row>
    <row r="599" spans="5:5" x14ac:dyDescent="0.2">
      <c r="E599" s="6"/>
    </row>
    <row r="600" spans="5:5" x14ac:dyDescent="0.2">
      <c r="E600" s="6"/>
    </row>
    <row r="601" spans="5:5" x14ac:dyDescent="0.2">
      <c r="E601" s="6"/>
    </row>
    <row r="602" spans="5:5" x14ac:dyDescent="0.2">
      <c r="E602" s="6"/>
    </row>
    <row r="603" spans="5:5" x14ac:dyDescent="0.2">
      <c r="E603" s="6"/>
    </row>
    <row r="604" spans="5:5" x14ac:dyDescent="0.2">
      <c r="E604" s="6"/>
    </row>
    <row r="605" spans="5:5" x14ac:dyDescent="0.2">
      <c r="E605" s="6"/>
    </row>
    <row r="606" spans="5:5" x14ac:dyDescent="0.2">
      <c r="E606" s="6"/>
    </row>
    <row r="607" spans="5:5" x14ac:dyDescent="0.2">
      <c r="E607" s="6"/>
    </row>
    <row r="608" spans="5:5" x14ac:dyDescent="0.2">
      <c r="E608" s="6"/>
    </row>
    <row r="609" spans="5:5" x14ac:dyDescent="0.2">
      <c r="E609" s="6"/>
    </row>
    <row r="610" spans="5:5" x14ac:dyDescent="0.2">
      <c r="E610" s="6"/>
    </row>
    <row r="611" spans="5:5" x14ac:dyDescent="0.2">
      <c r="E611" s="6"/>
    </row>
    <row r="612" spans="5:5" x14ac:dyDescent="0.2">
      <c r="E612" s="6"/>
    </row>
    <row r="613" spans="5:5" x14ac:dyDescent="0.2">
      <c r="E613" s="6"/>
    </row>
    <row r="614" spans="5:5" x14ac:dyDescent="0.2">
      <c r="E614" s="6"/>
    </row>
    <row r="615" spans="5:5" x14ac:dyDescent="0.2">
      <c r="E615" s="6"/>
    </row>
    <row r="616" spans="5:5" x14ac:dyDescent="0.2">
      <c r="E616" s="6"/>
    </row>
    <row r="617" spans="5:5" x14ac:dyDescent="0.2">
      <c r="E617" s="6"/>
    </row>
    <row r="618" spans="5:5" x14ac:dyDescent="0.2">
      <c r="E618" s="6"/>
    </row>
    <row r="619" spans="5:5" x14ac:dyDescent="0.2">
      <c r="E619" s="6"/>
    </row>
    <row r="620" spans="5:5" x14ac:dyDescent="0.2">
      <c r="E620" s="6"/>
    </row>
    <row r="621" spans="5:5" x14ac:dyDescent="0.2">
      <c r="E621" s="6"/>
    </row>
    <row r="622" spans="5:5" x14ac:dyDescent="0.2">
      <c r="E622" s="6"/>
    </row>
    <row r="623" spans="5:5" x14ac:dyDescent="0.2">
      <c r="E623" s="6"/>
    </row>
    <row r="624" spans="5:5" x14ac:dyDescent="0.2">
      <c r="E624" s="6"/>
    </row>
    <row r="625" spans="5:5" x14ac:dyDescent="0.2">
      <c r="E625" s="6"/>
    </row>
    <row r="626" spans="5:5" x14ac:dyDescent="0.2">
      <c r="E626" s="6"/>
    </row>
    <row r="627" spans="5:5" x14ac:dyDescent="0.2">
      <c r="E627" s="6"/>
    </row>
    <row r="628" spans="5:5" x14ac:dyDescent="0.2">
      <c r="E628" s="6"/>
    </row>
    <row r="629" spans="5:5" x14ac:dyDescent="0.2">
      <c r="E629" s="6"/>
    </row>
    <row r="630" spans="5:5" x14ac:dyDescent="0.2">
      <c r="E630" s="6"/>
    </row>
    <row r="631" spans="5:5" x14ac:dyDescent="0.2">
      <c r="E631" s="6"/>
    </row>
    <row r="632" spans="5:5" x14ac:dyDescent="0.2">
      <c r="E632" s="6"/>
    </row>
    <row r="633" spans="5:5" x14ac:dyDescent="0.2">
      <c r="E633" s="6"/>
    </row>
    <row r="634" spans="5:5" x14ac:dyDescent="0.2">
      <c r="E634" s="6"/>
    </row>
    <row r="635" spans="5:5" x14ac:dyDescent="0.2">
      <c r="E635" s="6"/>
    </row>
    <row r="636" spans="5:5" x14ac:dyDescent="0.2">
      <c r="E636" s="6"/>
    </row>
    <row r="637" spans="5:5" x14ac:dyDescent="0.2">
      <c r="E637" s="6"/>
    </row>
    <row r="638" spans="5:5" x14ac:dyDescent="0.2">
      <c r="E638" s="6"/>
    </row>
    <row r="639" spans="5:5" x14ac:dyDescent="0.2">
      <c r="E639" s="6"/>
    </row>
    <row r="640" spans="5:5" x14ac:dyDescent="0.2">
      <c r="E640" s="6"/>
    </row>
    <row r="641" spans="5:5" x14ac:dyDescent="0.2">
      <c r="E641" s="6"/>
    </row>
    <row r="642" spans="5:5" x14ac:dyDescent="0.2">
      <c r="E642" s="6"/>
    </row>
    <row r="643" spans="5:5" x14ac:dyDescent="0.2">
      <c r="E643" s="6"/>
    </row>
    <row r="644" spans="5:5" x14ac:dyDescent="0.2">
      <c r="E644" s="6"/>
    </row>
    <row r="645" spans="5:5" x14ac:dyDescent="0.2">
      <c r="E645" s="6"/>
    </row>
    <row r="646" spans="5:5" x14ac:dyDescent="0.2">
      <c r="E646" s="6"/>
    </row>
    <row r="647" spans="5:5" x14ac:dyDescent="0.2">
      <c r="E647" s="6"/>
    </row>
    <row r="648" spans="5:5" x14ac:dyDescent="0.2">
      <c r="E648" s="6"/>
    </row>
    <row r="649" spans="5:5" x14ac:dyDescent="0.2">
      <c r="E649" s="6"/>
    </row>
    <row r="650" spans="5:5" x14ac:dyDescent="0.2">
      <c r="E650" s="6"/>
    </row>
    <row r="651" spans="5:5" x14ac:dyDescent="0.2">
      <c r="E651" s="6"/>
    </row>
    <row r="652" spans="5:5" x14ac:dyDescent="0.2">
      <c r="E652" s="6"/>
    </row>
    <row r="653" spans="5:5" x14ac:dyDescent="0.2">
      <c r="E653" s="6"/>
    </row>
    <row r="654" spans="5:5" x14ac:dyDescent="0.2">
      <c r="E654" s="6"/>
    </row>
    <row r="655" spans="5:5" x14ac:dyDescent="0.2">
      <c r="E655" s="6"/>
    </row>
    <row r="656" spans="5:5" x14ac:dyDescent="0.2">
      <c r="E656" s="6"/>
    </row>
    <row r="657" spans="5:5" x14ac:dyDescent="0.2">
      <c r="E657" s="6"/>
    </row>
    <row r="658" spans="5:5" x14ac:dyDescent="0.2">
      <c r="E658" s="6"/>
    </row>
    <row r="659" spans="5:5" x14ac:dyDescent="0.2">
      <c r="E659" s="6"/>
    </row>
    <row r="660" spans="5:5" x14ac:dyDescent="0.2">
      <c r="E660" s="6"/>
    </row>
    <row r="661" spans="5:5" x14ac:dyDescent="0.2">
      <c r="E661" s="6"/>
    </row>
    <row r="662" spans="5:5" x14ac:dyDescent="0.2">
      <c r="E662" s="6"/>
    </row>
    <row r="663" spans="5:5" x14ac:dyDescent="0.2">
      <c r="E663" s="6"/>
    </row>
    <row r="664" spans="5:5" x14ac:dyDescent="0.2">
      <c r="E664" s="6"/>
    </row>
    <row r="665" spans="5:5" x14ac:dyDescent="0.2">
      <c r="E665" s="6"/>
    </row>
    <row r="666" spans="5:5" x14ac:dyDescent="0.2">
      <c r="E666" s="6"/>
    </row>
    <row r="667" spans="5:5" x14ac:dyDescent="0.2">
      <c r="E667" s="6"/>
    </row>
    <row r="668" spans="5:5" x14ac:dyDescent="0.2">
      <c r="E668" s="6"/>
    </row>
    <row r="669" spans="5:5" x14ac:dyDescent="0.2">
      <c r="E669" s="6"/>
    </row>
    <row r="670" spans="5:5" x14ac:dyDescent="0.2">
      <c r="E670" s="6"/>
    </row>
    <row r="671" spans="5:5" x14ac:dyDescent="0.2">
      <c r="E671" s="6"/>
    </row>
    <row r="672" spans="5:5" x14ac:dyDescent="0.2">
      <c r="E672" s="6"/>
    </row>
    <row r="673" spans="5:5" x14ac:dyDescent="0.2">
      <c r="E673" s="6"/>
    </row>
    <row r="674" spans="5:5" x14ac:dyDescent="0.2">
      <c r="E674" s="6"/>
    </row>
    <row r="675" spans="5:5" x14ac:dyDescent="0.2">
      <c r="E675" s="6"/>
    </row>
    <row r="676" spans="5:5" x14ac:dyDescent="0.2">
      <c r="E676" s="6"/>
    </row>
    <row r="677" spans="5:5" x14ac:dyDescent="0.2">
      <c r="E677" s="6"/>
    </row>
    <row r="678" spans="5:5" x14ac:dyDescent="0.2">
      <c r="E678" s="6"/>
    </row>
    <row r="679" spans="5:5" x14ac:dyDescent="0.2">
      <c r="E679" s="6"/>
    </row>
    <row r="680" spans="5:5" x14ac:dyDescent="0.2">
      <c r="E680" s="6"/>
    </row>
    <row r="681" spans="5:5" x14ac:dyDescent="0.2">
      <c r="E681" s="6"/>
    </row>
    <row r="682" spans="5:5" x14ac:dyDescent="0.2">
      <c r="E682" s="6"/>
    </row>
    <row r="683" spans="5:5" x14ac:dyDescent="0.2">
      <c r="E683" s="6"/>
    </row>
    <row r="684" spans="5:5" x14ac:dyDescent="0.2">
      <c r="E684" s="6"/>
    </row>
    <row r="685" spans="5:5" x14ac:dyDescent="0.2">
      <c r="E685" s="6"/>
    </row>
    <row r="686" spans="5:5" x14ac:dyDescent="0.2">
      <c r="E686" s="6"/>
    </row>
    <row r="687" spans="5:5" x14ac:dyDescent="0.2">
      <c r="E687" s="6"/>
    </row>
    <row r="688" spans="5:5" x14ac:dyDescent="0.2">
      <c r="E688" s="6"/>
    </row>
    <row r="689" spans="5:5" x14ac:dyDescent="0.2">
      <c r="E689" s="6"/>
    </row>
    <row r="690" spans="5:5" x14ac:dyDescent="0.2">
      <c r="E690" s="6"/>
    </row>
    <row r="691" spans="5:5" x14ac:dyDescent="0.2">
      <c r="E691" s="6"/>
    </row>
    <row r="692" spans="5:5" x14ac:dyDescent="0.2">
      <c r="E692" s="6"/>
    </row>
    <row r="693" spans="5:5" x14ac:dyDescent="0.2">
      <c r="E693" s="6"/>
    </row>
    <row r="694" spans="5:5" x14ac:dyDescent="0.2">
      <c r="E694" s="6"/>
    </row>
    <row r="695" spans="5:5" x14ac:dyDescent="0.2">
      <c r="E695" s="6"/>
    </row>
    <row r="696" spans="5:5" x14ac:dyDescent="0.2">
      <c r="E696" s="6"/>
    </row>
    <row r="697" spans="5:5" x14ac:dyDescent="0.2">
      <c r="E697" s="6"/>
    </row>
    <row r="698" spans="5:5" x14ac:dyDescent="0.2">
      <c r="E698" s="6"/>
    </row>
    <row r="699" spans="5:5" x14ac:dyDescent="0.2">
      <c r="E699" s="6"/>
    </row>
    <row r="700" spans="5:5" x14ac:dyDescent="0.2">
      <c r="E700" s="6"/>
    </row>
    <row r="701" spans="5:5" x14ac:dyDescent="0.2">
      <c r="E701" s="6"/>
    </row>
    <row r="702" spans="5:5" x14ac:dyDescent="0.2">
      <c r="E702" s="6"/>
    </row>
    <row r="703" spans="5:5" x14ac:dyDescent="0.2">
      <c r="E703" s="6"/>
    </row>
    <row r="704" spans="5:5" x14ac:dyDescent="0.2">
      <c r="E704" s="6"/>
    </row>
    <row r="705" spans="5:5" x14ac:dyDescent="0.2">
      <c r="E705" s="6"/>
    </row>
    <row r="706" spans="5:5" x14ac:dyDescent="0.2">
      <c r="E706" s="6"/>
    </row>
    <row r="707" spans="5:5" x14ac:dyDescent="0.2">
      <c r="E707" s="6"/>
    </row>
    <row r="708" spans="5:5" x14ac:dyDescent="0.2">
      <c r="E708" s="6"/>
    </row>
    <row r="709" spans="5:5" x14ac:dyDescent="0.2">
      <c r="E709" s="6"/>
    </row>
    <row r="710" spans="5:5" x14ac:dyDescent="0.2">
      <c r="E710" s="6"/>
    </row>
    <row r="711" spans="5:5" x14ac:dyDescent="0.2">
      <c r="E711" s="6"/>
    </row>
    <row r="712" spans="5:5" x14ac:dyDescent="0.2">
      <c r="E712" s="6"/>
    </row>
    <row r="713" spans="5:5" x14ac:dyDescent="0.2">
      <c r="E713" s="6"/>
    </row>
    <row r="714" spans="5:5" x14ac:dyDescent="0.2">
      <c r="E714" s="6"/>
    </row>
    <row r="715" spans="5:5" x14ac:dyDescent="0.2">
      <c r="E715" s="6"/>
    </row>
    <row r="716" spans="5:5" x14ac:dyDescent="0.2">
      <c r="E716" s="6"/>
    </row>
    <row r="717" spans="5:5" x14ac:dyDescent="0.2">
      <c r="E717" s="6"/>
    </row>
    <row r="718" spans="5:5" x14ac:dyDescent="0.2">
      <c r="E718" s="6"/>
    </row>
    <row r="719" spans="5:5" x14ac:dyDescent="0.2">
      <c r="E719" s="6"/>
    </row>
    <row r="720" spans="5:5" x14ac:dyDescent="0.2">
      <c r="E720" s="6"/>
    </row>
    <row r="721" spans="5:5" x14ac:dyDescent="0.2">
      <c r="E721" s="6"/>
    </row>
    <row r="722" spans="5:5" x14ac:dyDescent="0.2">
      <c r="E722" s="6"/>
    </row>
    <row r="723" spans="5:5" x14ac:dyDescent="0.2">
      <c r="E723" s="6"/>
    </row>
    <row r="724" spans="5:5" x14ac:dyDescent="0.2">
      <c r="E724" s="6"/>
    </row>
    <row r="725" spans="5:5" x14ac:dyDescent="0.2">
      <c r="E725" s="6"/>
    </row>
    <row r="726" spans="5:5" x14ac:dyDescent="0.2">
      <c r="E726" s="6"/>
    </row>
    <row r="727" spans="5:5" x14ac:dyDescent="0.2">
      <c r="E727" s="6"/>
    </row>
    <row r="728" spans="5:5" x14ac:dyDescent="0.2">
      <c r="E728" s="6"/>
    </row>
    <row r="729" spans="5:5" x14ac:dyDescent="0.2">
      <c r="E729" s="6"/>
    </row>
    <row r="730" spans="5:5" x14ac:dyDescent="0.2">
      <c r="E730" s="6"/>
    </row>
    <row r="731" spans="5:5" x14ac:dyDescent="0.2">
      <c r="E731" s="6"/>
    </row>
    <row r="732" spans="5:5" x14ac:dyDescent="0.2">
      <c r="E732" s="6"/>
    </row>
    <row r="733" spans="5:5" x14ac:dyDescent="0.2">
      <c r="E733" s="6"/>
    </row>
    <row r="734" spans="5:5" x14ac:dyDescent="0.2">
      <c r="E734" s="6"/>
    </row>
    <row r="735" spans="5:5" x14ac:dyDescent="0.2">
      <c r="E735" s="6"/>
    </row>
    <row r="736" spans="5:5" x14ac:dyDescent="0.2">
      <c r="E736" s="6"/>
    </row>
    <row r="737" spans="5:5" x14ac:dyDescent="0.2">
      <c r="E737" s="6"/>
    </row>
    <row r="738" spans="5:5" x14ac:dyDescent="0.2">
      <c r="E738" s="6"/>
    </row>
    <row r="739" spans="5:5" x14ac:dyDescent="0.2">
      <c r="E739" s="6"/>
    </row>
    <row r="740" spans="5:5" x14ac:dyDescent="0.2">
      <c r="E740" s="6"/>
    </row>
    <row r="741" spans="5:5" x14ac:dyDescent="0.2">
      <c r="E741" s="6"/>
    </row>
    <row r="742" spans="5:5" x14ac:dyDescent="0.2">
      <c r="E742" s="6"/>
    </row>
    <row r="743" spans="5:5" x14ac:dyDescent="0.2">
      <c r="E743" s="6"/>
    </row>
    <row r="744" spans="5:5" x14ac:dyDescent="0.2">
      <c r="E744" s="6"/>
    </row>
    <row r="745" spans="5:5" x14ac:dyDescent="0.2">
      <c r="E745" s="6"/>
    </row>
    <row r="746" spans="5:5" x14ac:dyDescent="0.2">
      <c r="E746" s="6"/>
    </row>
    <row r="747" spans="5:5" x14ac:dyDescent="0.2">
      <c r="E747" s="6"/>
    </row>
    <row r="748" spans="5:5" x14ac:dyDescent="0.2">
      <c r="E748" s="6"/>
    </row>
    <row r="749" spans="5:5" x14ac:dyDescent="0.2">
      <c r="E749" s="6"/>
    </row>
    <row r="750" spans="5:5" x14ac:dyDescent="0.2">
      <c r="E750" s="6"/>
    </row>
    <row r="751" spans="5:5" x14ac:dyDescent="0.2">
      <c r="E751" s="6"/>
    </row>
    <row r="752" spans="5:5" x14ac:dyDescent="0.2">
      <c r="E752" s="6"/>
    </row>
    <row r="753" spans="5:5" x14ac:dyDescent="0.2">
      <c r="E753" s="6"/>
    </row>
    <row r="754" spans="5:5" x14ac:dyDescent="0.2">
      <c r="E754" s="6"/>
    </row>
    <row r="755" spans="5:5" x14ac:dyDescent="0.2">
      <c r="E755" s="6"/>
    </row>
    <row r="756" spans="5:5" x14ac:dyDescent="0.2">
      <c r="E756" s="6"/>
    </row>
    <row r="757" spans="5:5" x14ac:dyDescent="0.2">
      <c r="E757" s="6"/>
    </row>
    <row r="758" spans="5:5" x14ac:dyDescent="0.2">
      <c r="E758" s="6"/>
    </row>
    <row r="759" spans="5:5" x14ac:dyDescent="0.2">
      <c r="E759" s="6"/>
    </row>
    <row r="760" spans="5:5" x14ac:dyDescent="0.2">
      <c r="E760" s="6"/>
    </row>
    <row r="761" spans="5:5" x14ac:dyDescent="0.2">
      <c r="E761" s="6"/>
    </row>
    <row r="762" spans="5:5" x14ac:dyDescent="0.2">
      <c r="E762" s="6"/>
    </row>
    <row r="763" spans="5:5" x14ac:dyDescent="0.2">
      <c r="E763" s="6"/>
    </row>
    <row r="764" spans="5:5" x14ac:dyDescent="0.2">
      <c r="E764" s="6"/>
    </row>
    <row r="765" spans="5:5" x14ac:dyDescent="0.2">
      <c r="E765" s="6"/>
    </row>
    <row r="766" spans="5:5" x14ac:dyDescent="0.2">
      <c r="E766" s="6"/>
    </row>
    <row r="767" spans="5:5" x14ac:dyDescent="0.2">
      <c r="E767" s="6"/>
    </row>
    <row r="768" spans="5:5" x14ac:dyDescent="0.2">
      <c r="E768" s="6"/>
    </row>
    <row r="769" spans="5:5" x14ac:dyDescent="0.2">
      <c r="E769" s="6"/>
    </row>
    <row r="770" spans="5:5" x14ac:dyDescent="0.2">
      <c r="E770" s="6"/>
    </row>
    <row r="771" spans="5:5" x14ac:dyDescent="0.2">
      <c r="E771" s="6"/>
    </row>
    <row r="772" spans="5:5" x14ac:dyDescent="0.2">
      <c r="E772" s="6"/>
    </row>
    <row r="773" spans="5:5" x14ac:dyDescent="0.2">
      <c r="E773" s="6"/>
    </row>
    <row r="774" spans="5:5" x14ac:dyDescent="0.2">
      <c r="E774" s="6"/>
    </row>
    <row r="775" spans="5:5" x14ac:dyDescent="0.2">
      <c r="E775" s="6"/>
    </row>
    <row r="776" spans="5:5" x14ac:dyDescent="0.2">
      <c r="E776" s="6"/>
    </row>
    <row r="777" spans="5:5" x14ac:dyDescent="0.2">
      <c r="E777" s="6"/>
    </row>
    <row r="778" spans="5:5" x14ac:dyDescent="0.2">
      <c r="E778" s="6"/>
    </row>
    <row r="779" spans="5:5" x14ac:dyDescent="0.2">
      <c r="E779" s="6"/>
    </row>
    <row r="780" spans="5:5" x14ac:dyDescent="0.2">
      <c r="E780" s="6"/>
    </row>
    <row r="781" spans="5:5" x14ac:dyDescent="0.2">
      <c r="E781" s="6"/>
    </row>
    <row r="782" spans="5:5" x14ac:dyDescent="0.2">
      <c r="E782" s="6"/>
    </row>
    <row r="783" spans="5:5" x14ac:dyDescent="0.2">
      <c r="E783" s="6"/>
    </row>
    <row r="784" spans="5:5" x14ac:dyDescent="0.2">
      <c r="E784" s="6"/>
    </row>
    <row r="785" spans="5:5" x14ac:dyDescent="0.2">
      <c r="E785" s="6"/>
    </row>
    <row r="786" spans="5:5" x14ac:dyDescent="0.2">
      <c r="E786" s="6"/>
    </row>
    <row r="787" spans="5:5" x14ac:dyDescent="0.2">
      <c r="E787" s="6"/>
    </row>
    <row r="788" spans="5:5" x14ac:dyDescent="0.2">
      <c r="E788" s="6"/>
    </row>
    <row r="789" spans="5:5" x14ac:dyDescent="0.2">
      <c r="E789" s="6"/>
    </row>
    <row r="790" spans="5:5" x14ac:dyDescent="0.2">
      <c r="E790" s="6"/>
    </row>
    <row r="791" spans="5:5" x14ac:dyDescent="0.2">
      <c r="E791" s="6"/>
    </row>
    <row r="792" spans="5:5" x14ac:dyDescent="0.2">
      <c r="E792" s="6"/>
    </row>
    <row r="793" spans="5:5" x14ac:dyDescent="0.2">
      <c r="E793" s="6"/>
    </row>
    <row r="794" spans="5:5" x14ac:dyDescent="0.2">
      <c r="E794" s="6"/>
    </row>
    <row r="795" spans="5:5" x14ac:dyDescent="0.2">
      <c r="E795" s="6"/>
    </row>
    <row r="796" spans="5:5" x14ac:dyDescent="0.2">
      <c r="E796" s="6"/>
    </row>
    <row r="797" spans="5:5" x14ac:dyDescent="0.2">
      <c r="E797" s="6"/>
    </row>
    <row r="798" spans="5:5" x14ac:dyDescent="0.2">
      <c r="E798" s="6"/>
    </row>
    <row r="799" spans="5:5" x14ac:dyDescent="0.2">
      <c r="E799" s="6"/>
    </row>
    <row r="800" spans="5:5" x14ac:dyDescent="0.2">
      <c r="E800" s="6"/>
    </row>
    <row r="801" spans="5:5" x14ac:dyDescent="0.2">
      <c r="E801" s="6"/>
    </row>
    <row r="802" spans="5:5" x14ac:dyDescent="0.2">
      <c r="E802" s="6"/>
    </row>
    <row r="803" spans="5:5" x14ac:dyDescent="0.2">
      <c r="E803" s="6"/>
    </row>
    <row r="804" spans="5:5" x14ac:dyDescent="0.2">
      <c r="E804" s="6"/>
    </row>
    <row r="805" spans="5:5" x14ac:dyDescent="0.2">
      <c r="E805" s="6"/>
    </row>
    <row r="806" spans="5:5" x14ac:dyDescent="0.2">
      <c r="E806" s="6"/>
    </row>
    <row r="807" spans="5:5" x14ac:dyDescent="0.2">
      <c r="E807" s="6"/>
    </row>
    <row r="808" spans="5:5" x14ac:dyDescent="0.2">
      <c r="E808" s="6"/>
    </row>
    <row r="809" spans="5:5" x14ac:dyDescent="0.2">
      <c r="E809" s="6"/>
    </row>
    <row r="810" spans="5:5" x14ac:dyDescent="0.2">
      <c r="E810" s="6"/>
    </row>
    <row r="811" spans="5:5" x14ac:dyDescent="0.2">
      <c r="E811" s="6"/>
    </row>
    <row r="812" spans="5:5" x14ac:dyDescent="0.2">
      <c r="E812" s="6"/>
    </row>
    <row r="813" spans="5:5" x14ac:dyDescent="0.2">
      <c r="E813" s="6"/>
    </row>
    <row r="814" spans="5:5" x14ac:dyDescent="0.2">
      <c r="E814" s="6"/>
    </row>
    <row r="815" spans="5:5" x14ac:dyDescent="0.2">
      <c r="E815" s="6"/>
    </row>
    <row r="816" spans="5:5" x14ac:dyDescent="0.2">
      <c r="E816" s="6"/>
    </row>
    <row r="817" spans="5:5" x14ac:dyDescent="0.2">
      <c r="E817" s="6"/>
    </row>
    <row r="818" spans="5:5" x14ac:dyDescent="0.2">
      <c r="E818" s="6"/>
    </row>
    <row r="819" spans="5:5" x14ac:dyDescent="0.2">
      <c r="E819" s="6"/>
    </row>
    <row r="820" spans="5:5" x14ac:dyDescent="0.2">
      <c r="E820" s="6"/>
    </row>
    <row r="821" spans="5:5" x14ac:dyDescent="0.2">
      <c r="E821" s="6"/>
    </row>
    <row r="822" spans="5:5" x14ac:dyDescent="0.2">
      <c r="E822" s="6"/>
    </row>
    <row r="823" spans="5:5" x14ac:dyDescent="0.2">
      <c r="E823" s="6"/>
    </row>
    <row r="824" spans="5:5" x14ac:dyDescent="0.2">
      <c r="E824" s="6"/>
    </row>
    <row r="825" spans="5:5" x14ac:dyDescent="0.2">
      <c r="E825" s="6"/>
    </row>
    <row r="826" spans="5:5" x14ac:dyDescent="0.2">
      <c r="E826" s="6"/>
    </row>
    <row r="827" spans="5:5" x14ac:dyDescent="0.2">
      <c r="E827" s="6"/>
    </row>
    <row r="828" spans="5:5" x14ac:dyDescent="0.2">
      <c r="E828" s="6"/>
    </row>
    <row r="829" spans="5:5" x14ac:dyDescent="0.2">
      <c r="E829" s="6"/>
    </row>
    <row r="830" spans="5:5" x14ac:dyDescent="0.2">
      <c r="E830" s="6"/>
    </row>
    <row r="831" spans="5:5" x14ac:dyDescent="0.2">
      <c r="E831" s="6"/>
    </row>
    <row r="832" spans="5:5" x14ac:dyDescent="0.2">
      <c r="E832" s="6"/>
    </row>
    <row r="833" spans="5:5" x14ac:dyDescent="0.2">
      <c r="E833" s="6"/>
    </row>
    <row r="834" spans="5:5" x14ac:dyDescent="0.2">
      <c r="E834" s="6"/>
    </row>
    <row r="835" spans="5:5" x14ac:dyDescent="0.2">
      <c r="E835" s="6"/>
    </row>
    <row r="836" spans="5:5" x14ac:dyDescent="0.2">
      <c r="E836" s="6"/>
    </row>
    <row r="837" spans="5:5" x14ac:dyDescent="0.2">
      <c r="E837" s="6"/>
    </row>
    <row r="838" spans="5:5" x14ac:dyDescent="0.2">
      <c r="E838" s="6"/>
    </row>
    <row r="839" spans="5:5" x14ac:dyDescent="0.2">
      <c r="E839" s="6"/>
    </row>
    <row r="840" spans="5:5" x14ac:dyDescent="0.2">
      <c r="E840" s="6"/>
    </row>
    <row r="841" spans="5:5" x14ac:dyDescent="0.2">
      <c r="E841" s="6"/>
    </row>
    <row r="842" spans="5:5" x14ac:dyDescent="0.2">
      <c r="E842" s="6"/>
    </row>
    <row r="843" spans="5:5" x14ac:dyDescent="0.2">
      <c r="E843" s="6"/>
    </row>
    <row r="844" spans="5:5" x14ac:dyDescent="0.2">
      <c r="E844" s="6"/>
    </row>
    <row r="845" spans="5:5" x14ac:dyDescent="0.2">
      <c r="E845" s="6"/>
    </row>
    <row r="846" spans="5:5" x14ac:dyDescent="0.2">
      <c r="E846" s="6"/>
    </row>
    <row r="847" spans="5:5" x14ac:dyDescent="0.2">
      <c r="E847" s="6"/>
    </row>
    <row r="848" spans="5:5" x14ac:dyDescent="0.2">
      <c r="E848" s="6"/>
    </row>
    <row r="849" spans="5:5" x14ac:dyDescent="0.2">
      <c r="E849" s="6"/>
    </row>
    <row r="850" spans="5:5" x14ac:dyDescent="0.2">
      <c r="E850" s="6"/>
    </row>
    <row r="851" spans="5:5" x14ac:dyDescent="0.2">
      <c r="E851" s="6"/>
    </row>
    <row r="852" spans="5:5" x14ac:dyDescent="0.2">
      <c r="E852" s="6"/>
    </row>
    <row r="853" spans="5:5" x14ac:dyDescent="0.2">
      <c r="E853" s="6"/>
    </row>
    <row r="854" spans="5:5" x14ac:dyDescent="0.2">
      <c r="E854" s="6"/>
    </row>
    <row r="855" spans="5:5" x14ac:dyDescent="0.2">
      <c r="E855" s="6"/>
    </row>
    <row r="856" spans="5:5" x14ac:dyDescent="0.2">
      <c r="E856" s="6"/>
    </row>
    <row r="857" spans="5:5" x14ac:dyDescent="0.2">
      <c r="E857" s="6"/>
    </row>
    <row r="858" spans="5:5" x14ac:dyDescent="0.2">
      <c r="E858" s="6"/>
    </row>
    <row r="859" spans="5:5" x14ac:dyDescent="0.2">
      <c r="E859" s="6"/>
    </row>
    <row r="860" spans="5:5" x14ac:dyDescent="0.2">
      <c r="E860" s="6"/>
    </row>
    <row r="861" spans="5:5" x14ac:dyDescent="0.2">
      <c r="E861" s="6"/>
    </row>
    <row r="862" spans="5:5" x14ac:dyDescent="0.2">
      <c r="E862" s="6"/>
    </row>
    <row r="863" spans="5:5" x14ac:dyDescent="0.2">
      <c r="E863" s="6"/>
    </row>
    <row r="864" spans="5:5" x14ac:dyDescent="0.2">
      <c r="E864" s="6"/>
    </row>
    <row r="865" spans="5:5" x14ac:dyDescent="0.2">
      <c r="E865" s="6"/>
    </row>
    <row r="866" spans="5:5" x14ac:dyDescent="0.2">
      <c r="E866" s="6"/>
    </row>
    <row r="867" spans="5:5" x14ac:dyDescent="0.2">
      <c r="E867" s="6"/>
    </row>
    <row r="868" spans="5:5" x14ac:dyDescent="0.2">
      <c r="E868" s="6"/>
    </row>
    <row r="869" spans="5:5" x14ac:dyDescent="0.2">
      <c r="E869" s="6"/>
    </row>
    <row r="870" spans="5:5" x14ac:dyDescent="0.2">
      <c r="E870" s="6"/>
    </row>
    <row r="871" spans="5:5" x14ac:dyDescent="0.2">
      <c r="E871" s="6"/>
    </row>
    <row r="872" spans="5:5" x14ac:dyDescent="0.2">
      <c r="E872" s="6"/>
    </row>
    <row r="873" spans="5:5" x14ac:dyDescent="0.2">
      <c r="E873" s="6"/>
    </row>
    <row r="874" spans="5:5" x14ac:dyDescent="0.2">
      <c r="E874" s="6"/>
    </row>
    <row r="875" spans="5:5" x14ac:dyDescent="0.2">
      <c r="E875" s="6"/>
    </row>
    <row r="876" spans="5:5" x14ac:dyDescent="0.2">
      <c r="E876" s="6"/>
    </row>
    <row r="877" spans="5:5" x14ac:dyDescent="0.2">
      <c r="E877" s="6"/>
    </row>
    <row r="878" spans="5:5" x14ac:dyDescent="0.2">
      <c r="E878" s="6"/>
    </row>
    <row r="879" spans="5:5" x14ac:dyDescent="0.2">
      <c r="E879" s="6"/>
    </row>
    <row r="880" spans="5:5" x14ac:dyDescent="0.2">
      <c r="E880" s="6"/>
    </row>
    <row r="881" spans="5:5" x14ac:dyDescent="0.2">
      <c r="E881" s="6"/>
    </row>
    <row r="882" spans="5:5" x14ac:dyDescent="0.2">
      <c r="E882" s="6"/>
    </row>
    <row r="883" spans="5:5" x14ac:dyDescent="0.2">
      <c r="E883" s="6"/>
    </row>
    <row r="884" spans="5:5" x14ac:dyDescent="0.2">
      <c r="E884" s="6"/>
    </row>
    <row r="885" spans="5:5" x14ac:dyDescent="0.2">
      <c r="E885" s="6"/>
    </row>
    <row r="886" spans="5:5" x14ac:dyDescent="0.2">
      <c r="E886" s="6"/>
    </row>
    <row r="887" spans="5:5" x14ac:dyDescent="0.2">
      <c r="E887" s="6"/>
    </row>
    <row r="888" spans="5:5" x14ac:dyDescent="0.2">
      <c r="E888" s="6"/>
    </row>
    <row r="889" spans="5:5" x14ac:dyDescent="0.2">
      <c r="E889" s="6"/>
    </row>
    <row r="890" spans="5:5" x14ac:dyDescent="0.2">
      <c r="E890" s="6"/>
    </row>
    <row r="891" spans="5:5" x14ac:dyDescent="0.2">
      <c r="E891" s="6"/>
    </row>
    <row r="892" spans="5:5" x14ac:dyDescent="0.2">
      <c r="E892" s="6"/>
    </row>
    <row r="893" spans="5:5" x14ac:dyDescent="0.2">
      <c r="E893" s="6"/>
    </row>
    <row r="894" spans="5:5" x14ac:dyDescent="0.2">
      <c r="E894" s="6"/>
    </row>
    <row r="895" spans="5:5" x14ac:dyDescent="0.2">
      <c r="E895" s="6"/>
    </row>
    <row r="896" spans="5:5" x14ac:dyDescent="0.2">
      <c r="E896" s="6"/>
    </row>
    <row r="897" spans="5:5" x14ac:dyDescent="0.2">
      <c r="E897" s="6"/>
    </row>
    <row r="898" spans="5:5" x14ac:dyDescent="0.2">
      <c r="E898" s="6"/>
    </row>
    <row r="899" spans="5:5" x14ac:dyDescent="0.2">
      <c r="E899" s="6"/>
    </row>
    <row r="900" spans="5:5" x14ac:dyDescent="0.2">
      <c r="E900" s="6"/>
    </row>
    <row r="901" spans="5:5" x14ac:dyDescent="0.2">
      <c r="E901" s="6"/>
    </row>
    <row r="902" spans="5:5" x14ac:dyDescent="0.2">
      <c r="E902" s="6"/>
    </row>
    <row r="903" spans="5:5" x14ac:dyDescent="0.2">
      <c r="E903" s="6"/>
    </row>
    <row r="904" spans="5:5" x14ac:dyDescent="0.2">
      <c r="E904" s="6"/>
    </row>
    <row r="905" spans="5:5" x14ac:dyDescent="0.2">
      <c r="E905" s="6"/>
    </row>
    <row r="906" spans="5:5" x14ac:dyDescent="0.2">
      <c r="E906" s="6"/>
    </row>
    <row r="907" spans="5:5" x14ac:dyDescent="0.2">
      <c r="E907" s="6"/>
    </row>
    <row r="908" spans="5:5" x14ac:dyDescent="0.2">
      <c r="E908" s="6"/>
    </row>
    <row r="909" spans="5:5" x14ac:dyDescent="0.2">
      <c r="E909" s="6"/>
    </row>
    <row r="910" spans="5:5" x14ac:dyDescent="0.2">
      <c r="E910" s="6"/>
    </row>
    <row r="911" spans="5:5" x14ac:dyDescent="0.2">
      <c r="E911" s="6"/>
    </row>
    <row r="912" spans="5:5" x14ac:dyDescent="0.2">
      <c r="E912" s="6"/>
    </row>
    <row r="913" spans="5:5" x14ac:dyDescent="0.2">
      <c r="E913" s="6"/>
    </row>
    <row r="914" spans="5:5" x14ac:dyDescent="0.2">
      <c r="E914" s="6"/>
    </row>
    <row r="915" spans="5:5" x14ac:dyDescent="0.2">
      <c r="E915" s="6"/>
    </row>
    <row r="916" spans="5:5" x14ac:dyDescent="0.2">
      <c r="E916" s="6"/>
    </row>
    <row r="917" spans="5:5" x14ac:dyDescent="0.2">
      <c r="E917" s="6"/>
    </row>
    <row r="918" spans="5:5" x14ac:dyDescent="0.2">
      <c r="E918" s="6"/>
    </row>
    <row r="919" spans="5:5" x14ac:dyDescent="0.2">
      <c r="E919" s="6"/>
    </row>
    <row r="920" spans="5:5" x14ac:dyDescent="0.2">
      <c r="E920" s="6"/>
    </row>
    <row r="921" spans="5:5" x14ac:dyDescent="0.2">
      <c r="E921" s="6"/>
    </row>
    <row r="922" spans="5:5" x14ac:dyDescent="0.2">
      <c r="E922" s="6"/>
    </row>
    <row r="923" spans="5:5" x14ac:dyDescent="0.2">
      <c r="E923" s="6"/>
    </row>
    <row r="924" spans="5:5" x14ac:dyDescent="0.2">
      <c r="E924" s="6"/>
    </row>
    <row r="925" spans="5:5" x14ac:dyDescent="0.2">
      <c r="E925" s="6"/>
    </row>
    <row r="926" spans="5:5" x14ac:dyDescent="0.2">
      <c r="E926" s="6"/>
    </row>
    <row r="927" spans="5:5" x14ac:dyDescent="0.2">
      <c r="E927" s="6"/>
    </row>
    <row r="928" spans="5:5" x14ac:dyDescent="0.2">
      <c r="E928" s="6"/>
    </row>
    <row r="929" spans="5:5" x14ac:dyDescent="0.2">
      <c r="E929" s="6"/>
    </row>
    <row r="930" spans="5:5" x14ac:dyDescent="0.2">
      <c r="E930" s="6"/>
    </row>
    <row r="931" spans="5:5" x14ac:dyDescent="0.2">
      <c r="E931" s="6"/>
    </row>
    <row r="932" spans="5:5" x14ac:dyDescent="0.2">
      <c r="E932" s="6"/>
    </row>
    <row r="933" spans="5:5" x14ac:dyDescent="0.2">
      <c r="E933" s="6"/>
    </row>
    <row r="934" spans="5:5" x14ac:dyDescent="0.2">
      <c r="E934" s="6"/>
    </row>
    <row r="935" spans="5:5" x14ac:dyDescent="0.2">
      <c r="E935" s="6"/>
    </row>
    <row r="936" spans="5:5" x14ac:dyDescent="0.2">
      <c r="E936" s="6"/>
    </row>
    <row r="937" spans="5:5" x14ac:dyDescent="0.2">
      <c r="E937" s="6"/>
    </row>
    <row r="938" spans="5:5" x14ac:dyDescent="0.2">
      <c r="E938" s="6"/>
    </row>
    <row r="939" spans="5:5" x14ac:dyDescent="0.2">
      <c r="E939" s="6"/>
    </row>
    <row r="940" spans="5:5" x14ac:dyDescent="0.2">
      <c r="E940" s="6"/>
    </row>
    <row r="941" spans="5:5" x14ac:dyDescent="0.2">
      <c r="E941" s="6"/>
    </row>
    <row r="942" spans="5:5" x14ac:dyDescent="0.2">
      <c r="E942" s="6"/>
    </row>
    <row r="943" spans="5:5" x14ac:dyDescent="0.2">
      <c r="E943" s="6"/>
    </row>
    <row r="944" spans="5:5" x14ac:dyDescent="0.2">
      <c r="E944" s="6"/>
    </row>
    <row r="945" spans="5:5" x14ac:dyDescent="0.2">
      <c r="E945" s="6"/>
    </row>
    <row r="946" spans="5:5" x14ac:dyDescent="0.2">
      <c r="E946" s="6"/>
    </row>
    <row r="947" spans="5:5" x14ac:dyDescent="0.2">
      <c r="E947" s="6"/>
    </row>
    <row r="948" spans="5:5" x14ac:dyDescent="0.2">
      <c r="E948" s="6"/>
    </row>
    <row r="949" spans="5:5" x14ac:dyDescent="0.2">
      <c r="E949" s="6"/>
    </row>
    <row r="950" spans="5:5" x14ac:dyDescent="0.2">
      <c r="E950" s="6"/>
    </row>
    <row r="951" spans="5:5" x14ac:dyDescent="0.2">
      <c r="E951" s="6"/>
    </row>
    <row r="952" spans="5:5" x14ac:dyDescent="0.2">
      <c r="E952" s="6"/>
    </row>
    <row r="953" spans="5:5" x14ac:dyDescent="0.2">
      <c r="E953" s="6"/>
    </row>
    <row r="954" spans="5:5" x14ac:dyDescent="0.2">
      <c r="E954" s="6"/>
    </row>
    <row r="955" spans="5:5" x14ac:dyDescent="0.2">
      <c r="E955" s="6"/>
    </row>
    <row r="956" spans="5:5" x14ac:dyDescent="0.2">
      <c r="E956" s="6"/>
    </row>
    <row r="957" spans="5:5" x14ac:dyDescent="0.2">
      <c r="E957" s="6"/>
    </row>
    <row r="958" spans="5:5" x14ac:dyDescent="0.2">
      <c r="E958" s="6"/>
    </row>
    <row r="959" spans="5:5" x14ac:dyDescent="0.2">
      <c r="E959" s="6"/>
    </row>
    <row r="960" spans="5:5" x14ac:dyDescent="0.2">
      <c r="E960" s="6"/>
    </row>
    <row r="961" spans="5:5" x14ac:dyDescent="0.2">
      <c r="E961" s="6"/>
    </row>
    <row r="962" spans="5:5" x14ac:dyDescent="0.2">
      <c r="E962" s="6"/>
    </row>
    <row r="963" spans="5:5" x14ac:dyDescent="0.2">
      <c r="E963" s="6"/>
    </row>
    <row r="964" spans="5:5" x14ac:dyDescent="0.2">
      <c r="E964" s="6"/>
    </row>
    <row r="965" spans="5:5" x14ac:dyDescent="0.2">
      <c r="E965" s="6"/>
    </row>
    <row r="966" spans="5:5" x14ac:dyDescent="0.2">
      <c r="E966" s="6"/>
    </row>
    <row r="967" spans="5:5" x14ac:dyDescent="0.2">
      <c r="E967" s="6"/>
    </row>
    <row r="968" spans="5:5" x14ac:dyDescent="0.2">
      <c r="E968" s="6"/>
    </row>
    <row r="969" spans="5:5" x14ac:dyDescent="0.2">
      <c r="E969" s="6"/>
    </row>
    <row r="970" spans="5:5" x14ac:dyDescent="0.2">
      <c r="E970" s="6"/>
    </row>
    <row r="971" spans="5:5" x14ac:dyDescent="0.2">
      <c r="E971" s="6"/>
    </row>
    <row r="972" spans="5:5" x14ac:dyDescent="0.2">
      <c r="E972" s="6"/>
    </row>
    <row r="973" spans="5:5" x14ac:dyDescent="0.2">
      <c r="E973" s="6"/>
    </row>
    <row r="974" spans="5:5" x14ac:dyDescent="0.2">
      <c r="E974" s="6"/>
    </row>
    <row r="975" spans="5:5" x14ac:dyDescent="0.2">
      <c r="E975" s="6"/>
    </row>
    <row r="976" spans="5:5" x14ac:dyDescent="0.2">
      <c r="E976" s="6"/>
    </row>
    <row r="977" spans="5:5" x14ac:dyDescent="0.2">
      <c r="E977" s="6"/>
    </row>
    <row r="978" spans="5:5" x14ac:dyDescent="0.2">
      <c r="E978" s="6"/>
    </row>
    <row r="979" spans="5:5" x14ac:dyDescent="0.2">
      <c r="E979" s="6"/>
    </row>
    <row r="980" spans="5:5" x14ac:dyDescent="0.2">
      <c r="E980" s="6"/>
    </row>
    <row r="981" spans="5:5" x14ac:dyDescent="0.2">
      <c r="E981" s="6"/>
    </row>
    <row r="982" spans="5:5" x14ac:dyDescent="0.2">
      <c r="E982" s="6"/>
    </row>
    <row r="983" spans="5:5" x14ac:dyDescent="0.2">
      <c r="E983" s="6"/>
    </row>
    <row r="984" spans="5:5" x14ac:dyDescent="0.2">
      <c r="E984" s="6"/>
    </row>
    <row r="985" spans="5:5" x14ac:dyDescent="0.2">
      <c r="E985" s="6"/>
    </row>
    <row r="986" spans="5:5" x14ac:dyDescent="0.2">
      <c r="E986" s="6"/>
    </row>
    <row r="987" spans="5:5" x14ac:dyDescent="0.2">
      <c r="E987" s="6"/>
    </row>
    <row r="988" spans="5:5" x14ac:dyDescent="0.2">
      <c r="E988" s="6"/>
    </row>
    <row r="989" spans="5:5" x14ac:dyDescent="0.2">
      <c r="E989" s="6"/>
    </row>
    <row r="990" spans="5:5" x14ac:dyDescent="0.2">
      <c r="E990" s="6"/>
    </row>
    <row r="991" spans="5:5" x14ac:dyDescent="0.2">
      <c r="E991" s="6"/>
    </row>
    <row r="992" spans="5:5" x14ac:dyDescent="0.2">
      <c r="E992" s="6"/>
    </row>
    <row r="993" spans="5:5" x14ac:dyDescent="0.2">
      <c r="E993" s="6"/>
    </row>
    <row r="994" spans="5:5" x14ac:dyDescent="0.2">
      <c r="E994" s="6"/>
    </row>
    <row r="995" spans="5:5" x14ac:dyDescent="0.2">
      <c r="E995" s="6"/>
    </row>
    <row r="996" spans="5:5" x14ac:dyDescent="0.2">
      <c r="E996" s="6"/>
    </row>
    <row r="997" spans="5:5" x14ac:dyDescent="0.2">
      <c r="E997" s="6"/>
    </row>
    <row r="998" spans="5:5" x14ac:dyDescent="0.2">
      <c r="E998" s="6"/>
    </row>
    <row r="999" spans="5:5" x14ac:dyDescent="0.2">
      <c r="E999" s="6"/>
    </row>
    <row r="1000" spans="5:5" x14ac:dyDescent="0.2">
      <c r="E1000" s="6"/>
    </row>
    <row r="1001" spans="5:5" x14ac:dyDescent="0.2">
      <c r="E1001" s="6"/>
    </row>
    <row r="1002" spans="5:5" x14ac:dyDescent="0.2">
      <c r="E1002" s="6"/>
    </row>
    <row r="1003" spans="5:5" x14ac:dyDescent="0.2">
      <c r="E1003" s="6"/>
    </row>
    <row r="1004" spans="5:5" x14ac:dyDescent="0.2">
      <c r="E1004" s="6"/>
    </row>
    <row r="1005" spans="5:5" x14ac:dyDescent="0.2">
      <c r="E1005" s="6"/>
    </row>
    <row r="1006" spans="5:5" x14ac:dyDescent="0.2">
      <c r="E1006" s="6"/>
    </row>
    <row r="1007" spans="5:5" x14ac:dyDescent="0.2">
      <c r="E1007" s="6"/>
    </row>
    <row r="1008" spans="5:5" x14ac:dyDescent="0.2">
      <c r="E1008" s="6"/>
    </row>
    <row r="1009" spans="5:5" x14ac:dyDescent="0.2">
      <c r="E1009" s="6"/>
    </row>
    <row r="1010" spans="5:5" x14ac:dyDescent="0.2">
      <c r="E1010" s="6"/>
    </row>
    <row r="1011" spans="5:5" x14ac:dyDescent="0.2">
      <c r="E1011" s="6"/>
    </row>
    <row r="1012" spans="5:5" x14ac:dyDescent="0.2">
      <c r="E1012" s="6"/>
    </row>
    <row r="1013" spans="5:5" x14ac:dyDescent="0.2">
      <c r="E1013" s="6"/>
    </row>
    <row r="1014" spans="5:5" x14ac:dyDescent="0.2">
      <c r="E1014" s="6"/>
    </row>
    <row r="1015" spans="5:5" x14ac:dyDescent="0.2">
      <c r="E1015" s="6"/>
    </row>
    <row r="1016" spans="5:5" x14ac:dyDescent="0.2">
      <c r="E1016" s="6"/>
    </row>
    <row r="1017" spans="5:5" x14ac:dyDescent="0.2">
      <c r="E1017" s="6"/>
    </row>
    <row r="1018" spans="5:5" x14ac:dyDescent="0.2">
      <c r="E1018" s="6"/>
    </row>
    <row r="1019" spans="5:5" x14ac:dyDescent="0.2">
      <c r="E1019" s="6"/>
    </row>
    <row r="1020" spans="5:5" x14ac:dyDescent="0.2">
      <c r="E1020" s="6"/>
    </row>
    <row r="1021" spans="5:5" x14ac:dyDescent="0.2">
      <c r="E1021" s="6"/>
    </row>
    <row r="1022" spans="5:5" x14ac:dyDescent="0.2">
      <c r="E1022" s="6"/>
    </row>
    <row r="1023" spans="5:5" x14ac:dyDescent="0.2">
      <c r="E1023" s="6"/>
    </row>
    <row r="1024" spans="5:5" x14ac:dyDescent="0.2">
      <c r="E1024" s="6"/>
    </row>
    <row r="1025" spans="5:5" x14ac:dyDescent="0.2">
      <c r="E1025" s="6"/>
    </row>
    <row r="1026" spans="5:5" x14ac:dyDescent="0.2">
      <c r="E1026" s="6"/>
    </row>
    <row r="1027" spans="5:5" x14ac:dyDescent="0.2">
      <c r="E1027" s="6"/>
    </row>
    <row r="1028" spans="5:5" x14ac:dyDescent="0.2">
      <c r="E1028" s="6"/>
    </row>
    <row r="1029" spans="5:5" x14ac:dyDescent="0.2">
      <c r="E1029" s="6"/>
    </row>
    <row r="1030" spans="5:5" x14ac:dyDescent="0.2">
      <c r="E1030" s="6"/>
    </row>
    <row r="1031" spans="5:5" x14ac:dyDescent="0.2">
      <c r="E1031" s="6"/>
    </row>
    <row r="1032" spans="5:5" x14ac:dyDescent="0.2">
      <c r="E1032" s="6"/>
    </row>
    <row r="1033" spans="5:5" x14ac:dyDescent="0.2">
      <c r="E1033" s="6"/>
    </row>
    <row r="1034" spans="5:5" x14ac:dyDescent="0.2">
      <c r="E1034" s="6"/>
    </row>
    <row r="1035" spans="5:5" x14ac:dyDescent="0.2">
      <c r="E1035" s="6"/>
    </row>
    <row r="1036" spans="5:5" x14ac:dyDescent="0.2">
      <c r="E1036" s="6"/>
    </row>
    <row r="1037" spans="5:5" x14ac:dyDescent="0.2">
      <c r="E1037" s="6"/>
    </row>
    <row r="1038" spans="5:5" x14ac:dyDescent="0.2">
      <c r="E1038" s="6"/>
    </row>
    <row r="1039" spans="5:5" x14ac:dyDescent="0.2">
      <c r="E1039" s="6"/>
    </row>
    <row r="1040" spans="5:5" x14ac:dyDescent="0.2">
      <c r="E1040" s="6"/>
    </row>
    <row r="1041" spans="5:5" x14ac:dyDescent="0.2">
      <c r="E1041" s="6"/>
    </row>
    <row r="1042" spans="5:5" x14ac:dyDescent="0.2">
      <c r="E1042" s="6"/>
    </row>
    <row r="1043" spans="5:5" x14ac:dyDescent="0.2">
      <c r="E1043" s="6"/>
    </row>
    <row r="1044" spans="5:5" x14ac:dyDescent="0.2">
      <c r="E1044" s="6"/>
    </row>
    <row r="1045" spans="5:5" x14ac:dyDescent="0.2">
      <c r="E1045" s="6"/>
    </row>
    <row r="1046" spans="5:5" x14ac:dyDescent="0.2">
      <c r="E1046" s="6"/>
    </row>
    <row r="1047" spans="5:5" x14ac:dyDescent="0.2">
      <c r="E1047" s="6"/>
    </row>
    <row r="1048" spans="5:5" x14ac:dyDescent="0.2">
      <c r="E1048" s="6"/>
    </row>
    <row r="1049" spans="5:5" x14ac:dyDescent="0.2">
      <c r="E1049" s="6"/>
    </row>
    <row r="1050" spans="5:5" x14ac:dyDescent="0.2">
      <c r="E1050" s="6"/>
    </row>
    <row r="1051" spans="5:5" x14ac:dyDescent="0.2">
      <c r="E1051" s="6"/>
    </row>
    <row r="1052" spans="5:5" x14ac:dyDescent="0.2">
      <c r="E1052" s="6"/>
    </row>
    <row r="1053" spans="5:5" x14ac:dyDescent="0.2">
      <c r="E1053" s="6"/>
    </row>
    <row r="1054" spans="5:5" x14ac:dyDescent="0.2">
      <c r="E1054" s="6"/>
    </row>
    <row r="1055" spans="5:5" x14ac:dyDescent="0.2">
      <c r="E1055" s="6"/>
    </row>
    <row r="1056" spans="5:5" x14ac:dyDescent="0.2">
      <c r="E1056" s="6"/>
    </row>
    <row r="1057" spans="5:5" x14ac:dyDescent="0.2">
      <c r="E1057" s="6"/>
    </row>
    <row r="1058" spans="5:5" x14ac:dyDescent="0.2">
      <c r="E1058" s="6"/>
    </row>
    <row r="1059" spans="5:5" x14ac:dyDescent="0.2">
      <c r="E1059" s="6"/>
    </row>
    <row r="1060" spans="5:5" x14ac:dyDescent="0.2">
      <c r="E1060" s="6"/>
    </row>
    <row r="1061" spans="5:5" x14ac:dyDescent="0.2">
      <c r="E1061" s="6"/>
    </row>
    <row r="1062" spans="5:5" x14ac:dyDescent="0.2">
      <c r="E1062" s="6"/>
    </row>
    <row r="1063" spans="5:5" x14ac:dyDescent="0.2">
      <c r="E1063" s="6"/>
    </row>
    <row r="1064" spans="5:5" x14ac:dyDescent="0.2">
      <c r="E1064" s="6"/>
    </row>
    <row r="1065" spans="5:5" x14ac:dyDescent="0.2">
      <c r="E1065" s="6"/>
    </row>
    <row r="1066" spans="5:5" x14ac:dyDescent="0.2">
      <c r="E1066" s="6"/>
    </row>
    <row r="1067" spans="5:5" x14ac:dyDescent="0.2">
      <c r="E1067" s="6"/>
    </row>
    <row r="1068" spans="5:5" x14ac:dyDescent="0.2">
      <c r="E1068" s="6"/>
    </row>
    <row r="1069" spans="5:5" x14ac:dyDescent="0.2">
      <c r="E1069" s="6"/>
    </row>
    <row r="1070" spans="5:5" x14ac:dyDescent="0.2">
      <c r="E1070" s="6"/>
    </row>
    <row r="1071" spans="5:5" x14ac:dyDescent="0.2">
      <c r="E1071" s="6"/>
    </row>
    <row r="1072" spans="5:5" x14ac:dyDescent="0.2">
      <c r="E1072" s="6"/>
    </row>
    <row r="1073" spans="5:5" x14ac:dyDescent="0.2">
      <c r="E1073" s="6"/>
    </row>
    <row r="1074" spans="5:5" x14ac:dyDescent="0.2">
      <c r="E1074" s="6"/>
    </row>
    <row r="1075" spans="5:5" x14ac:dyDescent="0.2">
      <c r="E1075" s="6"/>
    </row>
    <row r="1076" spans="5:5" x14ac:dyDescent="0.2">
      <c r="E1076" s="6"/>
    </row>
    <row r="1077" spans="5:5" x14ac:dyDescent="0.2">
      <c r="E1077" s="6"/>
    </row>
    <row r="1078" spans="5:5" x14ac:dyDescent="0.2">
      <c r="E1078" s="6"/>
    </row>
    <row r="1079" spans="5:5" x14ac:dyDescent="0.2">
      <c r="E1079" s="6"/>
    </row>
    <row r="1080" spans="5:5" x14ac:dyDescent="0.2">
      <c r="E1080" s="6"/>
    </row>
    <row r="1081" spans="5:5" x14ac:dyDescent="0.2">
      <c r="E1081" s="6"/>
    </row>
    <row r="1082" spans="5:5" x14ac:dyDescent="0.2">
      <c r="E1082" s="6"/>
    </row>
    <row r="1083" spans="5:5" x14ac:dyDescent="0.2">
      <c r="E1083" s="6"/>
    </row>
    <row r="1084" spans="5:5" x14ac:dyDescent="0.2">
      <c r="E1084" s="6"/>
    </row>
    <row r="1085" spans="5:5" x14ac:dyDescent="0.2">
      <c r="E1085" s="6"/>
    </row>
    <row r="1086" spans="5:5" x14ac:dyDescent="0.2">
      <c r="E1086" s="6"/>
    </row>
    <row r="1087" spans="5:5" x14ac:dyDescent="0.2">
      <c r="E1087" s="6"/>
    </row>
    <row r="1088" spans="5:5" x14ac:dyDescent="0.2">
      <c r="E1088" s="6"/>
    </row>
    <row r="1089" spans="5:5" x14ac:dyDescent="0.2">
      <c r="E1089" s="6"/>
    </row>
    <row r="1090" spans="5:5" x14ac:dyDescent="0.2">
      <c r="E1090" s="6"/>
    </row>
    <row r="1091" spans="5:5" x14ac:dyDescent="0.2">
      <c r="E1091" s="6"/>
    </row>
    <row r="1092" spans="5:5" x14ac:dyDescent="0.2">
      <c r="E1092" s="6"/>
    </row>
    <row r="1093" spans="5:5" x14ac:dyDescent="0.2">
      <c r="E1093" s="6"/>
    </row>
    <row r="1094" spans="5:5" x14ac:dyDescent="0.2">
      <c r="E1094" s="6"/>
    </row>
    <row r="1095" spans="5:5" x14ac:dyDescent="0.2">
      <c r="E1095" s="6"/>
    </row>
    <row r="1096" spans="5:5" x14ac:dyDescent="0.2">
      <c r="E1096" s="6"/>
    </row>
    <row r="1097" spans="5:5" x14ac:dyDescent="0.2">
      <c r="E1097" s="6"/>
    </row>
    <row r="1098" spans="5:5" x14ac:dyDescent="0.2">
      <c r="E1098" s="6"/>
    </row>
    <row r="1099" spans="5:5" x14ac:dyDescent="0.2">
      <c r="E1099" s="6"/>
    </row>
    <row r="1100" spans="5:5" x14ac:dyDescent="0.2">
      <c r="E1100" s="6"/>
    </row>
    <row r="1101" spans="5:5" x14ac:dyDescent="0.2">
      <c r="E1101" s="6"/>
    </row>
    <row r="1102" spans="5:5" x14ac:dyDescent="0.2">
      <c r="E1102" s="6"/>
    </row>
    <row r="1103" spans="5:5" x14ac:dyDescent="0.2">
      <c r="E1103" s="6"/>
    </row>
    <row r="1104" spans="5:5" x14ac:dyDescent="0.2">
      <c r="E1104" s="6"/>
    </row>
    <row r="1105" spans="5:5" x14ac:dyDescent="0.2">
      <c r="E1105" s="6"/>
    </row>
    <row r="1106" spans="5:5" x14ac:dyDescent="0.2">
      <c r="E1106" s="6"/>
    </row>
    <row r="1107" spans="5:5" x14ac:dyDescent="0.2">
      <c r="E1107" s="6"/>
    </row>
    <row r="1108" spans="5:5" x14ac:dyDescent="0.2">
      <c r="E1108" s="6"/>
    </row>
    <row r="1109" spans="5:5" x14ac:dyDescent="0.2">
      <c r="E1109" s="6"/>
    </row>
    <row r="1110" spans="5:5" x14ac:dyDescent="0.2">
      <c r="E1110" s="6"/>
    </row>
    <row r="1111" spans="5:5" x14ac:dyDescent="0.2">
      <c r="E1111" s="6"/>
    </row>
    <row r="1112" spans="5:5" x14ac:dyDescent="0.2">
      <c r="E1112" s="6"/>
    </row>
    <row r="1113" spans="5:5" x14ac:dyDescent="0.2">
      <c r="E1113" s="6"/>
    </row>
    <row r="1114" spans="5:5" x14ac:dyDescent="0.2">
      <c r="E1114" s="6"/>
    </row>
    <row r="1115" spans="5:5" x14ac:dyDescent="0.2">
      <c r="E1115" s="6"/>
    </row>
    <row r="1116" spans="5:5" x14ac:dyDescent="0.2">
      <c r="E1116" s="6"/>
    </row>
    <row r="1117" spans="5:5" x14ac:dyDescent="0.2">
      <c r="E1117" s="6"/>
    </row>
    <row r="1118" spans="5:5" x14ac:dyDescent="0.2">
      <c r="E1118" s="6"/>
    </row>
    <row r="1119" spans="5:5" x14ac:dyDescent="0.2">
      <c r="E1119" s="6"/>
    </row>
    <row r="1120" spans="5:5" x14ac:dyDescent="0.2">
      <c r="E1120" s="6"/>
    </row>
    <row r="1121" spans="5:5" x14ac:dyDescent="0.2">
      <c r="E1121" s="6"/>
    </row>
    <row r="1122" spans="5:5" x14ac:dyDescent="0.2">
      <c r="E1122" s="6"/>
    </row>
    <row r="1123" spans="5:5" x14ac:dyDescent="0.2">
      <c r="E1123" s="6"/>
    </row>
    <row r="1124" spans="5:5" x14ac:dyDescent="0.2">
      <c r="E1124" s="6"/>
    </row>
    <row r="1125" spans="5:5" x14ac:dyDescent="0.2">
      <c r="E1125" s="6"/>
    </row>
    <row r="1126" spans="5:5" x14ac:dyDescent="0.2">
      <c r="E1126" s="6"/>
    </row>
    <row r="1127" spans="5:5" x14ac:dyDescent="0.2">
      <c r="E1127" s="6"/>
    </row>
    <row r="1128" spans="5:5" x14ac:dyDescent="0.2">
      <c r="E1128" s="6"/>
    </row>
    <row r="1129" spans="5:5" x14ac:dyDescent="0.2">
      <c r="E1129" s="6"/>
    </row>
    <row r="1130" spans="5:5" x14ac:dyDescent="0.2">
      <c r="E1130" s="6"/>
    </row>
    <row r="1131" spans="5:5" x14ac:dyDescent="0.2">
      <c r="E1131" s="6"/>
    </row>
    <row r="1132" spans="5:5" x14ac:dyDescent="0.2">
      <c r="E1132" s="6"/>
    </row>
    <row r="1133" spans="5:5" x14ac:dyDescent="0.2">
      <c r="E1133" s="6"/>
    </row>
    <row r="1134" spans="5:5" x14ac:dyDescent="0.2">
      <c r="E1134" s="6"/>
    </row>
    <row r="1135" spans="5:5" x14ac:dyDescent="0.2">
      <c r="E1135" s="6"/>
    </row>
    <row r="1136" spans="5:5" x14ac:dyDescent="0.2">
      <c r="E1136" s="6"/>
    </row>
    <row r="1137" spans="5:5" x14ac:dyDescent="0.2">
      <c r="E1137" s="6"/>
    </row>
    <row r="1138" spans="5:5" x14ac:dyDescent="0.2">
      <c r="E1138" s="6"/>
    </row>
    <row r="1139" spans="5:5" x14ac:dyDescent="0.2">
      <c r="E1139" s="6"/>
    </row>
    <row r="1140" spans="5:5" x14ac:dyDescent="0.2">
      <c r="E1140" s="6"/>
    </row>
    <row r="1141" spans="5:5" x14ac:dyDescent="0.2">
      <c r="E1141" s="6"/>
    </row>
    <row r="1142" spans="5:5" x14ac:dyDescent="0.2">
      <c r="E1142" s="6"/>
    </row>
    <row r="1143" spans="5:5" x14ac:dyDescent="0.2">
      <c r="E1143" s="6"/>
    </row>
    <row r="1144" spans="5:5" x14ac:dyDescent="0.2">
      <c r="E1144" s="6"/>
    </row>
    <row r="1145" spans="5:5" x14ac:dyDescent="0.2">
      <c r="E1145" s="6"/>
    </row>
    <row r="1146" spans="5:5" x14ac:dyDescent="0.2">
      <c r="E1146" s="6"/>
    </row>
    <row r="1147" spans="5:5" x14ac:dyDescent="0.2">
      <c r="E1147" s="6"/>
    </row>
    <row r="1148" spans="5:5" x14ac:dyDescent="0.2">
      <c r="E1148" s="6"/>
    </row>
    <row r="1149" spans="5:5" x14ac:dyDescent="0.2">
      <c r="E1149" s="6"/>
    </row>
    <row r="1150" spans="5:5" x14ac:dyDescent="0.2">
      <c r="E1150" s="6"/>
    </row>
    <row r="1151" spans="5:5" x14ac:dyDescent="0.2">
      <c r="E1151" s="6"/>
    </row>
    <row r="1152" spans="5:5" x14ac:dyDescent="0.2">
      <c r="E1152" s="6"/>
    </row>
    <row r="1153" spans="5:5" x14ac:dyDescent="0.2">
      <c r="E1153" s="6"/>
    </row>
    <row r="1154" spans="5:5" x14ac:dyDescent="0.2">
      <c r="E1154" s="6"/>
    </row>
    <row r="1155" spans="5:5" x14ac:dyDescent="0.2">
      <c r="E1155" s="6"/>
    </row>
    <row r="1156" spans="5:5" x14ac:dyDescent="0.2">
      <c r="E1156" s="6"/>
    </row>
    <row r="1157" spans="5:5" x14ac:dyDescent="0.2">
      <c r="E1157" s="6"/>
    </row>
    <row r="1158" spans="5:5" x14ac:dyDescent="0.2">
      <c r="E1158" s="6"/>
    </row>
    <row r="1159" spans="5:5" x14ac:dyDescent="0.2">
      <c r="E1159" s="6"/>
    </row>
    <row r="1160" spans="5:5" x14ac:dyDescent="0.2">
      <c r="E1160" s="6"/>
    </row>
    <row r="1161" spans="5:5" x14ac:dyDescent="0.2">
      <c r="E1161" s="6"/>
    </row>
    <row r="1162" spans="5:5" x14ac:dyDescent="0.2">
      <c r="E1162" s="6"/>
    </row>
    <row r="1163" spans="5:5" x14ac:dyDescent="0.2">
      <c r="E1163" s="6"/>
    </row>
    <row r="1164" spans="5:5" x14ac:dyDescent="0.2">
      <c r="E1164" s="6"/>
    </row>
    <row r="1165" spans="5:5" x14ac:dyDescent="0.2">
      <c r="E1165" s="6"/>
    </row>
    <row r="1166" spans="5:5" x14ac:dyDescent="0.2">
      <c r="E1166" s="6"/>
    </row>
    <row r="1167" spans="5:5" x14ac:dyDescent="0.2">
      <c r="E1167" s="6"/>
    </row>
    <row r="1168" spans="5:5" x14ac:dyDescent="0.2">
      <c r="E1168" s="6"/>
    </row>
    <row r="1169" spans="5:5" x14ac:dyDescent="0.2">
      <c r="E1169" s="6"/>
    </row>
    <row r="1170" spans="5:5" x14ac:dyDescent="0.2">
      <c r="E1170" s="6"/>
    </row>
    <row r="1171" spans="5:5" x14ac:dyDescent="0.2">
      <c r="E1171" s="6"/>
    </row>
    <row r="1172" spans="5:5" x14ac:dyDescent="0.2">
      <c r="E1172" s="6"/>
    </row>
    <row r="1173" spans="5:5" x14ac:dyDescent="0.2">
      <c r="E1173" s="6"/>
    </row>
    <row r="1174" spans="5:5" x14ac:dyDescent="0.2">
      <c r="E1174" s="6"/>
    </row>
    <row r="1175" spans="5:5" x14ac:dyDescent="0.2">
      <c r="E1175" s="6"/>
    </row>
    <row r="1176" spans="5:5" x14ac:dyDescent="0.2">
      <c r="E1176" s="6"/>
    </row>
    <row r="1177" spans="5:5" x14ac:dyDescent="0.2">
      <c r="E1177" s="6"/>
    </row>
    <row r="1178" spans="5:5" x14ac:dyDescent="0.2">
      <c r="E1178" s="6"/>
    </row>
    <row r="1179" spans="5:5" x14ac:dyDescent="0.2">
      <c r="E1179" s="6"/>
    </row>
    <row r="1180" spans="5:5" x14ac:dyDescent="0.2">
      <c r="E1180" s="6"/>
    </row>
    <row r="1181" spans="5:5" x14ac:dyDescent="0.2">
      <c r="E1181" s="6"/>
    </row>
    <row r="1182" spans="5:5" x14ac:dyDescent="0.2">
      <c r="E1182" s="6"/>
    </row>
    <row r="1183" spans="5:5" x14ac:dyDescent="0.2">
      <c r="E1183" s="6"/>
    </row>
    <row r="1184" spans="5:5" x14ac:dyDescent="0.2">
      <c r="E1184" s="6"/>
    </row>
    <row r="1185" spans="5:5" x14ac:dyDescent="0.2">
      <c r="E1185" s="6"/>
    </row>
    <row r="1186" spans="5:5" x14ac:dyDescent="0.2">
      <c r="E1186" s="6"/>
    </row>
    <row r="1187" spans="5:5" x14ac:dyDescent="0.2">
      <c r="E1187" s="6"/>
    </row>
    <row r="1188" spans="5:5" x14ac:dyDescent="0.2">
      <c r="E1188" s="6"/>
    </row>
    <row r="1189" spans="5:5" x14ac:dyDescent="0.2">
      <c r="E1189" s="6"/>
    </row>
    <row r="1190" spans="5:5" x14ac:dyDescent="0.2">
      <c r="E1190" s="6"/>
    </row>
    <row r="1191" spans="5:5" x14ac:dyDescent="0.2">
      <c r="E1191" s="6"/>
    </row>
    <row r="1192" spans="5:5" x14ac:dyDescent="0.2">
      <c r="E1192" s="6"/>
    </row>
    <row r="1193" spans="5:5" x14ac:dyDescent="0.2">
      <c r="E1193" s="6"/>
    </row>
    <row r="1194" spans="5:5" x14ac:dyDescent="0.2">
      <c r="E1194" s="6"/>
    </row>
    <row r="1195" spans="5:5" x14ac:dyDescent="0.2">
      <c r="E1195" s="6"/>
    </row>
    <row r="1196" spans="5:5" x14ac:dyDescent="0.2">
      <c r="E1196" s="6"/>
    </row>
    <row r="1197" spans="5:5" x14ac:dyDescent="0.2">
      <c r="E1197" s="6"/>
    </row>
    <row r="1198" spans="5:5" x14ac:dyDescent="0.2">
      <c r="E1198" s="6"/>
    </row>
    <row r="1199" spans="5:5" x14ac:dyDescent="0.2">
      <c r="E1199" s="6"/>
    </row>
    <row r="1200" spans="5:5" x14ac:dyDescent="0.2">
      <c r="E1200" s="6"/>
    </row>
    <row r="1201" spans="5:5" x14ac:dyDescent="0.2">
      <c r="E1201" s="6"/>
    </row>
    <row r="1202" spans="5:5" x14ac:dyDescent="0.2">
      <c r="E1202" s="6"/>
    </row>
    <row r="1203" spans="5:5" x14ac:dyDescent="0.2">
      <c r="E1203" s="6"/>
    </row>
    <row r="1204" spans="5:5" x14ac:dyDescent="0.2">
      <c r="E1204" s="6"/>
    </row>
    <row r="1205" spans="5:5" x14ac:dyDescent="0.2">
      <c r="E1205" s="6"/>
    </row>
    <row r="1206" spans="5:5" x14ac:dyDescent="0.2">
      <c r="E1206" s="6"/>
    </row>
    <row r="1207" spans="5:5" x14ac:dyDescent="0.2">
      <c r="E1207" s="6"/>
    </row>
    <row r="1208" spans="5:5" x14ac:dyDescent="0.2">
      <c r="E1208" s="6"/>
    </row>
    <row r="1209" spans="5:5" x14ac:dyDescent="0.2">
      <c r="E1209" s="6"/>
    </row>
    <row r="1210" spans="5:5" x14ac:dyDescent="0.2">
      <c r="E1210" s="6"/>
    </row>
    <row r="1211" spans="5:5" x14ac:dyDescent="0.2">
      <c r="E1211" s="6"/>
    </row>
    <row r="1212" spans="5:5" x14ac:dyDescent="0.2">
      <c r="E1212" s="6"/>
    </row>
    <row r="1213" spans="5:5" x14ac:dyDescent="0.2">
      <c r="E1213" s="6"/>
    </row>
    <row r="1214" spans="5:5" x14ac:dyDescent="0.2">
      <c r="E1214" s="6"/>
    </row>
    <row r="1215" spans="5:5" x14ac:dyDescent="0.2">
      <c r="E1215" s="6"/>
    </row>
    <row r="1216" spans="5:5" x14ac:dyDescent="0.2">
      <c r="E1216" s="6"/>
    </row>
    <row r="1217" spans="5:5" x14ac:dyDescent="0.2">
      <c r="E1217" s="6"/>
    </row>
    <row r="1218" spans="5:5" x14ac:dyDescent="0.2">
      <c r="E1218" s="6"/>
    </row>
    <row r="1219" spans="5:5" x14ac:dyDescent="0.2">
      <c r="E1219" s="6"/>
    </row>
    <row r="1220" spans="5:5" x14ac:dyDescent="0.2">
      <c r="E1220" s="6"/>
    </row>
    <row r="1221" spans="5:5" x14ac:dyDescent="0.2">
      <c r="E1221" s="6"/>
    </row>
    <row r="1222" spans="5:5" x14ac:dyDescent="0.2">
      <c r="E1222" s="6"/>
    </row>
    <row r="1223" spans="5:5" x14ac:dyDescent="0.2">
      <c r="E1223" s="6"/>
    </row>
    <row r="1224" spans="5:5" x14ac:dyDescent="0.2">
      <c r="E1224" s="6"/>
    </row>
    <row r="1225" spans="5:5" x14ac:dyDescent="0.2">
      <c r="E1225" s="6"/>
    </row>
    <row r="1226" spans="5:5" x14ac:dyDescent="0.2">
      <c r="E1226" s="6"/>
    </row>
    <row r="1227" spans="5:5" x14ac:dyDescent="0.2">
      <c r="E1227" s="6"/>
    </row>
    <row r="1228" spans="5:5" x14ac:dyDescent="0.2">
      <c r="E1228" s="6"/>
    </row>
    <row r="1229" spans="5:5" x14ac:dyDescent="0.2">
      <c r="E1229" s="6"/>
    </row>
    <row r="1230" spans="5:5" x14ac:dyDescent="0.2">
      <c r="E1230" s="6"/>
    </row>
    <row r="1231" spans="5:5" x14ac:dyDescent="0.2">
      <c r="E1231" s="6"/>
    </row>
    <row r="1232" spans="5:5" x14ac:dyDescent="0.2">
      <c r="E1232" s="6"/>
    </row>
    <row r="1233" spans="5:5" x14ac:dyDescent="0.2">
      <c r="E1233" s="6"/>
    </row>
    <row r="1234" spans="5:5" x14ac:dyDescent="0.2">
      <c r="E1234" s="6"/>
    </row>
    <row r="1235" spans="5:5" x14ac:dyDescent="0.2">
      <c r="E1235" s="6"/>
    </row>
    <row r="1236" spans="5:5" x14ac:dyDescent="0.2">
      <c r="E1236" s="6"/>
    </row>
    <row r="1237" spans="5:5" x14ac:dyDescent="0.2">
      <c r="E1237" s="6"/>
    </row>
    <row r="1238" spans="5:5" x14ac:dyDescent="0.2">
      <c r="E1238" s="6"/>
    </row>
    <row r="1239" spans="5:5" x14ac:dyDescent="0.2">
      <c r="E1239" s="6"/>
    </row>
    <row r="1240" spans="5:5" x14ac:dyDescent="0.2">
      <c r="E1240" s="6"/>
    </row>
    <row r="1241" spans="5:5" x14ac:dyDescent="0.2">
      <c r="E1241" s="6"/>
    </row>
    <row r="1242" spans="5:5" x14ac:dyDescent="0.2">
      <c r="E1242" s="6"/>
    </row>
    <row r="1243" spans="5:5" x14ac:dyDescent="0.2">
      <c r="E1243" s="6"/>
    </row>
    <row r="1244" spans="5:5" x14ac:dyDescent="0.2">
      <c r="E1244" s="6"/>
    </row>
    <row r="1245" spans="5:5" x14ac:dyDescent="0.2">
      <c r="E1245" s="6"/>
    </row>
    <row r="1246" spans="5:5" x14ac:dyDescent="0.2">
      <c r="E1246" s="6"/>
    </row>
    <row r="1247" spans="5:5" x14ac:dyDescent="0.2">
      <c r="E1247" s="6"/>
    </row>
    <row r="1248" spans="5:5" x14ac:dyDescent="0.2">
      <c r="E1248" s="6"/>
    </row>
    <row r="1249" spans="5:5" x14ac:dyDescent="0.2">
      <c r="E1249" s="6"/>
    </row>
    <row r="1250" spans="5:5" x14ac:dyDescent="0.2">
      <c r="E1250" s="6"/>
    </row>
    <row r="1251" spans="5:5" x14ac:dyDescent="0.2">
      <c r="E1251" s="6"/>
    </row>
    <row r="1252" spans="5:5" x14ac:dyDescent="0.2">
      <c r="E1252" s="6"/>
    </row>
    <row r="1253" spans="5:5" x14ac:dyDescent="0.2">
      <c r="E1253" s="6"/>
    </row>
    <row r="1254" spans="5:5" x14ac:dyDescent="0.2">
      <c r="E1254" s="6"/>
    </row>
    <row r="1255" spans="5:5" x14ac:dyDescent="0.2">
      <c r="E1255" s="6"/>
    </row>
    <row r="1256" spans="5:5" x14ac:dyDescent="0.2">
      <c r="E1256" s="6"/>
    </row>
    <row r="1257" spans="5:5" x14ac:dyDescent="0.2">
      <c r="E1257" s="6"/>
    </row>
    <row r="1258" spans="5:5" x14ac:dyDescent="0.2">
      <c r="E1258" s="6"/>
    </row>
    <row r="1259" spans="5:5" x14ac:dyDescent="0.2">
      <c r="E1259" s="6"/>
    </row>
    <row r="1260" spans="5:5" x14ac:dyDescent="0.2">
      <c r="E1260" s="6"/>
    </row>
    <row r="1261" spans="5:5" x14ac:dyDescent="0.2">
      <c r="E1261" s="6"/>
    </row>
    <row r="1262" spans="5:5" x14ac:dyDescent="0.2">
      <c r="E1262" s="6"/>
    </row>
    <row r="1263" spans="5:5" x14ac:dyDescent="0.2">
      <c r="E1263" s="6"/>
    </row>
    <row r="1264" spans="5:5" x14ac:dyDescent="0.2">
      <c r="E1264" s="6"/>
    </row>
    <row r="1265" spans="5:5" x14ac:dyDescent="0.2">
      <c r="E1265" s="6"/>
    </row>
    <row r="1266" spans="5:5" x14ac:dyDescent="0.2">
      <c r="E1266" s="6"/>
    </row>
    <row r="1267" spans="5:5" x14ac:dyDescent="0.2">
      <c r="E1267" s="6"/>
    </row>
    <row r="1268" spans="5:5" x14ac:dyDescent="0.2">
      <c r="E1268" s="6"/>
    </row>
    <row r="1269" spans="5:5" x14ac:dyDescent="0.2">
      <c r="E1269" s="6"/>
    </row>
    <row r="1270" spans="5:5" x14ac:dyDescent="0.2">
      <c r="E1270" s="6"/>
    </row>
    <row r="1271" spans="5:5" x14ac:dyDescent="0.2">
      <c r="E1271" s="6"/>
    </row>
    <row r="1272" spans="5:5" x14ac:dyDescent="0.2">
      <c r="E1272" s="6"/>
    </row>
    <row r="1273" spans="5:5" x14ac:dyDescent="0.2">
      <c r="E1273" s="6"/>
    </row>
    <row r="1274" spans="5:5" x14ac:dyDescent="0.2">
      <c r="E1274" s="6"/>
    </row>
    <row r="1275" spans="5:5" x14ac:dyDescent="0.2">
      <c r="E1275" s="6"/>
    </row>
    <row r="1276" spans="5:5" x14ac:dyDescent="0.2">
      <c r="E1276" s="6"/>
    </row>
    <row r="1277" spans="5:5" x14ac:dyDescent="0.2">
      <c r="E1277" s="6"/>
    </row>
    <row r="1278" spans="5:5" x14ac:dyDescent="0.2">
      <c r="E1278" s="6"/>
    </row>
    <row r="1279" spans="5:5" x14ac:dyDescent="0.2">
      <c r="E1279" s="6"/>
    </row>
    <row r="1280" spans="5:5" x14ac:dyDescent="0.2">
      <c r="E1280" s="6"/>
    </row>
    <row r="1281" spans="5:5" x14ac:dyDescent="0.2">
      <c r="E1281" s="6"/>
    </row>
    <row r="1282" spans="5:5" x14ac:dyDescent="0.2">
      <c r="E1282" s="6"/>
    </row>
    <row r="1283" spans="5:5" x14ac:dyDescent="0.2">
      <c r="E1283" s="6"/>
    </row>
    <row r="1284" spans="5:5" x14ac:dyDescent="0.2">
      <c r="E1284" s="6"/>
    </row>
    <row r="1285" spans="5:5" x14ac:dyDescent="0.2">
      <c r="E1285" s="6"/>
    </row>
    <row r="1286" spans="5:5" x14ac:dyDescent="0.2">
      <c r="E1286" s="6"/>
    </row>
    <row r="1287" spans="5:5" x14ac:dyDescent="0.2">
      <c r="E1287" s="6"/>
    </row>
    <row r="1288" spans="5:5" x14ac:dyDescent="0.2">
      <c r="E1288" s="6"/>
    </row>
    <row r="1289" spans="5:5" x14ac:dyDescent="0.2">
      <c r="E1289" s="6"/>
    </row>
    <row r="1290" spans="5:5" x14ac:dyDescent="0.2">
      <c r="E1290" s="6"/>
    </row>
    <row r="1291" spans="5:5" x14ac:dyDescent="0.2">
      <c r="E1291" s="6"/>
    </row>
    <row r="1292" spans="5:5" x14ac:dyDescent="0.2">
      <c r="E1292" s="6"/>
    </row>
    <row r="1293" spans="5:5" x14ac:dyDescent="0.2">
      <c r="E1293" s="6"/>
    </row>
    <row r="1294" spans="5:5" x14ac:dyDescent="0.2">
      <c r="E1294" s="6"/>
    </row>
    <row r="1295" spans="5:5" x14ac:dyDescent="0.2">
      <c r="E1295" s="6"/>
    </row>
    <row r="1296" spans="5:5" x14ac:dyDescent="0.2">
      <c r="E1296" s="6"/>
    </row>
    <row r="1297" spans="5:5" x14ac:dyDescent="0.2">
      <c r="E1297" s="6"/>
    </row>
    <row r="1298" spans="5:5" x14ac:dyDescent="0.2">
      <c r="E1298" s="6"/>
    </row>
    <row r="1299" spans="5:5" x14ac:dyDescent="0.2">
      <c r="E1299" s="6"/>
    </row>
    <row r="1300" spans="5:5" x14ac:dyDescent="0.2">
      <c r="E1300" s="6"/>
    </row>
    <row r="1301" spans="5:5" x14ac:dyDescent="0.2">
      <c r="E1301" s="6"/>
    </row>
    <row r="1302" spans="5:5" x14ac:dyDescent="0.2">
      <c r="E1302" s="6"/>
    </row>
    <row r="1303" spans="5:5" x14ac:dyDescent="0.2">
      <c r="E1303" s="6"/>
    </row>
    <row r="1304" spans="5:5" x14ac:dyDescent="0.2">
      <c r="E1304" s="6"/>
    </row>
    <row r="1305" spans="5:5" x14ac:dyDescent="0.2">
      <c r="E1305" s="6"/>
    </row>
    <row r="1306" spans="5:5" x14ac:dyDescent="0.2">
      <c r="E1306" s="6"/>
    </row>
    <row r="1307" spans="5:5" x14ac:dyDescent="0.2">
      <c r="E1307" s="6"/>
    </row>
    <row r="1308" spans="5:5" x14ac:dyDescent="0.2">
      <c r="E1308" s="6"/>
    </row>
    <row r="1309" spans="5:5" x14ac:dyDescent="0.2">
      <c r="E1309" s="6"/>
    </row>
    <row r="1310" spans="5:5" x14ac:dyDescent="0.2">
      <c r="E1310" s="6"/>
    </row>
    <row r="1311" spans="5:5" x14ac:dyDescent="0.2">
      <c r="E1311" s="6"/>
    </row>
    <row r="1312" spans="5:5" x14ac:dyDescent="0.2">
      <c r="E1312" s="6"/>
    </row>
    <row r="1313" spans="5:5" x14ac:dyDescent="0.2">
      <c r="E1313" s="6"/>
    </row>
    <row r="1314" spans="5:5" x14ac:dyDescent="0.2">
      <c r="E1314" s="6"/>
    </row>
    <row r="1315" spans="5:5" x14ac:dyDescent="0.2">
      <c r="E1315" s="6"/>
    </row>
    <row r="1316" spans="5:5" x14ac:dyDescent="0.2">
      <c r="E1316" s="6"/>
    </row>
    <row r="1317" spans="5:5" x14ac:dyDescent="0.2">
      <c r="E1317" s="6"/>
    </row>
    <row r="1318" spans="5:5" x14ac:dyDescent="0.2">
      <c r="E1318" s="6"/>
    </row>
    <row r="1319" spans="5:5" x14ac:dyDescent="0.2">
      <c r="E1319" s="6"/>
    </row>
    <row r="1320" spans="5:5" x14ac:dyDescent="0.2">
      <c r="E1320" s="6"/>
    </row>
    <row r="1321" spans="5:5" x14ac:dyDescent="0.2">
      <c r="E1321" s="6"/>
    </row>
    <row r="1322" spans="5:5" x14ac:dyDescent="0.2">
      <c r="E1322" s="6"/>
    </row>
    <row r="1323" spans="5:5" x14ac:dyDescent="0.2">
      <c r="E1323" s="6"/>
    </row>
    <row r="1324" spans="5:5" x14ac:dyDescent="0.2">
      <c r="E1324" s="6"/>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American Consulting,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faransky</dc:creator>
  <cp:lastModifiedBy>Hackenbracht, Jeff</cp:lastModifiedBy>
  <cp:lastPrinted>2024-01-30T22:38:51Z</cp:lastPrinted>
  <dcterms:created xsi:type="dcterms:W3CDTF">2002-09-18T13:09:58Z</dcterms:created>
  <dcterms:modified xsi:type="dcterms:W3CDTF">2024-03-27T21:02:54Z</dcterms:modified>
</cp:coreProperties>
</file>