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I:\PROJECTS\PID82380 Innerbelt CCG3\Submittals\2024-05-22_Stage_3\Submittal\20_ Comment Disposition\ODOT\"/>
    </mc:Choice>
  </mc:AlternateContent>
  <xr:revisionPtr revIDLastSave="0" documentId="13_ncr:1_{6921CC1C-61EB-4124-A7E3-858707338EFB}" xr6:coauthVersionLast="47" xr6:coauthVersionMax="47" xr10:uidLastSave="{00000000-0000-0000-0000-000000000000}"/>
  <bookViews>
    <workbookView xWindow="-28920" yWindow="-60" windowWidth="29040" windowHeight="15840" firstSheet="1" activeTab="1" xr2:uid="{00000000-000D-0000-FFFF-FFFF00000000}"/>
  </bookViews>
  <sheets>
    <sheet name="Stage 2 comment resolution form" sheetId="1" r:id="rId1"/>
    <sheet name="New Stage 2 Comments" sheetId="2" r:id="rId2"/>
  </sheets>
  <externalReferences>
    <externalReference r:id="rId3"/>
  </externalReferences>
  <definedNames>
    <definedName name="_xlnm._FilterDatabase" localSheetId="1" hidden="1">'New Stage 2 Comments'!$A$20:$Q$112</definedName>
    <definedName name="_xlnm._FilterDatabase" localSheetId="0" hidden="1">'Stage 2 comment resolution form'!$I$275:$J$388</definedName>
    <definedName name="_Hlk112043714" localSheetId="1">'New Stage 2 Comments'!$E$96</definedName>
    <definedName name="_Hlk112045388" localSheetId="1">'New Stage 2 Comments'!$E$97</definedName>
    <definedName name="_Hlk156981883" localSheetId="1">'New Stage 2 Comments'!$E$100</definedName>
    <definedName name="_Hlk72745274" localSheetId="1">'New Stage 2 Comments'!$E$92</definedName>
    <definedName name="_xlnm.Criteria" localSheetId="1">'New Stage 2 Comments'!$A$20:$Q$20</definedName>
    <definedName name="null">#REF!</definedName>
    <definedName name="null2">#REF!</definedName>
    <definedName name="Open">#REF!</definedName>
    <definedName name="OpenClosed">#REF!</definedName>
    <definedName name="_xlnm.Print_Area" localSheetId="0">'Stage 2 comment resolution form'!$A$1:$Q$115</definedName>
    <definedName name="_xlnm.Print_Titles" localSheetId="0">'Stage 2 comment resolution form'!$1:$5</definedName>
    <definedName name="ResolutionCode">#REF!</definedName>
    <definedName name="Reviewer">#REF!</definedName>
    <definedName name="Su">'[1]drop down lists'!$B$5:$B$8</definedName>
    <definedName name="SubmittalType">#REF!</definedName>
    <definedName name="Type">#REF!</definedName>
    <definedName name="TypeofCom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2" i="2" l="1"/>
  <c r="A23" i="2" s="1"/>
  <c r="A24" i="2" s="1"/>
  <c r="A25" i="2" s="1"/>
  <c r="A26" i="2" s="1"/>
  <c r="A27" i="2" s="1"/>
  <c r="A28" i="2" s="1"/>
  <c r="A29" i="2" s="1"/>
  <c r="A30" i="2" s="1"/>
  <c r="A31" i="2" s="1"/>
  <c r="A32" i="2" s="1"/>
  <c r="A33" i="2" s="1"/>
  <c r="A34" i="2" s="1"/>
  <c r="A35" i="2" s="1"/>
  <c r="A36" i="2" l="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32" i="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alcChain>
</file>

<file path=xl/sharedStrings.xml><?xml version="1.0" encoding="utf-8"?>
<sst xmlns="http://schemas.openxmlformats.org/spreadsheetml/2006/main" count="3867" uniqueCount="781">
  <si>
    <t>SUM-77-32.27 PID: 104983 (Part 2)</t>
  </si>
  <si>
    <t>Package:</t>
  </si>
  <si>
    <t>Stage 2</t>
  </si>
  <si>
    <t>COMMENT RESOLUTION FORM</t>
  </si>
  <si>
    <t>REVIEWER</t>
  </si>
  <si>
    <t>RESPONDER</t>
  </si>
  <si>
    <t>Comment</t>
  </si>
  <si>
    <t>Type of Comment</t>
  </si>
  <si>
    <t>Drawing or Page Number</t>
  </si>
  <si>
    <t>Submittal Type</t>
  </si>
  <si>
    <t>Reviewer Comment</t>
  </si>
  <si>
    <t>Review Agency</t>
  </si>
  <si>
    <t>Last Name of Reviewer</t>
  </si>
  <si>
    <t>Resolution Code</t>
  </si>
  <si>
    <t>Response
(not needed for code A)</t>
  </si>
  <si>
    <t>Last Name of Responder</t>
  </si>
  <si>
    <t>Status
(open/closed)</t>
  </si>
  <si>
    <t>Closed by
(last name)</t>
  </si>
  <si>
    <t>Date Closed</t>
  </si>
  <si>
    <t>comments</t>
  </si>
  <si>
    <t>Utility</t>
  </si>
  <si>
    <t>Add the folowing to the utility list:    CenturyLink/Lumen
ATTN: Alan Peters
3801 Elm Rd Warren, Ohio 44483
330-841-1309
330-219-3306 Cell
Alan.L.Peters@lumen.com</t>
  </si>
  <si>
    <t>ODOT</t>
  </si>
  <si>
    <t>Steele</t>
  </si>
  <si>
    <t xml:space="preserve">Utility Added on plan. </t>
  </si>
  <si>
    <t>Closed</t>
  </si>
  <si>
    <t>Call out utilities on profile.</t>
  </si>
  <si>
    <t xml:space="preserve">Call out added on plan. </t>
  </si>
  <si>
    <t>Depto</t>
  </si>
  <si>
    <t>Are there three – four gas lines?</t>
  </si>
  <si>
    <t>Are there that many sanitary force mains?</t>
  </si>
  <si>
    <t>Are there that many water lines?</t>
  </si>
  <si>
    <t xml:space="preserve">Water lines corrected. </t>
  </si>
  <si>
    <t>On the cross sections call out the utilities.  This should be reviewed for all cross sections.</t>
  </si>
  <si>
    <t xml:space="preserve">Utilities callouts added to plans. </t>
  </si>
  <si>
    <t>Does not show as many underground facilities, are there certain layers turn on showing the same utility (survey, SULS, etc…)?</t>
  </si>
  <si>
    <t>Utility display in ORD has been reviewed prior to submittal.</t>
  </si>
  <si>
    <t>General</t>
  </si>
  <si>
    <t>Verify that proper separation is between new sewer lines and water lines.</t>
  </si>
  <si>
    <t>The separation of the new storm under the water is sufficient (1'-0") per SUE Level A data, but may need special care per Cleveland Water Comments (none provided to date). The expected separation is shown on sheet 195/297 on this submittal. The installation will be open cut, verifying any unexpected deviations from the SUE Level A data.</t>
  </si>
  <si>
    <t>The drainage profile numbers do not match up with the drainage numbers on plan sheets</t>
  </si>
  <si>
    <t>Callouts have been revised and reviewed for consistenty.</t>
  </si>
  <si>
    <t>Is there any specific back fill needed around the water line at the new piers?</t>
  </si>
  <si>
    <t>Low strength mortar backfill will be specified and paid for with the bridge quantities.</t>
  </si>
  <si>
    <t>Roadway</t>
  </si>
  <si>
    <t>There is no proposed guardrail shown on Sheets 60 and 61 from Sta. 1038+50 to Sta. 1043+25 and from Sta. 1046+50 to Sta. 1048+87.50.</t>
  </si>
  <si>
    <t xml:space="preserve">Revised per the plan markup. </t>
  </si>
  <si>
    <t>Sheet 10 shows 12.10' at Sta. 1067+24.27</t>
  </si>
  <si>
    <t>Sheet 62 shows 13.4' at Sta. 1068+75</t>
  </si>
  <si>
    <t>Sheet 10 shows 12.32' at Sta. 1067+24.27</t>
  </si>
  <si>
    <t>Sheet 62 shows 13.3' at Sta. 1068+75</t>
  </si>
  <si>
    <t>Sheet 63 shows Sta. 501+28.50</t>
  </si>
  <si>
    <t>Sheet 63 shows guardrail from Sta. 497+46.42 to Sta. 497+94.39 and Type D Barrier fro Sta. 497+94.39 to Sta. 498+70.19</t>
  </si>
  <si>
    <t xml:space="preserve">Sheet 63 shows guardrail from Sta. 500+55.14 to Sta. 501+28.65 </t>
  </si>
  <si>
    <t>It appears from Sheet 164 that the end is beyond Sta. 498+00</t>
  </si>
  <si>
    <t>Sheet 61 shows that the bifurcated profile ends at Sta. 1050+60</t>
  </si>
  <si>
    <t>Should P.V.T. station be 1036+75?</t>
  </si>
  <si>
    <t>P.V.T. is correct.</t>
  </si>
  <si>
    <t>Sheet 60 shows proposed guardrail at Sta. 1046+50.  Does the guardrail end there?  If so, what type of anchor assembly?</t>
  </si>
  <si>
    <t>Should End Work Station be 505+05.74?</t>
  </si>
  <si>
    <t>Using the vertical curve information provided, the P.V.C. elevation is calculated to be 1001.17'</t>
  </si>
  <si>
    <t xml:space="preserve">Profile revised. </t>
  </si>
  <si>
    <t>These elevations don't match the elevations shown on Sheet 163.</t>
  </si>
  <si>
    <t xml:space="preserve">Superelevation updated. </t>
  </si>
  <si>
    <t>Provide station along SR-21.</t>
  </si>
  <si>
    <t>Provide stations along both SR-21 and Ramp G.</t>
  </si>
  <si>
    <t>Provide equivalent SR-21 stationing.</t>
  </si>
  <si>
    <t>What about seeding quantities?</t>
  </si>
  <si>
    <t>Verify quantity.  Seems high.</t>
  </si>
  <si>
    <t>Notify</t>
  </si>
  <si>
    <t>is</t>
  </si>
  <si>
    <t>per</t>
  </si>
  <si>
    <t>Provide</t>
  </si>
  <si>
    <t>SDR35?</t>
  </si>
  <si>
    <t>This note has been revised.  See Note D114 of Volume 2 of the Location and Design Manual.</t>
  </si>
  <si>
    <t>OHIO 811</t>
  </si>
  <si>
    <t>(Michelle Chaney)</t>
  </si>
  <si>
    <t>Ohio 811</t>
  </si>
  <si>
    <t>Verify SSD values.  Since the algebraic difference of grades is less than 1.75%, SSD is not restricted by the curve as per Section 203.3.4 of Volume 1 of the Location and Design Manual.</t>
  </si>
  <si>
    <t>Sheet 61 shows that the bifurcated profiles end at Sta. 1050+60.</t>
  </si>
  <si>
    <t>Verify elevations</t>
  </si>
  <si>
    <t xml:space="preserve">Station updated. </t>
  </si>
  <si>
    <t>These elevations don't match what is shown on Sheet 167.</t>
  </si>
  <si>
    <t xml:space="preserve">Elevations updated. </t>
  </si>
  <si>
    <t>Elevations don't match the elevations shown on Sheet 63.</t>
  </si>
  <si>
    <t>Ramp G?</t>
  </si>
  <si>
    <t>Show as the title of this section of the note.</t>
  </si>
  <si>
    <t>Add the word 'Item'</t>
  </si>
  <si>
    <t>Type A, A2, B, B2?</t>
  </si>
  <si>
    <t xml:space="preserve">Per C&amp;MS Online Version 10/15/2021, Barrier Reflector, Type 1 to Type 6 are specify. Type A, A2, B, B2 appears to be from 2005 C&amp;MS. </t>
  </si>
  <si>
    <t>Is a detail need to show the proposed guardrail from Sta. 1032+00 to Sta. 1039+95 and from Sta. 1043+00 to Sta. 1048+33.11?</t>
  </si>
  <si>
    <t>Label the Begin and End Shoulder Tapers and provide dimensions at these locations.</t>
  </si>
  <si>
    <t>Geotech</t>
  </si>
  <si>
    <t>Change to Project Boring Location</t>
  </si>
  <si>
    <t>OGE</t>
  </si>
  <si>
    <t>Chudzik</t>
  </si>
  <si>
    <t>A</t>
  </si>
  <si>
    <t>complied (NEAS)</t>
  </si>
  <si>
    <t>Include Historic Boring Locations</t>
  </si>
  <si>
    <t>Soil Profile Report</t>
  </si>
  <si>
    <t>Label proposed and existing grade lines</t>
  </si>
  <si>
    <t>Add Northbound and Southbound designators here for clarity</t>
  </si>
  <si>
    <t>Remove the elevations outside the grid lines for clarity</t>
  </si>
  <si>
    <t>This section is missing the information for the CME 55T Rig that was used for B-097-0-20.</t>
  </si>
  <si>
    <t>This appears to be a left over construction line, if possible, please remove it.</t>
  </si>
  <si>
    <t>Include a note on this page about where you can find the boring sticks for B-085-0-20 and B-089-0-20 since they do not appear on the Bridge Profile views.</t>
  </si>
  <si>
    <t>Include a note on this page about where you can find the boring sticks for B-086-0-20 and B-097-0-20 since they do not appear in the Profile view below.</t>
  </si>
  <si>
    <t>Subgrade Report</t>
  </si>
  <si>
    <t>Change to "two" and place "and' between "B-088-0-20" and "B-089-0-20".</t>
  </si>
  <si>
    <t>Include this recommendation in Table 8 on page 14 of this report.</t>
  </si>
  <si>
    <t>Include the 14" Chemical Stabilization recommendation for SR-21 here.</t>
  </si>
  <si>
    <t>Add location information for this boring.</t>
  </si>
  <si>
    <t xml:space="preserve"> three</t>
  </si>
  <si>
    <t>Make sure to include the Stage 2 Certification of Geotechnical Plan Review, as required by the ODOT Specifications for Geotechnical Explorations (SGE), Section 105 with the next submission.</t>
  </si>
  <si>
    <t>The Stage 2 Certification of Geotechnical Plan Review, as required by the ODOT Specifications for Geotechnical Explorations (SGE), Section 105 is missing. Ensure this is include in the next submission.</t>
  </si>
  <si>
    <t>Goza</t>
  </si>
  <si>
    <t>See relevant comments on the next sheet and geotechnical report and accordingly adjust the Estimated and Order Lengths.</t>
  </si>
  <si>
    <t>B</t>
  </si>
  <si>
    <t>UBV values on the report are correct. Bridge designer will revise them on the bridge plans.</t>
  </si>
  <si>
    <t>The Ultimate Bearing Values listed as 114 kips per pile for the abutment piles and 156 kips per pile for the pier piles are different from the 156 kips and 183 kips, respectively, listed on geotechnical report. Resolve discrepancies.</t>
  </si>
  <si>
    <t>Delete Pile Driving plan note. It is not needed for the pile installation.</t>
  </si>
  <si>
    <t>Removed from bridge plans</t>
  </si>
  <si>
    <t>The Ultimate Bearing Values listed as 156 kips per pile for the abutment piles and 183 kips per pile for the pier piles are different from the 114 kips and 156 kips, respectively, listed on geotechnical report. Resolve discrepancies.</t>
  </si>
  <si>
    <t>Environmental</t>
  </si>
  <si>
    <t xml:space="preserve">Streams and ditches need to be labeled from the Ecological Report. </t>
  </si>
  <si>
    <t>Lang</t>
  </si>
  <si>
    <t>Environmental features are labeled on the Schematic Plan</t>
  </si>
  <si>
    <t>Structures</t>
  </si>
  <si>
    <t>Where is the ex. GND C/L const shown in plan view? Should this read C/L const IR 77?</t>
  </si>
  <si>
    <t>Spano</t>
  </si>
  <si>
    <t>CL Const. updated to CL const. IR-77</t>
  </si>
  <si>
    <t>Label proposed profile elevations along SB IR-77.</t>
  </si>
  <si>
    <t>Proposed sb PGL elevations are labeled at the bottom of the profile border</t>
  </si>
  <si>
    <t>check elevations. why is the ex. gnd C/L const elevations higher than the PGL elevations?</t>
  </si>
  <si>
    <t>Ex Ground at CL const. elevations are correct. See PDF for further details</t>
  </si>
  <si>
    <t>show pavement cross slopes</t>
  </si>
  <si>
    <t>Comply. Will show pavement cross slopes</t>
  </si>
  <si>
    <t>will crush aggregate impact ex. FOC?</t>
  </si>
  <si>
    <t>Note added to address ex. FOC</t>
  </si>
  <si>
    <t xml:space="preserve">was ex. WM located with SULS? is there test hole info that can be referenced on plan </t>
  </si>
  <si>
    <t>Level A SUE was performed for ex. WM, Note and callout added</t>
  </si>
  <si>
    <t>include reference to PN 519</t>
  </si>
  <si>
    <t>Comply. Reference Added</t>
  </si>
  <si>
    <t>Should removal method note 603.2-1 be added?</t>
  </si>
  <si>
    <t>Comply. Note Added.</t>
  </si>
  <si>
    <t>why note added isnt this a PN?</t>
  </si>
  <si>
    <t>Note removed. Added PN to References</t>
  </si>
  <si>
    <t>inlcude bridge plan split codes with estimate</t>
  </si>
  <si>
    <t>Comply. Will add Split codes.</t>
  </si>
  <si>
    <t>include dates</t>
  </si>
  <si>
    <t>Comply. Dates Added</t>
  </si>
  <si>
    <t>add note how prime coat paid for.</t>
  </si>
  <si>
    <t>Prime Coat quantity added for ex. Steel, Prime coat incidental in prop. Steel per CMS 513.30</t>
  </si>
  <si>
    <t>include cost for cofferdams and bracing.</t>
  </si>
  <si>
    <t>There will be no cofferdams and bracing needed</t>
  </si>
  <si>
    <t>what proposed work will be done in this work zone? Ex. deck to remain? (Typ )</t>
  </si>
  <si>
    <t>Proposed work is noted in Phase Title</t>
  </si>
  <si>
    <t>show stationing</t>
  </si>
  <si>
    <t>Comply. Stationing Shown</t>
  </si>
  <si>
    <t>provide dimensioning from C/L brg as reference dim. (typical)</t>
  </si>
  <si>
    <t>Dimensioning from CL brg. To piles shown</t>
  </si>
  <si>
    <t>provide skew</t>
  </si>
  <si>
    <t>Comply. Skew shown</t>
  </si>
  <si>
    <t>label dimension</t>
  </si>
  <si>
    <t>Comply. Dimension shown</t>
  </si>
  <si>
    <t>check. Ex plans has ftg extend out to wingwall??</t>
  </si>
  <si>
    <t>Footing does not extend out to wingwall per ex. Plans</t>
  </si>
  <si>
    <t>provide dim for removal areas +/-</t>
  </si>
  <si>
    <t>Comply</t>
  </si>
  <si>
    <t>TYP: will ex. rebar remain at removal locations?</t>
  </si>
  <si>
    <t>ex. Rebar is called out to remain.</t>
  </si>
  <si>
    <t>label ftg dimension</t>
  </si>
  <si>
    <t>label ex beam seat elev.</t>
  </si>
  <si>
    <t>label ex. CJ locations</t>
  </si>
  <si>
    <t>what is point of reference for dimensions measure from?</t>
  </si>
  <si>
    <t>Dimensions clarified for measurement</t>
  </si>
  <si>
    <t>show elevation view of wingwall removal limits.</t>
  </si>
  <si>
    <t>elevation not needed. See PDF for more details</t>
  </si>
  <si>
    <t>show/label ex. porous backfill and 6" PCPP</t>
  </si>
  <si>
    <t>comply</t>
  </si>
  <si>
    <t>show limits of approach slab.</t>
  </si>
  <si>
    <t>fix linetype</t>
  </si>
  <si>
    <t>Linetype matches legend</t>
  </si>
  <si>
    <t>provide dimension range</t>
  </si>
  <si>
    <t>Dimension range is not needed for footing layout or pile spacing</t>
  </si>
  <si>
    <t>what does hatch represent?</t>
  </si>
  <si>
    <t>Hatch pattern added to legend</t>
  </si>
  <si>
    <t>label skew</t>
  </si>
  <si>
    <t>show ex. and prop foundation in plan view</t>
  </si>
  <si>
    <t>provide dim</t>
  </si>
  <si>
    <t>dimensions not needed, see PDF for more details</t>
  </si>
  <si>
    <t>TYP ALL: what is point of refernce dimensions measured from</t>
  </si>
  <si>
    <t>legend notes dimension measured along CL Brg.</t>
  </si>
  <si>
    <t>provide sections at WW</t>
  </si>
  <si>
    <t>should pile be battered?</t>
  </si>
  <si>
    <t>see PDF for details on comment</t>
  </si>
  <si>
    <t>verfiy min 9"</t>
  </si>
  <si>
    <t>verified</t>
  </si>
  <si>
    <t>why not 1'-6"</t>
  </si>
  <si>
    <t>needs to match existing abut. See PDF for further details</t>
  </si>
  <si>
    <t>label</t>
  </si>
  <si>
    <t>how work paid for ... how will patching be quantified?</t>
  </si>
  <si>
    <t>note added to address patching quantity</t>
  </si>
  <si>
    <t>add note to reference PN 519</t>
  </si>
  <si>
    <t>show ex. ground and elevation +/-.  Will contractor need to excavated to top of ftr for FRP? if so how paid?</t>
  </si>
  <si>
    <t>comply. Ex. Ground elevation shown and note added for excavation</t>
  </si>
  <si>
    <t>provide elev +/-</t>
  </si>
  <si>
    <t>why heights vary see RT bridge?</t>
  </si>
  <si>
    <t>Eric is 30 days a good turnaround time for shop drawings? Checking, trying to alleviate any prebid questions that 30 days not enough time.</t>
  </si>
  <si>
    <t>Note has been developed to get shop drawings and shop meeting completed early in the project.  For simple shop drawings, these drawings should be able to be expedited.</t>
  </si>
  <si>
    <t xml:space="preserve">check SCD callout </t>
  </si>
  <si>
    <t>note updated</t>
  </si>
  <si>
    <t>include pay item</t>
  </si>
  <si>
    <t>comply pay item noted</t>
  </si>
  <si>
    <t>are field splice optional? if so label</t>
  </si>
  <si>
    <t>FS are not optional</t>
  </si>
  <si>
    <t>will prop F/S conflict with prop cross frames?</t>
  </si>
  <si>
    <t>no, will not interfere</t>
  </si>
  <si>
    <t>any uplift concern in span 3?</t>
  </si>
  <si>
    <t>no uplift concerns</t>
  </si>
  <si>
    <t>show beam end holes</t>
  </si>
  <si>
    <t>where does dim go to?</t>
  </si>
  <si>
    <t>see PDF for further details on comment</t>
  </si>
  <si>
    <t>label plate sizes (typ)</t>
  </si>
  <si>
    <t>should bid items for field prep / painting of existing beam H be included with plan?</t>
  </si>
  <si>
    <t>bid items added and note added to sheet</t>
  </si>
  <si>
    <t>has this been field verified?</t>
  </si>
  <si>
    <t>inconsistencies have been field verified, see PDF for further details</t>
  </si>
  <si>
    <t>provide dim from line 2 - 3</t>
  </si>
  <si>
    <t>label PG</t>
  </si>
  <si>
    <t>will the ex. approach slabs be replaced? if so provide details on the removal and replacement of the approach slab to abutments  check is phasing shown on plan sheet  consistent with roadway and bridge mot.</t>
  </si>
  <si>
    <t>yes, see PDF for further detail</t>
  </si>
  <si>
    <t>is the existing crown point at same location of propsed crown point.</t>
  </si>
  <si>
    <t>Eric please check beam size availability.</t>
  </si>
  <si>
    <t>check elevations. should elevation be decreasing? (typ all) please check elevations</t>
  </si>
  <si>
    <t>elevations are correct. See PDF for further detail</t>
  </si>
  <si>
    <t>why is transition shown directly at bridge.</t>
  </si>
  <si>
    <t>transition is drawn per the odot std dwg</t>
  </si>
  <si>
    <t>Why was the temp shoring removed from plan?  see BDM section 310.1.2 D </t>
  </si>
  <si>
    <t>temp shoring is not needed per bdm 310 requirements</t>
  </si>
  <si>
    <t>Comments for Cost Estimate: Field painting unit costs shown are low please re-visit price, seems double cost is what has been bid Item 202E11202 unit LS cost is low, please provide break down on LS cost was dervied Item 511E44110 &amp; Item 511E46512 are low please re-visit cost.</t>
  </si>
  <si>
    <t>Unit costs have been revised, and inflation values raised.  LS cost of removal was based upon CY of deck removal of simlar projects.</t>
  </si>
  <si>
    <t>1. Label Ex. PG and crown location  2. Verify bridge MOT phasing is consistent with roadway and Rt bridge MOT phasing.  3. clearly show MOT for Lt bridge.</t>
  </si>
  <si>
    <t>1. Comply, 2. Verified, 3. MOT clearly shown</t>
  </si>
  <si>
    <t>show work / hatching  related to RT bridge</t>
  </si>
  <si>
    <t>see PDF for response to comment</t>
  </si>
  <si>
    <t>General :  make sure plan notes are consistent with the LT bridge.</t>
  </si>
  <si>
    <t>188, 225</t>
  </si>
  <si>
    <t>ABUTMENT</t>
  </si>
  <si>
    <t>Frey</t>
  </si>
  <si>
    <t>show final dim. (typ.)</t>
  </si>
  <si>
    <t>189, 226</t>
  </si>
  <si>
    <t>Why is this item paid for separately?  see CMS 511.19</t>
  </si>
  <si>
    <t>comply, quantity will be removed</t>
  </si>
  <si>
    <t>show traffic flow arrows for SR-21</t>
  </si>
  <si>
    <t>232, 237</t>
  </si>
  <si>
    <t>keep beam seat level per plan checklist</t>
  </si>
  <si>
    <t>vary HP shape length to allow level abutment beam seat</t>
  </si>
  <si>
    <t>204, 241</t>
  </si>
  <si>
    <t>use correct weld symbol to weld all around</t>
  </si>
  <si>
    <t>comply. Installation type c shown in structure block</t>
  </si>
  <si>
    <t>provide prop.NB PGL elevations</t>
  </si>
  <si>
    <t>NB PGL are labeled at bottom of profile border</t>
  </si>
  <si>
    <t>186, 223</t>
  </si>
  <si>
    <t>instalation type? (typ.)</t>
  </si>
  <si>
    <t>195, 200, 237, 232</t>
  </si>
  <si>
    <t xml:space="preserve">Why is Semi-Integral Diaphragm Guide not included? </t>
  </si>
  <si>
    <t>see PDF for response and details</t>
  </si>
  <si>
    <t>203, 211,240, 248</t>
  </si>
  <si>
    <t>provide min. bar laps</t>
  </si>
  <si>
    <t>bar lengths provided on reinforcing steel sheet 2/2</t>
  </si>
  <si>
    <t>3/35/22</t>
  </si>
  <si>
    <t>Hydraulics</t>
  </si>
  <si>
    <t xml:space="preserve">Build this temporary pavement in pre-phase so the bridge widening on NB bridge can occur in Phase 1 in concurrence with SB bridge widening. </t>
  </si>
  <si>
    <t>Mallas</t>
  </si>
  <si>
    <t>will integrate NB bridge work (and all related MOT elements) in the same phase(s) as SB bridge work</t>
  </si>
  <si>
    <t xml:space="preserve">Widen NB Bridge in Phase 1 </t>
  </si>
  <si>
    <t xml:space="preserve">Can this dimension be shown somewhere else so D-5 can be visible? </t>
  </si>
  <si>
    <t>Dimension moved to show D-5.</t>
  </si>
  <si>
    <t>Is this meant to label the headwall?</t>
  </si>
  <si>
    <t>Yes, label has been updated.</t>
  </si>
  <si>
    <t>Need to verify if this culvert is Village of Richfield Maintenance?</t>
  </si>
  <si>
    <t>We assume since it is under a ramp from I-77 and has a CFN it is owned by ODOT.</t>
  </si>
  <si>
    <t>58, 60, 61, 63</t>
  </si>
  <si>
    <t>This work is to be included with PID:111405, is it possible not to show this work in this plan, to avoid confusion?</t>
  </si>
  <si>
    <t xml:space="preserve">Work are removed from the plans. </t>
  </si>
  <si>
    <t>Label Vegetated Filter Strip in the cross sections</t>
  </si>
  <si>
    <t xml:space="preserve">Vegetated Filter Strip added to Cross Sections. </t>
  </si>
  <si>
    <t>Ditch calculations are showing ditch protection warranted between STA 1013+00 and 1019+00</t>
  </si>
  <si>
    <t>Ditch Erosion protection warranted in the ditch calculations? The hatch is very hard to see, maybe revise to something more visible. Also show in legend.</t>
  </si>
  <si>
    <t>Should boring pits be labeled on the plan sheets?</t>
  </si>
  <si>
    <t>A typical label has been created for each individual plan sheet</t>
  </si>
  <si>
    <t>HW?</t>
  </si>
  <si>
    <t>Revise Construction Limits near STA 496 RT</t>
  </si>
  <si>
    <t xml:space="preserve">Construction limit updated. </t>
  </si>
  <si>
    <t>The area in the construction limits that is to be vegetated filter strip, will need quantities for Item 670 Ditch Erosion Protection and Item 659 Topsoil</t>
  </si>
  <si>
    <t>Those quantities will be provided on the project site plan.</t>
  </si>
  <si>
    <t>The legend is refering to wetland, why labeled vegetated filter strip?</t>
  </si>
  <si>
    <t>The vegetated filter strip level was not turned on in plan view. The area pattern is the same for filter strip and wetland area except slightly rotated to distinguish between the two.</t>
  </si>
  <si>
    <t>What are the limits of the Jack and Bore of D1? Do the construction limits need to be revised?</t>
  </si>
  <si>
    <t>No, construction limits cover jack and bore pit area.</t>
  </si>
  <si>
    <t>Why is  D-2 to be Jack and Bored? It is within the Pavement reconstruction limits and it is shallow.</t>
  </si>
  <si>
    <t>Needs to be jack and bored due to MOT design of keeping lanes open for traffic so open cut is not an option.</t>
  </si>
  <si>
    <t>Does D5 need to be jack and bored?</t>
  </si>
  <si>
    <t>166, 167, 168</t>
  </si>
  <si>
    <t>Drainage structure reference numbers do not correspond with plan sheets. Correct plan inconsistency.</t>
  </si>
  <si>
    <t>Dimension clearance between D12 and the exiting water line</t>
  </si>
  <si>
    <t>What is proposed here?</t>
  </si>
  <si>
    <t>15" storm sewer, plan label have been added</t>
  </si>
  <si>
    <t>Will this existing CB need reconstructed?</t>
  </si>
  <si>
    <t>This CB will be adjusted to grade</t>
  </si>
  <si>
    <t>*Carry underdrain trench to the top of Item 304</t>
  </si>
  <si>
    <t>Per Mr. Anthony Pamer Email's, dated 02/07/22, "It is my understanding that as a standard practice, the District will no longer instruct Designers to “carry undrain trench to the top of Item 304”.  Underdrain construction will be detailed and constructed per the Department’s Design Manual.   Underdrain trenches will be constructed to the top of subgrade with underdrain installation preceding subbase placement and compaction.  During construction, this practice will ensure that the integrity of the subbase material can be maintained. "</t>
  </si>
  <si>
    <t>Incentive/disincentive MOT note with interim dates?</t>
  </si>
  <si>
    <t>MOT note with interim dates added to General Notes.</t>
  </si>
  <si>
    <t xml:space="preserve">Verify Steel Beam Sizes are available </t>
  </si>
  <si>
    <t>Gannett Fleming will verify the beam size availability in April, and if needed revise the analysis and plan details for more readily available sizes prior to tracings being submitted.</t>
  </si>
  <si>
    <t>Open</t>
  </si>
  <si>
    <t>Will Follow up sometime in April</t>
  </si>
  <si>
    <t>Add pay item for procuring steel- Shop drawings to be supplied 30 days from the award of the project. $ each item so all contractors bid same. CMS 513 pay item.</t>
  </si>
  <si>
    <t>Pay item has been added.</t>
  </si>
  <si>
    <t>Existing CFN = 1830190</t>
  </si>
  <si>
    <t>Proposed CFN = 1987877</t>
  </si>
  <si>
    <t>Use Reference balloons so items are easily seen and carried through to the general summary at Stage 3</t>
  </si>
  <si>
    <t>Provide reference balloons to Ditch Erosion protection items.</t>
  </si>
  <si>
    <t>Add Pipe Removed, Over 24" Item to the estimated quantities table.</t>
  </si>
  <si>
    <t>Show Construction limits</t>
  </si>
  <si>
    <t xml:space="preserve">Construction limits Shown. </t>
  </si>
  <si>
    <t>Traffic</t>
  </si>
  <si>
    <t>existing DND?</t>
  </si>
  <si>
    <t>Channey</t>
  </si>
  <si>
    <t>Updated</t>
  </si>
  <si>
    <t>show as exsiting?</t>
  </si>
  <si>
    <t xml:space="preserve">Updated </t>
  </si>
  <si>
    <t>&amp; TC 73.20</t>
  </si>
  <si>
    <t>Added to all sheets that apply</t>
  </si>
  <si>
    <t xml:space="preserve">replaced signs will be numbered S-#, to correlate in a subsummary, correct? </t>
  </si>
  <si>
    <t>Correct, #'s have been added</t>
  </si>
  <si>
    <t>Chevron markings for 'on ramps' are not needed. Please remove.</t>
  </si>
  <si>
    <t>Chevrons removed</t>
  </si>
  <si>
    <t>Label this road.</t>
  </si>
  <si>
    <t>Complied</t>
  </si>
  <si>
    <t>There is a directional arrow here, not sure if one is needed? I do like this behind GR as shown.</t>
  </si>
  <si>
    <t>Directional arrow shown</t>
  </si>
  <si>
    <t>emergency veh sign</t>
  </si>
  <si>
    <t>Added emergency veh sign</t>
  </si>
  <si>
    <t>verify STA</t>
  </si>
  <si>
    <t xml:space="preserve">Station Verified. </t>
  </si>
  <si>
    <t>as per plan</t>
  </si>
  <si>
    <t xml:space="preserve">Note added. </t>
  </si>
  <si>
    <t>APP</t>
  </si>
  <si>
    <t>Note added.</t>
  </si>
  <si>
    <t xml:space="preserve">all surface courses should be APP add notes P405 &amp; P417  https://www.dot.state.oh.us/districts/D04/DesignPreferences/Pages/default.aspx </t>
  </si>
  <si>
    <t xml:space="preserve">Note changed to APP with P405 &amp; P417 note added. </t>
  </si>
  <si>
    <t>sta 501+28.50?</t>
  </si>
  <si>
    <t>Revised as noted.</t>
  </si>
  <si>
    <t>verify STA's</t>
  </si>
  <si>
    <t>need r/w? or show proposed if done</t>
  </si>
  <si>
    <t>Work have been removed as requested. Proposed R/W will be included with PID 111405.</t>
  </si>
  <si>
    <t>Updated.</t>
  </si>
  <si>
    <t>add in legend?</t>
  </si>
  <si>
    <t>Legend updated.</t>
  </si>
  <si>
    <t>add to legend?</t>
  </si>
  <si>
    <t>add missing legend graphics</t>
  </si>
  <si>
    <t>should elevations be shown at saw cut and outside edge of pavement? is this typical or are sheets 160-163 addressing all this? if so please add.</t>
  </si>
  <si>
    <t xml:space="preserve">Saw cut and proposed elevations are shown on 160-163 to address elevations callout on cross section. </t>
  </si>
  <si>
    <t>there is an existing CB in the gore, does this need addressed?</t>
  </si>
  <si>
    <t>No, will be removed.</t>
  </si>
  <si>
    <t>verify</t>
  </si>
  <si>
    <t xml:space="preserve">Verified area and volume is updated. </t>
  </si>
  <si>
    <t>please replace edge line rumble stripes as necessary...  include wet reflective pavement markings on all long line markings</t>
  </si>
  <si>
    <t>Rumbles strips are included along the full length of IR-77. Wet reflective markings have been used for long line markings.</t>
  </si>
  <si>
    <t>330.786.2267</t>
  </si>
  <si>
    <t>Were MM sign location verified with ODOT GIS Tom Buckler?</t>
  </si>
  <si>
    <t>MM sign locations were not verified as signs were included in the survey done for the project.</t>
  </si>
  <si>
    <t xml:space="preserve">replace bridge object markers and signs only for bridge that is receiving work. </t>
  </si>
  <si>
    <t xml:space="preserve">Plans have been updated </t>
  </si>
  <si>
    <t xml:space="preserve">Part 1 will include the Miller Rd NB exit ramp signage? </t>
  </si>
  <si>
    <t xml:space="preserve">Correct, all signage for Miller Rd interchange will be included in Part 1 </t>
  </si>
  <si>
    <t>ADD TO BEGINING OF DETOUR</t>
  </si>
  <si>
    <t>Walker</t>
  </si>
  <si>
    <t>will add 3 signs (in detail) in the NB and SB directions.  For SB located on SR21 n/o Turnpike. For NB located on Breckville s/o Wheatley</t>
  </si>
  <si>
    <t>ROAD</t>
  </si>
  <si>
    <t>will replace "RAMP" with "ROAD" on "Ramp Closed Ahead" sign from Comment 229</t>
  </si>
  <si>
    <t>#</t>
  </si>
  <si>
    <t>will add R11-3a sign w/ mileage at location</t>
  </si>
  <si>
    <t>XXX</t>
  </si>
  <si>
    <t>will add to legend and will place "XX" over closed ramp</t>
  </si>
  <si>
    <t>CLOSURE</t>
  </si>
  <si>
    <t>will add to legend</t>
  </si>
  <si>
    <t>XXXX</t>
  </si>
  <si>
    <t>ITS</t>
  </si>
  <si>
    <t>Relevant ITS Supplemental Specifications 804/809/904/909</t>
  </si>
  <si>
    <t>Janek</t>
  </si>
  <si>
    <t>Specification added.</t>
  </si>
  <si>
    <t xml:space="preserve">Please add a 4" conduit installed in the parapet across one of these bridges?  The NB side and median is probably preferred.  The 4" conduit should come out to 32" pull boxes on each side per SCD ITS-14.50 but stop there on both sides and leave empty.  </t>
  </si>
  <si>
    <t>4" conduit and pullbox added to both SB and NB bridge.</t>
  </si>
  <si>
    <t xml:space="preserve">Ex. ODOT ITS Highway Advisory Radio on wood pole.  It's no longer in use.  Can this be removed?  Underground cable and pull boxes can be abandoned or removed.  The power service could be maintained since may be used for future camera pole some day.    </t>
  </si>
  <si>
    <t>Work added to plan for removal of ITS signs with underground cable and pull boxes to be abandoned.</t>
  </si>
  <si>
    <t>Becky</t>
  </si>
  <si>
    <t>DL</t>
  </si>
  <si>
    <t>?</t>
  </si>
  <si>
    <t>Updated dotted line callout</t>
  </si>
  <si>
    <t>Removed shrub</t>
  </si>
  <si>
    <t>THESE &amp; DIRECTIONAL ARROW WERE REPLACED IN 103277 in 2021</t>
  </si>
  <si>
    <t>Updated to be removed and re-erected</t>
  </si>
  <si>
    <t>DOES THIS NEED TO BE 48" PER OMUTCD TABLE 2C-2?</t>
  </si>
  <si>
    <t>Updated size</t>
  </si>
  <si>
    <t>Change line type to Lane Line</t>
  </si>
  <si>
    <t>Conley</t>
  </si>
  <si>
    <t>Remove</t>
  </si>
  <si>
    <t>Replace with:</t>
  </si>
  <si>
    <t xml:space="preserve">STA 1042+00 - Begin PM taper - Add lane reduction arrow </t>
  </si>
  <si>
    <t>STA 1054+50 Add Overhead Sign</t>
  </si>
  <si>
    <t>STA 1051+40 - Add W4-2L-48 - Add lane reduction arrow</t>
  </si>
  <si>
    <t>STA 1051+40 Change line type from Lane Line to Dotted White Line</t>
  </si>
  <si>
    <t>I'm Ok with reusing sign from STA 63+00 or overlay</t>
  </si>
  <si>
    <t>Added sign from 63+00 per comment</t>
  </si>
  <si>
    <t>fix overlapping text</t>
  </si>
  <si>
    <t>Addressed</t>
  </si>
  <si>
    <t>Move to STA 1063+00</t>
  </si>
  <si>
    <t>Move to STA 1012+39</t>
  </si>
  <si>
    <t>Moved to Sta 1011+00 to avoid bridge-mounted sign</t>
  </si>
  <si>
    <t>move to STA 1002+39</t>
  </si>
  <si>
    <t>Moved to Sta 1002+50</t>
  </si>
  <si>
    <t>Continue CHEVRONS spaced at 80' to STA 10020+78</t>
  </si>
  <si>
    <t>Added signs</t>
  </si>
  <si>
    <t>Show Existing W1-15 and W13-1P Replace with W13-7</t>
  </si>
  <si>
    <t>No Work,  Part 1 will upgrade.</t>
  </si>
  <si>
    <t>Updated per comment</t>
  </si>
  <si>
    <t>SB Lane Reduction - Call out beginning and end of lane merge taper. - Use Design Speed to determine taper rate and advanced warning distance. - Provide 840' of refuge area between pavement marking taper and pavement taper.(PM taper should end at STA 1033+60 = 1025+20+840' - Add transverse markings between lane reduction PM and pavement taper.</t>
  </si>
  <si>
    <t>Plans have been updated to show all</t>
  </si>
  <si>
    <t>LEFT LANE ENDS 1 MILE</t>
  </si>
  <si>
    <t>LEFT LANE ENDS MERGE RIGHT</t>
  </si>
  <si>
    <t>Added sign</t>
  </si>
  <si>
    <t>MOT</t>
  </si>
  <si>
    <t>Winter 2023/2024 MOT condition?</t>
  </si>
  <si>
    <t>Blankenship</t>
  </si>
  <si>
    <t>Will note "Winter" condition on typical section</t>
  </si>
  <si>
    <t xml:space="preserve">Sequence of Construction notes will need revised to account for NB structure work performed w/ Phase 1 SB structure work.    See comment Sheet 25. </t>
  </si>
  <si>
    <t>will comply - moving NB bridge work concurrent with SB bridge
NOTE: NB median work will remain in Phase 3 as submitted in Stage 2</t>
  </si>
  <si>
    <t>An Interim Completion Date note will be provided separately.</t>
  </si>
  <si>
    <t>Interim completion note added; it will need final coordination with D12's note and its applicability to the Part 2 set of plans.</t>
  </si>
  <si>
    <t>Include TEM Note 642-5, Item 614, Maintaining Traffic (Winter Time Limitations).  Use winter dates 10/01 through 4/01.</t>
  </si>
  <si>
    <t>will add TEM note with stated details</t>
  </si>
  <si>
    <t>Provide Work Zone Delineation per MT-99.30 for shifts of 4' or greater.</t>
  </si>
  <si>
    <t>will comply - RPMs are annotated and quantified in Stage 3</t>
  </si>
  <si>
    <t>When closing the ramp from Brecksville Road to SB 77, close the in advance of the ramp.  Show how and where SB Brecksville Road will be reduced from 2 lanes to 1 lane.</t>
  </si>
  <si>
    <t>will comply and merge SB lane from 2 to 1</t>
  </si>
  <si>
    <t>For MOT lead-in signs when shifting traffic.  Include R4-9 and R4-5L signs in advance of shift at appropriate location. See MT- 102.10.</t>
  </si>
  <si>
    <t>will add signs</t>
  </si>
  <si>
    <t>Locate W1-H16 at begin of shift and @ 100' intervals.  Adjust stationing for placement.</t>
  </si>
  <si>
    <t>will adjust sign placement</t>
  </si>
  <si>
    <t>Locate W1-H16 at beginning (1066+75 )of shift and @ 100' intervals.  Adjust stationing for placement.</t>
  </si>
  <si>
    <t>Include R4-9 sign in advance of shift at appropriate location. See MT- 102.10</t>
  </si>
  <si>
    <t>will comply w/ R4-9 (note that R4-5L sign is also shown on Sht 55 but will be omitted since this is New full depth shoulder/pavement)</t>
  </si>
  <si>
    <t>Locate W1-H16 at beginning of shift  (1069+50) and place @ 100' intervals.  Adjust stationing for placement.</t>
  </si>
  <si>
    <t>Provide Work Zone Delineation per MT-99.30 for shifts of 4' or greater.  This comment is made in multiple locations throughout the plan set.  For Work Zone Delineation, if not showing the extra RPM's required by the shift, please include a callout to confirm and quantify their placement.</t>
  </si>
  <si>
    <t xml:space="preserve">Provide offset or dimensions from centerline so that lane locations are clear.  </t>
  </si>
  <si>
    <t xml:space="preserve">Dimensions are added to plan sheets and typical sections </t>
  </si>
  <si>
    <t>will place these signs in advance of lane shifts per MT-102.10</t>
  </si>
  <si>
    <t>will place these signs in advance of lane shifts per MT-102.10 where necessary</t>
  </si>
  <si>
    <t>M5-2R</t>
  </si>
  <si>
    <t>will add sign to legend</t>
  </si>
  <si>
    <t>M6-2R</t>
  </si>
  <si>
    <t xml:space="preserve">       Include R11-3a                 w/mileage plaque</t>
  </si>
  <si>
    <t>will add sign to legend and detour plan as shown by "#"</t>
  </si>
  <si>
    <t>(annotation with Comment 300)</t>
  </si>
  <si>
    <t xml:space="preserve">Indicate the locations for the WZSZS, W3-H5b,  on the plan view. Verify that placement is in accordance to MT-104.10 throughout the length of the work zone. Will ramps entering the work area require an additional sign? Include R2-1 signs to return traffic to normal speed when required. </t>
  </si>
  <si>
    <t>will place signs per MT-104.10 in plan view
will adjust quantity as necessary</t>
  </si>
  <si>
    <t>Provide offset or dimensions from centerline so that lane locations are clear.    This same comment will apply to all MOT Typical Section and Plan sheets.</t>
  </si>
  <si>
    <t>will provide dimensions from centerline</t>
  </si>
  <si>
    <t>Provide offset dimensions from centerline.</t>
  </si>
  <si>
    <t>General Comment - Label all structures.  Label the road / feature being crossed.</t>
  </si>
  <si>
    <t>will add labels as requested</t>
  </si>
  <si>
    <t>MOT Notes to include:   TEM Note 642-6: Item 614, Maintaining Traffic (Lanes Open During Holidays or Special Events)   TEM Note 642-4 (Item 614, Maintaining Traffic (Time Limitation on a Detour)   Need to specify the limitation for each detour and the disincentive for additional days closed.</t>
  </si>
  <si>
    <t>will add TEM notes as directed</t>
  </si>
  <si>
    <t>Indicate location or station  of R11-H5a signs, WZSZS, etc.</t>
  </si>
  <si>
    <t>will show MOT signage placed in this and previous MOT phase(s) per other comments</t>
  </si>
  <si>
    <t xml:space="preserve">Indicate location of dual-mounted R11-H5a signs. </t>
  </si>
  <si>
    <t>District 4 maintains a list of MOT preference notes. The D4 MOT notes have been included as an attachment.  Please see D4 note M413.  Edit accordingly and include the applicable portions of note M413.</t>
  </si>
  <si>
    <t>will add D4 Note M413</t>
  </si>
  <si>
    <t>This is to be opened at the conclusion Ph 2 work, right?  Indicate that ramp is to be opened at the completion of Phase 2.  Include w/Phase 2 description.</t>
  </si>
  <si>
    <t>will revise note</t>
  </si>
  <si>
    <t xml:space="preserve">Show NB and SB structure work.  See Sheet 25 comment to construct NB structure in concurrence with Phase 1 work. </t>
  </si>
  <si>
    <t>will show 'work zones' for SB and NB bridges</t>
  </si>
  <si>
    <t>Show NB and SB structure work.  See Sheet 25 comment to construct NB structure in concurrence with Phase 1 work.</t>
  </si>
  <si>
    <t>will comply - moving NB bridge work concurrent with SB bridge</t>
  </si>
  <si>
    <t>Sign location is inaccurate.  Locate sign in advance of first shift point per MT-102.10.</t>
  </si>
  <si>
    <t>will relocate signs from first shift point per SCD</t>
  </si>
  <si>
    <t xml:space="preserve">Sign location is inaccurate.  Locate sign in advance of first shift point per MT-102.10. Verify placement. </t>
  </si>
  <si>
    <t>Line is not showing as Lane Line</t>
  </si>
  <si>
    <t>will investigate linestyle for subject line</t>
  </si>
  <si>
    <t>Clarification is needed here.  Signs? PCMS? Need to inform motorists that they will need to switch from right lane to left lane to use SB 77 for the detour route.</t>
  </si>
  <si>
    <t>(2 lane roadway that splits into SB-left lane and NB-right lane) will install "Detour-SR21" sign cluster on "Akron" OH sign and ground mount a (5 sign cluster)/"Left Lane - M5-4"</t>
  </si>
  <si>
    <t>RPM's required in work zone. MT-99.30</t>
  </si>
  <si>
    <t>Provide drums as offset from exit ramp edge line Sta. 1070+50 to Sta. 1076+75 at ramp.</t>
  </si>
  <si>
    <t>will add drums (w/ offsets) for exit ramp</t>
  </si>
  <si>
    <t>Add a paragraph at the end of the applicable phase (Phase 2?) indicating how traffic will be handled for the winter-over phase.  It is unclear how the winter MOT condition will be addressed.  Will this require a schematic plan to quantify winter pavement markings and any other winter MOT items?</t>
  </si>
  <si>
    <t>will add language RE: Winter MOT condition and include plan views, if necessary</t>
  </si>
  <si>
    <t>Spelling</t>
  </si>
  <si>
    <t>will correct</t>
  </si>
  <si>
    <t>Include W1-H16 sign at beginning of shift.</t>
  </si>
  <si>
    <t>Label Ramps</t>
  </si>
  <si>
    <t>will label ramps</t>
  </si>
  <si>
    <t>RPM's required in work zone. MT-99.30.   This comment is made in multiple locations throughout the MOT plans.  If not showing the RPM's, please include a callout to confirm and quantify their placement.</t>
  </si>
  <si>
    <t>Ramp G Closed</t>
  </si>
  <si>
    <t>will edit callout to include "Ramp G" instead of "Ramp"</t>
  </si>
  <si>
    <t>Show drums at shoulder taper and into work zone.</t>
  </si>
  <si>
    <t>will show drums with offset</t>
  </si>
  <si>
    <t>First W1-H16 sign is at beginning of shift and at 100' intervals. See MT-102.10.  Shift in direction of travel begins @ 1075+60.  Edit Stationing of W1-H16  signs</t>
  </si>
  <si>
    <t xml:space="preserve">MOT sign spacing may be adjusted up to 1.5x (MT-102.10, note 3A) to locate lead-in sign outside of gore area. Verify and adjust so that existing and MOT signs maintain minimum spacing. </t>
  </si>
  <si>
    <t>will review sign spacing near gore areas and will adjust sign placement as necessary</t>
  </si>
  <si>
    <t>Does the gore area need to be reconstructed for MOT? Existing Roadway typical sections show this as full-depth pavement.  Please confirm.</t>
  </si>
  <si>
    <t>upon further investigation, the existing typical sections in the Stage 2 submittal are incorrect. Typical sections will be updated. The need for Temporary Pavement is still there and will be kept as shown in the MOT plans.</t>
  </si>
  <si>
    <t>Add drums at offset from edge line (sta. 1017+00 thru Sta. 1023+30).  55' spacing.</t>
  </si>
  <si>
    <t>Add drums at offset from edge line  (Sta. 1017+00 thru Sta. 1023+30) 55' spacing.</t>
  </si>
  <si>
    <t>Should this read as +25?</t>
  </si>
  <si>
    <t>yes</t>
  </si>
  <si>
    <t>First W1-H16 sign is at beginning of shift and at 100' intervals. See MT-102.10. Shift in direction of travel begins @ 1096+75.  Edit Stationing of W1-H16 signs in this shift</t>
  </si>
  <si>
    <t>Locate W4-1R in advance of merge</t>
  </si>
  <si>
    <t>will place sign as directed</t>
  </si>
  <si>
    <t>Include drums in advance of PB</t>
  </si>
  <si>
    <t>will add drums</t>
  </si>
  <si>
    <t>Provide drums as offset from start of edge line to Sta. 1014+50 at ramp.</t>
  </si>
  <si>
    <t>will label ramp</t>
  </si>
  <si>
    <t>Include W20-2</t>
  </si>
  <si>
    <t>will add W20-2 sign as part of W20-1, W20-3, W20-2 cluster (comment 229)</t>
  </si>
  <si>
    <t>Include 5/6 combo</t>
  </si>
  <si>
    <t>will place this sign cluster for NB 77 direction</t>
  </si>
  <si>
    <t>will use this sign</t>
  </si>
  <si>
    <t>Use 6 w/ M6-2R</t>
  </si>
  <si>
    <t>will use this sign cluster</t>
  </si>
  <si>
    <t>Will the plans include 615, Roads for Maintaining Traffic to cover the installation/grading  for this pavement or does this become an As Per Plan note to include all installation, any grading, incidentals, etc.?</t>
  </si>
  <si>
    <t>yes, will be included in Stage 3 submittal</t>
  </si>
  <si>
    <t>Not applicable to this project</t>
  </si>
  <si>
    <t>will remove paragraph</t>
  </si>
  <si>
    <t>Include 6  with M5-2R</t>
  </si>
  <si>
    <t>will add sign cluster</t>
  </si>
  <si>
    <t>Replace w/ M6-2R</t>
  </si>
  <si>
    <t>will comply</t>
  </si>
  <si>
    <t>Show existing beam mounted sign and include "CLOSED" panel.</t>
  </si>
  <si>
    <t>will show sign and "CLOSED" panel as necessary</t>
  </si>
  <si>
    <t>Is this value accurate?     Locate the signs with MOT plan view to confirm that the signs will not be in conflict with existing or other MOT signage.</t>
  </si>
  <si>
    <t>This value is inaccurate.  Work Zone Increased Penalties Signs are to be dual-mounted for mainline work.  The signs shall also be included at Ramp G from Brecksville Road and at the SB ramp from the Turnpike interchange approaching the north end of the project and work zone.  Indicate the location of  the signs with MOT plan view to confirm that the signs will not be in conflict with other MOT or existing signage.</t>
  </si>
  <si>
    <t>will accurately place sign assemblies and correct quantity for plan note</t>
  </si>
  <si>
    <t>How is this to be paid for?  Specify as incidental to and included in the Lump Sum Price for Item 614, Maintaining Traffic</t>
  </si>
  <si>
    <t>will include language for this to be included in LS Item 614</t>
  </si>
  <si>
    <t xml:space="preserve">Replace with D4 preference note M441.  COOPERATION BETWEEN CONTRACTORS  THE CONTRACTOR SHALL BE ADVISED THAT PROJECT __(PID__) MAY BE ONGOING IN AN AREA IMMEDIATELY ADJACENT TO AND WITHIN THE PROJECT LIMITS OF THIS PROJECT. THE CONTRACTOR SHALL SCHEDULE HIS WORK SO AS TO CAUSE A  MINIMUM OF DELAY OR CONFLICT WITH THE OTHER PROJECTS. IN ACCORDANCE WITH 105.08, THE CONTRACTOR SHALL ARRANGE WITH THE OTHER CONTRACTORS APPROVAL OF THE ENGINEER. THE CONTRACTOR SHALL RECEIVE DAILY APPROVALS FROM THE ENGINEER PRIOR TO COMMENCING ANY OPERATIONS. ANY CONFLICT BETWEEN CONTRACTORS INVOLVING WORK SCHEDULES, WORK AREA, OR  COOPERATION SHALL BE RESOLVED BY THE ENGINEER. COMPENSATION FOR THE ABOVE COOPERATION SHALL BE INCIDENTAL TO THE VARIOUS PAY ITEMS INCLUDED WITHIN THIS PROJECT. </t>
  </si>
  <si>
    <t>will replace note with D4 Note M441</t>
  </si>
  <si>
    <t>Please correct this issue throughout the plans</t>
  </si>
  <si>
    <t>will correct - this is a SignCAD font issue and a fix is simple</t>
  </si>
  <si>
    <t>Label all ramps</t>
  </si>
  <si>
    <t>`</t>
  </si>
  <si>
    <t>PID/CRS:</t>
  </si>
  <si>
    <t>Designer Response:</t>
  </si>
  <si>
    <t>Project:</t>
  </si>
  <si>
    <t>Location:</t>
  </si>
  <si>
    <t>A - Agree/Acknowledged</t>
  </si>
  <si>
    <t>Reviewers:</t>
  </si>
  <si>
    <t>B - Agree and Comment</t>
  </si>
  <si>
    <t>C - Disagree</t>
  </si>
  <si>
    <t>D - Resolution Required</t>
  </si>
  <si>
    <t>E - Information Only</t>
  </si>
  <si>
    <t>District 12 (D12)</t>
  </si>
  <si>
    <t>Dayna Mallas, P.E., Project Manager (ODOT D12)</t>
  </si>
  <si>
    <t>Central Office</t>
  </si>
  <si>
    <t>Submitted:</t>
  </si>
  <si>
    <t>DESIGNER/RESPONDER</t>
  </si>
  <si>
    <t>All</t>
  </si>
  <si>
    <t>Nothing in these comments is to be construed as authorizing extra work for which additional compensation may be claimed.  If you believe that these comments require work outside the limits of the Scope of Services for this project, please contact the District before proceeding.</t>
  </si>
  <si>
    <t>(82382) CUY-90 CCG3A Innerbelt Central Interchange</t>
  </si>
  <si>
    <t>New Stage 2 Review</t>
  </si>
  <si>
    <t>New Stage 2</t>
  </si>
  <si>
    <t>OSE</t>
  </si>
  <si>
    <t>dmallas</t>
  </si>
  <si>
    <t>jcrace</t>
  </si>
  <si>
    <t>Jeff Crace, P.E., Bridge Engineer (OSE)</t>
  </si>
  <si>
    <t>Bridge 14 (Carnegie Ave)</t>
  </si>
  <si>
    <t>Site Plan (1/85)</t>
  </si>
  <si>
    <t>Revise the total sheet number in the note for Benchmark information.</t>
  </si>
  <si>
    <t>General Notes (3/85)</t>
  </si>
  <si>
    <t>Include the Special Provision: “Modular Expansion Joints” in the Special Provisions section.</t>
  </si>
  <si>
    <t>In the “Pile Design Loads: note:                a.                   Are “16” Diameter CIP Piles” the most economical pile size to support the forward abutment?  It appears that 14” Diameter CIP piles would be adequate for the anticipated loads.        b.                  Are “16” Diameter CIP Piles” the most economical pile size to support the pier?  It appears that 14” Diameter CIP piles would be adequate for the anticipated loads.</t>
  </si>
  <si>
    <t>General Notes (4/85)</t>
  </si>
  <si>
    <t>General Notes (5/85)</t>
  </si>
  <si>
    <t>Verify that the structure (exterior girders) have been checked for oil-canning, refer to the ODOT Bridge Design Manual (BDM), section 309.3.8.2.b.  This concern is due to the Item 511 note for “Locate the Lower Contact Point of the Overhang Falsework at least 18 inches +/_ 2 Inches Above the Top of the Girders Bottom Flange.”.</t>
  </si>
  <si>
    <t>Estimated Quantities (10/85)</t>
  </si>
  <si>
    <t>Each Item that is “as per plan” should have a reference sheet.</t>
  </si>
  <si>
    <t>Structure Removal Details (14-16/85)</t>
  </si>
  <si>
    <t>Provide cut-off elevations for the existing piles.</t>
  </si>
  <si>
    <t>Rear Abutment Plan &amp; Elevation (25/85)</t>
  </si>
  <si>
    <t>Rear Abutment Foundation Plan (17/85)</t>
  </si>
  <si>
    <t>Rear Abutment Section (26/85)</t>
  </si>
  <si>
    <t>Refer to the BDM, section 406.1 for anchor/dowel design clarification.</t>
  </si>
  <si>
    <t>Rear Abutment Strut &amp; Waler Details (29/85)</t>
  </si>
  <si>
    <t>Forward Abutment (32/85)</t>
  </si>
  <si>
    <t>Consider reducing the supplemental cover to 2”.  The proposed 4” of supplemental cover may cause excessive cracking due to increased unreinforced concrete.  Numerous locations.</t>
  </si>
  <si>
    <t>The minimum lap length for individual bars changes throughout the plans, this is confusing.  Should each sheet have the minimum lap length shown?</t>
  </si>
  <si>
    <t>In the “Typical Abutment Section” the minimum lap length for the #7 reinforcing bars is shown as 4’-2”.  However, in the “Notes” the minimum lap length for a #7 is given as 4’-8”, please reconcile.</t>
  </si>
  <si>
    <t>Forward Right Wingwall Section (36/85)</t>
  </si>
  <si>
    <t>The minimum lap length for #9 reinforcing bars is given as 8’-2” in Section A.  The minimum lap length for a #8 bar is given as 4’-9” on sheet 32/85, verify both dimensions.</t>
  </si>
  <si>
    <t>Forward Right Wingwall Section (37/85)</t>
  </si>
  <si>
    <t>Tranverse Section (42/85)</t>
  </si>
  <si>
    <t>In the Transverse Section, should the note “Intermediate Crossframe (See Note 12) (Typ.)” refer to Note 10?</t>
  </si>
  <si>
    <t>Girder Details (47/85)</t>
  </si>
  <si>
    <t>Utility Cross Frame &amp; Support Detail (55/85)</t>
  </si>
  <si>
    <t>To avoid confusion (RFI), make sure that all of the call-outs for the plates are the same (i.e. ½” Lubrite Plate vs. ½” Base Plate, 1/16” Galv. Shim Plate vs. 1/16 Shim Plate, etc.).</t>
  </si>
  <si>
    <t>Bridge 13  (E.22nd St.)</t>
  </si>
  <si>
    <t>Site Plan (1/94)</t>
  </si>
  <si>
    <t>General Notes (2/94)</t>
  </si>
  <si>
    <t>General Notes (3/94)</t>
  </si>
  <si>
    <t>Estimated Quantities (5/94)</t>
  </si>
  <si>
    <t>Temporary Shoring (12/94)</t>
  </si>
  <si>
    <t>Rear Abutment Plan &amp; Elevation (1/2)</t>
  </si>
  <si>
    <t>Rear Abutment Section (17/94)</t>
  </si>
  <si>
    <t>Rear Left Wingwall Section (20/94)</t>
  </si>
  <si>
    <t>Forward Abutment Plan and Elevation (22/94)</t>
  </si>
  <si>
    <t>Forward Left Wingwall Plan and Elevation (27,28/94)</t>
  </si>
  <si>
    <t>Forward Left Wingwall Section (29/94)</t>
  </si>
  <si>
    <t>Pier 1A Plan and Elevation (35/94)</t>
  </si>
  <si>
    <t>Pier Section (37.94)</t>
  </si>
  <si>
    <t>Transverse Section (38/94)</t>
  </si>
  <si>
    <t>Framing Plan (39/94)</t>
  </si>
  <si>
    <t>Girder Splice Details (41/94)</t>
  </si>
  <si>
    <t>Intermediate K-Frame and Utility Support Details (49/94)</t>
  </si>
  <si>
    <t>Pier K-Frame Details (51/94)</t>
  </si>
  <si>
    <t>Elastomeric Bearing Details (52/94)</t>
  </si>
  <si>
    <t>West Sidewalk Plans and Details (62/94)</t>
  </si>
  <si>
    <t>Pilaster Details (77/94)</t>
  </si>
  <si>
    <t>Sidewalk Details (66/94)</t>
  </si>
  <si>
    <t>Should the “#5 Horizontal Lap” (3’-0”) vary from sheet 76 (3’-1”).</t>
  </si>
  <si>
    <t>The long-term maintenance of the “Planters” will be costly.  Is there a maintenance agreement for the city to maintain?  What about long-term damage caused to the structure by unfulfilled maintenance agreement?  Freezing of the “Irrigation Conduit”?</t>
  </si>
  <si>
    <t>The sidewalk width on the right side appears to be excessive, consider reducing the width of the right sidewalk.   a.  Can the 10’-0” sidewalk amenity strip be reduced to match the left side, (6’-0’)?     b. Can the “Shared Use Path” be changed to a “Bike Lane”, to match the left side?  There is dedicated sidewalk for pedestrians on the right side.     c.  Can the Sidewalk be reduced to 6’-0”, which is effectively wider than the sidewalk on the left side.               This would result in a reduction of 12’-8” (approx. 10%).</t>
  </si>
  <si>
    <t>Should the #5 reinforcing bars in the top of the footing be #8 bars to match A-1-20?</t>
  </si>
  <si>
    <t>tantonios</t>
  </si>
  <si>
    <t xml:space="preserve">Bridge 9 </t>
  </si>
  <si>
    <t>Teddy Antonios, P.E., Bridge Engineer (OSE)</t>
  </si>
  <si>
    <t>Genneral Comments</t>
  </si>
  <si>
    <t>Acompany  Comment 71</t>
  </si>
  <si>
    <t>driley</t>
  </si>
  <si>
    <t>David Riley, P.E. Environmental Hydraulic- Engineer (OHE)</t>
  </si>
  <si>
    <t xml:space="preserve">Estimated Project EDA (Earth Disturbed Area) The estimated Project Earth Disturbed Area on the title sheet is 14 Ac..Project EDA1.0 contractor EDATo determine the correct OEPA NPDES permit cost the total EDA needs to be shown on the title sheet. This total EDA is furnished on the NOI form. The Total EDA is 70 Ac. Revise the title sheet.The project EDA going to the NEORSD facilities is used to determine the requirements for the post construction BMP’s only. The project EDA is therefore 69 Ac. while the post construction BMP EDA is 14 Ac. All this information is required to be shown in the stage 3 plans as part of the project site plan sheets. Revise the title sheet.  </t>
  </si>
  <si>
    <t>OHE</t>
  </si>
  <si>
    <t>BMP</t>
  </si>
  <si>
    <t>Title sheet</t>
  </si>
  <si>
    <t xml:space="preserve">The BMP selected for use is a type 4 manufacture System.The Manufacture system proposed is shown on plan sheets 377 and 396 and the drainage profile is shown on sheet 987 and the cross-section pages 599 and 600. The manufacture system is being shown in an in-line configuration which is outside the L&amp;D requirements. The flow is to be diverted by a No. 3 Manhole, With108” Base ID and 12” Weir for a type 4 manufacture system. See L&amp;D below.1113.1 Manufactured SystemsSupplemental Specifications 895 and 995 cover the material and performance criteria for these devices. Place manufactured systems in an off-line configuration with manholes to allow for routine maintenance procedures. See Figure 1113-1.This item the diversion No. 3 Manhole is a pay item. Also furnish two lengths of 611, Type B Conduit placed perpendicular to the inflowing sewer See Table 1113-2 for the total length required size. </t>
  </si>
  <si>
    <t>https://www.transportation.ohio.gov/wps/portal/gov/odot/working/engineering/hydraulic/post-construction-bmp/supplemental-guidance/bmp-spreadsheet</t>
  </si>
  <si>
    <t xml:space="preserve">Calculations for each BMP (Sec. 1117)The stage 1 BMP comment was, “The C = Coefficient of Runoff is stated in the calculations but there are no calculations furnished how this number was achieved”. The stage one Consultant Response was as follows:The weighted C values are calculated in the inlet spacing portion of the drainage report, carried into the storm sewer, and used from there. Since they are already calculated and provided, the calculations were not recreated in a different spreadsheet.The Runoff Coefficient for the BMP’s is not the same as the Runoff Coefficient for catch basins and therefore storm sewers. All the area within the ODOT R/W receives a Runoff Coefficient of .9 for the post construction BMP calculations. That is the grass area inside the ODOT R/W has a Runoff Coefficient of .9 for the BMP post construction calculations. The BMP drainage map shows several areas of grass. It appears from the BMP drainage map that the drainage area to manufactured system is mostly in ODOT R/W. The calculations show a Runoff Coefficient of .83 which cannot be verified. Show the Runoff Coefficient calculation in the report. Use the below BMP calculation spread sheet.  https://www.transportation.ohio.gov/wps/portal/gov/odot/working/engineering/hydraulic/post-construction-bmp/supplemental-guidance/bmp-spreadsheet </t>
  </si>
  <si>
    <t>Calculations</t>
  </si>
  <si>
    <t>Identify the final locations of post-construction BMP in a Project Site Plan as described in Section 1308 of Location and Design Manual, Volume 3 for stage 3. Develop a note stating how much EDA went to the combined sewer.Example see the language below The project has an Earth Disturbed Area (EDA) of 69 acres, and 55 acres drains to the City of Cleveland combined sewers which outlets to NEORSD facilities and are treated at theirwastewater treatment plants. A manufacture system Type 4 treats 22 percent of the remining Project EDA of 14 Ac. That 14 Ac, yields a required treatment of 3.08 Ac.</t>
  </si>
  <si>
    <t>Project Site Plan</t>
  </si>
  <si>
    <t>mcarpenter</t>
  </si>
  <si>
    <t>Mark Carpenter, P.E., Environmental Coordinator (ODOT D12)</t>
  </si>
  <si>
    <t>Stormwater</t>
  </si>
  <si>
    <t>D12</t>
  </si>
  <si>
    <t>Geology:Soil and Bedrock</t>
  </si>
  <si>
    <t>Hazardous Materials</t>
  </si>
  <si>
    <t>Noise Analysis</t>
  </si>
  <si>
    <t>Historic Architecture Sites/Section 4 (f)/ Section106 Consultation</t>
  </si>
  <si>
    <r>
      <t>This project will require an OEPA NPDES Phase 2 General Construction Permit. Plan notes, along with a Storm Water Pollution Prevention Plan (SWPPP) will be needed. Coordination with OEPA and NEORSD will continue during design.</t>
    </r>
    <r>
      <rPr>
        <b/>
        <sz val="11"/>
        <color theme="1"/>
        <rFont val="Calibri"/>
        <family val="2"/>
        <scheme val="minor"/>
      </rPr>
      <t xml:space="preserve"> NOI for Stormwater is required prior to filing the project. ODOT will submit for NOI permit just prior to project file.</t>
    </r>
    <r>
      <rPr>
        <sz val="11"/>
        <color theme="1"/>
        <rFont val="Calibri"/>
        <family val="2"/>
        <scheme val="minor"/>
      </rPr>
      <t xml:space="preserve"> </t>
    </r>
  </si>
  <si>
    <r>
      <t xml:space="preserve">Conceptual SWM plans will be developed and coordinated with NOACA’s TRANSWAC, NEORSD, and the City of Cleveland. This coordination is on-going. The final storm water management features will be included in the design specifications. The Contractor will obtain related permits, and the design specifications will reflect this requirement. </t>
    </r>
    <r>
      <rPr>
        <b/>
        <sz val="11"/>
        <color theme="1"/>
        <rFont val="Calibri"/>
        <family val="2"/>
        <scheme val="minor"/>
      </rPr>
      <t>Did not find SWM plans. Have they been developed? If so, Have they been coordinated with agencies?</t>
    </r>
  </si>
  <si>
    <r>
      <t xml:space="preserve">ODOT will continue to comply with current and future OEPA NPDES regulations. ODOT has documented policies and procedures to address both sediment and erosion control and long-term storm water quality on construction projects. ODOT will continue to update its policies and procedures as needed to stay in compliance with current and future NPDES regulations. This project will utilize the most current ODOT policies and procedures during detailed design.  </t>
    </r>
    <r>
      <rPr>
        <b/>
        <sz val="11"/>
        <color theme="1"/>
        <rFont val="Calibri"/>
        <family val="2"/>
        <scheme val="minor"/>
      </rPr>
      <t>Nothing required to be documented. Standard procedures.</t>
    </r>
  </si>
  <si>
    <r>
      <t xml:space="preserve">ODOT will continue its coordination with NEORSD and WPC during detailed design of the project. Particular attention will be given to areas of the project that will remain connected to the combined sewer system. Additionally, if NEORSD creates a regional storm water management program, ODOT will coordinate, as necessary, with the newly formed regional entity. ODOT will continue to coordinate with TRANSWAC, as appropriate, during detailed design of the project.  </t>
    </r>
    <r>
      <rPr>
        <b/>
        <sz val="11"/>
        <color theme="1"/>
        <rFont val="Calibri"/>
        <family val="2"/>
        <scheme val="minor"/>
      </rPr>
      <t>Same comment as above. Has any coordination taken place?</t>
    </r>
  </si>
  <si>
    <r>
      <t xml:space="preserve">ODOT will consider, during detailed design, installing water quality BMPs that exceed the required treatment area percentage of the NPDES permit. (Currently redevelopment projects only require treating 20% of the existing pavement area.) </t>
    </r>
    <r>
      <rPr>
        <b/>
        <sz val="11"/>
        <color theme="1"/>
        <rFont val="Calibri"/>
        <family val="2"/>
        <scheme val="minor"/>
      </rPr>
      <t xml:space="preserve">BMP's are included in the design, what (if any)  is the percentage of treatment exceeding the project requirement? </t>
    </r>
  </si>
  <si>
    <r>
      <t xml:space="preserve">The contractor is required to follow best management practices for temporary sediment and erosion control during construction in accordance with ODOT Construction and Material Specifications (CMS) and applicable Supplemental Specifications (SS). Plan notes and estimated quantities in accordance with specifications will be included in the plans for erosion control. In addition to the current CMS, SS, plan notes and SWPPP stipulations, the regulations, and conditions of the NPDES permit will require Contractor’s full compliance.  </t>
    </r>
    <r>
      <rPr>
        <b/>
        <sz val="11"/>
        <color theme="1"/>
        <rFont val="Calibri"/>
        <family val="2"/>
        <scheme val="minor"/>
      </rPr>
      <t>Standard procedures. Nothing extra needed for environmental monitoring.</t>
    </r>
  </si>
  <si>
    <r>
      <t xml:space="preserve">The designer will utilize the current CMS and SS references in the plans and specifications. The contractor will obtain the NPDES permit as Co-permittee, and the design specifications will reflect this requirement. </t>
    </r>
    <r>
      <rPr>
        <b/>
        <sz val="11"/>
        <color theme="1"/>
        <rFont val="Calibri"/>
        <family val="2"/>
        <scheme val="minor"/>
      </rPr>
      <t xml:space="preserve">SS 832 specifies this requirement, verify that SS832 is included in the plans. </t>
    </r>
  </si>
  <si>
    <r>
      <t>An updated noise analysis was required and was conducted. Based upon the findings, no further action is required, and this commitment is completed.  Done.</t>
    </r>
    <r>
      <rPr>
        <b/>
        <sz val="11"/>
        <color theme="1"/>
        <rFont val="Calibri"/>
        <family val="2"/>
        <scheme val="minor"/>
      </rPr>
      <t xml:space="preserve"> No further action required</t>
    </r>
  </si>
  <si>
    <r>
      <t xml:space="preserve">Per the ROD, Phase II ESAs were to be conducted on recommended properties. Within CCG3A, a Phase II ESA was conducted for Site #27 – 1802 Central Avenue/2020 Carnegie Avenue. The parcel was acquired by ODOT and the site was remediated during CCG1/2. Based upon update studies, two sites warrant inclusion of plan notes for management of Petroleum Contaminated Soils (PCS):  RM-006 St. Vincent, 2350 22nd Street; RM-042 ODOT 1802 Central Avenue (Site #27 in prior ESA studies) Plan notes will be developed and included in the plans. </t>
    </r>
    <r>
      <rPr>
        <b/>
        <sz val="11"/>
        <color theme="1"/>
        <rFont val="Calibri"/>
        <family val="2"/>
        <scheme val="minor"/>
      </rPr>
      <t xml:space="preserve"> Plan notes included in General Notes Page 71/2339. No further action required.</t>
    </r>
    <r>
      <rPr>
        <sz val="11"/>
        <color theme="1"/>
        <rFont val="Calibri"/>
        <family val="2"/>
        <scheme val="minor"/>
      </rPr>
      <t xml:space="preserve">  </t>
    </r>
  </si>
  <si>
    <r>
      <t xml:space="preserve"> Asbestos Survey &amp; Plan note Commitment for bridge. Asbestos is not required for Bridge 9 or Bridge 12, as they are new structures. </t>
    </r>
    <r>
      <rPr>
        <b/>
        <sz val="11"/>
        <color theme="1"/>
        <rFont val="Calibri"/>
        <family val="2"/>
        <scheme val="minor"/>
      </rPr>
      <t xml:space="preserve">Asbestos was completed for Bridge 10, Bridge 11, Bridge 13, Bridge 14, Bridge 16, Bridge E-5, Bridge E-6, and Bridge E-10. Provide Asbestos Plan notes for these for notification to OEPA.  </t>
    </r>
  </si>
  <si>
    <r>
      <rPr>
        <sz val="11"/>
        <color theme="1"/>
        <rFont val="Calibri"/>
        <family val="2"/>
        <scheme val="minor"/>
      </rPr>
      <t xml:space="preserve"> Revise the Current and Future ADT and ADTT.</t>
    </r>
  </si>
  <si>
    <r>
      <rPr>
        <sz val="11"/>
        <color theme="1"/>
        <rFont val="Calibri"/>
        <family val="2"/>
        <scheme val="minor"/>
      </rPr>
      <t xml:space="preserve"> In the “Standard Drawings and Supplemental Specifications” section, it states, “Refer to the Following Standard Bridge Drawing(s)”, however, “HL-50.21’ is not a Standard Bridge Drawing.</t>
    </r>
  </si>
  <si>
    <r>
      <rPr>
        <sz val="11"/>
        <color theme="1"/>
        <rFont val="Calibri"/>
        <family val="2"/>
        <scheme val="minor"/>
      </rPr>
      <t>    In the “Design Assumptions” note, correct the spelling of “Following”.</t>
    </r>
  </si>
  <si>
    <r>
      <rPr>
        <sz val="11"/>
        <color theme="1"/>
        <rFont val="Calibri"/>
        <family val="2"/>
        <scheme val="minor"/>
      </rPr>
      <t>   In the “Mitigation Measures” note, it states, “The Engineer will provide /recommended Mitigation Measures …”, is this referring to “Engineer” in the CMS or the contractor’s engineer?</t>
    </r>
  </si>
  <si>
    <r>
      <rPr>
        <sz val="11"/>
        <color theme="1"/>
        <rFont val="Calibri"/>
        <family val="2"/>
        <scheme val="minor"/>
      </rPr>
      <t>  In the “Materials” note, “The Maximum Coarse Aggregate Size Shall be 3/8”.  However, on sheet 3/85 it states, “3/4 in. Max. Aggregate Size for 42” Drilled Shaft).  Please reconcile.</t>
    </r>
  </si>
  <si>
    <r>
      <rPr>
        <sz val="11"/>
        <color theme="1"/>
        <rFont val="Calibri"/>
        <family val="2"/>
        <scheme val="minor"/>
      </rPr>
      <t>    Note 1 states, “Refers to the General Notes for Details”.  All instances of “refer”, “see”, etc. should provide the sheet to reference to facilitate the ease of reading the plans.</t>
    </r>
  </si>
  <si>
    <r>
      <rPr>
        <sz val="11"/>
        <color theme="1"/>
        <rFont val="Calibri"/>
        <family val="2"/>
        <scheme val="minor"/>
      </rPr>
      <t>   In the “Drilled Shaft” detail, the call-out “15</t>
    </r>
    <r>
      <rPr>
        <vertAlign val="superscript"/>
        <sz val="11"/>
        <color theme="1"/>
        <rFont val="Calibri"/>
        <family val="2"/>
        <scheme val="minor"/>
      </rPr>
      <t>o</t>
    </r>
    <r>
      <rPr>
        <sz val="11"/>
        <color theme="1"/>
        <rFont val="Calibri"/>
        <family val="2"/>
        <scheme val="minor"/>
      </rPr>
      <t xml:space="preserve"> or 10</t>
    </r>
    <r>
      <rPr>
        <vertAlign val="superscript"/>
        <sz val="11"/>
        <color theme="1"/>
        <rFont val="Calibri"/>
        <family val="2"/>
        <scheme val="minor"/>
      </rPr>
      <t>o</t>
    </r>
    <r>
      <rPr>
        <sz val="11"/>
        <color theme="1"/>
        <rFont val="Calibri"/>
        <family val="2"/>
        <scheme val="minor"/>
      </rPr>
      <t xml:space="preserve"> Alternate Vertical Angle at Adjacent Shafts”, add “See Note #5”.</t>
    </r>
  </si>
  <si>
    <r>
      <rPr>
        <sz val="11"/>
        <color theme="1"/>
        <rFont val="Calibri"/>
        <family val="2"/>
        <scheme val="minor"/>
      </rPr>
      <t xml:space="preserve"> Note 2 states, “See Foundation Plan for Drilled Shaft Layout”.  All instances of “refer”, “see”, etc. should provide the sheet to reference to facilitate the ease of reading the plans.</t>
    </r>
  </si>
  <si>
    <r>
      <rPr>
        <sz val="11"/>
        <color theme="1"/>
        <rFont val="Calibri"/>
        <family val="2"/>
        <scheme val="minor"/>
      </rPr>
      <t xml:space="preserve"> In Note 1, is the “Timber Lagging” the same timber lagging as referred to on sheet 6/85 “Item Special, Permanent Shoring Timber Lagging”?</t>
    </r>
  </si>
  <si>
    <r>
      <rPr>
        <sz val="11"/>
        <color theme="1"/>
        <rFont val="Calibri"/>
        <family val="2"/>
        <scheme val="minor"/>
      </rPr>
      <t>   If the lagging on this sheet is the same as the lagging on sheet 6/85, then provide a reference to sheet 6/85 in Note 1.</t>
    </r>
  </si>
  <si>
    <r>
      <rPr>
        <sz val="11"/>
        <color theme="1"/>
        <rFont val="Calibri"/>
        <family val="2"/>
        <scheme val="minor"/>
      </rPr>
      <t>    Should the #5 reinforcing bars in the beam seat be #8 bars to match A-1-20?</t>
    </r>
  </si>
  <si>
    <r>
      <rPr>
        <sz val="11"/>
        <color theme="1"/>
        <rFont val="Calibri"/>
        <family val="2"/>
        <scheme val="minor"/>
      </rPr>
      <t>  Should the #5 reinforcing bars in the top of the footing be #8 bars to match A-1-20?</t>
    </r>
  </si>
  <si>
    <r>
      <rPr>
        <sz val="11"/>
        <color theme="1"/>
        <rFont val="Calibri"/>
        <family val="2"/>
        <scheme val="minor"/>
      </rPr>
      <t>  In Section C, verify the lap length for the #5 and #7 bars connection the wall to the footing.</t>
    </r>
  </si>
  <si>
    <r>
      <rPr>
        <sz val="11"/>
        <color theme="1"/>
        <rFont val="Calibri"/>
        <family val="2"/>
        <scheme val="minor"/>
      </rPr>
      <t>  Should the “Transverse Stiffener Detail” be changed to “Intermediate Stiffener Detail” to match the Framing Plan?</t>
    </r>
  </si>
  <si>
    <r>
      <rPr>
        <sz val="11"/>
        <color theme="1"/>
        <rFont val="Calibri"/>
        <family val="2"/>
        <scheme val="minor"/>
      </rPr>
      <t>  In Note 5, should the breaking strength or diameter of the rope be included?</t>
    </r>
  </si>
  <si>
    <r>
      <rPr>
        <sz val="11"/>
        <color theme="1"/>
        <rFont val="Calibri"/>
        <family val="2"/>
        <scheme val="minor"/>
      </rPr>
      <t xml:space="preserve"> In the Proposed Structure data block, provide the Sidewalk Pedestrian Live Load or change the Loading to “Loading: See General Notes”.</t>
    </r>
  </si>
  <si>
    <r>
      <rPr>
        <sz val="11"/>
        <color theme="1"/>
        <rFont val="Calibri"/>
        <family val="2"/>
        <scheme val="minor"/>
      </rPr>
      <t xml:space="preserve"> In the “Standard Drawings and Supplemental Specifications” section, it states, “Refer to the Following Standard Bridge Drawing(s)”, however, “HL-50.21’ and “HL-30.31” are not standard bridge Drawings.</t>
    </r>
  </si>
  <si>
    <r>
      <rPr>
        <sz val="11"/>
        <color theme="1"/>
        <rFont val="Calibri"/>
        <family val="2"/>
        <scheme val="minor"/>
      </rPr>
      <t xml:space="preserve"> Are “14” Diameter CIP Piles” the most economical pile size to support the abutments?  I appears that 12” Diameter CIP piles would work for the anticipated loads.</t>
    </r>
  </si>
  <si>
    <r>
      <rPr>
        <sz val="11"/>
        <color theme="1"/>
        <rFont val="Calibri"/>
        <family val="2"/>
        <scheme val="minor"/>
      </rPr>
      <t xml:space="preserve"> Are the proposed “14” Diameter CIP Piles” adequate for Pier 1B?  The proposed load is 431 kips which is more than the allowable given in the ODOT Bridge Design Manual, section 305.3.3.</t>
    </r>
  </si>
  <si>
    <r>
      <rPr>
        <sz val="11"/>
        <color theme="1"/>
        <rFont val="Calibri"/>
        <family val="2"/>
        <scheme val="minor"/>
      </rPr>
      <t>  In the “Screenwall Notes”, it states, “Ohio Registered Engineer” to “Ohio Registered Professional Engineer” to match the ODOT “Construction and Material Specifications”.</t>
    </r>
  </si>
  <si>
    <r>
      <rPr>
        <sz val="11"/>
        <color theme="1"/>
        <rFont val="Calibri"/>
        <family val="2"/>
        <scheme val="minor"/>
      </rPr>
      <t>  Each Item that is “as per plan” should have a reference sheet.</t>
    </r>
  </si>
  <si>
    <r>
      <rPr>
        <sz val="11"/>
        <color theme="1"/>
        <rFont val="Calibri"/>
        <family val="2"/>
        <scheme val="minor"/>
      </rPr>
      <t>  In Note 1, specify the “Section Modulus” as Plastic or Elastic.</t>
    </r>
  </si>
  <si>
    <r>
      <rPr>
        <sz val="11"/>
        <color theme="1"/>
        <rFont val="Calibri"/>
        <family val="2"/>
        <scheme val="minor"/>
      </rPr>
      <t xml:space="preserve"> The “Bearing Detail”, the does not match the “Guided Bearing” detail shown on sheet 53/94.</t>
    </r>
  </si>
  <si>
    <r>
      <rPr>
        <sz val="11"/>
        <color theme="1"/>
        <rFont val="Calibri"/>
        <family val="2"/>
        <scheme val="minor"/>
      </rPr>
      <t xml:space="preserve"> Include the U.N.O. in the abbreviations on sheet 4/94.</t>
    </r>
  </si>
  <si>
    <r>
      <rPr>
        <sz val="11"/>
        <color theme="1"/>
        <rFont val="Calibri"/>
        <family val="2"/>
        <scheme val="minor"/>
      </rPr>
      <t xml:space="preserve"> Should the #5 reinforcing bars in the beam seat be #8 bars to match A-1-20?</t>
    </r>
  </si>
  <si>
    <r>
      <rPr>
        <sz val="11"/>
        <color theme="1"/>
        <rFont val="Calibri"/>
        <family val="2"/>
        <scheme val="minor"/>
      </rPr>
      <t>  Provide the minimum lap length for the #7 Reinforcing bars.</t>
    </r>
  </si>
  <si>
    <r>
      <rPr>
        <sz val="11"/>
        <color theme="1"/>
        <rFont val="Calibri"/>
        <family val="2"/>
        <scheme val="minor"/>
      </rPr>
      <t>  The minimum lap length for individual bars changes throughout the plans, this is confusing.  Should each sheet have the minimum lap length shown?</t>
    </r>
  </si>
  <si>
    <r>
      <rPr>
        <sz val="11"/>
        <color theme="1"/>
        <rFont val="Calibri"/>
        <family val="2"/>
        <scheme val="minor"/>
      </rPr>
      <t>   Consider reducing the supplemental cover to 2”.  The proposed 4” of supplemental cover may cause excessive cracking due to increased unreinforced concrete.  Numerous locations.</t>
    </r>
  </si>
  <si>
    <r>
      <rPr>
        <sz val="11"/>
        <color theme="1"/>
        <rFont val="Calibri"/>
        <family val="2"/>
        <scheme val="minor"/>
      </rPr>
      <t>  We could not find the minimum lap length for #9 reinforcing bars.</t>
    </r>
  </si>
  <si>
    <r>
      <rPr>
        <sz val="11"/>
        <color theme="1"/>
        <rFont val="Calibri"/>
        <family val="2"/>
        <scheme val="minor"/>
      </rPr>
      <t xml:space="preserve"> On this sheet the lap length for #5 bars is shown as 2’-5” (29”), however, on sheet 15/94 $ 5 bars are given as 3’-1” (37”) please clarify.</t>
    </r>
  </si>
  <si>
    <r>
      <rPr>
        <sz val="11"/>
        <color theme="1"/>
        <rFont val="Calibri"/>
        <family val="2"/>
        <scheme val="minor"/>
      </rPr>
      <t>  The “Bearing Detail”, the does not match the “Guided Bearing” detail shown on sheet 53/94.</t>
    </r>
  </si>
  <si>
    <r>
      <rPr>
        <sz val="11"/>
        <color theme="1"/>
        <rFont val="Calibri"/>
        <family val="2"/>
        <scheme val="minor"/>
      </rPr>
      <t xml:space="preserve"> We could not find the minimum lap length for #9 reinforcing bars.</t>
    </r>
  </si>
  <si>
    <r>
      <rPr>
        <sz val="11"/>
        <color theme="1"/>
        <rFont val="Calibri"/>
        <family val="2"/>
        <scheme val="minor"/>
      </rPr>
      <t>  On sheet 27 the maximum wall height shown is 19.04’ and #5 reinforcing bars are utilized in the far face to connect the wall to the footing.  On sheet 28 the wall height shown in the wall section connecting to the wall on sheet 27 is 22.29’ and #9 reinforcing bars are utilized in the far face to connect the wall to the footing.  This appears to be a big jump in bars size for a small increase in wall height, verify that the rebar size is economically utilized.  The jump from #5 to #9 appears to be a large increase.</t>
    </r>
  </si>
  <si>
    <r>
      <rPr>
        <sz val="11"/>
        <color theme="1"/>
        <rFont val="Calibri"/>
        <family val="2"/>
        <scheme val="minor"/>
      </rPr>
      <t>  Verify the lap length for the #9 reinforcing bars.  Seems short.</t>
    </r>
  </si>
  <si>
    <r>
      <rPr>
        <sz val="11"/>
        <color theme="1"/>
        <rFont val="Calibri"/>
        <family val="2"/>
        <scheme val="minor"/>
      </rPr>
      <t>  Consider reducing the supplemental cover to 2”.  The proposed 3” of supplemental cover may cause excessive cracking due to increased unreinforced concrete.  Numerous locations.</t>
    </r>
  </si>
  <si>
    <r>
      <rPr>
        <sz val="11"/>
        <color theme="1"/>
        <rFont val="Calibri"/>
        <family val="2"/>
        <scheme val="minor"/>
      </rPr>
      <t>   In section A, the spacing for the #11 reinforcing bars is given as “Between”, generally, spacing is given as center to center.  Why is it different for the #11 bars?</t>
    </r>
  </si>
  <si>
    <r>
      <rPr>
        <sz val="11"/>
        <color theme="1"/>
        <rFont val="Calibri"/>
        <family val="2"/>
        <scheme val="minor"/>
      </rPr>
      <t>  Is the “1” Weephole Conduit” susceptible to clogging?</t>
    </r>
  </si>
  <si>
    <r>
      <rPr>
        <sz val="11"/>
        <color theme="1"/>
        <rFont val="Calibri"/>
        <family val="2"/>
        <scheme val="minor"/>
      </rPr>
      <t xml:space="preserve"> A “Type A Utility Support” is missing in the 4</t>
    </r>
    <r>
      <rPr>
        <vertAlign val="superscript"/>
        <sz val="11"/>
        <color theme="1"/>
        <rFont val="Calibri"/>
        <family val="2"/>
        <scheme val="minor"/>
      </rPr>
      <t>th</t>
    </r>
    <r>
      <rPr>
        <sz val="11"/>
        <color theme="1"/>
        <rFont val="Calibri"/>
        <family val="2"/>
        <scheme val="minor"/>
      </rPr>
      <t xml:space="preserve"> bay from the rear abutment, is this correct?</t>
    </r>
  </si>
  <si>
    <r>
      <t>Provide an explanation of why the cross-frame spacing between points of dead load contraflexure spacing exceeds 15’-0” as stated in the BDM, section 308.2.2.2.b.B</t>
    </r>
    <r>
      <rPr>
        <vertAlign val="subscript"/>
        <sz val="11"/>
        <color theme="1"/>
        <rFont val="Calibri"/>
        <family val="2"/>
        <scheme val="minor"/>
      </rPr>
      <t>1.</t>
    </r>
  </si>
  <si>
    <r>
      <rPr>
        <sz val="11"/>
        <color theme="1"/>
        <rFont val="Calibri"/>
        <family val="2"/>
        <scheme val="minor"/>
      </rPr>
      <t xml:space="preserve"> In the elevation, should the “Direction of Rolling” be specified for the web plates?  Should th eDirection of Rolling” be specified for the flange plates.  Refer to the AASHTO, Steel Bridge Fabrication Guide Specification, section 4.1.1.</t>
    </r>
  </si>
  <si>
    <r>
      <rPr>
        <sz val="11"/>
        <color theme="1"/>
        <rFont val="Calibri"/>
        <family val="2"/>
        <scheme val="minor"/>
      </rPr>
      <t xml:space="preserve"> We anticipate the load from the 24” Dia. waterline will be large, verify that the 2L5x5x½” will be adequate to carry the load.</t>
    </r>
  </si>
  <si>
    <r>
      <rPr>
        <sz val="11"/>
        <color theme="1"/>
        <rFont val="Calibri"/>
        <family val="2"/>
        <scheme val="minor"/>
      </rPr>
      <t xml:space="preserve"> On sheet 50/94, it shows the “24” Dia. Waterline” as fitting in between the an “Abutment K-Frame”.  Can the “24” Dia. Waterline” fit between an “Intermediate K-Frame” cross-frame?</t>
    </r>
  </si>
  <si>
    <r>
      <rPr>
        <sz val="11"/>
        <color theme="1"/>
        <rFont val="Calibri"/>
        <family val="2"/>
        <scheme val="minor"/>
      </rPr>
      <t>   Are the Details drawn to scale?  The waterline looks out of scale.</t>
    </r>
  </si>
  <si>
    <r>
      <rPr>
        <sz val="11"/>
        <color theme="1"/>
        <rFont val="Calibri"/>
        <family val="2"/>
        <scheme val="minor"/>
      </rPr>
      <t>   Should the “Pier Bearing Stiffener”/ “Connection Plate” be welded to the flanges?  If the bearing/connection plate is welded to the flange, does the plate need to be “Mill to Bear”?</t>
    </r>
  </si>
  <si>
    <r>
      <rPr>
        <sz val="11"/>
        <color theme="1"/>
        <rFont val="Calibri"/>
        <family val="2"/>
        <scheme val="minor"/>
      </rPr>
      <t xml:space="preserve"> Verify the “Dead Load” for the pier.</t>
    </r>
  </si>
  <si>
    <r>
      <rPr>
        <sz val="11"/>
        <color theme="1"/>
        <rFont val="Calibri"/>
        <family val="2"/>
        <scheme val="minor"/>
      </rPr>
      <t xml:space="preserve"> Can the number of fixed and guided bearing be reduced to provide for more expansion in the transverse direction?</t>
    </r>
  </si>
  <si>
    <r>
      <rPr>
        <sz val="11"/>
        <color theme="1"/>
        <rFont val="Calibri"/>
        <family val="2"/>
        <scheme val="minor"/>
      </rPr>
      <t xml:space="preserve"> Why is the “2” Grout Bed” utilized under the Sidwalk and not utilized anywhere else?</t>
    </r>
  </si>
  <si>
    <r>
      <rPr>
        <sz val="11"/>
        <color theme="1"/>
        <rFont val="Calibri"/>
        <family val="2"/>
        <scheme val="minor"/>
      </rPr>
      <t>  Provide the missing section designations.</t>
    </r>
  </si>
  <si>
    <r>
      <t>1.</t>
    </r>
    <r>
      <rPr>
        <sz val="11"/>
        <color theme="1"/>
        <rFont val="Calibri"/>
        <family val="2"/>
        <scheme val="minor"/>
      </rPr>
      <t>      We will defer to the Office of OGE to check all notes and details pertaining to the foundation of the structure.</t>
    </r>
  </si>
  <si>
    <r>
      <t>1.</t>
    </r>
    <r>
      <rPr>
        <sz val="11"/>
        <color theme="1"/>
        <rFont val="Calibri"/>
        <family val="2"/>
        <scheme val="minor"/>
      </rPr>
      <t>      Change notes 5 below to set the bearing anchors prior to pouring the concrete. The reason is because of the congestion in the reinforcing steel and the possibility of cutting the steel while drilling to set the anchor bolts.</t>
    </r>
  </si>
  <si>
    <r>
      <t>1.</t>
    </r>
    <r>
      <rPr>
        <sz val="11"/>
        <color theme="1"/>
        <rFont val="Calibri"/>
        <family val="2"/>
        <scheme val="minor"/>
      </rPr>
      <t>      Is the 4-foot extension of the #10 reinforcing steel into the cap enough to develop the bar. It should be a tension development length. Please verify. This comment applies to all Piers with cap and column.</t>
    </r>
  </si>
  <si>
    <r>
      <t>1.</t>
    </r>
    <r>
      <rPr>
        <sz val="11"/>
        <color theme="1"/>
        <rFont val="Calibri"/>
        <family val="2"/>
        <scheme val="minor"/>
      </rPr>
      <t>      We will check Pier 7 when it is complete.</t>
    </r>
  </si>
  <si>
    <r>
      <t xml:space="preserve">Accurately place concrete reinforcement in the vicintiy of the bridge seat to avoid interference with the drilling of bearing anchor holes or the presetting of bearing anchors. </t>
    </r>
    <r>
      <rPr>
        <b/>
        <sz val="11"/>
        <color theme="1"/>
        <rFont val="Calibri"/>
        <family val="2"/>
        <scheme val="minor"/>
      </rPr>
      <t>(see graphics under column S-AD)</t>
    </r>
  </si>
  <si>
    <r>
      <t>Based upon the current coordination, no land or contributing features of the following properties will be affected by CCG3A.  Central YMCA [NR #84000221]  Rivet-Grip Steel/Walker &amp; Weeks Apartments [NR# 80400259]  Walker Weeks Office Building/Apartments [NR# 80400259] Upper Prospect Multiple Resource Area [NR# 74001450]  League House/Milton Manor Apartments [CUY0346801]  Cedar-Central Apartments/Olde Cedar Apartments [CUY0065806] J.B. Moos Cigars, 1332 Carnegie Avenue [CUY0290101]</t>
    </r>
    <r>
      <rPr>
        <b/>
        <sz val="11"/>
        <color theme="1"/>
        <rFont val="Calibri"/>
        <family val="2"/>
        <scheme val="minor"/>
      </rPr>
      <t xml:space="preserve"> No impact to these properties based on Stage 2 plans. No further action required.</t>
    </r>
  </si>
  <si>
    <t>Maiintenance of Traffic/Public Notifications</t>
  </si>
  <si>
    <t>Residential/Business Relocations and Property Impacts</t>
  </si>
  <si>
    <r>
      <t>The acquisition and relocation for all residences displaced for right-of-way will be conducted in accordance with all applicable state and federal laws. ODOT is conducting ongoing right-of-way acquisition in compliance with state and federal laws. As part of this work, asbestos and lead based paint assessments (hazardous building materials surveys) will be required for buildings to be demolished: 2200 Carnegie Avenue and 2640 Carnegie Avenue (outbuilding only, which is 2636 Carnegie Avenue). A Limited Hazardous Materials Inspection Report prepared 8/3/2023 for the outbuilding at 2636 Carnegie is available on EnviroNet.</t>
    </r>
    <r>
      <rPr>
        <b/>
        <sz val="11"/>
        <color theme="1"/>
        <rFont val="Calibri"/>
        <family val="2"/>
        <scheme val="minor"/>
      </rPr>
      <t xml:space="preserve"> Is the 2636 Carnegie ( Annex Warehouse) being removed with the project?  I did not find it in Stage 2. </t>
    </r>
  </si>
  <si>
    <r>
      <t xml:space="preserve">As part of detailed design, a maintenance of traffic plan is required. Public engagement will be conducted during construction phase according to ODOT District 12’s communication plan for major projects. To ensure that the public is notified of construction activities, lane closures, and/or road closures, the following plan note will be added to the project plans: </t>
    </r>
    <r>
      <rPr>
        <i/>
        <sz val="11"/>
        <color theme="1"/>
        <rFont val="Calibri"/>
        <family val="2"/>
        <scheme val="minor"/>
      </rPr>
      <t xml:space="preserve">The Contractor will advise the Project Engineer a minimum of fourteen (14) days prior to the following: the start of construction activities, lane closures, and road closures. The PIO will, in turn, notify the public, the local emergency services, affected schools and businesses, and any other impacted local public agency of any of the above-mentioned items via media sources. </t>
    </r>
    <r>
      <rPr>
        <b/>
        <sz val="11"/>
        <color theme="1"/>
        <rFont val="Calibri"/>
        <family val="2"/>
        <scheme val="minor"/>
      </rPr>
      <t>Did not find this plan note.  please confirm.</t>
    </r>
  </si>
  <si>
    <t>Construction Impacts</t>
  </si>
  <si>
    <r>
      <t xml:space="preserve">All utility relocations shall be coordinated between the Contractor and the utility owners in such a way as to avoid and/or minimize any inconvenience to potentially affected customers. All utility relocations not included in this contract shall be performed by the affected utility owner or its contractor and will be compliant with ODOT roadway design standards. Utility work will be ongoing throughout Construction of the project. Upon the contract award, the coordination of all necessary relocations with the utilities shall become the responsibility of the Contractor. A list of all utility owners located within the project work limits shall be in the General Notes section of the project plans.     </t>
    </r>
    <r>
      <rPr>
        <b/>
        <sz val="11"/>
        <color theme="1"/>
        <rFont val="Calibri"/>
        <family val="2"/>
        <scheme val="minor"/>
      </rPr>
      <t xml:space="preserve">Standard procedure.  No environmental commitments required. </t>
    </r>
  </si>
  <si>
    <t>Aesthetic Design</t>
  </si>
  <si>
    <r>
      <t xml:space="preserve">A series of Innerbelt Aesthetics Subcommittee stakeholder meetings were conducted by ODOT, Michael Baker International and Crosby Schlessinger and Smallridge, Inc. (CSS) in 2007 following an earlier series of similar meetings the prior year. A Campus District Stakeholder meeting was held in February 2018 to consider the opportunities afforded by the Innerbelt reconstruction and present and discuss precedents from other major cities. This project, CCG3A, represents the potential to realize these opportunities and to improve the quality of the experience for all those who drive through and live or work near the Innerbelt. The design principles established by the CCG3A Stakeholder Group will set the standards for the full length of The Innerbelt.The CCG3A stakeholder meetings held from September 2020 and May 2021 developed a design and aesthetic theme that met the groups stated goals to:1. Establish and promote a welcoming identity and positive character of the City.2. Strengthen wayfinding and enhance the experience of Innerbelt drivers and street level drivers, pedestrians and bicyclists through highway architecture and landscape .3. Improve connectivity through and across neighborhoods, connect one side of the city to the other, and expand accessibility, for pedestrians as well as for vehicles through streetscape and neighborhood design.  4. Provide a design that is sustainable, maintainable, and environmentally sound.The aesthetic treatments and themes determined through the stakeholder process will be incorporated into the design of the bridge and wall faces and railings throughout the CCG3A project.  Areas for potential green space were identified for landscape and hardscape design development.  Early in the project development, stakeholders voiced support for a freeway “cap” to increase greenspace, improve the quality of the pedestrian experience crossing the freeway, and reconnect the community.  At one point, a bridge over eastbound I-90 was required to support the Cedar Avenue approach to E. 22nd Street.  The concept of a freeway “cap” and the Cedar Avenue bridge deck over eastbound I-90 have both been removed from consideration.  However, through coordination with the City of Cleveland and Cuyahoga County, ODOT is providing a widened E. 22nd Street bridge deck over I-90 with enhanced landscaping and multi-modal design elements.  </t>
    </r>
    <r>
      <rPr>
        <b/>
        <sz val="11"/>
        <color theme="1"/>
        <rFont val="Calibri"/>
        <family val="2"/>
        <scheme val="minor"/>
      </rPr>
      <t>No further actions required.</t>
    </r>
  </si>
  <si>
    <t>Bluebeam Studio Session Comments: Reference other document</t>
  </si>
  <si>
    <t xml:space="preserve">Investigate using rumble strips as a mitigation measure (of the narrow shoulder design exception), provided the shoulder width is suffieiently wide enough to accommodate their installation. </t>
  </si>
  <si>
    <t>Agree</t>
  </si>
  <si>
    <t>Disagree, ADTs are fixed with the environmental document, certified traffic was generated many years ago</t>
  </si>
  <si>
    <t>In driving conditions, using a 16" diameter, we cannot get the UBV required within the length of our boring.  Therefore, this condition will only be worse with a 14" diameter pile, making it difficult to calculate the correct set-up factor.</t>
  </si>
  <si>
    <t>This is the CMS Engineer</t>
  </si>
  <si>
    <t>Girders have been checked for oil canning and the dimensions are correct as shown.</t>
  </si>
  <si>
    <t xml:space="preserve">Dowels are designed per 2023 BDM.  Section 406.1 is a new section of 2024 BDM. </t>
  </si>
  <si>
    <t xml:space="preserve">All abutment bars are per structures designs/calcs for non-standard, highly skewed abutment </t>
  </si>
  <si>
    <t>The 4'-2" lap is for a #7 vertical bar, the laps listed in the notes are the standard laps to be used, unless noted otherwise.</t>
  </si>
  <si>
    <t>Formliner and aesthetic details dictate the required cover for bridge 13 and bridge 14</t>
  </si>
  <si>
    <t>In driving conditions, using a 12" diameter pile, we cannot get the UBV required within the length of our boring.</t>
  </si>
  <si>
    <t>Pier 1A and Pier 1B piles updated to 16" diameter piles</t>
  </si>
  <si>
    <t>Reinforcing bars per structural design calcs</t>
  </si>
  <si>
    <t>Agree, added</t>
  </si>
  <si>
    <t>Bar lengths verified</t>
  </si>
  <si>
    <t xml:space="preserve">The wingwalls are design for the weighted average height based on the varying top of wall elevation and steps of the footing. </t>
  </si>
  <si>
    <t>70" for vertical bars is correct</t>
  </si>
  <si>
    <t>The dead load reaction at the pier is correct as shown.</t>
  </si>
  <si>
    <t>With 7 fixed girders and 8’-11” girder spacing, this results in a  53’-6” of constrained width, which is within a normal constrained bridge width.  Reducing the number of fixed bearing further increases the anchorages and sizes of the fixed bearings to remain.</t>
  </si>
  <si>
    <t>No, the Type A Utility Support is determined by supporting each segment of the waterline in two places. The spacing was coordinated with the waterline plans and is correct as shown.</t>
  </si>
  <si>
    <t>Due to the large number of girders and therefore also k-frame bracing members, and their expensive fabrication costs, the designers increased the spacing of the k-frame bracing members in the girder negative moment regions for economy. The unbraced lengths between bracing members have been accounted for in the girder design.</t>
  </si>
  <si>
    <t>Agree, the direction of rolling was added for both the web and flange splice plates.</t>
  </si>
  <si>
    <t>The 2L5x5x1/2 is adequate to support the 24" diameter waterline as shown in the plans.</t>
  </si>
  <si>
    <t>The intermediate k-frame details have been updated to reflect utility changes.</t>
  </si>
  <si>
    <t>The waterline is drawn to scale</t>
  </si>
  <si>
    <t>Need the fillet weld to carry the horizontal force from the k-frame. Need the mill to bear to transfer the reaction to the bottom flange. If we don't specify "Mill to bear", then instead of a fillet weld we would need a more expensive CJP weld.</t>
  </si>
  <si>
    <t>It allows the top of sidewalk to be poured without an additional step or construction joint</t>
  </si>
  <si>
    <t>Agree, both are 3'-1" now.</t>
  </si>
  <si>
    <t>Agree. Notes updated.</t>
  </si>
  <si>
    <t>Noted.</t>
  </si>
  <si>
    <t>The development length was reduced based on BDM Figure 304-5 and LRFD Eq. 5.10.8.2.1c-4.</t>
  </si>
  <si>
    <t>Lap lengths added to additional sheets</t>
  </si>
  <si>
    <t xml:space="preserve"> Lap lengths were verified/ calculated for each location.</t>
  </si>
  <si>
    <t xml:space="preserve"> Lap lengths were verified/calculated for each location.</t>
  </si>
  <si>
    <t>Similar details successfully used on previous ODOT projects</t>
  </si>
  <si>
    <t>There will be a maintenance agreement with the City.</t>
  </si>
  <si>
    <t>Agreed. No documentation included because the C value is 0.9.</t>
  </si>
  <si>
    <t>E</t>
  </si>
  <si>
    <t>C</t>
  </si>
  <si>
    <t>D</t>
  </si>
  <si>
    <t>Note added</t>
  </si>
  <si>
    <t>Building removal added to plans and demolition quantity included.  As of submittal, ODOT D12 planning to include the bldg demo in a separate contract.  Will remove for Final Tracings pending direction from D12.</t>
  </si>
  <si>
    <t>Rumble strips added to the typical sections through the narrow should area of WB I-90.  Limits to be clarified with ODOT D12.</t>
  </si>
  <si>
    <t>The bridge width was determined based on the features and enhancements added to the deck in collaboration with Cuyahoga County, City of Cleveland, ODOT, and other stakeholders.  The Cedar Ave. realignment reduced bridge and wall costs allowing  investment in bridge enhancement.  The design was developed through a stakeholder engagement process from Sept. 2022 culminating in City Planning Commission approval in May 2023.
a.) the 10' amenity strip on the west side is the minimum to fit the GCRTA bus shelter for the consolidated Cedar and E. 22nd bus routes
b) the shared-use path is part of a bigger plan for pedestrian and bicycle connectivity along E. 22nd St.  It provides the appropriate multi-modal accommodations agreed to with the City and ODOT
c)  the sidewalk separated from the shared-use path by the raised planters is an intentional separation for this enhanced urban crossing.</t>
  </si>
  <si>
    <t>THIS IS NOT A COMMENT _ THIS IS THE NOTE  REFERNCED IN COMMENT 68 ABOVE.</t>
  </si>
  <si>
    <t>No they have not been developed.</t>
  </si>
  <si>
    <t>The design team has coordinated with NEORSD and WPC throughout design.</t>
  </si>
  <si>
    <t>26.7% treated, exceeding the 22% required by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</si>
</sst>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
  </numFmts>
  <fonts count="5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6" tint="-0.249977111117893"/>
      <name val="Arial"/>
      <family val="2"/>
    </font>
    <font>
      <b/>
      <sz val="10"/>
      <color theme="1"/>
      <name val="Arial"/>
      <family val="2"/>
    </font>
    <font>
      <b/>
      <sz val="10"/>
      <color rgb="FF0070C0"/>
      <name val="Arial"/>
      <family val="2"/>
    </font>
    <font>
      <b/>
      <sz val="13"/>
      <color theme="1"/>
      <name val="Arial"/>
      <family val="2"/>
    </font>
    <font>
      <sz val="13"/>
      <color theme="1"/>
      <name val="Arial"/>
      <family val="2"/>
    </font>
    <font>
      <sz val="10"/>
      <color indexed="8"/>
      <name val="Arial"/>
      <family val="2"/>
    </font>
    <font>
      <sz val="10"/>
      <color rgb="FFFF0000"/>
      <name val="Arial"/>
      <family val="2"/>
    </font>
    <font>
      <sz val="10"/>
      <name val="Arial"/>
      <family val="2"/>
    </font>
    <font>
      <sz val="8"/>
      <color theme="1"/>
      <name val="Arial"/>
      <family val="2"/>
    </font>
    <font>
      <b/>
      <sz val="13"/>
      <color rgb="FF009969"/>
      <name val="Arial"/>
      <family val="2"/>
    </font>
    <font>
      <b/>
      <sz val="10"/>
      <color rgb="FFD4B59E"/>
      <name val="Arial"/>
      <family val="2"/>
    </font>
    <font>
      <b/>
      <sz val="10"/>
      <color rgb="FF766E63"/>
      <name val="Arial"/>
      <family val="2"/>
    </font>
    <font>
      <sz val="8"/>
      <name val="Calibri"/>
      <family val="2"/>
      <scheme val="minor"/>
    </font>
    <font>
      <sz val="10"/>
      <name val="Calibri"/>
      <family val="2"/>
      <scheme val="minor"/>
    </font>
    <font>
      <sz val="10"/>
      <color theme="1"/>
      <name val="Calibri"/>
      <family val="2"/>
      <scheme val="minor"/>
    </font>
    <font>
      <b/>
      <sz val="10"/>
      <color rgb="FF0070C0"/>
      <name val="Calibri"/>
      <family val="2"/>
      <scheme val="minor"/>
    </font>
    <font>
      <sz val="10"/>
      <color rgb="FF00B0F0"/>
      <name val="Arial"/>
      <family val="2"/>
    </font>
    <font>
      <sz val="10"/>
      <color rgb="FF000000"/>
      <name val="Arial"/>
      <family val="2"/>
    </font>
    <font>
      <u/>
      <sz val="11"/>
      <color theme="10"/>
      <name val="Calibri"/>
      <family val="2"/>
      <scheme val="minor"/>
    </font>
    <font>
      <sz val="11"/>
      <name val="Calibri"/>
      <family val="2"/>
      <scheme val="minor"/>
    </font>
    <font>
      <b/>
      <sz val="11"/>
      <color rgb="FF009969"/>
      <name val="Calibri"/>
      <family val="2"/>
      <scheme val="minor"/>
    </font>
    <font>
      <b/>
      <sz val="11"/>
      <color rgb="FFD4B59E"/>
      <name val="Calibri"/>
      <family val="2"/>
      <scheme val="minor"/>
    </font>
    <font>
      <b/>
      <sz val="11"/>
      <color rgb="FF0070C0"/>
      <name val="Calibri"/>
      <family val="2"/>
      <scheme val="minor"/>
    </font>
    <font>
      <b/>
      <sz val="11"/>
      <color rgb="FF766E63"/>
      <name val="Calibri"/>
      <family val="2"/>
      <scheme val="minor"/>
    </font>
    <font>
      <b/>
      <sz val="11"/>
      <color theme="6" tint="-0.249977111117893"/>
      <name val="Calibri"/>
      <family val="2"/>
      <scheme val="minor"/>
    </font>
    <font>
      <sz val="11"/>
      <color rgb="FF1F2A44"/>
      <name val="Calibri"/>
      <family val="2"/>
      <scheme val="minor"/>
    </font>
    <font>
      <vertAlign val="superscript"/>
      <sz val="11"/>
      <color theme="1"/>
      <name val="Calibri"/>
      <family val="2"/>
      <scheme val="minor"/>
    </font>
    <font>
      <sz val="11"/>
      <color indexed="8"/>
      <name val="Calibri"/>
      <family val="2"/>
      <scheme val="minor"/>
    </font>
    <font>
      <vertAlign val="subscript"/>
      <sz val="11"/>
      <color theme="1"/>
      <name val="Calibri"/>
      <family val="2"/>
      <scheme val="minor"/>
    </font>
    <font>
      <i/>
      <sz val="11"/>
      <color theme="1"/>
      <name val="Calibri"/>
      <family val="2"/>
      <scheme val="minor"/>
    </font>
    <font>
      <sz val="12"/>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rgb="FF009969"/>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diagonal/>
    </border>
  </borders>
  <cellStyleXfs count="44">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4" fillId="0" borderId="0"/>
    <xf numFmtId="0" fontId="39" fillId="0" borderId="0" applyNumberFormat="0" applyFill="0" applyBorder="0" applyAlignment="0" applyProtection="0"/>
  </cellStyleXfs>
  <cellXfs count="139">
    <xf numFmtId="0" fontId="0" fillId="0" borderId="0" xfId="0"/>
    <xf numFmtId="0" fontId="2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right" vertical="center" wrapText="1"/>
    </xf>
    <xf numFmtId="0" fontId="25" fillId="0" borderId="0" xfId="0" applyFont="1" applyAlignment="1">
      <alignment horizontal="center" vertical="center" wrapText="1"/>
    </xf>
    <xf numFmtId="164" fontId="3" fillId="0" borderId="0" xfId="0" applyNumberFormat="1" applyFont="1" applyAlignment="1">
      <alignment horizontal="center" vertical="center" wrapText="1"/>
    </xf>
    <xf numFmtId="0" fontId="26" fillId="0" borderId="10" xfId="0" applyFont="1" applyBorder="1" applyAlignment="1">
      <alignment horizontal="center" vertical="center" wrapText="1"/>
    </xf>
    <xf numFmtId="0" fontId="2" fillId="0" borderId="0" xfId="0" applyFont="1" applyAlignment="1">
      <alignment horizontal="center" vertical="center" wrapText="1"/>
    </xf>
    <xf numFmtId="0" fontId="27"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8" fillId="0" borderId="10" xfId="0" applyFont="1" applyBorder="1" applyAlignment="1">
      <alignment vertical="center" wrapText="1"/>
    </xf>
    <xf numFmtId="164" fontId="1" fillId="0" borderId="11"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1" fillId="0" borderId="10" xfId="0" applyFont="1" applyBorder="1" applyAlignment="1">
      <alignment horizontal="left" vertical="center" wrapText="1"/>
    </xf>
    <xf numFmtId="164" fontId="28" fillId="0" borderId="11" xfId="0" applyNumberFormat="1" applyFont="1" applyBorder="1" applyAlignment="1">
      <alignment horizontal="center" vertical="center" wrapText="1"/>
    </xf>
    <xf numFmtId="0" fontId="28" fillId="0" borderId="0" xfId="0" applyFont="1" applyAlignment="1">
      <alignment horizontal="center" vertical="center" wrapText="1"/>
    </xf>
    <xf numFmtId="0" fontId="28" fillId="0" borderId="10" xfId="0" applyFont="1" applyBorder="1" applyAlignment="1">
      <alignment horizontal="left" vertical="center" wrapText="1"/>
    </xf>
    <xf numFmtId="0" fontId="31" fillId="0" borderId="10" xfId="0" applyFont="1" applyBorder="1" applyAlignment="1">
      <alignment horizontal="center" vertical="center" wrapText="1"/>
    </xf>
    <xf numFmtId="164" fontId="31" fillId="0" borderId="11"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23" fillId="33"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5" fillId="0" borderId="10" xfId="0" applyFont="1" applyBorder="1" applyAlignment="1">
      <alignment horizontal="center" vertical="center" wrapText="1"/>
    </xf>
    <xf numFmtId="0" fontId="35" fillId="0" borderId="0" xfId="0" applyFont="1" applyAlignment="1">
      <alignment wrapText="1"/>
    </xf>
    <xf numFmtId="0" fontId="35" fillId="0" borderId="0" xfId="0" applyFont="1" applyAlignment="1">
      <alignment vertical="center" wrapText="1"/>
    </xf>
    <xf numFmtId="0" fontId="35" fillId="0" borderId="10" xfId="0" applyFont="1" applyBorder="1"/>
    <xf numFmtId="0" fontId="35" fillId="0" borderId="10" xfId="0" applyFont="1" applyBorder="1" applyAlignment="1">
      <alignment vertical="top"/>
    </xf>
    <xf numFmtId="0" fontId="35" fillId="0" borderId="10" xfId="0" applyFont="1" applyBorder="1" applyAlignment="1">
      <alignment vertical="center" wrapText="1"/>
    </xf>
    <xf numFmtId="0" fontId="35" fillId="0" borderId="10" xfId="0" applyFont="1" applyBorder="1" applyAlignment="1">
      <alignment wrapText="1"/>
    </xf>
    <xf numFmtId="0" fontId="35" fillId="0" borderId="10" xfId="0" applyFont="1" applyBorder="1" applyAlignment="1">
      <alignment horizontal="center"/>
    </xf>
    <xf numFmtId="0" fontId="35" fillId="0" borderId="10" xfId="0" quotePrefix="1" applyFont="1" applyBorder="1" applyAlignment="1">
      <alignment horizontal="center" vertical="center" wrapText="1"/>
    </xf>
    <xf numFmtId="0" fontId="35" fillId="0" borderId="14" xfId="0" applyFont="1" applyBorder="1" applyAlignment="1">
      <alignment horizontal="center" vertical="center" wrapText="1"/>
    </xf>
    <xf numFmtId="0" fontId="34" fillId="0" borderId="14" xfId="0" applyFont="1" applyBorder="1" applyAlignment="1">
      <alignment horizontal="center" vertical="center" wrapText="1"/>
    </xf>
    <xf numFmtId="0" fontId="35" fillId="0" borderId="14" xfId="0" quotePrefix="1" applyFont="1" applyBorder="1" applyAlignment="1">
      <alignment horizontal="center" vertical="center" wrapText="1"/>
    </xf>
    <xf numFmtId="0" fontId="23" fillId="33" borderId="15" xfId="0" applyFont="1" applyFill="1" applyBorder="1" applyAlignment="1">
      <alignment horizontal="center" vertical="center" wrapText="1"/>
    </xf>
    <xf numFmtId="0" fontId="36" fillId="33" borderId="10"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0" xfId="0" applyFont="1"/>
    <xf numFmtId="0" fontId="36" fillId="33" borderId="13"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1" fillId="0" borderId="10" xfId="42" applyFont="1" applyBorder="1" applyAlignment="1">
      <alignment horizontal="left" vertical="center" wrapText="1"/>
    </xf>
    <xf numFmtId="0" fontId="35" fillId="0" borderId="10" xfId="0" applyFont="1" applyBorder="1" applyAlignment="1">
      <alignment horizontal="center" vertical="center"/>
    </xf>
    <xf numFmtId="0" fontId="28" fillId="0" borderId="10" xfId="0" applyFont="1" applyBorder="1" applyAlignment="1">
      <alignment horizontal="left" vertical="top" wrapText="1"/>
    </xf>
    <xf numFmtId="0" fontId="37" fillId="0" borderId="10" xfId="0" applyFont="1" applyBorder="1" applyAlignment="1">
      <alignment horizontal="left" vertical="center" wrapText="1"/>
    </xf>
    <xf numFmtId="0" fontId="38" fillId="0" borderId="10" xfId="0" applyFont="1" applyBorder="1" applyAlignment="1">
      <alignment horizontal="left" vertical="center" wrapText="1"/>
    </xf>
    <xf numFmtId="12" fontId="35" fillId="0" borderId="10" xfId="0" applyNumberFormat="1" applyFont="1" applyBorder="1"/>
    <xf numFmtId="0" fontId="35"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35" fillId="0" borderId="10" xfId="0" applyFont="1" applyBorder="1" applyAlignment="1">
      <alignment vertical="top" wrapText="1"/>
    </xf>
    <xf numFmtId="0" fontId="23" fillId="0" borderId="13" xfId="0" applyFont="1" applyBorder="1" applyAlignment="1">
      <alignment horizontal="center" vertical="center" wrapText="1"/>
    </xf>
    <xf numFmtId="0" fontId="1" fillId="35" borderId="10" xfId="0" applyFont="1" applyFill="1" applyBorder="1" applyAlignment="1">
      <alignment horizontal="center" vertical="center" wrapText="1"/>
    </xf>
    <xf numFmtId="164" fontId="1" fillId="35" borderId="11"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10" xfId="0" applyBorder="1" applyAlignment="1">
      <alignment horizontal="left" vertical="top" wrapText="1"/>
    </xf>
    <xf numFmtId="0" fontId="0" fillId="0" borderId="10" xfId="0" applyBorder="1" applyAlignment="1">
      <alignment vertical="center" wrapText="1"/>
    </xf>
    <xf numFmtId="0" fontId="39" fillId="0" borderId="0" xfId="43" applyAlignment="1">
      <alignment vertical="center"/>
    </xf>
    <xf numFmtId="0" fontId="0" fillId="0" borderId="0" xfId="0" applyAlignment="1">
      <alignment horizontal="left" vertical="top" wrapText="1"/>
    </xf>
    <xf numFmtId="0" fontId="0" fillId="0" borderId="10" xfId="0" applyBorder="1" applyAlignment="1">
      <alignment horizontal="left" vertical="center" wrapText="1"/>
    </xf>
    <xf numFmtId="0" fontId="0" fillId="0" borderId="10" xfId="0" applyBorder="1" applyAlignment="1">
      <alignment wrapText="1"/>
    </xf>
    <xf numFmtId="0" fontId="19" fillId="0" borderId="0" xfId="0" applyFont="1" applyAlignment="1">
      <alignment horizontal="left" vertical="center" wrapText="1"/>
    </xf>
    <xf numFmtId="164" fontId="0" fillId="0" borderId="0" xfId="0" applyNumberFormat="1" applyAlignment="1">
      <alignment horizontal="center" vertical="center" wrapText="1"/>
    </xf>
    <xf numFmtId="0" fontId="40" fillId="0" borderId="0" xfId="0" applyFont="1" applyAlignment="1">
      <alignment horizontal="left" vertical="center" wrapText="1"/>
    </xf>
    <xf numFmtId="14" fontId="0" fillId="0" borderId="0" xfId="0" applyNumberFormat="1" applyAlignment="1">
      <alignment horizontal="center" vertical="center" wrapText="1"/>
    </xf>
    <xf numFmtId="0" fontId="41"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42" fillId="0" borderId="10" xfId="0" applyFont="1" applyBorder="1" applyAlignment="1">
      <alignment horizontal="center" vertical="center" wrapText="1"/>
    </xf>
    <xf numFmtId="0" fontId="43" fillId="33" borderId="10"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4" fillId="0" borderId="10" xfId="0" applyFont="1" applyBorder="1" applyAlignment="1">
      <alignment horizontal="center" vertical="center" wrapText="1"/>
    </xf>
    <xf numFmtId="164" fontId="42" fillId="0" borderId="11" xfId="0" applyNumberFormat="1" applyFont="1" applyBorder="1" applyAlignment="1">
      <alignment horizontal="center" vertical="center" wrapText="1"/>
    </xf>
    <xf numFmtId="0" fontId="0" fillId="0" borderId="10" xfId="0" applyBorder="1" applyAlignment="1">
      <alignment horizontal="center" vertical="center" wrapText="1"/>
    </xf>
    <xf numFmtId="0" fontId="40" fillId="36" borderId="10" xfId="0" applyFont="1" applyFill="1" applyBorder="1" applyAlignment="1">
      <alignment horizontal="center" vertical="center" wrapText="1"/>
    </xf>
    <xf numFmtId="0" fontId="0" fillId="36" borderId="10" xfId="0" applyFill="1" applyBorder="1" applyAlignment="1">
      <alignment horizontal="justify" vertical="center" wrapText="1"/>
    </xf>
    <xf numFmtId="0" fontId="40" fillId="33"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34" borderId="10" xfId="0" applyFont="1" applyFill="1" applyBorder="1" applyAlignment="1">
      <alignment horizontal="center" vertical="center" wrapText="1"/>
    </xf>
    <xf numFmtId="164" fontId="40" fillId="0" borderId="11" xfId="0" applyNumberFormat="1" applyFont="1" applyBorder="1" applyAlignment="1">
      <alignment horizontal="center" vertical="center" wrapText="1"/>
    </xf>
    <xf numFmtId="0" fontId="0" fillId="0" borderId="10" xfId="0" applyBorder="1" applyAlignment="1">
      <alignment horizontal="justify" vertical="center"/>
    </xf>
    <xf numFmtId="0" fontId="40" fillId="0" borderId="0" xfId="0" applyFont="1" applyAlignment="1">
      <alignment horizontal="center" vertical="center" wrapText="1"/>
    </xf>
    <xf numFmtId="0" fontId="40" fillId="0" borderId="10" xfId="0" applyFont="1" applyBorder="1" applyAlignment="1">
      <alignment horizontal="left" vertical="center" wrapText="1"/>
    </xf>
    <xf numFmtId="0" fontId="0" fillId="0" borderId="10" xfId="0" applyBorder="1" applyAlignment="1">
      <alignment horizontal="justify" vertical="top"/>
    </xf>
    <xf numFmtId="164" fontId="0" fillId="0" borderId="11" xfId="0" applyNumberFormat="1" applyBorder="1" applyAlignment="1">
      <alignment horizontal="center" vertical="center" wrapText="1"/>
    </xf>
    <xf numFmtId="0" fontId="46" fillId="0" borderId="10" xfId="0" applyFont="1" applyBorder="1" applyAlignment="1">
      <alignment horizontal="center" vertical="center" wrapText="1"/>
    </xf>
    <xf numFmtId="0" fontId="0" fillId="0" borderId="10" xfId="0" applyBorder="1" applyAlignment="1">
      <alignment horizontal="center" vertical="center"/>
    </xf>
    <xf numFmtId="0" fontId="48" fillId="0" borderId="10" xfId="0" applyFont="1" applyBorder="1" applyAlignment="1">
      <alignment horizontal="center" vertical="center" wrapText="1"/>
    </xf>
    <xf numFmtId="0" fontId="0" fillId="0" borderId="10" xfId="42" applyFont="1" applyBorder="1" applyAlignment="1">
      <alignment horizontal="left" vertical="center" wrapText="1"/>
    </xf>
    <xf numFmtId="0" fontId="0" fillId="35" borderId="0" xfId="0" applyFill="1" applyAlignment="1">
      <alignment horizontal="center" vertical="center" wrapText="1"/>
    </xf>
    <xf numFmtId="0" fontId="19" fillId="35" borderId="0" xfId="0" applyFont="1" applyFill="1" applyAlignment="1">
      <alignment horizontal="center" vertical="center" wrapText="1"/>
    </xf>
    <xf numFmtId="0" fontId="43" fillId="33" borderId="15" xfId="0" applyFont="1" applyFill="1" applyBorder="1" applyAlignment="1">
      <alignment horizontal="center" vertical="center" wrapText="1"/>
    </xf>
    <xf numFmtId="0" fontId="0" fillId="0" borderId="10" xfId="0" applyBorder="1" applyAlignment="1">
      <alignment vertical="top" wrapText="1"/>
    </xf>
    <xf numFmtId="0" fontId="0" fillId="0" borderId="18" xfId="0" applyBorder="1" applyAlignment="1">
      <alignment horizontal="center" vertical="center" wrapText="1"/>
    </xf>
    <xf numFmtId="0" fontId="45" fillId="34" borderId="18" xfId="0" applyFont="1" applyFill="1" applyBorder="1" applyAlignment="1">
      <alignment horizontal="center" vertical="center" wrapText="1"/>
    </xf>
    <xf numFmtId="164" fontId="0" fillId="0" borderId="19" xfId="0" applyNumberFormat="1" applyBorder="1" applyAlignment="1">
      <alignment horizontal="center" vertical="center" wrapText="1"/>
    </xf>
    <xf numFmtId="0" fontId="0" fillId="0" borderId="14" xfId="0" applyBorder="1" applyAlignment="1">
      <alignment horizontal="center" vertical="center" wrapText="1"/>
    </xf>
    <xf numFmtId="0" fontId="45" fillId="34" borderId="14" xfId="0" applyFont="1" applyFill="1" applyBorder="1" applyAlignment="1">
      <alignment horizontal="center" vertical="center" wrapText="1"/>
    </xf>
    <xf numFmtId="164" fontId="0" fillId="0" borderId="22" xfId="0" applyNumberFormat="1" applyBorder="1" applyAlignment="1">
      <alignment horizontal="center" vertical="center" wrapText="1"/>
    </xf>
    <xf numFmtId="0" fontId="51" fillId="0" borderId="10" xfId="0" applyFont="1" applyBorder="1" applyAlignment="1">
      <alignment horizontal="left" vertical="center" wrapText="1"/>
    </xf>
    <xf numFmtId="0" fontId="31" fillId="0" borderId="10" xfId="0" applyFont="1" applyBorder="1" applyAlignment="1">
      <alignment horizontal="center" vertical="center" wrapText="1"/>
    </xf>
    <xf numFmtId="0" fontId="24" fillId="0" borderId="0" xfId="0" applyFont="1" applyAlignment="1">
      <alignment horizontal="right" vertical="center" wrapText="1"/>
    </xf>
    <xf numFmtId="0" fontId="30" fillId="0" borderId="0" xfId="0" applyFont="1" applyAlignment="1">
      <alignment horizontal="left"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24" fillId="0" borderId="0" xfId="0" applyFont="1" applyAlignment="1">
      <alignment horizontal="left" vertical="center" wrapText="1"/>
    </xf>
    <xf numFmtId="0" fontId="19" fillId="0" borderId="0" xfId="0" applyFont="1" applyAlignment="1">
      <alignment vertical="center" wrapText="1"/>
    </xf>
    <xf numFmtId="0" fontId="0" fillId="0" borderId="0" xfId="0" applyAlignment="1">
      <alignment horizontal="left"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42"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0" fillId="37" borderId="19" xfId="0" applyFill="1" applyBorder="1" applyAlignment="1">
      <alignment horizontal="center" vertical="center" wrapText="1"/>
    </xf>
    <xf numFmtId="0" fontId="0" fillId="37" borderId="20" xfId="0" applyFill="1" applyBorder="1" applyAlignment="1">
      <alignment vertical="center"/>
    </xf>
    <xf numFmtId="0" fontId="0" fillId="37" borderId="21" xfId="0" applyFill="1" applyBorder="1" applyAlignment="1">
      <alignment vertical="center"/>
    </xf>
    <xf numFmtId="0" fontId="19" fillId="0" borderId="0" xfId="0" applyFont="1" applyAlignment="1">
      <alignment horizontal="left" vertical="center" wrapText="1"/>
    </xf>
    <xf numFmtId="0" fontId="19" fillId="0" borderId="0" xfId="0" applyFont="1" applyAlignment="1">
      <alignment horizontal="right" vertical="center" wrapText="1"/>
    </xf>
    <xf numFmtId="0" fontId="41" fillId="0" borderId="0" xfId="0" applyFont="1" applyAlignment="1">
      <alignment horizontal="left" vertical="center" wrapText="1"/>
    </xf>
    <xf numFmtId="0" fontId="0" fillId="0" borderId="17" xfId="0" applyBorder="1" applyAlignment="1">
      <alignment horizontal="left" vertical="center" wrapText="1"/>
    </xf>
    <xf numFmtId="0" fontId="19" fillId="0" borderId="17" xfId="0" applyFont="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ill>
        <patternFill>
          <bgColor theme="0" tint="-0.14996795556505021"/>
        </patternFill>
      </fill>
    </dxf>
    <dxf>
      <fill>
        <patternFill>
          <bgColor theme="9" tint="-0.24994659260841701"/>
        </patternFill>
      </fill>
    </dxf>
  </dxfs>
  <tableStyles count="1" defaultTableStyle="TableStyleMedium9" defaultPivotStyle="PivotStyleLight16">
    <tableStyle name="Table Style 1" pivot="0" count="2" xr9:uid="{4D0FEA63-9740-4F0F-8517-6B4455554B59}">
      <tableStyleElement type="headerRow" dxfId="1"/>
      <tableStyleElement type="secondRowStripe" dxfId="0"/>
    </tableStyle>
  </tableStyles>
  <colors>
    <mruColors>
      <color rgb="FF009969"/>
      <color rgb="FF1F2A44"/>
      <color rgb="FF766E63"/>
      <color rgb="FFD4B59E"/>
      <color rgb="FFA8A9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25400</xdr:colOff>
      <xdr:row>87</xdr:row>
      <xdr:rowOff>25400</xdr:rowOff>
    </xdr:from>
    <xdr:to>
      <xdr:col>24</xdr:col>
      <xdr:colOff>530225</xdr:colOff>
      <xdr:row>97</xdr:row>
      <xdr:rowOff>539750</xdr:rowOff>
    </xdr:to>
    <xdr:pic>
      <xdr:nvPicPr>
        <xdr:cNvPr id="3" name="Picture 2" descr="A picture containing text, antenna&#10;&#10;Description automatically generated">
          <a:extLst>
            <a:ext uri="{FF2B5EF4-FFF2-40B4-BE49-F238E27FC236}">
              <a16:creationId xmlns:a16="http://schemas.microsoft.com/office/drawing/2014/main" id="{9CCD0AC6-949F-2F50-B66E-45637BF0544C}"/>
            </a:ext>
          </a:extLst>
        </xdr:cNvPr>
        <xdr:cNvPicPr>
          <a:picLocks noChangeAspect="1"/>
        </xdr:cNvPicPr>
      </xdr:nvPicPr>
      <xdr:blipFill>
        <a:blip xmlns:r="http://schemas.openxmlformats.org/officeDocument/2006/relationships" r:embed="rId1"/>
        <a:stretch>
          <a:fillRect/>
        </a:stretch>
      </xdr:blipFill>
      <xdr:spPr>
        <a:xfrm>
          <a:off x="18237200" y="51206400"/>
          <a:ext cx="4238625" cy="3143250"/>
        </a:xfrm>
        <a:prstGeom prst="rect">
          <a:avLst/>
        </a:prstGeom>
      </xdr:spPr>
    </xdr:pic>
    <xdr:clientData/>
  </xdr:twoCellAnchor>
  <xdr:twoCellAnchor editAs="oneCell">
    <xdr:from>
      <xdr:col>25</xdr:col>
      <xdr:colOff>188364</xdr:colOff>
      <xdr:row>87</xdr:row>
      <xdr:rowOff>63500</xdr:rowOff>
    </xdr:from>
    <xdr:to>
      <xdr:col>29</xdr:col>
      <xdr:colOff>234950</xdr:colOff>
      <xdr:row>97</xdr:row>
      <xdr:rowOff>520700</xdr:rowOff>
    </xdr:to>
    <xdr:pic>
      <xdr:nvPicPr>
        <xdr:cNvPr id="5" name="Picture 4" descr="Diagram, schematic&#10;&#10;Description automatically generated">
          <a:extLst>
            <a:ext uri="{FF2B5EF4-FFF2-40B4-BE49-F238E27FC236}">
              <a16:creationId xmlns:a16="http://schemas.microsoft.com/office/drawing/2014/main" id="{47B61A4A-1982-BBA6-EF4D-75B077CF6098}"/>
            </a:ext>
          </a:extLst>
        </xdr:cNvPr>
        <xdr:cNvPicPr>
          <a:picLocks noChangeAspect="1"/>
        </xdr:cNvPicPr>
      </xdr:nvPicPr>
      <xdr:blipFill>
        <a:blip xmlns:r="http://schemas.openxmlformats.org/officeDocument/2006/relationships" r:embed="rId2"/>
        <a:stretch>
          <a:fillRect/>
        </a:stretch>
      </xdr:blipFill>
      <xdr:spPr>
        <a:xfrm>
          <a:off x="22756264" y="51244500"/>
          <a:ext cx="2535786" cy="3124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efaultextranet.dot.state.oh.us/Documents%20and%20Settings/dtomley/Local%20Settings/Temporary%20Internet%20Files/Content.Outlook/EA9FJFY1/Comment%20Resolution%20Form%20-%20Final%20Structure%209%20WF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mment resolution form"/>
      <sheetName val="drop down lists"/>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transportation.ohio.gov/wps/portal/gov/odot/working/engineering/hydraulic/post-construction-bmp/supplemental-guidance/bmp-spreadshe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392"/>
  <sheetViews>
    <sheetView zoomScaleNormal="100" workbookViewId="0">
      <pane ySplit="5" topLeftCell="A193" activePane="bottomLeft" state="frozen"/>
      <selection pane="bottomLeft" activeCell="J5" sqref="J5"/>
    </sheetView>
  </sheetViews>
  <sheetFormatPr defaultColWidth="9.28515625" defaultRowHeight="12.75" x14ac:dyDescent="0.25"/>
  <cols>
    <col min="1" max="1" width="10.7109375" style="3" customWidth="1"/>
    <col min="2" max="2" width="12.7109375" style="3" customWidth="1"/>
    <col min="3" max="3" width="15.5703125" style="3" customWidth="1"/>
    <col min="4" max="4" width="14.42578125" style="3" customWidth="1"/>
    <col min="5" max="5" width="45.28515625" style="2" customWidth="1"/>
    <col min="6" max="6" width="11.7109375" style="3" customWidth="1"/>
    <col min="7" max="7" width="12.7109375" style="3" customWidth="1"/>
    <col min="8" max="8" width="2.42578125" style="3" customWidth="1"/>
    <col min="9" max="9" width="12.7109375" style="3" customWidth="1"/>
    <col min="10" max="10" width="45.7109375" style="3" customWidth="1"/>
    <col min="11" max="11" width="16.28515625" style="3" hidden="1" customWidth="1"/>
    <col min="12" max="12" width="13.7109375" style="3" hidden="1" customWidth="1"/>
    <col min="13" max="13" width="2.5703125" style="3" customWidth="1"/>
    <col min="14" max="14" width="13.7109375" style="3" customWidth="1"/>
    <col min="15" max="15" width="11.5703125" style="3" customWidth="1"/>
    <col min="16" max="16" width="11.42578125" style="7" customWidth="1"/>
    <col min="17" max="17" width="30.5703125" style="3" customWidth="1"/>
    <col min="18" max="16384" width="9.28515625" style="3"/>
  </cols>
  <sheetData>
    <row r="1" spans="1:17" s="6" customFormat="1" ht="16.5" x14ac:dyDescent="0.25">
      <c r="A1" s="4"/>
      <c r="B1" s="119" t="s">
        <v>0</v>
      </c>
      <c r="C1" s="120"/>
      <c r="D1" s="120"/>
      <c r="E1" s="120"/>
      <c r="F1" s="120"/>
      <c r="J1" s="111"/>
      <c r="K1" s="111"/>
      <c r="L1" s="111"/>
      <c r="M1" s="111"/>
      <c r="N1" s="111"/>
      <c r="O1" s="111"/>
      <c r="P1" s="111"/>
    </row>
    <row r="2" spans="1:17" ht="16.5" x14ac:dyDescent="0.25">
      <c r="A2" s="1"/>
      <c r="B2" s="5" t="s">
        <v>1</v>
      </c>
      <c r="C2" s="112" t="s">
        <v>2</v>
      </c>
      <c r="D2" s="112"/>
      <c r="E2" s="46"/>
      <c r="F2" s="47"/>
      <c r="G2" s="47"/>
      <c r="H2" s="47"/>
      <c r="I2" s="47"/>
      <c r="J2" s="111" t="s">
        <v>3</v>
      </c>
      <c r="K2" s="111"/>
      <c r="L2" s="111"/>
      <c r="M2" s="111"/>
      <c r="N2" s="111"/>
      <c r="O2" s="111"/>
      <c r="P2" s="111"/>
      <c r="Q2" s="47"/>
    </row>
    <row r="3" spans="1:17" x14ac:dyDescent="0.25">
      <c r="A3" s="1"/>
      <c r="B3" s="1"/>
      <c r="C3" s="47"/>
      <c r="D3" s="47"/>
      <c r="E3" s="46"/>
      <c r="F3" s="47"/>
      <c r="G3" s="47"/>
      <c r="H3" s="47"/>
      <c r="I3" s="47"/>
      <c r="J3" s="47"/>
      <c r="K3" s="47"/>
      <c r="L3" s="47"/>
      <c r="M3" s="47"/>
      <c r="N3" s="47"/>
      <c r="O3" s="47"/>
      <c r="P3" s="48"/>
      <c r="Q3" s="47"/>
    </row>
    <row r="4" spans="1:17" s="1" customFormat="1" x14ac:dyDescent="0.25">
      <c r="A4" s="110" t="s">
        <v>4</v>
      </c>
      <c r="B4" s="110"/>
      <c r="C4" s="110"/>
      <c r="D4" s="110"/>
      <c r="E4" s="110"/>
      <c r="F4" s="110"/>
      <c r="G4" s="110"/>
      <c r="H4" s="23"/>
      <c r="I4" s="113" t="s">
        <v>5</v>
      </c>
      <c r="J4" s="114"/>
      <c r="K4" s="114"/>
      <c r="L4" s="115"/>
      <c r="M4" s="24"/>
      <c r="N4" s="116" t="s">
        <v>4</v>
      </c>
      <c r="O4" s="117"/>
      <c r="P4" s="118"/>
    </row>
    <row r="5" spans="1:17" ht="25.5" x14ac:dyDescent="0.25">
      <c r="A5" s="20" t="s">
        <v>6</v>
      </c>
      <c r="B5" s="20" t="s">
        <v>7</v>
      </c>
      <c r="C5" s="20" t="s">
        <v>8</v>
      </c>
      <c r="D5" s="20" t="s">
        <v>9</v>
      </c>
      <c r="E5" s="20" t="s">
        <v>10</v>
      </c>
      <c r="F5" s="20" t="s">
        <v>11</v>
      </c>
      <c r="G5" s="20" t="s">
        <v>12</v>
      </c>
      <c r="H5" s="23"/>
      <c r="I5" s="22" t="s">
        <v>13</v>
      </c>
      <c r="J5" s="22" t="s">
        <v>14</v>
      </c>
      <c r="K5" s="22" t="s">
        <v>15</v>
      </c>
      <c r="L5" s="22" t="s">
        <v>16</v>
      </c>
      <c r="M5" s="24"/>
      <c r="N5" s="20" t="s">
        <v>16</v>
      </c>
      <c r="O5" s="20" t="s">
        <v>17</v>
      </c>
      <c r="P5" s="21" t="s">
        <v>18</v>
      </c>
      <c r="Q5" s="12" t="s">
        <v>19</v>
      </c>
    </row>
    <row r="6" spans="1:17" s="18" customFormat="1" x14ac:dyDescent="0.25">
      <c r="A6" s="25"/>
      <c r="B6" s="25"/>
      <c r="C6" s="25"/>
      <c r="D6" s="25"/>
      <c r="E6" s="26"/>
      <c r="F6" s="25"/>
      <c r="G6" s="25"/>
      <c r="H6" s="23"/>
      <c r="I6" s="11"/>
      <c r="J6" s="11"/>
      <c r="K6" s="11"/>
      <c r="L6" s="11"/>
      <c r="M6" s="24"/>
      <c r="N6" s="11"/>
      <c r="O6" s="11"/>
      <c r="P6" s="17"/>
      <c r="Q6" s="11"/>
    </row>
    <row r="7" spans="1:17" s="18" customFormat="1" x14ac:dyDescent="0.25">
      <c r="A7" s="25"/>
      <c r="B7" s="25"/>
      <c r="C7" s="25"/>
      <c r="D7" s="25"/>
      <c r="E7" s="29"/>
      <c r="F7" s="25"/>
      <c r="G7" s="25"/>
      <c r="H7" s="23"/>
      <c r="I7" s="11"/>
      <c r="J7" s="11"/>
      <c r="K7" s="11"/>
      <c r="L7" s="11"/>
      <c r="M7" s="24"/>
      <c r="N7" s="11"/>
      <c r="O7" s="11"/>
      <c r="P7" s="17"/>
      <c r="Q7" s="11"/>
    </row>
    <row r="8" spans="1:17" s="18" customFormat="1" ht="76.5" x14ac:dyDescent="0.25">
      <c r="A8" s="25">
        <v>3</v>
      </c>
      <c r="B8" s="25" t="s">
        <v>20</v>
      </c>
      <c r="C8" s="25"/>
      <c r="D8" s="25" t="s">
        <v>2</v>
      </c>
      <c r="E8" s="26" t="s">
        <v>21</v>
      </c>
      <c r="F8" s="25" t="s">
        <v>22</v>
      </c>
      <c r="G8" s="25" t="s">
        <v>23</v>
      </c>
      <c r="H8" s="23"/>
      <c r="I8" s="11"/>
      <c r="J8" s="51" t="s">
        <v>24</v>
      </c>
      <c r="K8" s="11"/>
      <c r="L8" s="11"/>
      <c r="M8" s="24"/>
      <c r="N8" s="11" t="s">
        <v>25</v>
      </c>
      <c r="O8" s="11" t="s">
        <v>23</v>
      </c>
      <c r="P8" s="17">
        <v>44642</v>
      </c>
      <c r="Q8" s="11"/>
    </row>
    <row r="9" spans="1:17" x14ac:dyDescent="0.2">
      <c r="A9" s="25">
        <v>4</v>
      </c>
      <c r="B9" s="25" t="s">
        <v>20</v>
      </c>
      <c r="C9" s="27">
        <v>59</v>
      </c>
      <c r="D9" s="25" t="s">
        <v>2</v>
      </c>
      <c r="E9" s="30" t="s">
        <v>26</v>
      </c>
      <c r="F9" s="25" t="s">
        <v>22</v>
      </c>
      <c r="G9" s="25" t="s">
        <v>23</v>
      </c>
      <c r="H9" s="23"/>
      <c r="I9" s="12"/>
      <c r="J9" s="16" t="s">
        <v>27</v>
      </c>
      <c r="K9" s="12"/>
      <c r="L9" s="12"/>
      <c r="M9" s="24"/>
      <c r="N9" s="11" t="s">
        <v>25</v>
      </c>
      <c r="O9" s="11" t="s">
        <v>28</v>
      </c>
      <c r="P9" s="17">
        <v>44645</v>
      </c>
      <c r="Q9" s="12"/>
    </row>
    <row r="10" spans="1:17" x14ac:dyDescent="0.25">
      <c r="A10" s="25">
        <v>5</v>
      </c>
      <c r="B10" s="25" t="s">
        <v>20</v>
      </c>
      <c r="C10" s="27">
        <v>59</v>
      </c>
      <c r="D10" s="25" t="s">
        <v>2</v>
      </c>
      <c r="E10" s="31" t="s">
        <v>29</v>
      </c>
      <c r="F10" s="25" t="s">
        <v>22</v>
      </c>
      <c r="G10" s="25" t="s">
        <v>23</v>
      </c>
      <c r="H10" s="23"/>
      <c r="I10" s="12"/>
      <c r="J10" s="19" t="s">
        <v>27</v>
      </c>
      <c r="K10" s="12"/>
      <c r="L10" s="12"/>
      <c r="M10" s="24"/>
      <c r="N10" s="11" t="s">
        <v>25</v>
      </c>
      <c r="O10" s="11" t="s">
        <v>28</v>
      </c>
      <c r="P10" s="17">
        <v>44645</v>
      </c>
      <c r="Q10" s="15"/>
    </row>
    <row r="11" spans="1:17" x14ac:dyDescent="0.2">
      <c r="A11" s="25">
        <v>6</v>
      </c>
      <c r="B11" s="25" t="s">
        <v>20</v>
      </c>
      <c r="C11" s="27">
        <v>59</v>
      </c>
      <c r="D11" s="25" t="s">
        <v>2</v>
      </c>
      <c r="E11" s="30" t="s">
        <v>30</v>
      </c>
      <c r="F11" s="25" t="s">
        <v>22</v>
      </c>
      <c r="G11" s="25" t="s">
        <v>23</v>
      </c>
      <c r="H11" s="23"/>
      <c r="I11" s="12"/>
      <c r="J11" s="16" t="s">
        <v>27</v>
      </c>
      <c r="K11" s="12"/>
      <c r="L11" s="12"/>
      <c r="M11" s="24"/>
      <c r="N11" s="11" t="s">
        <v>25</v>
      </c>
      <c r="O11" s="11" t="s">
        <v>28</v>
      </c>
      <c r="P11" s="17">
        <v>44645</v>
      </c>
      <c r="Q11" s="15"/>
    </row>
    <row r="12" spans="1:17" x14ac:dyDescent="0.2">
      <c r="A12" s="25">
        <v>7</v>
      </c>
      <c r="B12" s="25" t="s">
        <v>20</v>
      </c>
      <c r="C12" s="27">
        <v>59</v>
      </c>
      <c r="D12" s="25" t="s">
        <v>2</v>
      </c>
      <c r="E12" s="30" t="s">
        <v>31</v>
      </c>
      <c r="F12" s="25" t="s">
        <v>22</v>
      </c>
      <c r="G12" s="25" t="s">
        <v>23</v>
      </c>
      <c r="H12" s="23"/>
      <c r="I12" s="12"/>
      <c r="J12" s="16" t="s">
        <v>32</v>
      </c>
      <c r="K12" s="12"/>
      <c r="L12" s="12"/>
      <c r="M12" s="24"/>
      <c r="N12" s="11" t="s">
        <v>25</v>
      </c>
      <c r="O12" s="11" t="s">
        <v>28</v>
      </c>
      <c r="P12" s="17">
        <v>44645</v>
      </c>
      <c r="Q12" s="12"/>
    </row>
    <row r="13" spans="1:17" x14ac:dyDescent="0.2">
      <c r="A13" s="25">
        <v>8</v>
      </c>
      <c r="B13" s="25" t="s">
        <v>20</v>
      </c>
      <c r="C13" s="27">
        <v>59</v>
      </c>
      <c r="D13" s="25" t="s">
        <v>2</v>
      </c>
      <c r="E13" s="30" t="s">
        <v>31</v>
      </c>
      <c r="F13" s="25" t="s">
        <v>22</v>
      </c>
      <c r="G13" s="25" t="s">
        <v>23</v>
      </c>
      <c r="H13" s="23"/>
      <c r="I13" s="12"/>
      <c r="J13" s="16" t="s">
        <v>32</v>
      </c>
      <c r="K13" s="12"/>
      <c r="L13" s="12"/>
      <c r="M13" s="24"/>
      <c r="N13" s="11" t="s">
        <v>25</v>
      </c>
      <c r="O13" s="11" t="s">
        <v>28</v>
      </c>
      <c r="P13" s="17">
        <v>44645</v>
      </c>
      <c r="Q13" s="12"/>
    </row>
    <row r="14" spans="1:17" ht="25.5" x14ac:dyDescent="0.25">
      <c r="A14" s="25">
        <v>9</v>
      </c>
      <c r="B14" s="25" t="s">
        <v>20</v>
      </c>
      <c r="C14" s="27">
        <v>123</v>
      </c>
      <c r="D14" s="25" t="s">
        <v>2</v>
      </c>
      <c r="E14" s="32" t="s">
        <v>33</v>
      </c>
      <c r="F14" s="25" t="s">
        <v>22</v>
      </c>
      <c r="G14" s="25" t="s">
        <v>23</v>
      </c>
      <c r="H14" s="23"/>
      <c r="I14" s="11"/>
      <c r="J14" s="19" t="s">
        <v>34</v>
      </c>
      <c r="K14" s="12"/>
      <c r="L14" s="12"/>
      <c r="M14" s="24"/>
      <c r="N14" s="11" t="s">
        <v>25</v>
      </c>
      <c r="O14" s="11" t="s">
        <v>28</v>
      </c>
      <c r="P14" s="17">
        <v>44645</v>
      </c>
      <c r="Q14" s="12"/>
    </row>
    <row r="15" spans="1:17" ht="38.25" x14ac:dyDescent="0.2">
      <c r="A15" s="25">
        <v>10</v>
      </c>
      <c r="B15" s="25" t="s">
        <v>20</v>
      </c>
      <c r="C15" s="27">
        <v>168</v>
      </c>
      <c r="D15" s="25" t="s">
        <v>2</v>
      </c>
      <c r="E15" s="33" t="s">
        <v>35</v>
      </c>
      <c r="F15" s="25" t="s">
        <v>22</v>
      </c>
      <c r="G15" s="25" t="s">
        <v>23</v>
      </c>
      <c r="H15" s="23"/>
      <c r="I15" s="12"/>
      <c r="J15" s="19" t="s">
        <v>36</v>
      </c>
      <c r="K15" s="12"/>
      <c r="L15" s="12"/>
      <c r="M15" s="57"/>
      <c r="N15" s="11" t="s">
        <v>25</v>
      </c>
      <c r="O15" s="11" t="s">
        <v>28</v>
      </c>
      <c r="P15" s="17">
        <v>44645</v>
      </c>
      <c r="Q15" s="12"/>
    </row>
    <row r="16" spans="1:17" ht="89.25" x14ac:dyDescent="0.25">
      <c r="A16" s="25">
        <v>11</v>
      </c>
      <c r="B16" s="25" t="s">
        <v>20</v>
      </c>
      <c r="C16" s="27" t="s">
        <v>37</v>
      </c>
      <c r="D16" s="25" t="s">
        <v>2</v>
      </c>
      <c r="E16" s="58" t="s">
        <v>38</v>
      </c>
      <c r="F16" s="25" t="s">
        <v>22</v>
      </c>
      <c r="G16" s="25" t="s">
        <v>23</v>
      </c>
      <c r="H16" s="23"/>
      <c r="I16" s="12"/>
      <c r="J16" s="19" t="s">
        <v>39</v>
      </c>
      <c r="K16" s="12"/>
      <c r="L16" s="12"/>
      <c r="M16" s="57"/>
      <c r="N16" s="11" t="s">
        <v>25</v>
      </c>
      <c r="O16" s="11" t="s">
        <v>28</v>
      </c>
      <c r="P16" s="17">
        <v>44645</v>
      </c>
      <c r="Q16" s="12"/>
    </row>
    <row r="17" spans="1:17" ht="25.5" x14ac:dyDescent="0.25">
      <c r="A17" s="27">
        <v>12</v>
      </c>
      <c r="B17" s="25" t="s">
        <v>20</v>
      </c>
      <c r="C17" s="27" t="s">
        <v>37</v>
      </c>
      <c r="D17" s="25" t="s">
        <v>2</v>
      </c>
      <c r="E17" s="58" t="s">
        <v>40</v>
      </c>
      <c r="F17" s="25" t="s">
        <v>22</v>
      </c>
      <c r="G17" s="25" t="s">
        <v>23</v>
      </c>
      <c r="H17" s="56"/>
      <c r="I17" s="12"/>
      <c r="J17" s="19" t="s">
        <v>41</v>
      </c>
      <c r="K17" s="12"/>
      <c r="L17" s="12"/>
      <c r="M17" s="57"/>
      <c r="N17" s="11" t="s">
        <v>25</v>
      </c>
      <c r="O17" s="11" t="s">
        <v>28</v>
      </c>
      <c r="P17" s="17">
        <v>44645</v>
      </c>
      <c r="Q17" s="12"/>
    </row>
    <row r="18" spans="1:17" ht="25.5" x14ac:dyDescent="0.25">
      <c r="A18" s="27">
        <v>13</v>
      </c>
      <c r="B18" s="25" t="s">
        <v>20</v>
      </c>
      <c r="C18" s="27" t="s">
        <v>37</v>
      </c>
      <c r="D18" s="25" t="s">
        <v>2</v>
      </c>
      <c r="E18" s="58" t="s">
        <v>42</v>
      </c>
      <c r="F18" s="25" t="s">
        <v>22</v>
      </c>
      <c r="G18" s="25" t="s">
        <v>23</v>
      </c>
      <c r="H18" s="23"/>
      <c r="I18" s="12"/>
      <c r="J18" s="19" t="s">
        <v>43</v>
      </c>
      <c r="K18" s="12"/>
      <c r="L18" s="12"/>
      <c r="M18" s="57"/>
      <c r="N18" s="11" t="s">
        <v>25</v>
      </c>
      <c r="O18" s="11" t="s">
        <v>28</v>
      </c>
      <c r="P18" s="17">
        <v>44645</v>
      </c>
      <c r="Q18" s="12"/>
    </row>
    <row r="19" spans="1:17" ht="38.25" x14ac:dyDescent="0.2">
      <c r="A19" s="27">
        <v>14</v>
      </c>
      <c r="B19" s="25" t="s">
        <v>44</v>
      </c>
      <c r="C19" s="34">
        <v>9</v>
      </c>
      <c r="D19" s="25" t="s">
        <v>2</v>
      </c>
      <c r="E19" s="33" t="s">
        <v>45</v>
      </c>
      <c r="F19" s="25" t="s">
        <v>22</v>
      </c>
      <c r="G19" s="27" t="s">
        <v>28</v>
      </c>
      <c r="H19" s="23"/>
      <c r="I19" s="12"/>
      <c r="J19" s="16" t="s">
        <v>46</v>
      </c>
      <c r="K19" s="12"/>
      <c r="L19" s="12"/>
      <c r="M19" s="24"/>
      <c r="N19" s="11" t="s">
        <v>25</v>
      </c>
      <c r="O19" s="11" t="s">
        <v>28</v>
      </c>
      <c r="P19" s="17">
        <v>44645</v>
      </c>
      <c r="Q19" s="12"/>
    </row>
    <row r="20" spans="1:17" x14ac:dyDescent="0.2">
      <c r="A20" s="27">
        <v>15</v>
      </c>
      <c r="B20" s="25" t="s">
        <v>44</v>
      </c>
      <c r="C20" s="34">
        <v>11</v>
      </c>
      <c r="D20" s="25" t="s">
        <v>2</v>
      </c>
      <c r="E20" s="33" t="s">
        <v>47</v>
      </c>
      <c r="F20" s="25" t="s">
        <v>22</v>
      </c>
      <c r="G20" s="27" t="s">
        <v>28</v>
      </c>
      <c r="H20" s="23"/>
      <c r="I20" s="12"/>
      <c r="J20" s="16" t="s">
        <v>46</v>
      </c>
      <c r="K20" s="12"/>
      <c r="L20" s="12"/>
      <c r="M20" s="24"/>
      <c r="N20" s="11" t="s">
        <v>25</v>
      </c>
      <c r="O20" s="11" t="s">
        <v>28</v>
      </c>
      <c r="P20" s="17">
        <v>44645</v>
      </c>
      <c r="Q20" s="12"/>
    </row>
    <row r="21" spans="1:17" x14ac:dyDescent="0.2">
      <c r="A21" s="27">
        <v>16</v>
      </c>
      <c r="B21" s="25" t="s">
        <v>44</v>
      </c>
      <c r="C21" s="34">
        <v>11</v>
      </c>
      <c r="D21" s="25" t="s">
        <v>2</v>
      </c>
      <c r="E21" s="33" t="s">
        <v>48</v>
      </c>
      <c r="F21" s="25" t="s">
        <v>22</v>
      </c>
      <c r="G21" s="27" t="s">
        <v>28</v>
      </c>
      <c r="H21" s="23"/>
      <c r="I21" s="12"/>
      <c r="J21" s="16" t="s">
        <v>46</v>
      </c>
      <c r="K21" s="12"/>
      <c r="L21" s="12"/>
      <c r="M21" s="24"/>
      <c r="N21" s="11" t="s">
        <v>25</v>
      </c>
      <c r="O21" s="11" t="s">
        <v>28</v>
      </c>
      <c r="P21" s="17">
        <v>44645</v>
      </c>
      <c r="Q21" s="12"/>
    </row>
    <row r="22" spans="1:17" x14ac:dyDescent="0.2">
      <c r="A22" s="27">
        <v>17</v>
      </c>
      <c r="B22" s="25" t="s">
        <v>44</v>
      </c>
      <c r="C22" s="34">
        <v>11</v>
      </c>
      <c r="D22" s="25" t="s">
        <v>2</v>
      </c>
      <c r="E22" s="33" t="s">
        <v>49</v>
      </c>
      <c r="F22" s="25" t="s">
        <v>22</v>
      </c>
      <c r="G22" s="27" t="s">
        <v>28</v>
      </c>
      <c r="H22" s="23"/>
      <c r="I22" s="12"/>
      <c r="J22" s="16" t="s">
        <v>46</v>
      </c>
      <c r="K22" s="12"/>
      <c r="L22" s="12"/>
      <c r="M22" s="24"/>
      <c r="N22" s="11" t="s">
        <v>25</v>
      </c>
      <c r="O22" s="11" t="s">
        <v>28</v>
      </c>
      <c r="P22" s="17">
        <v>44645</v>
      </c>
      <c r="Q22" s="12"/>
    </row>
    <row r="23" spans="1:17" x14ac:dyDescent="0.2">
      <c r="A23" s="27">
        <v>18</v>
      </c>
      <c r="B23" s="25" t="s">
        <v>44</v>
      </c>
      <c r="C23" s="34">
        <v>11</v>
      </c>
      <c r="D23" s="25" t="s">
        <v>2</v>
      </c>
      <c r="E23" s="33" t="s">
        <v>50</v>
      </c>
      <c r="F23" s="25" t="s">
        <v>22</v>
      </c>
      <c r="G23" s="27" t="s">
        <v>28</v>
      </c>
      <c r="H23" s="23"/>
      <c r="I23" s="12"/>
      <c r="J23" s="16" t="s">
        <v>46</v>
      </c>
      <c r="K23" s="12"/>
      <c r="L23" s="12"/>
      <c r="M23" s="24"/>
      <c r="N23" s="11" t="s">
        <v>25</v>
      </c>
      <c r="O23" s="11" t="s">
        <v>28</v>
      </c>
      <c r="P23" s="17">
        <v>44645</v>
      </c>
      <c r="Q23" s="12"/>
    </row>
    <row r="24" spans="1:17" x14ac:dyDescent="0.2">
      <c r="A24" s="27">
        <v>19</v>
      </c>
      <c r="B24" s="25" t="s">
        <v>44</v>
      </c>
      <c r="C24" s="34">
        <v>12</v>
      </c>
      <c r="D24" s="25" t="s">
        <v>2</v>
      </c>
      <c r="E24" s="33" t="s">
        <v>51</v>
      </c>
      <c r="F24" s="25" t="s">
        <v>22</v>
      </c>
      <c r="G24" s="27" t="s">
        <v>28</v>
      </c>
      <c r="H24" s="23"/>
      <c r="I24" s="11"/>
      <c r="J24" s="16" t="s">
        <v>46</v>
      </c>
      <c r="K24" s="11"/>
      <c r="L24" s="12"/>
      <c r="M24" s="24"/>
      <c r="N24" s="11" t="s">
        <v>25</v>
      </c>
      <c r="O24" s="11" t="s">
        <v>28</v>
      </c>
      <c r="P24" s="17">
        <v>44645</v>
      </c>
      <c r="Q24" s="12"/>
    </row>
    <row r="25" spans="1:17" ht="38.25" x14ac:dyDescent="0.2">
      <c r="A25" s="27">
        <v>20</v>
      </c>
      <c r="B25" s="25" t="s">
        <v>44</v>
      </c>
      <c r="C25" s="34">
        <v>12</v>
      </c>
      <c r="D25" s="25" t="s">
        <v>2</v>
      </c>
      <c r="E25" s="33" t="s">
        <v>52</v>
      </c>
      <c r="F25" s="25" t="s">
        <v>22</v>
      </c>
      <c r="G25" s="27" t="s">
        <v>28</v>
      </c>
      <c r="H25" s="23"/>
      <c r="I25" s="12"/>
      <c r="J25" s="16" t="s">
        <v>46</v>
      </c>
      <c r="K25" s="12"/>
      <c r="L25" s="12"/>
      <c r="M25" s="24"/>
      <c r="N25" s="11" t="s">
        <v>25</v>
      </c>
      <c r="O25" s="11" t="s">
        <v>28</v>
      </c>
      <c r="P25" s="17">
        <v>44645</v>
      </c>
      <c r="Q25" s="12"/>
    </row>
    <row r="26" spans="1:17" ht="25.5" x14ac:dyDescent="0.2">
      <c r="A26" s="27">
        <v>21</v>
      </c>
      <c r="B26" s="25" t="s">
        <v>44</v>
      </c>
      <c r="C26" s="34">
        <v>12</v>
      </c>
      <c r="D26" s="25" t="s">
        <v>2</v>
      </c>
      <c r="E26" s="33" t="s">
        <v>53</v>
      </c>
      <c r="F26" s="25" t="s">
        <v>22</v>
      </c>
      <c r="G26" s="27" t="s">
        <v>28</v>
      </c>
      <c r="H26" s="23"/>
      <c r="I26" s="12"/>
      <c r="J26" s="16" t="s">
        <v>46</v>
      </c>
      <c r="K26" s="12"/>
      <c r="L26" s="12"/>
      <c r="M26" s="24"/>
      <c r="N26" s="11" t="s">
        <v>25</v>
      </c>
      <c r="O26" s="11" t="s">
        <v>28</v>
      </c>
      <c r="P26" s="17">
        <v>44645</v>
      </c>
      <c r="Q26" s="12"/>
    </row>
    <row r="27" spans="1:17" ht="25.5" x14ac:dyDescent="0.2">
      <c r="A27" s="27">
        <v>22</v>
      </c>
      <c r="B27" s="25" t="s">
        <v>44</v>
      </c>
      <c r="C27" s="34">
        <v>12</v>
      </c>
      <c r="D27" s="25" t="s">
        <v>2</v>
      </c>
      <c r="E27" s="33" t="s">
        <v>54</v>
      </c>
      <c r="F27" s="25" t="s">
        <v>22</v>
      </c>
      <c r="G27" s="27" t="s">
        <v>28</v>
      </c>
      <c r="H27" s="23"/>
      <c r="I27" s="12"/>
      <c r="J27" s="16" t="s">
        <v>46</v>
      </c>
      <c r="K27" s="12"/>
      <c r="L27" s="12"/>
      <c r="M27" s="24"/>
      <c r="N27" s="11" t="s">
        <v>25</v>
      </c>
      <c r="O27" s="11" t="s">
        <v>28</v>
      </c>
      <c r="P27" s="17">
        <v>44645</v>
      </c>
      <c r="Q27" s="12"/>
    </row>
    <row r="28" spans="1:17" ht="25.5" x14ac:dyDescent="0.2">
      <c r="A28" s="27">
        <v>23</v>
      </c>
      <c r="B28" s="25" t="s">
        <v>44</v>
      </c>
      <c r="C28" s="34">
        <v>13</v>
      </c>
      <c r="D28" s="25" t="s">
        <v>2</v>
      </c>
      <c r="E28" s="33" t="s">
        <v>55</v>
      </c>
      <c r="F28" s="25" t="s">
        <v>22</v>
      </c>
      <c r="G28" s="27" t="s">
        <v>28</v>
      </c>
      <c r="H28" s="23"/>
      <c r="I28" s="12"/>
      <c r="J28" s="16" t="s">
        <v>46</v>
      </c>
      <c r="K28" s="12"/>
      <c r="L28" s="12"/>
      <c r="M28" s="24"/>
      <c r="N28" s="11" t="s">
        <v>25</v>
      </c>
      <c r="O28" s="11" t="s">
        <v>28</v>
      </c>
      <c r="P28" s="17">
        <v>44645</v>
      </c>
      <c r="Q28" s="12"/>
    </row>
    <row r="29" spans="1:17" x14ac:dyDescent="0.2">
      <c r="A29" s="27">
        <v>24</v>
      </c>
      <c r="B29" s="25" t="s">
        <v>44</v>
      </c>
      <c r="C29" s="34">
        <v>60</v>
      </c>
      <c r="D29" s="25" t="s">
        <v>2</v>
      </c>
      <c r="E29" s="33" t="s">
        <v>56</v>
      </c>
      <c r="F29" s="25" t="s">
        <v>22</v>
      </c>
      <c r="G29" s="27" t="s">
        <v>28</v>
      </c>
      <c r="H29" s="23"/>
      <c r="I29" s="12"/>
      <c r="J29" s="16" t="s">
        <v>57</v>
      </c>
      <c r="K29" s="12"/>
      <c r="L29" s="12"/>
      <c r="M29" s="24"/>
      <c r="N29" s="11" t="s">
        <v>25</v>
      </c>
      <c r="O29" s="11" t="s">
        <v>28</v>
      </c>
      <c r="P29" s="17">
        <v>44645</v>
      </c>
      <c r="Q29" s="12"/>
    </row>
    <row r="30" spans="1:17" ht="38.25" x14ac:dyDescent="0.2">
      <c r="A30" s="27">
        <v>25</v>
      </c>
      <c r="B30" s="25" t="s">
        <v>44</v>
      </c>
      <c r="C30" s="34">
        <v>61</v>
      </c>
      <c r="D30" s="25" t="s">
        <v>2</v>
      </c>
      <c r="E30" s="33" t="s">
        <v>58</v>
      </c>
      <c r="F30" s="25" t="s">
        <v>22</v>
      </c>
      <c r="G30" s="27" t="s">
        <v>28</v>
      </c>
      <c r="H30" s="23"/>
      <c r="I30" s="12"/>
      <c r="J30" s="16" t="s">
        <v>46</v>
      </c>
      <c r="K30" s="12"/>
      <c r="L30" s="12"/>
      <c r="M30" s="24"/>
      <c r="N30" s="11" t="s">
        <v>25</v>
      </c>
      <c r="O30" s="11" t="s">
        <v>28</v>
      </c>
      <c r="P30" s="17">
        <v>44645</v>
      </c>
      <c r="Q30" s="12"/>
    </row>
    <row r="31" spans="1:17" x14ac:dyDescent="0.2">
      <c r="A31" s="27">
        <v>26</v>
      </c>
      <c r="B31" s="25" t="s">
        <v>44</v>
      </c>
      <c r="C31" s="34">
        <v>63</v>
      </c>
      <c r="D31" s="25" t="s">
        <v>2</v>
      </c>
      <c r="E31" s="33" t="s">
        <v>59</v>
      </c>
      <c r="F31" s="25" t="s">
        <v>22</v>
      </c>
      <c r="G31" s="27" t="s">
        <v>28</v>
      </c>
      <c r="H31" s="23"/>
      <c r="I31" s="12"/>
      <c r="J31" s="16" t="s">
        <v>46</v>
      </c>
      <c r="K31" s="12"/>
      <c r="L31" s="12"/>
      <c r="M31" s="24"/>
      <c r="N31" s="11" t="s">
        <v>25</v>
      </c>
      <c r="O31" s="11" t="s">
        <v>28</v>
      </c>
      <c r="P31" s="17">
        <v>44645</v>
      </c>
      <c r="Q31" s="12"/>
    </row>
    <row r="32" spans="1:17" ht="25.5" x14ac:dyDescent="0.2">
      <c r="A32" s="27">
        <f>A31+1</f>
        <v>27</v>
      </c>
      <c r="B32" s="25" t="s">
        <v>44</v>
      </c>
      <c r="C32" s="34">
        <v>65</v>
      </c>
      <c r="D32" s="25" t="s">
        <v>2</v>
      </c>
      <c r="E32" s="33" t="s">
        <v>60</v>
      </c>
      <c r="F32" s="25" t="s">
        <v>22</v>
      </c>
      <c r="G32" s="27" t="s">
        <v>28</v>
      </c>
      <c r="H32" s="23"/>
      <c r="I32" s="12"/>
      <c r="J32" s="16" t="s">
        <v>61</v>
      </c>
      <c r="K32" s="12"/>
      <c r="L32" s="12"/>
      <c r="M32" s="24"/>
      <c r="N32" s="11" t="s">
        <v>25</v>
      </c>
      <c r="O32" s="11" t="s">
        <v>28</v>
      </c>
      <c r="P32" s="17">
        <v>44645</v>
      </c>
      <c r="Q32" s="12"/>
    </row>
    <row r="33" spans="1:17" ht="25.5" x14ac:dyDescent="0.2">
      <c r="A33" s="27">
        <f t="shared" ref="A33:A100" si="0">A32+1</f>
        <v>28</v>
      </c>
      <c r="B33" s="25" t="s">
        <v>44</v>
      </c>
      <c r="C33" s="34">
        <v>158</v>
      </c>
      <c r="D33" s="25" t="s">
        <v>2</v>
      </c>
      <c r="E33" s="33" t="s">
        <v>62</v>
      </c>
      <c r="F33" s="25" t="s">
        <v>22</v>
      </c>
      <c r="G33" s="27" t="s">
        <v>28</v>
      </c>
      <c r="H33" s="23"/>
      <c r="I33" s="12"/>
      <c r="J33" s="16" t="s">
        <v>63</v>
      </c>
      <c r="K33" s="12"/>
      <c r="L33" s="12"/>
      <c r="M33" s="24"/>
      <c r="N33" s="11" t="s">
        <v>25</v>
      </c>
      <c r="O33" s="11" t="s">
        <v>28</v>
      </c>
      <c r="P33" s="17">
        <v>44645</v>
      </c>
      <c r="Q33" s="12"/>
    </row>
    <row r="34" spans="1:17" x14ac:dyDescent="0.2">
      <c r="A34" s="27">
        <f t="shared" si="0"/>
        <v>29</v>
      </c>
      <c r="B34" s="25" t="s">
        <v>44</v>
      </c>
      <c r="C34" s="34">
        <v>164</v>
      </c>
      <c r="D34" s="25" t="s">
        <v>2</v>
      </c>
      <c r="E34" s="33" t="s">
        <v>64</v>
      </c>
      <c r="F34" s="25" t="s">
        <v>22</v>
      </c>
      <c r="G34" s="27" t="s">
        <v>28</v>
      </c>
      <c r="H34" s="23"/>
      <c r="I34" s="12"/>
      <c r="J34" s="16" t="s">
        <v>46</v>
      </c>
      <c r="K34" s="12"/>
      <c r="L34" s="12"/>
      <c r="M34" s="24"/>
      <c r="N34" s="11" t="s">
        <v>25</v>
      </c>
      <c r="O34" s="11" t="s">
        <v>28</v>
      </c>
      <c r="P34" s="17">
        <v>44645</v>
      </c>
      <c r="Q34" s="12"/>
    </row>
    <row r="35" spans="1:17" x14ac:dyDescent="0.2">
      <c r="A35" s="27">
        <f t="shared" si="0"/>
        <v>30</v>
      </c>
      <c r="B35" s="25" t="s">
        <v>44</v>
      </c>
      <c r="C35" s="34">
        <v>164</v>
      </c>
      <c r="D35" s="25" t="s">
        <v>2</v>
      </c>
      <c r="E35" s="33" t="s">
        <v>65</v>
      </c>
      <c r="F35" s="25" t="s">
        <v>22</v>
      </c>
      <c r="G35" s="27" t="s">
        <v>28</v>
      </c>
      <c r="H35" s="23"/>
      <c r="I35" s="12"/>
      <c r="J35" s="16" t="s">
        <v>46</v>
      </c>
      <c r="K35" s="12"/>
      <c r="L35" s="12"/>
      <c r="M35" s="24"/>
      <c r="N35" s="11" t="s">
        <v>25</v>
      </c>
      <c r="O35" s="11" t="s">
        <v>28</v>
      </c>
      <c r="P35" s="17">
        <v>44645</v>
      </c>
      <c r="Q35" s="12"/>
    </row>
    <row r="36" spans="1:17" x14ac:dyDescent="0.2">
      <c r="A36" s="27">
        <f t="shared" si="0"/>
        <v>31</v>
      </c>
      <c r="B36" s="25" t="s">
        <v>44</v>
      </c>
      <c r="C36" s="34">
        <v>164</v>
      </c>
      <c r="D36" s="25" t="s">
        <v>2</v>
      </c>
      <c r="E36" s="33" t="s">
        <v>66</v>
      </c>
      <c r="F36" s="25" t="s">
        <v>22</v>
      </c>
      <c r="G36" s="27" t="s">
        <v>28</v>
      </c>
      <c r="H36" s="23"/>
      <c r="I36" s="12"/>
      <c r="J36" s="16" t="s">
        <v>46</v>
      </c>
      <c r="K36" s="12"/>
      <c r="L36" s="12"/>
      <c r="M36" s="24"/>
      <c r="N36" s="11" t="s">
        <v>25</v>
      </c>
      <c r="O36" s="11" t="s">
        <v>28</v>
      </c>
      <c r="P36" s="17">
        <v>44645</v>
      </c>
      <c r="Q36" s="12"/>
    </row>
    <row r="37" spans="1:17" x14ac:dyDescent="0.2">
      <c r="A37" s="27">
        <f t="shared" si="0"/>
        <v>32</v>
      </c>
      <c r="B37" s="25" t="s">
        <v>44</v>
      </c>
      <c r="C37" s="34">
        <v>67</v>
      </c>
      <c r="D37" s="25" t="s">
        <v>2</v>
      </c>
      <c r="E37" s="33" t="s">
        <v>67</v>
      </c>
      <c r="F37" s="25" t="s">
        <v>22</v>
      </c>
      <c r="G37" s="27" t="s">
        <v>28</v>
      </c>
      <c r="H37" s="23"/>
      <c r="I37" s="12"/>
      <c r="J37" s="16" t="s">
        <v>46</v>
      </c>
      <c r="K37" s="12"/>
      <c r="L37" s="12"/>
      <c r="M37" s="24"/>
      <c r="N37" s="11" t="s">
        <v>25</v>
      </c>
      <c r="O37" s="11" t="s">
        <v>28</v>
      </c>
      <c r="P37" s="17">
        <v>44645</v>
      </c>
      <c r="Q37" s="12"/>
    </row>
    <row r="38" spans="1:17" x14ac:dyDescent="0.2">
      <c r="A38" s="27">
        <f t="shared" si="0"/>
        <v>33</v>
      </c>
      <c r="B38" s="25" t="s">
        <v>44</v>
      </c>
      <c r="C38" s="34">
        <v>81</v>
      </c>
      <c r="D38" s="25" t="s">
        <v>2</v>
      </c>
      <c r="E38" s="33" t="s">
        <v>68</v>
      </c>
      <c r="F38" s="25" t="s">
        <v>22</v>
      </c>
      <c r="G38" s="27" t="s">
        <v>28</v>
      </c>
      <c r="H38" s="23"/>
      <c r="I38" s="12"/>
      <c r="J38" s="16" t="s">
        <v>46</v>
      </c>
      <c r="K38" s="12"/>
      <c r="L38" s="12"/>
      <c r="M38" s="24"/>
      <c r="N38" s="11" t="s">
        <v>25</v>
      </c>
      <c r="O38" s="11" t="s">
        <v>28</v>
      </c>
      <c r="P38" s="17">
        <v>44645</v>
      </c>
      <c r="Q38" s="12"/>
    </row>
    <row r="39" spans="1:17" x14ac:dyDescent="0.2">
      <c r="A39" s="27">
        <f t="shared" si="0"/>
        <v>34</v>
      </c>
      <c r="B39" s="25" t="s">
        <v>44</v>
      </c>
      <c r="C39" s="34">
        <v>15</v>
      </c>
      <c r="D39" s="25" t="s">
        <v>2</v>
      </c>
      <c r="E39" s="30" t="s">
        <v>69</v>
      </c>
      <c r="F39" s="25" t="s">
        <v>22</v>
      </c>
      <c r="G39" s="27" t="s">
        <v>28</v>
      </c>
      <c r="H39" s="23"/>
      <c r="I39" s="12"/>
      <c r="J39" s="16" t="s">
        <v>46</v>
      </c>
      <c r="K39" s="12"/>
      <c r="L39" s="12"/>
      <c r="M39" s="24"/>
      <c r="N39" s="11" t="s">
        <v>25</v>
      </c>
      <c r="O39" s="11" t="s">
        <v>28</v>
      </c>
      <c r="P39" s="17">
        <v>44645</v>
      </c>
      <c r="Q39" s="12"/>
    </row>
    <row r="40" spans="1:17" x14ac:dyDescent="0.2">
      <c r="A40" s="27">
        <f t="shared" si="0"/>
        <v>35</v>
      </c>
      <c r="B40" s="25" t="s">
        <v>44</v>
      </c>
      <c r="C40" s="34">
        <v>15</v>
      </c>
      <c r="D40" s="25" t="s">
        <v>2</v>
      </c>
      <c r="E40" s="30" t="s">
        <v>69</v>
      </c>
      <c r="F40" s="25" t="s">
        <v>22</v>
      </c>
      <c r="G40" s="27" t="s">
        <v>28</v>
      </c>
      <c r="H40" s="23"/>
      <c r="I40" s="12"/>
      <c r="J40" s="16" t="s">
        <v>46</v>
      </c>
      <c r="K40" s="12"/>
      <c r="L40" s="12"/>
      <c r="M40" s="24"/>
      <c r="N40" s="11" t="s">
        <v>25</v>
      </c>
      <c r="O40" s="11" t="s">
        <v>28</v>
      </c>
      <c r="P40" s="17">
        <v>44645</v>
      </c>
      <c r="Q40" s="12"/>
    </row>
    <row r="41" spans="1:17" x14ac:dyDescent="0.2">
      <c r="A41" s="27">
        <f t="shared" si="0"/>
        <v>36</v>
      </c>
      <c r="B41" s="25" t="s">
        <v>44</v>
      </c>
      <c r="C41" s="34">
        <v>15</v>
      </c>
      <c r="D41" s="25" t="s">
        <v>2</v>
      </c>
      <c r="E41" s="30" t="s">
        <v>70</v>
      </c>
      <c r="F41" s="25" t="s">
        <v>22</v>
      </c>
      <c r="G41" s="27" t="s">
        <v>28</v>
      </c>
      <c r="H41" s="23"/>
      <c r="I41" s="12"/>
      <c r="J41" s="16" t="s">
        <v>46</v>
      </c>
      <c r="K41" s="12"/>
      <c r="L41" s="12"/>
      <c r="M41" s="24"/>
      <c r="N41" s="11" t="s">
        <v>25</v>
      </c>
      <c r="O41" s="11" t="s">
        <v>28</v>
      </c>
      <c r="P41" s="17">
        <v>44645</v>
      </c>
      <c r="Q41" s="12"/>
    </row>
    <row r="42" spans="1:17" x14ac:dyDescent="0.2">
      <c r="A42" s="27">
        <f t="shared" si="0"/>
        <v>37</v>
      </c>
      <c r="B42" s="25" t="s">
        <v>44</v>
      </c>
      <c r="C42" s="34">
        <v>15</v>
      </c>
      <c r="D42" s="25" t="s">
        <v>2</v>
      </c>
      <c r="E42" s="30" t="s">
        <v>71</v>
      </c>
      <c r="F42" s="25" t="s">
        <v>22</v>
      </c>
      <c r="G42" s="27" t="s">
        <v>28</v>
      </c>
      <c r="H42" s="23"/>
      <c r="I42" s="12"/>
      <c r="J42" s="16" t="s">
        <v>46</v>
      </c>
      <c r="K42" s="12"/>
      <c r="L42" s="12"/>
      <c r="M42" s="24"/>
      <c r="N42" s="11" t="s">
        <v>25</v>
      </c>
      <c r="O42" s="11" t="s">
        <v>28</v>
      </c>
      <c r="P42" s="17">
        <v>44645</v>
      </c>
      <c r="Q42" s="12"/>
    </row>
    <row r="43" spans="1:17" x14ac:dyDescent="0.2">
      <c r="A43" s="27">
        <f t="shared" si="0"/>
        <v>38</v>
      </c>
      <c r="B43" s="25" t="s">
        <v>44</v>
      </c>
      <c r="C43" s="34">
        <v>15</v>
      </c>
      <c r="D43" s="25" t="s">
        <v>2</v>
      </c>
      <c r="E43" s="30" t="s">
        <v>72</v>
      </c>
      <c r="F43" s="25" t="s">
        <v>22</v>
      </c>
      <c r="G43" s="27" t="s">
        <v>28</v>
      </c>
      <c r="H43" s="23"/>
      <c r="I43" s="12"/>
      <c r="J43" s="16" t="s">
        <v>46</v>
      </c>
      <c r="K43" s="12"/>
      <c r="L43" s="12"/>
      <c r="M43" s="24"/>
      <c r="N43" s="11" t="s">
        <v>25</v>
      </c>
      <c r="O43" s="11" t="s">
        <v>28</v>
      </c>
      <c r="P43" s="17">
        <v>44645</v>
      </c>
      <c r="Q43" s="12"/>
    </row>
    <row r="44" spans="1:17" x14ac:dyDescent="0.2">
      <c r="A44" s="27">
        <f t="shared" si="0"/>
        <v>39</v>
      </c>
      <c r="B44" s="25" t="s">
        <v>44</v>
      </c>
      <c r="C44" s="34">
        <v>15</v>
      </c>
      <c r="D44" s="25" t="s">
        <v>2</v>
      </c>
      <c r="E44" s="30" t="s">
        <v>73</v>
      </c>
      <c r="F44" s="25" t="s">
        <v>22</v>
      </c>
      <c r="G44" s="27" t="s">
        <v>28</v>
      </c>
      <c r="H44" s="23"/>
      <c r="I44" s="8"/>
      <c r="J44" s="16" t="s">
        <v>46</v>
      </c>
      <c r="K44" s="12"/>
      <c r="L44" s="8"/>
      <c r="M44" s="24"/>
      <c r="N44" s="11" t="s">
        <v>25</v>
      </c>
      <c r="O44" s="11" t="s">
        <v>28</v>
      </c>
      <c r="P44" s="17">
        <v>44645</v>
      </c>
      <c r="Q44" s="12"/>
    </row>
    <row r="45" spans="1:17" ht="25.5" x14ac:dyDescent="0.2">
      <c r="A45" s="27">
        <f t="shared" si="0"/>
        <v>40</v>
      </c>
      <c r="B45" s="25" t="s">
        <v>44</v>
      </c>
      <c r="C45" s="27">
        <v>16</v>
      </c>
      <c r="D45" s="25" t="s">
        <v>2</v>
      </c>
      <c r="E45" s="33" t="s">
        <v>74</v>
      </c>
      <c r="F45" s="25" t="s">
        <v>22</v>
      </c>
      <c r="G45" s="27" t="s">
        <v>28</v>
      </c>
      <c r="H45" s="23"/>
      <c r="I45" s="12"/>
      <c r="J45" s="16" t="s">
        <v>46</v>
      </c>
      <c r="K45" s="12"/>
      <c r="L45" s="12"/>
      <c r="M45" s="24"/>
      <c r="N45" s="11" t="s">
        <v>25</v>
      </c>
      <c r="O45" s="11" t="s">
        <v>28</v>
      </c>
      <c r="P45" s="17">
        <v>44645</v>
      </c>
      <c r="Q45" s="12"/>
    </row>
    <row r="46" spans="1:17" x14ac:dyDescent="0.2">
      <c r="A46" s="27">
        <f t="shared" si="0"/>
        <v>41</v>
      </c>
      <c r="B46" s="25" t="s">
        <v>44</v>
      </c>
      <c r="C46" s="34">
        <v>14</v>
      </c>
      <c r="D46" s="25" t="s">
        <v>2</v>
      </c>
      <c r="E46" s="30" t="s">
        <v>75</v>
      </c>
      <c r="F46" s="25" t="s">
        <v>22</v>
      </c>
      <c r="G46" s="27" t="s">
        <v>28</v>
      </c>
      <c r="H46" s="23"/>
      <c r="I46" s="12"/>
      <c r="J46" s="16" t="s">
        <v>46</v>
      </c>
      <c r="K46" s="12"/>
      <c r="L46" s="12"/>
      <c r="M46" s="24"/>
      <c r="N46" s="11" t="s">
        <v>25</v>
      </c>
      <c r="O46" s="11" t="s">
        <v>28</v>
      </c>
      <c r="P46" s="17">
        <v>44645</v>
      </c>
      <c r="Q46" s="12"/>
    </row>
    <row r="47" spans="1:17" x14ac:dyDescent="0.2">
      <c r="A47" s="27">
        <f t="shared" si="0"/>
        <v>42</v>
      </c>
      <c r="B47" s="25" t="s">
        <v>44</v>
      </c>
      <c r="C47" s="34">
        <v>14</v>
      </c>
      <c r="D47" s="25" t="s">
        <v>2</v>
      </c>
      <c r="E47" s="30" t="s">
        <v>76</v>
      </c>
      <c r="F47" s="25" t="s">
        <v>22</v>
      </c>
      <c r="G47" s="27" t="s">
        <v>28</v>
      </c>
      <c r="H47" s="23"/>
      <c r="I47" s="12"/>
      <c r="J47" s="16" t="s">
        <v>46</v>
      </c>
      <c r="K47" s="12"/>
      <c r="L47" s="12"/>
      <c r="M47" s="24"/>
      <c r="N47" s="11" t="s">
        <v>25</v>
      </c>
      <c r="O47" s="11" t="s">
        <v>28</v>
      </c>
      <c r="P47" s="17">
        <v>44645</v>
      </c>
      <c r="Q47" s="12"/>
    </row>
    <row r="48" spans="1:17" x14ac:dyDescent="0.2">
      <c r="A48" s="27">
        <f t="shared" si="0"/>
        <v>43</v>
      </c>
      <c r="B48" s="25" t="s">
        <v>44</v>
      </c>
      <c r="C48" s="34">
        <v>14</v>
      </c>
      <c r="D48" s="25" t="s">
        <v>2</v>
      </c>
      <c r="E48" s="30" t="s">
        <v>77</v>
      </c>
      <c r="F48" s="25" t="s">
        <v>22</v>
      </c>
      <c r="G48" s="27" t="s">
        <v>28</v>
      </c>
      <c r="H48" s="23"/>
      <c r="I48" s="12"/>
      <c r="J48" s="16" t="s">
        <v>46</v>
      </c>
      <c r="K48" s="12"/>
      <c r="L48" s="12"/>
      <c r="M48" s="24"/>
      <c r="N48" s="11" t="s">
        <v>25</v>
      </c>
      <c r="O48" s="11" t="s">
        <v>28</v>
      </c>
      <c r="P48" s="17">
        <v>44645</v>
      </c>
      <c r="Q48" s="12"/>
    </row>
    <row r="49" spans="1:17" ht="51" x14ac:dyDescent="0.2">
      <c r="A49" s="36">
        <f t="shared" si="0"/>
        <v>44</v>
      </c>
      <c r="B49" s="37" t="s">
        <v>44</v>
      </c>
      <c r="C49" s="38">
        <v>61</v>
      </c>
      <c r="D49" s="37" t="s">
        <v>2</v>
      </c>
      <c r="E49" s="28" t="s">
        <v>78</v>
      </c>
      <c r="F49" s="37" t="s">
        <v>22</v>
      </c>
      <c r="G49" s="36" t="s">
        <v>28</v>
      </c>
      <c r="H49" s="23"/>
      <c r="I49" s="12"/>
      <c r="J49" s="16" t="s">
        <v>46</v>
      </c>
      <c r="K49" s="12"/>
      <c r="L49" s="12"/>
      <c r="M49" s="24"/>
      <c r="N49" s="11" t="s">
        <v>25</v>
      </c>
      <c r="O49" s="11" t="s">
        <v>28</v>
      </c>
      <c r="P49" s="17">
        <v>44645</v>
      </c>
      <c r="Q49" s="12"/>
    </row>
    <row r="50" spans="1:17" ht="25.5" x14ac:dyDescent="0.2">
      <c r="A50" s="27">
        <f t="shared" si="0"/>
        <v>45</v>
      </c>
      <c r="B50" s="25" t="s">
        <v>44</v>
      </c>
      <c r="C50" s="27">
        <v>10</v>
      </c>
      <c r="D50" s="25" t="s">
        <v>2</v>
      </c>
      <c r="E50" s="33" t="s">
        <v>79</v>
      </c>
      <c r="F50" s="25" t="s">
        <v>22</v>
      </c>
      <c r="G50" s="27" t="s">
        <v>28</v>
      </c>
      <c r="H50" s="23"/>
      <c r="I50" s="12"/>
      <c r="J50" s="49" t="s">
        <v>46</v>
      </c>
      <c r="K50" s="12"/>
      <c r="L50" s="12"/>
      <c r="M50" s="24"/>
      <c r="N50" s="11" t="s">
        <v>25</v>
      </c>
      <c r="O50" s="11" t="s">
        <v>28</v>
      </c>
      <c r="P50" s="17">
        <v>44645</v>
      </c>
      <c r="Q50" s="12"/>
    </row>
    <row r="51" spans="1:17" x14ac:dyDescent="0.2">
      <c r="A51" s="27">
        <f t="shared" si="0"/>
        <v>46</v>
      </c>
      <c r="B51" s="25" t="s">
        <v>44</v>
      </c>
      <c r="C51" s="34">
        <v>65</v>
      </c>
      <c r="D51" s="25" t="s">
        <v>2</v>
      </c>
      <c r="E51" s="33" t="s">
        <v>80</v>
      </c>
      <c r="F51" s="25" t="s">
        <v>22</v>
      </c>
      <c r="G51" s="27" t="s">
        <v>28</v>
      </c>
      <c r="H51" s="23"/>
      <c r="I51" s="12"/>
      <c r="J51" s="49" t="s">
        <v>81</v>
      </c>
      <c r="K51" s="12"/>
      <c r="L51" s="12"/>
      <c r="M51" s="24"/>
      <c r="N51" s="11" t="s">
        <v>25</v>
      </c>
      <c r="O51" s="11" t="s">
        <v>28</v>
      </c>
      <c r="P51" s="17">
        <v>44645</v>
      </c>
      <c r="Q51" s="12"/>
    </row>
    <row r="52" spans="1:17" x14ac:dyDescent="0.2">
      <c r="A52" s="27">
        <f t="shared" si="0"/>
        <v>47</v>
      </c>
      <c r="B52" s="25" t="s">
        <v>44</v>
      </c>
      <c r="C52" s="34">
        <v>65</v>
      </c>
      <c r="D52" s="25" t="s">
        <v>2</v>
      </c>
      <c r="E52" s="33" t="s">
        <v>80</v>
      </c>
      <c r="F52" s="25" t="s">
        <v>22</v>
      </c>
      <c r="G52" s="27" t="s">
        <v>28</v>
      </c>
      <c r="H52" s="23"/>
      <c r="I52" s="12"/>
      <c r="J52" s="49" t="s">
        <v>81</v>
      </c>
      <c r="K52" s="12"/>
      <c r="L52" s="12"/>
      <c r="M52" s="24"/>
      <c r="N52" s="11" t="s">
        <v>25</v>
      </c>
      <c r="O52" s="11" t="s">
        <v>28</v>
      </c>
      <c r="P52" s="17">
        <v>44645</v>
      </c>
      <c r="Q52" s="12"/>
    </row>
    <row r="53" spans="1:17" ht="25.5" x14ac:dyDescent="0.2">
      <c r="A53" s="27">
        <f t="shared" si="0"/>
        <v>48</v>
      </c>
      <c r="B53" s="25" t="s">
        <v>44</v>
      </c>
      <c r="C53" s="34">
        <v>158</v>
      </c>
      <c r="D53" s="25" t="s">
        <v>2</v>
      </c>
      <c r="E53" s="33" t="s">
        <v>82</v>
      </c>
      <c r="F53" s="25" t="s">
        <v>22</v>
      </c>
      <c r="G53" s="27" t="s">
        <v>28</v>
      </c>
      <c r="H53" s="23"/>
      <c r="I53" s="12"/>
      <c r="J53" s="16" t="s">
        <v>83</v>
      </c>
      <c r="K53" s="12"/>
      <c r="L53" s="12"/>
      <c r="M53" s="24"/>
      <c r="N53" s="11" t="s">
        <v>25</v>
      </c>
      <c r="O53" s="11" t="s">
        <v>28</v>
      </c>
      <c r="P53" s="17">
        <v>44645</v>
      </c>
      <c r="Q53" s="12"/>
    </row>
    <row r="54" spans="1:17" ht="25.5" x14ac:dyDescent="0.2">
      <c r="A54" s="27">
        <f t="shared" si="0"/>
        <v>49</v>
      </c>
      <c r="B54" s="25" t="s">
        <v>44</v>
      </c>
      <c r="C54" s="34">
        <v>159</v>
      </c>
      <c r="D54" s="25" t="s">
        <v>2</v>
      </c>
      <c r="E54" s="33" t="s">
        <v>84</v>
      </c>
      <c r="F54" s="25" t="s">
        <v>22</v>
      </c>
      <c r="G54" s="27" t="s">
        <v>28</v>
      </c>
      <c r="H54" s="23"/>
      <c r="I54" s="12"/>
      <c r="J54" s="16" t="s">
        <v>83</v>
      </c>
      <c r="K54" s="12"/>
      <c r="L54" s="12"/>
      <c r="M54" s="24"/>
      <c r="N54" s="11" t="s">
        <v>25</v>
      </c>
      <c r="O54" s="11" t="s">
        <v>28</v>
      </c>
      <c r="P54" s="17">
        <v>44645</v>
      </c>
      <c r="Q54" s="12"/>
    </row>
    <row r="55" spans="1:17" x14ac:dyDescent="0.2">
      <c r="A55" s="27">
        <f t="shared" si="0"/>
        <v>50</v>
      </c>
      <c r="B55" s="25" t="s">
        <v>44</v>
      </c>
      <c r="C55" s="34">
        <v>163</v>
      </c>
      <c r="D55" s="25" t="s">
        <v>2</v>
      </c>
      <c r="E55" s="33" t="s">
        <v>85</v>
      </c>
      <c r="F55" s="25" t="s">
        <v>22</v>
      </c>
      <c r="G55" s="27" t="s">
        <v>28</v>
      </c>
      <c r="H55" s="23"/>
      <c r="I55" s="12"/>
      <c r="J55" s="16" t="s">
        <v>46</v>
      </c>
      <c r="K55" s="12"/>
      <c r="L55" s="12"/>
      <c r="M55" s="24"/>
      <c r="N55" s="11" t="s">
        <v>25</v>
      </c>
      <c r="O55" s="11" t="s">
        <v>28</v>
      </c>
      <c r="P55" s="17">
        <v>44645</v>
      </c>
      <c r="Q55" s="12"/>
    </row>
    <row r="56" spans="1:17" x14ac:dyDescent="0.2">
      <c r="A56" s="27">
        <f t="shared" si="0"/>
        <v>51</v>
      </c>
      <c r="B56" s="25" t="s">
        <v>44</v>
      </c>
      <c r="C56" s="34">
        <v>15</v>
      </c>
      <c r="D56" s="25" t="s">
        <v>2</v>
      </c>
      <c r="E56" s="33" t="s">
        <v>86</v>
      </c>
      <c r="F56" s="25" t="s">
        <v>22</v>
      </c>
      <c r="G56" s="27" t="s">
        <v>28</v>
      </c>
      <c r="H56" s="23"/>
      <c r="I56" s="12"/>
      <c r="J56" s="16" t="s">
        <v>46</v>
      </c>
      <c r="K56" s="12"/>
      <c r="L56" s="12"/>
      <c r="M56" s="24"/>
      <c r="N56" s="11" t="s">
        <v>25</v>
      </c>
      <c r="O56" s="11" t="s">
        <v>28</v>
      </c>
      <c r="P56" s="17">
        <v>44645</v>
      </c>
      <c r="Q56" s="12"/>
    </row>
    <row r="57" spans="1:17" x14ac:dyDescent="0.2">
      <c r="A57" s="27">
        <f t="shared" si="0"/>
        <v>52</v>
      </c>
      <c r="B57" s="25" t="s">
        <v>44</v>
      </c>
      <c r="C57" s="34">
        <v>16</v>
      </c>
      <c r="D57" s="25" t="s">
        <v>2</v>
      </c>
      <c r="E57" s="33" t="s">
        <v>87</v>
      </c>
      <c r="F57" s="25" t="s">
        <v>22</v>
      </c>
      <c r="G57" s="27" t="s">
        <v>28</v>
      </c>
      <c r="H57" s="23"/>
      <c r="I57" s="12"/>
      <c r="J57" s="16" t="s">
        <v>46</v>
      </c>
      <c r="K57" s="12"/>
      <c r="L57" s="12"/>
      <c r="M57" s="24"/>
      <c r="N57" s="11" t="s">
        <v>25</v>
      </c>
      <c r="O57" s="11" t="s">
        <v>28</v>
      </c>
      <c r="P57" s="17">
        <v>44645</v>
      </c>
      <c r="Q57" s="12"/>
    </row>
    <row r="58" spans="1:17" x14ac:dyDescent="0.2">
      <c r="A58" s="27">
        <f t="shared" si="0"/>
        <v>53</v>
      </c>
      <c r="B58" s="25" t="s">
        <v>44</v>
      </c>
      <c r="C58" s="34">
        <v>16</v>
      </c>
      <c r="D58" s="25" t="s">
        <v>2</v>
      </c>
      <c r="E58" s="33" t="s">
        <v>87</v>
      </c>
      <c r="F58" s="25" t="s">
        <v>22</v>
      </c>
      <c r="G58" s="27" t="s">
        <v>28</v>
      </c>
      <c r="H58" s="23"/>
      <c r="I58" s="12"/>
      <c r="J58" s="16" t="s">
        <v>46</v>
      </c>
      <c r="K58" s="12"/>
      <c r="L58" s="12"/>
      <c r="M58" s="24"/>
      <c r="N58" s="11" t="s">
        <v>25</v>
      </c>
      <c r="O58" s="11" t="s">
        <v>28</v>
      </c>
      <c r="P58" s="17">
        <v>44645</v>
      </c>
      <c r="Q58" s="12"/>
    </row>
    <row r="59" spans="1:17" ht="38.25" x14ac:dyDescent="0.2">
      <c r="A59" s="27">
        <f t="shared" si="0"/>
        <v>54</v>
      </c>
      <c r="B59" s="25" t="s">
        <v>44</v>
      </c>
      <c r="C59" s="34">
        <v>17</v>
      </c>
      <c r="D59" s="25" t="s">
        <v>2</v>
      </c>
      <c r="E59" s="33" t="s">
        <v>88</v>
      </c>
      <c r="F59" s="25" t="s">
        <v>22</v>
      </c>
      <c r="G59" s="27" t="s">
        <v>28</v>
      </c>
      <c r="H59" s="23"/>
      <c r="I59" s="12"/>
      <c r="J59" s="16" t="s">
        <v>89</v>
      </c>
      <c r="K59" s="12"/>
      <c r="L59" s="12"/>
      <c r="M59" s="24"/>
      <c r="N59" s="11" t="s">
        <v>25</v>
      </c>
      <c r="O59" s="11" t="s">
        <v>28</v>
      </c>
      <c r="P59" s="17">
        <v>44645</v>
      </c>
      <c r="Q59" s="12"/>
    </row>
    <row r="60" spans="1:17" ht="38.25" x14ac:dyDescent="0.2">
      <c r="A60" s="27">
        <f t="shared" si="0"/>
        <v>55</v>
      </c>
      <c r="B60" s="25" t="s">
        <v>44</v>
      </c>
      <c r="C60" s="34">
        <v>8</v>
      </c>
      <c r="D60" s="25" t="s">
        <v>2</v>
      </c>
      <c r="E60" s="33" t="s">
        <v>90</v>
      </c>
      <c r="F60" s="25" t="s">
        <v>22</v>
      </c>
      <c r="G60" s="27" t="s">
        <v>28</v>
      </c>
      <c r="H60" s="23"/>
      <c r="I60" s="12"/>
      <c r="J60" s="16" t="s">
        <v>46</v>
      </c>
      <c r="K60" s="12"/>
      <c r="L60" s="12"/>
      <c r="M60" s="24"/>
      <c r="N60" s="11" t="s">
        <v>25</v>
      </c>
      <c r="O60" s="11" t="s">
        <v>28</v>
      </c>
      <c r="P60" s="17">
        <v>44645</v>
      </c>
      <c r="Q60" s="12"/>
    </row>
    <row r="61" spans="1:17" ht="25.5" x14ac:dyDescent="0.2">
      <c r="A61" s="27">
        <f t="shared" si="0"/>
        <v>56</v>
      </c>
      <c r="B61" s="25" t="s">
        <v>44</v>
      </c>
      <c r="C61" s="34">
        <v>58</v>
      </c>
      <c r="D61" s="25" t="s">
        <v>2</v>
      </c>
      <c r="E61" s="33" t="s">
        <v>91</v>
      </c>
      <c r="F61" s="25" t="s">
        <v>22</v>
      </c>
      <c r="G61" s="27" t="s">
        <v>28</v>
      </c>
      <c r="H61" s="23"/>
      <c r="I61" s="12"/>
      <c r="J61" s="16" t="s">
        <v>46</v>
      </c>
      <c r="K61" s="12"/>
      <c r="L61" s="12"/>
      <c r="M61" s="24"/>
      <c r="N61" s="11" t="s">
        <v>25</v>
      </c>
      <c r="O61" s="11" t="s">
        <v>28</v>
      </c>
      <c r="P61" s="17">
        <v>44645</v>
      </c>
      <c r="Q61" s="12"/>
    </row>
    <row r="62" spans="1:17" ht="25.5" x14ac:dyDescent="0.2">
      <c r="A62" s="27">
        <f t="shared" si="0"/>
        <v>57</v>
      </c>
      <c r="B62" s="25" t="s">
        <v>44</v>
      </c>
      <c r="C62" s="34">
        <v>59</v>
      </c>
      <c r="D62" s="25" t="s">
        <v>2</v>
      </c>
      <c r="E62" s="33" t="s">
        <v>91</v>
      </c>
      <c r="F62" s="25" t="s">
        <v>22</v>
      </c>
      <c r="G62" s="27" t="s">
        <v>28</v>
      </c>
      <c r="H62" s="23"/>
      <c r="I62" s="12"/>
      <c r="J62" s="16" t="s">
        <v>46</v>
      </c>
      <c r="K62" s="12"/>
      <c r="L62" s="12"/>
      <c r="M62" s="24"/>
      <c r="N62" s="11" t="s">
        <v>25</v>
      </c>
      <c r="O62" s="11" t="s">
        <v>28</v>
      </c>
      <c r="P62" s="17">
        <v>44645</v>
      </c>
      <c r="Q62" s="12"/>
    </row>
    <row r="63" spans="1:17" x14ac:dyDescent="0.2">
      <c r="A63" s="27">
        <f t="shared" si="0"/>
        <v>58</v>
      </c>
      <c r="B63" s="27" t="s">
        <v>92</v>
      </c>
      <c r="C63" s="34">
        <v>223</v>
      </c>
      <c r="D63" s="25" t="s">
        <v>2</v>
      </c>
      <c r="E63" s="30" t="s">
        <v>93</v>
      </c>
      <c r="F63" s="27" t="s">
        <v>94</v>
      </c>
      <c r="G63" s="27" t="s">
        <v>95</v>
      </c>
      <c r="H63" s="23"/>
      <c r="I63" s="12" t="s">
        <v>96</v>
      </c>
      <c r="J63" s="16" t="s">
        <v>97</v>
      </c>
      <c r="K63" s="12"/>
      <c r="L63" s="12"/>
      <c r="M63" s="24"/>
      <c r="N63" s="12" t="s">
        <v>25</v>
      </c>
      <c r="O63" s="12" t="s">
        <v>95</v>
      </c>
      <c r="P63" s="14">
        <v>44634</v>
      </c>
      <c r="Q63" s="12"/>
    </row>
    <row r="64" spans="1:17" x14ac:dyDescent="0.2">
      <c r="A64" s="27">
        <f t="shared" si="0"/>
        <v>59</v>
      </c>
      <c r="B64" s="27" t="s">
        <v>92</v>
      </c>
      <c r="C64" s="34">
        <v>186</v>
      </c>
      <c r="D64" s="25" t="s">
        <v>2</v>
      </c>
      <c r="E64" s="30" t="s">
        <v>93</v>
      </c>
      <c r="F64" s="27" t="s">
        <v>94</v>
      </c>
      <c r="G64" s="27" t="s">
        <v>95</v>
      </c>
      <c r="H64" s="23"/>
      <c r="I64" s="12" t="s">
        <v>96</v>
      </c>
      <c r="J64" s="16" t="s">
        <v>97</v>
      </c>
      <c r="K64" s="12"/>
      <c r="L64" s="12"/>
      <c r="M64" s="24"/>
      <c r="N64" s="12" t="s">
        <v>25</v>
      </c>
      <c r="O64" s="12" t="s">
        <v>95</v>
      </c>
      <c r="P64" s="14">
        <v>44634</v>
      </c>
      <c r="Q64" s="12"/>
    </row>
    <row r="65" spans="1:17" x14ac:dyDescent="0.2">
      <c r="A65" s="27">
        <f t="shared" si="0"/>
        <v>60</v>
      </c>
      <c r="B65" s="27" t="s">
        <v>92</v>
      </c>
      <c r="C65" s="34">
        <v>186</v>
      </c>
      <c r="D65" s="25" t="s">
        <v>2</v>
      </c>
      <c r="E65" s="30" t="s">
        <v>98</v>
      </c>
      <c r="F65" s="27" t="s">
        <v>94</v>
      </c>
      <c r="G65" s="27" t="s">
        <v>95</v>
      </c>
      <c r="H65" s="23"/>
      <c r="I65" s="12" t="s">
        <v>96</v>
      </c>
      <c r="J65" s="16" t="s">
        <v>97</v>
      </c>
      <c r="K65" s="12"/>
      <c r="L65" s="12"/>
      <c r="M65" s="24"/>
      <c r="N65" s="12" t="s">
        <v>25</v>
      </c>
      <c r="O65" s="12" t="s">
        <v>95</v>
      </c>
      <c r="P65" s="14">
        <v>44634</v>
      </c>
      <c r="Q65" s="12"/>
    </row>
    <row r="66" spans="1:17" x14ac:dyDescent="0.2">
      <c r="A66" s="27">
        <f t="shared" si="0"/>
        <v>61</v>
      </c>
      <c r="B66" s="27" t="s">
        <v>92</v>
      </c>
      <c r="C66" s="34">
        <v>223</v>
      </c>
      <c r="D66" s="25" t="s">
        <v>2</v>
      </c>
      <c r="E66" s="30" t="s">
        <v>98</v>
      </c>
      <c r="F66" s="27" t="s">
        <v>94</v>
      </c>
      <c r="G66" s="27" t="s">
        <v>95</v>
      </c>
      <c r="H66" s="23"/>
      <c r="I66" s="12" t="s">
        <v>96</v>
      </c>
      <c r="J66" s="16" t="s">
        <v>97</v>
      </c>
      <c r="K66" s="12"/>
      <c r="L66" s="12"/>
      <c r="M66" s="24"/>
      <c r="N66" s="12" t="s">
        <v>25</v>
      </c>
      <c r="O66" s="12" t="s">
        <v>95</v>
      </c>
      <c r="P66" s="14">
        <v>44634</v>
      </c>
      <c r="Q66" s="12"/>
    </row>
    <row r="67" spans="1:17" ht="25.5" x14ac:dyDescent="0.2">
      <c r="A67" s="27">
        <f t="shared" si="0"/>
        <v>62</v>
      </c>
      <c r="B67" s="27" t="s">
        <v>92</v>
      </c>
      <c r="C67" s="34">
        <v>6</v>
      </c>
      <c r="D67" s="25" t="s">
        <v>99</v>
      </c>
      <c r="E67" s="33" t="s">
        <v>100</v>
      </c>
      <c r="F67" s="27" t="s">
        <v>94</v>
      </c>
      <c r="G67" s="27" t="s">
        <v>95</v>
      </c>
      <c r="H67" s="40"/>
      <c r="I67" s="12" t="s">
        <v>96</v>
      </c>
      <c r="J67" s="16" t="s">
        <v>97</v>
      </c>
      <c r="K67" s="12"/>
      <c r="L67" s="12"/>
      <c r="M67" s="24"/>
      <c r="N67" s="12" t="s">
        <v>25</v>
      </c>
      <c r="O67" s="12" t="s">
        <v>95</v>
      </c>
      <c r="P67" s="14">
        <v>44634</v>
      </c>
      <c r="Q67" s="12"/>
    </row>
    <row r="68" spans="1:17" ht="25.5" x14ac:dyDescent="0.2">
      <c r="A68" s="27">
        <f t="shared" si="0"/>
        <v>63</v>
      </c>
      <c r="B68" s="27" t="s">
        <v>92</v>
      </c>
      <c r="C68" s="34">
        <v>7</v>
      </c>
      <c r="D68" s="25" t="s">
        <v>99</v>
      </c>
      <c r="E68" s="33" t="s">
        <v>100</v>
      </c>
      <c r="F68" s="27" t="s">
        <v>94</v>
      </c>
      <c r="G68" s="27" t="s">
        <v>95</v>
      </c>
      <c r="H68" s="40"/>
      <c r="I68" s="12" t="s">
        <v>96</v>
      </c>
      <c r="J68" s="16" t="s">
        <v>97</v>
      </c>
      <c r="K68" s="12"/>
      <c r="L68" s="12"/>
      <c r="M68" s="24"/>
      <c r="N68" s="12" t="s">
        <v>25</v>
      </c>
      <c r="O68" s="12" t="s">
        <v>95</v>
      </c>
      <c r="P68" s="14">
        <v>44634</v>
      </c>
      <c r="Q68" s="12"/>
    </row>
    <row r="69" spans="1:17" ht="25.5" x14ac:dyDescent="0.2">
      <c r="A69" s="27">
        <f t="shared" si="0"/>
        <v>64</v>
      </c>
      <c r="B69" s="27" t="s">
        <v>92</v>
      </c>
      <c r="C69" s="34">
        <v>10</v>
      </c>
      <c r="D69" s="25" t="s">
        <v>99</v>
      </c>
      <c r="E69" s="33" t="s">
        <v>100</v>
      </c>
      <c r="F69" s="27" t="s">
        <v>94</v>
      </c>
      <c r="G69" s="27" t="s">
        <v>95</v>
      </c>
      <c r="H69" s="40"/>
      <c r="I69" s="12" t="s">
        <v>96</v>
      </c>
      <c r="J69" s="16" t="s">
        <v>97</v>
      </c>
      <c r="K69" s="12"/>
      <c r="L69" s="12"/>
      <c r="M69" s="24"/>
      <c r="N69" s="12" t="s">
        <v>25</v>
      </c>
      <c r="O69" s="12" t="s">
        <v>95</v>
      </c>
      <c r="P69" s="14">
        <v>44634</v>
      </c>
      <c r="Q69" s="12"/>
    </row>
    <row r="70" spans="1:17" ht="25.5" x14ac:dyDescent="0.2">
      <c r="A70" s="27">
        <f t="shared" si="0"/>
        <v>65</v>
      </c>
      <c r="B70" s="27" t="s">
        <v>92</v>
      </c>
      <c r="C70" s="34">
        <v>9</v>
      </c>
      <c r="D70" s="25" t="s">
        <v>99</v>
      </c>
      <c r="E70" s="33" t="s">
        <v>101</v>
      </c>
      <c r="F70" s="27" t="s">
        <v>94</v>
      </c>
      <c r="G70" s="27" t="s">
        <v>95</v>
      </c>
      <c r="H70" s="40"/>
      <c r="I70" s="12" t="s">
        <v>96</v>
      </c>
      <c r="J70" s="16" t="s">
        <v>97</v>
      </c>
      <c r="K70" s="12"/>
      <c r="L70" s="12"/>
      <c r="M70" s="24"/>
      <c r="N70" s="12" t="s">
        <v>25</v>
      </c>
      <c r="O70" s="12" t="s">
        <v>95</v>
      </c>
      <c r="P70" s="14">
        <v>44634</v>
      </c>
      <c r="Q70" s="12"/>
    </row>
    <row r="71" spans="1:17" ht="25.5" x14ac:dyDescent="0.2">
      <c r="A71" s="27">
        <f t="shared" si="0"/>
        <v>66</v>
      </c>
      <c r="B71" s="27" t="s">
        <v>92</v>
      </c>
      <c r="C71" s="34">
        <v>11</v>
      </c>
      <c r="D71" s="25" t="s">
        <v>99</v>
      </c>
      <c r="E71" s="33" t="s">
        <v>100</v>
      </c>
      <c r="F71" s="27" t="s">
        <v>94</v>
      </c>
      <c r="G71" s="27" t="s">
        <v>95</v>
      </c>
      <c r="H71" s="40"/>
      <c r="I71" s="12" t="s">
        <v>96</v>
      </c>
      <c r="J71" s="16" t="s">
        <v>97</v>
      </c>
      <c r="K71" s="12"/>
      <c r="L71" s="12"/>
      <c r="M71" s="24"/>
      <c r="N71" s="12" t="s">
        <v>25</v>
      </c>
      <c r="O71" s="12" t="s">
        <v>95</v>
      </c>
      <c r="P71" s="14">
        <v>44634</v>
      </c>
      <c r="Q71" s="12"/>
    </row>
    <row r="72" spans="1:17" ht="25.5" x14ac:dyDescent="0.2">
      <c r="A72" s="27">
        <f t="shared" si="0"/>
        <v>67</v>
      </c>
      <c r="B72" s="27" t="s">
        <v>92</v>
      </c>
      <c r="C72" s="34">
        <v>13</v>
      </c>
      <c r="D72" s="25" t="s">
        <v>99</v>
      </c>
      <c r="E72" s="33" t="s">
        <v>100</v>
      </c>
      <c r="F72" s="27" t="s">
        <v>94</v>
      </c>
      <c r="G72" s="27" t="s">
        <v>95</v>
      </c>
      <c r="H72" s="40"/>
      <c r="I72" s="12" t="s">
        <v>96</v>
      </c>
      <c r="J72" s="16" t="s">
        <v>97</v>
      </c>
      <c r="K72" s="12"/>
      <c r="L72" s="12"/>
      <c r="M72" s="24"/>
      <c r="N72" s="12" t="s">
        <v>25</v>
      </c>
      <c r="O72" s="12" t="s">
        <v>95</v>
      </c>
      <c r="P72" s="14">
        <v>44634</v>
      </c>
      <c r="Q72" s="12"/>
    </row>
    <row r="73" spans="1:17" ht="25.5" x14ac:dyDescent="0.2">
      <c r="A73" s="27">
        <f t="shared" si="0"/>
        <v>68</v>
      </c>
      <c r="B73" s="27" t="s">
        <v>92</v>
      </c>
      <c r="C73" s="34">
        <v>13</v>
      </c>
      <c r="D73" s="25" t="s">
        <v>99</v>
      </c>
      <c r="E73" s="33" t="s">
        <v>100</v>
      </c>
      <c r="F73" s="27" t="s">
        <v>94</v>
      </c>
      <c r="G73" s="27" t="s">
        <v>95</v>
      </c>
      <c r="H73" s="40"/>
      <c r="I73" s="12" t="s">
        <v>96</v>
      </c>
      <c r="J73" s="16" t="s">
        <v>97</v>
      </c>
      <c r="K73" s="12"/>
      <c r="L73" s="12"/>
      <c r="M73" s="24"/>
      <c r="N73" s="12" t="s">
        <v>25</v>
      </c>
      <c r="O73" s="12" t="s">
        <v>95</v>
      </c>
      <c r="P73" s="14">
        <v>44634</v>
      </c>
      <c r="Q73" s="12"/>
    </row>
    <row r="74" spans="1:17" ht="25.5" x14ac:dyDescent="0.2">
      <c r="A74" s="27">
        <f t="shared" si="0"/>
        <v>69</v>
      </c>
      <c r="B74" s="27" t="s">
        <v>92</v>
      </c>
      <c r="C74" s="34">
        <v>14</v>
      </c>
      <c r="D74" s="25" t="s">
        <v>99</v>
      </c>
      <c r="E74" s="33" t="s">
        <v>100</v>
      </c>
      <c r="F74" s="27" t="s">
        <v>94</v>
      </c>
      <c r="G74" s="27" t="s">
        <v>95</v>
      </c>
      <c r="H74" s="40"/>
      <c r="I74" s="12" t="s">
        <v>96</v>
      </c>
      <c r="J74" s="16" t="s">
        <v>97</v>
      </c>
      <c r="K74" s="12"/>
      <c r="L74" s="12"/>
      <c r="M74" s="24"/>
      <c r="N74" s="12" t="s">
        <v>25</v>
      </c>
      <c r="O74" s="12" t="s">
        <v>95</v>
      </c>
      <c r="P74" s="14">
        <v>44634</v>
      </c>
      <c r="Q74" s="12"/>
    </row>
    <row r="75" spans="1:17" ht="25.5" x14ac:dyDescent="0.2">
      <c r="A75" s="27">
        <f t="shared" si="0"/>
        <v>70</v>
      </c>
      <c r="B75" s="27" t="s">
        <v>92</v>
      </c>
      <c r="C75" s="34">
        <v>8</v>
      </c>
      <c r="D75" s="25" t="s">
        <v>99</v>
      </c>
      <c r="E75" s="33" t="s">
        <v>102</v>
      </c>
      <c r="F75" s="27" t="s">
        <v>94</v>
      </c>
      <c r="G75" s="27" t="s">
        <v>95</v>
      </c>
      <c r="H75" s="40"/>
      <c r="I75" s="12" t="s">
        <v>96</v>
      </c>
      <c r="J75" s="16" t="s">
        <v>97</v>
      </c>
      <c r="K75" s="12"/>
      <c r="L75" s="12"/>
      <c r="M75" s="24"/>
      <c r="N75" s="12" t="s">
        <v>25</v>
      </c>
      <c r="O75" s="12" t="s">
        <v>95</v>
      </c>
      <c r="P75" s="14">
        <v>44634</v>
      </c>
      <c r="Q75" s="12"/>
    </row>
    <row r="76" spans="1:17" ht="25.5" x14ac:dyDescent="0.2">
      <c r="A76" s="27">
        <f t="shared" si="0"/>
        <v>71</v>
      </c>
      <c r="B76" s="27" t="s">
        <v>92</v>
      </c>
      <c r="C76" s="34">
        <v>7</v>
      </c>
      <c r="D76" s="25" t="s">
        <v>99</v>
      </c>
      <c r="E76" s="33" t="s">
        <v>102</v>
      </c>
      <c r="F76" s="27" t="s">
        <v>94</v>
      </c>
      <c r="G76" s="27" t="s">
        <v>95</v>
      </c>
      <c r="H76" s="40"/>
      <c r="I76" s="12" t="s">
        <v>96</v>
      </c>
      <c r="J76" s="16" t="s">
        <v>97</v>
      </c>
      <c r="K76" s="12"/>
      <c r="L76" s="12"/>
      <c r="M76" s="24"/>
      <c r="N76" s="12" t="s">
        <v>25</v>
      </c>
      <c r="O76" s="12" t="s">
        <v>95</v>
      </c>
      <c r="P76" s="14">
        <v>44634</v>
      </c>
      <c r="Q76" s="12"/>
    </row>
    <row r="77" spans="1:17" ht="25.5" x14ac:dyDescent="0.2">
      <c r="A77" s="27">
        <f t="shared" si="0"/>
        <v>72</v>
      </c>
      <c r="B77" s="27" t="s">
        <v>92</v>
      </c>
      <c r="C77" s="34">
        <v>6</v>
      </c>
      <c r="D77" s="25" t="s">
        <v>99</v>
      </c>
      <c r="E77" s="33" t="s">
        <v>102</v>
      </c>
      <c r="F77" s="27" t="s">
        <v>94</v>
      </c>
      <c r="G77" s="27" t="s">
        <v>95</v>
      </c>
      <c r="H77" s="40"/>
      <c r="I77" s="12" t="s">
        <v>96</v>
      </c>
      <c r="J77" s="16" t="s">
        <v>97</v>
      </c>
      <c r="K77" s="12"/>
      <c r="L77" s="12"/>
      <c r="M77" s="24"/>
      <c r="N77" s="12" t="s">
        <v>25</v>
      </c>
      <c r="O77" s="12" t="s">
        <v>95</v>
      </c>
      <c r="P77" s="14">
        <v>44634</v>
      </c>
      <c r="Q77" s="12"/>
    </row>
    <row r="78" spans="1:17" ht="25.5" x14ac:dyDescent="0.2">
      <c r="A78" s="27">
        <f t="shared" si="0"/>
        <v>73</v>
      </c>
      <c r="B78" s="27" t="s">
        <v>92</v>
      </c>
      <c r="C78" s="34">
        <v>1</v>
      </c>
      <c r="D78" s="25" t="s">
        <v>99</v>
      </c>
      <c r="E78" s="33" t="s">
        <v>103</v>
      </c>
      <c r="F78" s="27" t="s">
        <v>94</v>
      </c>
      <c r="G78" s="27" t="s">
        <v>95</v>
      </c>
      <c r="H78" s="40"/>
      <c r="I78" s="12" t="s">
        <v>96</v>
      </c>
      <c r="J78" s="16" t="s">
        <v>97</v>
      </c>
      <c r="K78" s="12"/>
      <c r="L78" s="12"/>
      <c r="M78" s="24"/>
      <c r="N78" s="12" t="s">
        <v>25</v>
      </c>
      <c r="O78" s="12" t="s">
        <v>95</v>
      </c>
      <c r="P78" s="14">
        <v>44634</v>
      </c>
      <c r="Q78" s="12"/>
    </row>
    <row r="79" spans="1:17" ht="25.5" x14ac:dyDescent="0.2">
      <c r="A79" s="27">
        <f t="shared" si="0"/>
        <v>74</v>
      </c>
      <c r="B79" s="27" t="s">
        <v>92</v>
      </c>
      <c r="C79" s="34">
        <v>5</v>
      </c>
      <c r="D79" s="25" t="s">
        <v>99</v>
      </c>
      <c r="E79" s="33" t="s">
        <v>104</v>
      </c>
      <c r="F79" s="27" t="s">
        <v>94</v>
      </c>
      <c r="G79" s="27" t="s">
        <v>95</v>
      </c>
      <c r="H79" s="40"/>
      <c r="I79" s="12" t="s">
        <v>96</v>
      </c>
      <c r="J79" s="16" t="s">
        <v>97</v>
      </c>
      <c r="K79" s="12"/>
      <c r="L79" s="12"/>
      <c r="M79" s="24"/>
      <c r="N79" s="12" t="s">
        <v>25</v>
      </c>
      <c r="O79" s="12" t="s">
        <v>95</v>
      </c>
      <c r="P79" s="14">
        <v>44634</v>
      </c>
      <c r="Q79" s="12"/>
    </row>
    <row r="80" spans="1:17" ht="38.25" x14ac:dyDescent="0.2">
      <c r="A80" s="27">
        <f t="shared" si="0"/>
        <v>75</v>
      </c>
      <c r="B80" s="27" t="s">
        <v>92</v>
      </c>
      <c r="C80" s="34">
        <v>5</v>
      </c>
      <c r="D80" s="25" t="s">
        <v>99</v>
      </c>
      <c r="E80" s="33" t="s">
        <v>105</v>
      </c>
      <c r="F80" s="27" t="s">
        <v>94</v>
      </c>
      <c r="G80" s="27" t="s">
        <v>95</v>
      </c>
      <c r="H80" s="40"/>
      <c r="I80" s="12" t="s">
        <v>96</v>
      </c>
      <c r="J80" s="16" t="s">
        <v>97</v>
      </c>
      <c r="K80" s="12"/>
      <c r="L80" s="12"/>
      <c r="M80" s="24"/>
      <c r="N80" s="12" t="s">
        <v>25</v>
      </c>
      <c r="O80" s="12" t="s">
        <v>95</v>
      </c>
      <c r="P80" s="14">
        <v>44634</v>
      </c>
      <c r="Q80" s="12"/>
    </row>
    <row r="81" spans="1:17" ht="38.25" x14ac:dyDescent="0.2">
      <c r="A81" s="27">
        <f t="shared" si="0"/>
        <v>76</v>
      </c>
      <c r="B81" s="27" t="s">
        <v>92</v>
      </c>
      <c r="C81" s="34">
        <v>8</v>
      </c>
      <c r="D81" s="25" t="s">
        <v>99</v>
      </c>
      <c r="E81" s="33" t="s">
        <v>106</v>
      </c>
      <c r="F81" s="27" t="s">
        <v>94</v>
      </c>
      <c r="G81" s="27" t="s">
        <v>95</v>
      </c>
      <c r="H81" s="40"/>
      <c r="I81" s="12" t="s">
        <v>96</v>
      </c>
      <c r="J81" s="16" t="s">
        <v>97</v>
      </c>
      <c r="K81" s="12"/>
      <c r="L81" s="12"/>
      <c r="M81" s="24"/>
      <c r="N81" s="12" t="s">
        <v>25</v>
      </c>
      <c r="O81" s="12" t="s">
        <v>95</v>
      </c>
      <c r="P81" s="14">
        <v>44634</v>
      </c>
      <c r="Q81" s="12"/>
    </row>
    <row r="82" spans="1:17" ht="25.5" x14ac:dyDescent="0.2">
      <c r="A82" s="27">
        <f t="shared" si="0"/>
        <v>77</v>
      </c>
      <c r="B82" s="27" t="s">
        <v>92</v>
      </c>
      <c r="C82" s="34">
        <v>10</v>
      </c>
      <c r="D82" s="25" t="s">
        <v>107</v>
      </c>
      <c r="E82" s="33" t="s">
        <v>108</v>
      </c>
      <c r="F82" s="27" t="s">
        <v>94</v>
      </c>
      <c r="G82" s="27" t="s">
        <v>95</v>
      </c>
      <c r="H82" s="41"/>
      <c r="I82" s="12" t="s">
        <v>96</v>
      </c>
      <c r="J82" s="16" t="s">
        <v>97</v>
      </c>
      <c r="K82" s="12"/>
      <c r="L82" s="12"/>
      <c r="M82" s="24"/>
      <c r="N82" s="12" t="s">
        <v>25</v>
      </c>
      <c r="O82" s="12" t="s">
        <v>95</v>
      </c>
      <c r="P82" s="14">
        <v>44634</v>
      </c>
      <c r="Q82" s="12"/>
    </row>
    <row r="83" spans="1:17" ht="25.5" x14ac:dyDescent="0.2">
      <c r="A83" s="27">
        <f t="shared" si="0"/>
        <v>78</v>
      </c>
      <c r="B83" s="27" t="s">
        <v>92</v>
      </c>
      <c r="C83" s="34">
        <v>74</v>
      </c>
      <c r="D83" s="25" t="s">
        <v>107</v>
      </c>
      <c r="E83" s="33" t="s">
        <v>109</v>
      </c>
      <c r="F83" s="27" t="s">
        <v>94</v>
      </c>
      <c r="G83" s="27" t="s">
        <v>95</v>
      </c>
      <c r="H83" s="41"/>
      <c r="I83" s="12" t="s">
        <v>96</v>
      </c>
      <c r="J83" s="16" t="s">
        <v>97</v>
      </c>
      <c r="K83" s="12"/>
      <c r="L83" s="12"/>
      <c r="M83" s="24"/>
      <c r="N83" s="12" t="s">
        <v>25</v>
      </c>
      <c r="O83" s="12" t="s">
        <v>95</v>
      </c>
      <c r="P83" s="14">
        <v>44634</v>
      </c>
      <c r="Q83" s="12"/>
    </row>
    <row r="84" spans="1:17" ht="25.5" x14ac:dyDescent="0.2">
      <c r="A84" s="27">
        <f t="shared" si="0"/>
        <v>79</v>
      </c>
      <c r="B84" s="27" t="s">
        <v>92</v>
      </c>
      <c r="C84" s="34">
        <v>15</v>
      </c>
      <c r="D84" s="25" t="s">
        <v>107</v>
      </c>
      <c r="E84" s="33" t="s">
        <v>110</v>
      </c>
      <c r="F84" s="27" t="s">
        <v>94</v>
      </c>
      <c r="G84" s="27" t="s">
        <v>95</v>
      </c>
      <c r="H84" s="41"/>
      <c r="I84" s="12" t="s">
        <v>96</v>
      </c>
      <c r="J84" s="16" t="s">
        <v>97</v>
      </c>
      <c r="K84" s="12"/>
      <c r="L84" s="12"/>
      <c r="M84" s="24"/>
      <c r="N84" s="12" t="s">
        <v>25</v>
      </c>
      <c r="O84" s="12" t="s">
        <v>95</v>
      </c>
      <c r="P84" s="14">
        <v>44634</v>
      </c>
      <c r="Q84" s="12"/>
    </row>
    <row r="85" spans="1:17" x14ac:dyDescent="0.2">
      <c r="A85" s="27">
        <f t="shared" si="0"/>
        <v>80</v>
      </c>
      <c r="B85" s="27" t="s">
        <v>92</v>
      </c>
      <c r="C85" s="34">
        <v>44</v>
      </c>
      <c r="D85" s="25" t="s">
        <v>107</v>
      </c>
      <c r="E85" s="33" t="s">
        <v>111</v>
      </c>
      <c r="F85" s="27" t="s">
        <v>94</v>
      </c>
      <c r="G85" s="27" t="s">
        <v>95</v>
      </c>
      <c r="H85" s="41"/>
      <c r="I85" s="12" t="s">
        <v>96</v>
      </c>
      <c r="J85" s="16" t="s">
        <v>97</v>
      </c>
      <c r="K85" s="12"/>
      <c r="L85" s="12"/>
      <c r="M85" s="24"/>
      <c r="N85" s="12" t="s">
        <v>25</v>
      </c>
      <c r="O85" s="12" t="s">
        <v>95</v>
      </c>
      <c r="P85" s="14">
        <v>44634</v>
      </c>
      <c r="Q85" s="12"/>
    </row>
    <row r="86" spans="1:17" x14ac:dyDescent="0.2">
      <c r="A86" s="27">
        <f t="shared" si="0"/>
        <v>81</v>
      </c>
      <c r="B86" s="27" t="s">
        <v>92</v>
      </c>
      <c r="C86" s="34">
        <v>10</v>
      </c>
      <c r="D86" s="25" t="s">
        <v>107</v>
      </c>
      <c r="E86" s="33" t="s">
        <v>112</v>
      </c>
      <c r="F86" s="27" t="s">
        <v>94</v>
      </c>
      <c r="G86" s="27" t="s">
        <v>95</v>
      </c>
      <c r="H86" s="41"/>
      <c r="I86" s="12" t="s">
        <v>96</v>
      </c>
      <c r="J86" s="16" t="s">
        <v>97</v>
      </c>
      <c r="K86" s="12"/>
      <c r="L86" s="12"/>
      <c r="M86" s="24"/>
      <c r="N86" s="12" t="s">
        <v>25</v>
      </c>
      <c r="O86" s="12" t="s">
        <v>95</v>
      </c>
      <c r="P86" s="14">
        <v>44634</v>
      </c>
      <c r="Q86" s="12"/>
    </row>
    <row r="87" spans="1:17" ht="51" x14ac:dyDescent="0.2">
      <c r="A87" s="27">
        <f t="shared" si="0"/>
        <v>82</v>
      </c>
      <c r="B87" s="27" t="s">
        <v>92</v>
      </c>
      <c r="C87" s="34">
        <v>3</v>
      </c>
      <c r="D87" s="25" t="s">
        <v>107</v>
      </c>
      <c r="E87" s="33" t="s">
        <v>113</v>
      </c>
      <c r="F87" s="27" t="s">
        <v>94</v>
      </c>
      <c r="G87" s="27" t="s">
        <v>95</v>
      </c>
      <c r="H87" s="41"/>
      <c r="I87" s="12" t="s">
        <v>96</v>
      </c>
      <c r="J87" s="16" t="s">
        <v>97</v>
      </c>
      <c r="K87" s="12"/>
      <c r="L87" s="12"/>
      <c r="M87" s="24"/>
      <c r="N87" s="12" t="s">
        <v>25</v>
      </c>
      <c r="O87" s="12" t="s">
        <v>95</v>
      </c>
      <c r="P87" s="14">
        <v>44634</v>
      </c>
      <c r="Q87" s="12"/>
    </row>
    <row r="88" spans="1:17" ht="51" x14ac:dyDescent="0.2">
      <c r="A88" s="27">
        <f t="shared" si="0"/>
        <v>83</v>
      </c>
      <c r="B88" s="27" t="s">
        <v>92</v>
      </c>
      <c r="C88" s="35">
        <v>1</v>
      </c>
      <c r="D88" s="25" t="s">
        <v>2</v>
      </c>
      <c r="E88" s="33" t="s">
        <v>114</v>
      </c>
      <c r="F88" s="27" t="s">
        <v>94</v>
      </c>
      <c r="G88" s="27" t="s">
        <v>115</v>
      </c>
      <c r="H88" s="39"/>
      <c r="I88" s="12" t="s">
        <v>96</v>
      </c>
      <c r="J88" s="16" t="s">
        <v>97</v>
      </c>
      <c r="K88" s="12"/>
      <c r="L88" s="12"/>
      <c r="M88" s="24"/>
      <c r="N88" s="12" t="s">
        <v>25</v>
      </c>
      <c r="O88" s="12" t="s">
        <v>115</v>
      </c>
      <c r="P88" s="14">
        <v>44630</v>
      </c>
      <c r="Q88" s="12"/>
    </row>
    <row r="89" spans="1:17" ht="38.25" x14ac:dyDescent="0.2">
      <c r="A89" s="27">
        <f t="shared" si="0"/>
        <v>84</v>
      </c>
      <c r="B89" s="27" t="s">
        <v>92</v>
      </c>
      <c r="C89" s="34">
        <v>186</v>
      </c>
      <c r="D89" s="25" t="s">
        <v>2</v>
      </c>
      <c r="E89" s="33" t="s">
        <v>116</v>
      </c>
      <c r="F89" s="27" t="s">
        <v>94</v>
      </c>
      <c r="G89" s="27" t="s">
        <v>115</v>
      </c>
      <c r="H89" s="23"/>
      <c r="I89" s="12" t="s">
        <v>117</v>
      </c>
      <c r="J89" s="19" t="s">
        <v>118</v>
      </c>
      <c r="K89" s="12"/>
      <c r="L89" s="12"/>
      <c r="M89" s="24"/>
      <c r="N89" s="12" t="s">
        <v>25</v>
      </c>
      <c r="O89" s="12" t="s">
        <v>115</v>
      </c>
      <c r="P89" s="14">
        <v>44630</v>
      </c>
      <c r="Q89" s="13"/>
    </row>
    <row r="90" spans="1:17" ht="38.25" x14ac:dyDescent="0.2">
      <c r="A90" s="27">
        <f t="shared" si="0"/>
        <v>85</v>
      </c>
      <c r="B90" s="27" t="s">
        <v>92</v>
      </c>
      <c r="C90" s="34">
        <v>223</v>
      </c>
      <c r="D90" s="25" t="s">
        <v>2</v>
      </c>
      <c r="E90" s="33" t="s">
        <v>116</v>
      </c>
      <c r="F90" s="27" t="s">
        <v>94</v>
      </c>
      <c r="G90" s="27" t="s">
        <v>115</v>
      </c>
      <c r="H90" s="23"/>
      <c r="I90" s="12" t="s">
        <v>117</v>
      </c>
      <c r="J90" s="19" t="s">
        <v>118</v>
      </c>
      <c r="K90" s="12"/>
      <c r="L90" s="12"/>
      <c r="M90" s="24"/>
      <c r="N90" s="12" t="s">
        <v>25</v>
      </c>
      <c r="O90" s="12" t="s">
        <v>115</v>
      </c>
      <c r="P90" s="14">
        <v>44630</v>
      </c>
      <c r="Q90" s="12"/>
    </row>
    <row r="91" spans="1:17" ht="63.75" x14ac:dyDescent="0.2">
      <c r="A91" s="27">
        <f t="shared" si="0"/>
        <v>86</v>
      </c>
      <c r="B91" s="27" t="s">
        <v>92</v>
      </c>
      <c r="C91" s="34">
        <v>187</v>
      </c>
      <c r="D91" s="25" t="s">
        <v>2</v>
      </c>
      <c r="E91" s="33" t="s">
        <v>119</v>
      </c>
      <c r="F91" s="27" t="s">
        <v>94</v>
      </c>
      <c r="G91" s="27" t="s">
        <v>115</v>
      </c>
      <c r="H91" s="23"/>
      <c r="I91" s="12" t="s">
        <v>117</v>
      </c>
      <c r="J91" s="19" t="s">
        <v>118</v>
      </c>
      <c r="K91" s="12"/>
      <c r="L91" s="12"/>
      <c r="M91" s="24"/>
      <c r="N91" s="12" t="s">
        <v>25</v>
      </c>
      <c r="O91" s="12" t="s">
        <v>115</v>
      </c>
      <c r="P91" s="14">
        <v>44630</v>
      </c>
      <c r="Q91" s="12"/>
    </row>
    <row r="92" spans="1:17" ht="25.5" x14ac:dyDescent="0.2">
      <c r="A92" s="27">
        <f t="shared" si="0"/>
        <v>87</v>
      </c>
      <c r="B92" s="27" t="s">
        <v>92</v>
      </c>
      <c r="C92" s="34">
        <v>187</v>
      </c>
      <c r="D92" s="25" t="s">
        <v>2</v>
      </c>
      <c r="E92" s="33" t="s">
        <v>120</v>
      </c>
      <c r="F92" s="27" t="s">
        <v>94</v>
      </c>
      <c r="G92" s="27" t="s">
        <v>115</v>
      </c>
      <c r="H92" s="23"/>
      <c r="I92" s="12" t="s">
        <v>96</v>
      </c>
      <c r="J92" s="19" t="s">
        <v>121</v>
      </c>
      <c r="K92" s="12"/>
      <c r="L92" s="12"/>
      <c r="M92" s="24"/>
      <c r="N92" s="12" t="s">
        <v>25</v>
      </c>
      <c r="O92" s="12" t="s">
        <v>115</v>
      </c>
      <c r="P92" s="14">
        <v>44630</v>
      </c>
      <c r="Q92" s="12"/>
    </row>
    <row r="93" spans="1:17" ht="63.75" x14ac:dyDescent="0.2">
      <c r="A93" s="27">
        <f t="shared" si="0"/>
        <v>88</v>
      </c>
      <c r="B93" s="27" t="s">
        <v>92</v>
      </c>
      <c r="C93" s="34">
        <v>224</v>
      </c>
      <c r="D93" s="25" t="s">
        <v>2</v>
      </c>
      <c r="E93" s="33" t="s">
        <v>122</v>
      </c>
      <c r="F93" s="27" t="s">
        <v>94</v>
      </c>
      <c r="G93" s="27" t="s">
        <v>115</v>
      </c>
      <c r="H93" s="23"/>
      <c r="I93" s="12" t="s">
        <v>117</v>
      </c>
      <c r="J93" s="19" t="s">
        <v>118</v>
      </c>
      <c r="K93" s="12"/>
      <c r="L93" s="12"/>
      <c r="M93" s="24"/>
      <c r="N93" s="12" t="s">
        <v>25</v>
      </c>
      <c r="O93" s="12" t="s">
        <v>115</v>
      </c>
      <c r="P93" s="14">
        <v>44630</v>
      </c>
      <c r="Q93" s="12"/>
    </row>
    <row r="94" spans="1:17" ht="25.5" x14ac:dyDescent="0.2">
      <c r="A94" s="27">
        <f t="shared" si="0"/>
        <v>89</v>
      </c>
      <c r="B94" s="27" t="s">
        <v>92</v>
      </c>
      <c r="C94" s="34">
        <v>224</v>
      </c>
      <c r="D94" s="25" t="s">
        <v>2</v>
      </c>
      <c r="E94" s="33" t="s">
        <v>120</v>
      </c>
      <c r="F94" s="27" t="s">
        <v>94</v>
      </c>
      <c r="G94" s="27" t="s">
        <v>115</v>
      </c>
      <c r="H94" s="23"/>
      <c r="I94" s="12" t="s">
        <v>96</v>
      </c>
      <c r="J94" s="19" t="s">
        <v>121</v>
      </c>
      <c r="K94" s="12"/>
      <c r="L94" s="12"/>
      <c r="M94" s="24"/>
      <c r="N94" s="12" t="s">
        <v>25</v>
      </c>
      <c r="O94" s="12" t="s">
        <v>115</v>
      </c>
      <c r="P94" s="14">
        <v>44630</v>
      </c>
      <c r="Q94" s="12"/>
    </row>
    <row r="95" spans="1:17" ht="25.5" x14ac:dyDescent="0.25">
      <c r="A95" s="27">
        <f t="shared" si="0"/>
        <v>90</v>
      </c>
      <c r="B95" s="27" t="s">
        <v>123</v>
      </c>
      <c r="C95" s="27" t="s">
        <v>37</v>
      </c>
      <c r="D95" s="25" t="s">
        <v>2</v>
      </c>
      <c r="E95" s="55" t="s">
        <v>124</v>
      </c>
      <c r="F95" s="27" t="s">
        <v>22</v>
      </c>
      <c r="G95" s="27" t="s">
        <v>125</v>
      </c>
      <c r="H95" s="56"/>
      <c r="I95" s="12"/>
      <c r="J95" s="19" t="s">
        <v>126</v>
      </c>
      <c r="K95" s="12"/>
      <c r="L95" s="12"/>
      <c r="M95" s="24"/>
      <c r="N95" s="12" t="s">
        <v>25</v>
      </c>
      <c r="O95" s="12"/>
      <c r="P95" s="14"/>
      <c r="Q95" s="12"/>
    </row>
    <row r="96" spans="1:17" ht="25.5" x14ac:dyDescent="0.2">
      <c r="A96" s="27">
        <f t="shared" si="0"/>
        <v>91</v>
      </c>
      <c r="B96" s="27" t="s">
        <v>127</v>
      </c>
      <c r="C96" s="34">
        <v>186</v>
      </c>
      <c r="D96" s="25" t="s">
        <v>2</v>
      </c>
      <c r="E96" s="33" t="s">
        <v>128</v>
      </c>
      <c r="F96" s="27" t="s">
        <v>22</v>
      </c>
      <c r="G96" s="27" t="s">
        <v>129</v>
      </c>
      <c r="H96" s="23"/>
      <c r="I96" s="12"/>
      <c r="J96" s="16" t="s">
        <v>130</v>
      </c>
      <c r="K96" s="12"/>
      <c r="L96" s="12"/>
      <c r="M96" s="24"/>
      <c r="N96" s="12" t="s">
        <v>25</v>
      </c>
      <c r="O96" s="12" t="s">
        <v>129</v>
      </c>
      <c r="P96" s="14">
        <v>44637</v>
      </c>
      <c r="Q96" s="12"/>
    </row>
    <row r="97" spans="1:17" ht="25.5" x14ac:dyDescent="0.2">
      <c r="A97" s="27">
        <f t="shared" si="0"/>
        <v>92</v>
      </c>
      <c r="B97" s="27" t="s">
        <v>127</v>
      </c>
      <c r="C97" s="34">
        <v>186</v>
      </c>
      <c r="D97" s="25" t="s">
        <v>2</v>
      </c>
      <c r="E97" s="33" t="s">
        <v>131</v>
      </c>
      <c r="F97" s="27" t="s">
        <v>22</v>
      </c>
      <c r="G97" s="27" t="s">
        <v>129</v>
      </c>
      <c r="H97" s="23"/>
      <c r="I97" s="12"/>
      <c r="J97" s="16" t="s">
        <v>132</v>
      </c>
      <c r="K97" s="12"/>
      <c r="L97" s="12"/>
      <c r="M97" s="24"/>
      <c r="N97" s="12" t="s">
        <v>25</v>
      </c>
      <c r="O97" s="12" t="s">
        <v>129</v>
      </c>
      <c r="P97" s="14">
        <v>44637</v>
      </c>
      <c r="Q97" s="12"/>
    </row>
    <row r="98" spans="1:17" ht="25.5" x14ac:dyDescent="0.2">
      <c r="A98" s="27">
        <f t="shared" si="0"/>
        <v>93</v>
      </c>
      <c r="B98" s="27" t="s">
        <v>127</v>
      </c>
      <c r="C98" s="34">
        <v>186</v>
      </c>
      <c r="D98" s="25" t="s">
        <v>2</v>
      </c>
      <c r="E98" s="33" t="s">
        <v>133</v>
      </c>
      <c r="F98" s="27" t="s">
        <v>22</v>
      </c>
      <c r="G98" s="27" t="s">
        <v>129</v>
      </c>
      <c r="H98" s="23"/>
      <c r="I98" s="12"/>
      <c r="J98" s="16" t="s">
        <v>134</v>
      </c>
      <c r="K98" s="12"/>
      <c r="L98" s="12"/>
      <c r="M98" s="24"/>
      <c r="N98" s="12" t="s">
        <v>25</v>
      </c>
      <c r="O98" s="12" t="s">
        <v>129</v>
      </c>
      <c r="P98" s="14">
        <v>44637</v>
      </c>
      <c r="Q98" s="12"/>
    </row>
    <row r="99" spans="1:17" x14ac:dyDescent="0.2">
      <c r="A99" s="27">
        <f t="shared" si="0"/>
        <v>94</v>
      </c>
      <c r="B99" s="27" t="s">
        <v>127</v>
      </c>
      <c r="C99" s="34">
        <v>186</v>
      </c>
      <c r="D99" s="25" t="s">
        <v>2</v>
      </c>
      <c r="E99" s="33" t="s">
        <v>135</v>
      </c>
      <c r="F99" s="27" t="s">
        <v>22</v>
      </c>
      <c r="G99" s="27" t="s">
        <v>129</v>
      </c>
      <c r="H99" s="23"/>
      <c r="I99" s="12"/>
      <c r="J99" s="16" t="s">
        <v>136</v>
      </c>
      <c r="K99" s="12"/>
      <c r="L99" s="12"/>
      <c r="M99" s="24"/>
      <c r="N99" s="12" t="s">
        <v>25</v>
      </c>
      <c r="O99" s="12" t="s">
        <v>129</v>
      </c>
      <c r="P99" s="14">
        <v>44637</v>
      </c>
      <c r="Q99" s="12"/>
    </row>
    <row r="100" spans="1:17" x14ac:dyDescent="0.2">
      <c r="A100" s="27">
        <f t="shared" si="0"/>
        <v>95</v>
      </c>
      <c r="B100" s="27" t="s">
        <v>127</v>
      </c>
      <c r="C100" s="34">
        <v>186</v>
      </c>
      <c r="D100" s="25" t="s">
        <v>2</v>
      </c>
      <c r="E100" s="33" t="s">
        <v>137</v>
      </c>
      <c r="F100" s="27" t="s">
        <v>22</v>
      </c>
      <c r="G100" s="27" t="s">
        <v>129</v>
      </c>
      <c r="H100" s="23"/>
      <c r="I100" s="12"/>
      <c r="J100" s="16" t="s">
        <v>138</v>
      </c>
      <c r="K100" s="12"/>
      <c r="L100" s="12"/>
      <c r="M100" s="24"/>
      <c r="N100" s="12" t="s">
        <v>25</v>
      </c>
      <c r="O100" s="12" t="s">
        <v>129</v>
      </c>
      <c r="P100" s="14">
        <v>44637</v>
      </c>
      <c r="Q100" s="12"/>
    </row>
    <row r="101" spans="1:17" ht="25.5" x14ac:dyDescent="0.2">
      <c r="A101" s="27">
        <f t="shared" ref="A101:A165" si="1">A100+1</f>
        <v>96</v>
      </c>
      <c r="B101" s="27" t="s">
        <v>127</v>
      </c>
      <c r="C101" s="34">
        <v>186</v>
      </c>
      <c r="D101" s="25" t="s">
        <v>2</v>
      </c>
      <c r="E101" s="33" t="s">
        <v>139</v>
      </c>
      <c r="F101" s="27" t="s">
        <v>22</v>
      </c>
      <c r="G101" s="27" t="s">
        <v>129</v>
      </c>
      <c r="H101" s="23"/>
      <c r="I101" s="12"/>
      <c r="J101" s="16" t="s">
        <v>140</v>
      </c>
      <c r="K101" s="12"/>
      <c r="L101" s="12"/>
      <c r="M101" s="24"/>
      <c r="N101" s="12" t="s">
        <v>25</v>
      </c>
      <c r="O101" s="12" t="s">
        <v>129</v>
      </c>
      <c r="P101" s="14">
        <v>44637</v>
      </c>
      <c r="Q101" s="12"/>
    </row>
    <row r="102" spans="1:17" x14ac:dyDescent="0.2">
      <c r="A102" s="27">
        <f t="shared" si="1"/>
        <v>97</v>
      </c>
      <c r="B102" s="27" t="s">
        <v>127</v>
      </c>
      <c r="C102" s="34">
        <v>187</v>
      </c>
      <c r="D102" s="25" t="s">
        <v>2</v>
      </c>
      <c r="E102" s="33" t="s">
        <v>141</v>
      </c>
      <c r="F102" s="27" t="s">
        <v>22</v>
      </c>
      <c r="G102" s="27" t="s">
        <v>129</v>
      </c>
      <c r="H102" s="23"/>
      <c r="I102" s="12"/>
      <c r="J102" s="16" t="s">
        <v>142</v>
      </c>
      <c r="K102" s="12"/>
      <c r="L102" s="12"/>
      <c r="M102" s="24"/>
      <c r="N102" s="12" t="s">
        <v>25</v>
      </c>
      <c r="O102" s="12" t="s">
        <v>129</v>
      </c>
      <c r="P102" s="14">
        <v>44637</v>
      </c>
      <c r="Q102" s="12"/>
    </row>
    <row r="103" spans="1:17" x14ac:dyDescent="0.2">
      <c r="A103" s="27">
        <f t="shared" si="1"/>
        <v>98</v>
      </c>
      <c r="B103" s="27" t="s">
        <v>127</v>
      </c>
      <c r="C103" s="34">
        <v>187</v>
      </c>
      <c r="D103" s="25" t="s">
        <v>2</v>
      </c>
      <c r="E103" s="33" t="s">
        <v>143</v>
      </c>
      <c r="F103" s="27" t="s">
        <v>22</v>
      </c>
      <c r="G103" s="27" t="s">
        <v>129</v>
      </c>
      <c r="H103" s="23"/>
      <c r="I103" s="12"/>
      <c r="J103" s="16" t="s">
        <v>144</v>
      </c>
      <c r="K103" s="12"/>
      <c r="L103" s="12"/>
      <c r="M103" s="24"/>
      <c r="N103" s="12" t="s">
        <v>25</v>
      </c>
      <c r="O103" s="12" t="s">
        <v>129</v>
      </c>
      <c r="P103" s="14">
        <v>44637</v>
      </c>
      <c r="Q103" s="12"/>
    </row>
    <row r="104" spans="1:17" x14ac:dyDescent="0.2">
      <c r="A104" s="27">
        <f t="shared" si="1"/>
        <v>99</v>
      </c>
      <c r="B104" s="27" t="s">
        <v>127</v>
      </c>
      <c r="C104" s="34">
        <v>187</v>
      </c>
      <c r="D104" s="25" t="s">
        <v>2</v>
      </c>
      <c r="E104" s="33" t="s">
        <v>145</v>
      </c>
      <c r="F104" s="27" t="s">
        <v>22</v>
      </c>
      <c r="G104" s="27" t="s">
        <v>129</v>
      </c>
      <c r="H104" s="23"/>
      <c r="I104" s="12"/>
      <c r="J104" s="16" t="s">
        <v>146</v>
      </c>
      <c r="K104" s="12"/>
      <c r="L104" s="12"/>
      <c r="M104" s="24"/>
      <c r="N104" s="12" t="s">
        <v>25</v>
      </c>
      <c r="O104" s="12" t="s">
        <v>129</v>
      </c>
      <c r="P104" s="14">
        <v>44637</v>
      </c>
      <c r="Q104" s="12"/>
    </row>
    <row r="105" spans="1:17" x14ac:dyDescent="0.2">
      <c r="A105" s="27">
        <f t="shared" si="1"/>
        <v>100</v>
      </c>
      <c r="B105" s="27" t="s">
        <v>127</v>
      </c>
      <c r="C105" s="34">
        <v>189</v>
      </c>
      <c r="D105" s="25" t="s">
        <v>2</v>
      </c>
      <c r="E105" s="33" t="s">
        <v>147</v>
      </c>
      <c r="F105" s="27" t="s">
        <v>22</v>
      </c>
      <c r="G105" s="27" t="s">
        <v>129</v>
      </c>
      <c r="H105" s="23"/>
      <c r="I105" s="12"/>
      <c r="J105" s="16" t="s">
        <v>148</v>
      </c>
      <c r="K105" s="12"/>
      <c r="L105" s="12"/>
      <c r="M105" s="24"/>
      <c r="N105" s="12" t="s">
        <v>25</v>
      </c>
      <c r="O105" s="12" t="s">
        <v>129</v>
      </c>
      <c r="P105" s="14">
        <v>44637</v>
      </c>
      <c r="Q105" s="12"/>
    </row>
    <row r="106" spans="1:17" x14ac:dyDescent="0.2">
      <c r="A106" s="27">
        <f t="shared" si="1"/>
        <v>101</v>
      </c>
      <c r="B106" s="27" t="s">
        <v>127</v>
      </c>
      <c r="C106" s="34">
        <v>189</v>
      </c>
      <c r="D106" s="25" t="s">
        <v>2</v>
      </c>
      <c r="E106" s="33" t="s">
        <v>149</v>
      </c>
      <c r="F106" s="27" t="s">
        <v>22</v>
      </c>
      <c r="G106" s="27" t="s">
        <v>129</v>
      </c>
      <c r="H106" s="23"/>
      <c r="I106" s="12"/>
      <c r="J106" s="16" t="s">
        <v>150</v>
      </c>
      <c r="K106" s="12"/>
      <c r="L106" s="12"/>
      <c r="M106" s="24"/>
      <c r="N106" s="12" t="s">
        <v>25</v>
      </c>
      <c r="O106" s="12" t="s">
        <v>129</v>
      </c>
      <c r="P106" s="14">
        <v>44637</v>
      </c>
      <c r="Q106" s="12"/>
    </row>
    <row r="107" spans="1:17" ht="25.5" x14ac:dyDescent="0.2">
      <c r="A107" s="27">
        <f t="shared" si="1"/>
        <v>102</v>
      </c>
      <c r="B107" s="27" t="s">
        <v>127</v>
      </c>
      <c r="C107" s="34">
        <v>189</v>
      </c>
      <c r="D107" s="25" t="s">
        <v>2</v>
      </c>
      <c r="E107" s="33" t="s">
        <v>151</v>
      </c>
      <c r="F107" s="27" t="s">
        <v>22</v>
      </c>
      <c r="G107" s="27" t="s">
        <v>129</v>
      </c>
      <c r="H107" s="23"/>
      <c r="I107" s="12"/>
      <c r="J107" s="16" t="s">
        <v>152</v>
      </c>
      <c r="K107" s="12"/>
      <c r="L107" s="12"/>
      <c r="M107" s="24"/>
      <c r="N107" s="12" t="s">
        <v>25</v>
      </c>
      <c r="O107" s="12" t="s">
        <v>129</v>
      </c>
      <c r="P107" s="14">
        <v>44637</v>
      </c>
      <c r="Q107" s="12"/>
    </row>
    <row r="108" spans="1:17" x14ac:dyDescent="0.2">
      <c r="A108" s="27">
        <f t="shared" si="1"/>
        <v>103</v>
      </c>
      <c r="B108" s="27" t="s">
        <v>127</v>
      </c>
      <c r="C108" s="34">
        <v>189</v>
      </c>
      <c r="D108" s="25" t="s">
        <v>2</v>
      </c>
      <c r="E108" s="33" t="s">
        <v>153</v>
      </c>
      <c r="F108" s="27" t="s">
        <v>22</v>
      </c>
      <c r="G108" s="27" t="s">
        <v>129</v>
      </c>
      <c r="H108" s="23"/>
      <c r="I108" s="12"/>
      <c r="J108" s="16" t="s">
        <v>154</v>
      </c>
      <c r="K108" s="12"/>
      <c r="L108" s="12"/>
      <c r="M108" s="24"/>
      <c r="N108" s="12" t="s">
        <v>25</v>
      </c>
      <c r="O108" s="12" t="s">
        <v>129</v>
      </c>
      <c r="P108" s="14">
        <v>44637</v>
      </c>
      <c r="Q108" s="12"/>
    </row>
    <row r="109" spans="1:17" ht="25.5" x14ac:dyDescent="0.2">
      <c r="A109" s="27">
        <f t="shared" si="1"/>
        <v>104</v>
      </c>
      <c r="B109" s="27" t="s">
        <v>127</v>
      </c>
      <c r="C109" s="34">
        <v>191</v>
      </c>
      <c r="D109" s="25" t="s">
        <v>2</v>
      </c>
      <c r="E109" s="33" t="s">
        <v>155</v>
      </c>
      <c r="F109" s="27" t="s">
        <v>22</v>
      </c>
      <c r="G109" s="27" t="s">
        <v>129</v>
      </c>
      <c r="H109" s="23"/>
      <c r="I109" s="12"/>
      <c r="J109" s="16" t="s">
        <v>156</v>
      </c>
      <c r="K109" s="12"/>
      <c r="L109" s="12"/>
      <c r="M109" s="24"/>
      <c r="N109" s="12" t="s">
        <v>25</v>
      </c>
      <c r="O109" s="12" t="s">
        <v>129</v>
      </c>
      <c r="P109" s="14">
        <v>44637</v>
      </c>
      <c r="Q109" s="12"/>
    </row>
    <row r="110" spans="1:17" x14ac:dyDescent="0.2">
      <c r="A110" s="27">
        <f t="shared" si="1"/>
        <v>105</v>
      </c>
      <c r="B110" s="27" t="s">
        <v>127</v>
      </c>
      <c r="C110" s="34">
        <v>193</v>
      </c>
      <c r="D110" s="25" t="s">
        <v>2</v>
      </c>
      <c r="E110" s="33" t="s">
        <v>157</v>
      </c>
      <c r="F110" s="27" t="s">
        <v>22</v>
      </c>
      <c r="G110" s="27" t="s">
        <v>129</v>
      </c>
      <c r="H110" s="23"/>
      <c r="I110" s="12"/>
      <c r="J110" s="16" t="s">
        <v>158</v>
      </c>
      <c r="K110" s="12"/>
      <c r="L110" s="12"/>
      <c r="M110" s="24"/>
      <c r="N110" s="12" t="s">
        <v>25</v>
      </c>
      <c r="O110" s="12" t="s">
        <v>129</v>
      </c>
      <c r="P110" s="14">
        <v>44637</v>
      </c>
      <c r="Q110" s="12"/>
    </row>
    <row r="111" spans="1:17" ht="25.5" x14ac:dyDescent="0.2">
      <c r="A111" s="27">
        <f t="shared" si="1"/>
        <v>106</v>
      </c>
      <c r="B111" s="27" t="s">
        <v>127</v>
      </c>
      <c r="C111" s="34">
        <v>193</v>
      </c>
      <c r="D111" s="25" t="s">
        <v>2</v>
      </c>
      <c r="E111" s="33" t="s">
        <v>159</v>
      </c>
      <c r="F111" s="27" t="s">
        <v>22</v>
      </c>
      <c r="G111" s="27" t="s">
        <v>129</v>
      </c>
      <c r="H111" s="23"/>
      <c r="I111" s="12"/>
      <c r="J111" s="16" t="s">
        <v>160</v>
      </c>
      <c r="K111" s="12"/>
      <c r="L111" s="12"/>
      <c r="M111" s="24"/>
      <c r="N111" s="12" t="s">
        <v>25</v>
      </c>
      <c r="O111" s="12" t="s">
        <v>129</v>
      </c>
      <c r="P111" s="14">
        <v>44637</v>
      </c>
      <c r="Q111" s="12"/>
    </row>
    <row r="112" spans="1:17" x14ac:dyDescent="0.2">
      <c r="A112" s="27">
        <f t="shared" si="1"/>
        <v>107</v>
      </c>
      <c r="B112" s="27" t="s">
        <v>127</v>
      </c>
      <c r="C112" s="34">
        <v>193</v>
      </c>
      <c r="D112" s="25" t="s">
        <v>2</v>
      </c>
      <c r="E112" s="33" t="s">
        <v>161</v>
      </c>
      <c r="F112" s="27" t="s">
        <v>22</v>
      </c>
      <c r="G112" s="27" t="s">
        <v>129</v>
      </c>
      <c r="H112" s="23"/>
      <c r="I112" s="12"/>
      <c r="J112" s="16" t="s">
        <v>162</v>
      </c>
      <c r="K112" s="12"/>
      <c r="L112" s="12"/>
      <c r="M112" s="24"/>
      <c r="N112" s="12" t="s">
        <v>25</v>
      </c>
      <c r="O112" s="12" t="s">
        <v>129</v>
      </c>
      <c r="P112" s="14">
        <v>44637</v>
      </c>
      <c r="Q112" s="12"/>
    </row>
    <row r="113" spans="1:17" x14ac:dyDescent="0.2">
      <c r="A113" s="27">
        <f t="shared" si="1"/>
        <v>108</v>
      </c>
      <c r="B113" s="27" t="s">
        <v>127</v>
      </c>
      <c r="C113" s="34">
        <v>193</v>
      </c>
      <c r="D113" s="25" t="s">
        <v>2</v>
      </c>
      <c r="E113" s="33" t="s">
        <v>163</v>
      </c>
      <c r="F113" s="27" t="s">
        <v>22</v>
      </c>
      <c r="G113" s="27" t="s">
        <v>129</v>
      </c>
      <c r="H113" s="23"/>
      <c r="I113" s="12"/>
      <c r="J113" s="16" t="s">
        <v>164</v>
      </c>
      <c r="K113" s="12"/>
      <c r="L113" s="12"/>
      <c r="M113" s="24"/>
      <c r="N113" s="12" t="s">
        <v>25</v>
      </c>
      <c r="O113" s="12" t="s">
        <v>129</v>
      </c>
      <c r="P113" s="14">
        <v>44637</v>
      </c>
      <c r="Q113" s="12"/>
    </row>
    <row r="114" spans="1:17" s="9" customFormat="1" ht="25.5" x14ac:dyDescent="0.2">
      <c r="A114" s="27">
        <f t="shared" si="1"/>
        <v>109</v>
      </c>
      <c r="B114" s="27" t="s">
        <v>127</v>
      </c>
      <c r="C114" s="34">
        <v>194</v>
      </c>
      <c r="D114" s="25" t="s">
        <v>2</v>
      </c>
      <c r="E114" s="33" t="s">
        <v>165</v>
      </c>
      <c r="F114" s="27" t="s">
        <v>22</v>
      </c>
      <c r="G114" s="27" t="s">
        <v>129</v>
      </c>
      <c r="H114" s="23"/>
      <c r="I114" s="12"/>
      <c r="J114" s="16" t="s">
        <v>166</v>
      </c>
      <c r="K114" s="12"/>
      <c r="L114" s="12"/>
      <c r="M114" s="24"/>
      <c r="N114" s="12" t="s">
        <v>25</v>
      </c>
      <c r="O114" s="12" t="s">
        <v>129</v>
      </c>
      <c r="P114" s="14">
        <v>44637</v>
      </c>
      <c r="Q114" s="12"/>
    </row>
    <row r="115" spans="1:17" s="9" customFormat="1" x14ac:dyDescent="0.2">
      <c r="A115" s="27">
        <f t="shared" si="1"/>
        <v>110</v>
      </c>
      <c r="B115" s="27" t="s">
        <v>127</v>
      </c>
      <c r="C115" s="34">
        <v>194</v>
      </c>
      <c r="D115" s="25" t="s">
        <v>2</v>
      </c>
      <c r="E115" s="33" t="s">
        <v>167</v>
      </c>
      <c r="F115" s="27" t="s">
        <v>22</v>
      </c>
      <c r="G115" s="27" t="s">
        <v>129</v>
      </c>
      <c r="H115" s="23"/>
      <c r="I115" s="12"/>
      <c r="J115" s="16" t="s">
        <v>168</v>
      </c>
      <c r="K115" s="12"/>
      <c r="L115" s="12"/>
      <c r="M115" s="24"/>
      <c r="N115" s="12" t="s">
        <v>25</v>
      </c>
      <c r="O115" s="12" t="s">
        <v>129</v>
      </c>
      <c r="P115" s="14">
        <v>44637</v>
      </c>
      <c r="Q115" s="12"/>
    </row>
    <row r="116" spans="1:17" x14ac:dyDescent="0.2">
      <c r="A116" s="27">
        <f t="shared" si="1"/>
        <v>111</v>
      </c>
      <c r="B116" s="27" t="s">
        <v>127</v>
      </c>
      <c r="C116" s="34">
        <v>194</v>
      </c>
      <c r="D116" s="25" t="s">
        <v>2</v>
      </c>
      <c r="E116" s="33" t="s">
        <v>169</v>
      </c>
      <c r="F116" s="27" t="s">
        <v>22</v>
      </c>
      <c r="G116" s="27" t="s">
        <v>129</v>
      </c>
      <c r="H116" s="23"/>
      <c r="I116" s="12"/>
      <c r="J116" s="16" t="s">
        <v>170</v>
      </c>
      <c r="K116" s="47"/>
      <c r="L116" s="47"/>
      <c r="M116" s="24"/>
      <c r="N116" s="12" t="s">
        <v>25</v>
      </c>
      <c r="O116" s="12" t="s">
        <v>129</v>
      </c>
      <c r="P116" s="14">
        <v>44637</v>
      </c>
      <c r="Q116" s="12"/>
    </row>
    <row r="117" spans="1:17" x14ac:dyDescent="0.2">
      <c r="A117" s="27">
        <f t="shared" si="1"/>
        <v>112</v>
      </c>
      <c r="B117" s="27" t="s">
        <v>127</v>
      </c>
      <c r="C117" s="34">
        <v>194</v>
      </c>
      <c r="D117" s="25" t="s">
        <v>2</v>
      </c>
      <c r="E117" s="33" t="s">
        <v>171</v>
      </c>
      <c r="F117" s="27" t="s">
        <v>22</v>
      </c>
      <c r="G117" s="27" t="s">
        <v>129</v>
      </c>
      <c r="H117" s="23"/>
      <c r="I117" s="12"/>
      <c r="J117" s="16" t="s">
        <v>168</v>
      </c>
      <c r="K117" s="47"/>
      <c r="L117" s="47"/>
      <c r="M117" s="24"/>
      <c r="N117" s="12" t="s">
        <v>25</v>
      </c>
      <c r="O117" s="12" t="s">
        <v>129</v>
      </c>
      <c r="P117" s="14">
        <v>44637</v>
      </c>
      <c r="Q117" s="12"/>
    </row>
    <row r="118" spans="1:17" x14ac:dyDescent="0.2">
      <c r="A118" s="27">
        <f t="shared" si="1"/>
        <v>113</v>
      </c>
      <c r="B118" s="27" t="s">
        <v>127</v>
      </c>
      <c r="C118" s="34">
        <v>194</v>
      </c>
      <c r="D118" s="25" t="s">
        <v>2</v>
      </c>
      <c r="E118" s="33" t="s">
        <v>172</v>
      </c>
      <c r="F118" s="27" t="s">
        <v>22</v>
      </c>
      <c r="G118" s="27" t="s">
        <v>129</v>
      </c>
      <c r="H118" s="23"/>
      <c r="I118" s="12"/>
      <c r="J118" s="16" t="s">
        <v>168</v>
      </c>
      <c r="K118" s="47"/>
      <c r="L118" s="47"/>
      <c r="M118" s="24"/>
      <c r="N118" s="12" t="s">
        <v>25</v>
      </c>
      <c r="O118" s="12" t="s">
        <v>129</v>
      </c>
      <c r="P118" s="14">
        <v>44637</v>
      </c>
      <c r="Q118" s="12"/>
    </row>
    <row r="119" spans="1:17" x14ac:dyDescent="0.2">
      <c r="A119" s="27">
        <f t="shared" si="1"/>
        <v>114</v>
      </c>
      <c r="B119" s="27" t="s">
        <v>127</v>
      </c>
      <c r="C119" s="34">
        <v>194</v>
      </c>
      <c r="D119" s="25" t="s">
        <v>2</v>
      </c>
      <c r="E119" s="33" t="s">
        <v>173</v>
      </c>
      <c r="F119" s="27" t="s">
        <v>22</v>
      </c>
      <c r="G119" s="27" t="s">
        <v>129</v>
      </c>
      <c r="H119" s="23"/>
      <c r="I119" s="12"/>
      <c r="J119" s="16" t="s">
        <v>168</v>
      </c>
      <c r="K119" s="47"/>
      <c r="L119" s="47"/>
      <c r="M119" s="24"/>
      <c r="N119" s="12" t="s">
        <v>25</v>
      </c>
      <c r="O119" s="12" t="s">
        <v>129</v>
      </c>
      <c r="P119" s="14">
        <v>44637</v>
      </c>
      <c r="Q119" s="12"/>
    </row>
    <row r="120" spans="1:17" ht="25.5" x14ac:dyDescent="0.2">
      <c r="A120" s="27">
        <f t="shared" si="1"/>
        <v>115</v>
      </c>
      <c r="B120" s="27" t="s">
        <v>127</v>
      </c>
      <c r="C120" s="34">
        <v>194</v>
      </c>
      <c r="D120" s="25" t="s">
        <v>2</v>
      </c>
      <c r="E120" s="33" t="s">
        <v>174</v>
      </c>
      <c r="F120" s="27" t="s">
        <v>22</v>
      </c>
      <c r="G120" s="27" t="s">
        <v>129</v>
      </c>
      <c r="H120" s="23"/>
      <c r="I120" s="12"/>
      <c r="J120" s="16" t="s">
        <v>175</v>
      </c>
      <c r="K120" s="47"/>
      <c r="L120" s="47"/>
      <c r="M120" s="24"/>
      <c r="N120" s="12" t="s">
        <v>25</v>
      </c>
      <c r="O120" s="12" t="s">
        <v>129</v>
      </c>
      <c r="P120" s="14">
        <v>44637</v>
      </c>
      <c r="Q120" s="12"/>
    </row>
    <row r="121" spans="1:17" x14ac:dyDescent="0.2">
      <c r="A121" s="27">
        <f t="shared" si="1"/>
        <v>116</v>
      </c>
      <c r="B121" s="27" t="s">
        <v>127</v>
      </c>
      <c r="C121" s="34">
        <v>194</v>
      </c>
      <c r="D121" s="25" t="s">
        <v>2</v>
      </c>
      <c r="E121" s="33" t="s">
        <v>176</v>
      </c>
      <c r="F121" s="27" t="s">
        <v>22</v>
      </c>
      <c r="G121" s="27" t="s">
        <v>129</v>
      </c>
      <c r="H121" s="23"/>
      <c r="I121" s="12"/>
      <c r="J121" s="16" t="s">
        <v>177</v>
      </c>
      <c r="K121" s="47"/>
      <c r="L121" s="47"/>
      <c r="M121" s="24"/>
      <c r="N121" s="12" t="s">
        <v>25</v>
      </c>
      <c r="O121" s="12" t="s">
        <v>129</v>
      </c>
      <c r="P121" s="14">
        <v>44637</v>
      </c>
      <c r="Q121" s="12"/>
    </row>
    <row r="122" spans="1:17" x14ac:dyDescent="0.2">
      <c r="A122" s="27">
        <f t="shared" si="1"/>
        <v>117</v>
      </c>
      <c r="B122" s="27" t="s">
        <v>127</v>
      </c>
      <c r="C122" s="34">
        <v>194</v>
      </c>
      <c r="D122" s="25" t="s">
        <v>2</v>
      </c>
      <c r="E122" s="33" t="s">
        <v>178</v>
      </c>
      <c r="F122" s="27" t="s">
        <v>22</v>
      </c>
      <c r="G122" s="27" t="s">
        <v>129</v>
      </c>
      <c r="H122" s="23"/>
      <c r="I122" s="12"/>
      <c r="J122" s="16" t="s">
        <v>179</v>
      </c>
      <c r="K122" s="47"/>
      <c r="L122" s="47"/>
      <c r="M122" s="24"/>
      <c r="N122" s="12" t="s">
        <v>25</v>
      </c>
      <c r="O122" s="12" t="s">
        <v>129</v>
      </c>
      <c r="P122" s="14">
        <v>44637</v>
      </c>
      <c r="Q122" s="12"/>
    </row>
    <row r="123" spans="1:17" x14ac:dyDescent="0.2">
      <c r="A123" s="27">
        <f t="shared" si="1"/>
        <v>118</v>
      </c>
      <c r="B123" s="27" t="s">
        <v>127</v>
      </c>
      <c r="C123" s="34">
        <v>194</v>
      </c>
      <c r="D123" s="25" t="s">
        <v>2</v>
      </c>
      <c r="E123" s="33" t="s">
        <v>180</v>
      </c>
      <c r="F123" s="27" t="s">
        <v>22</v>
      </c>
      <c r="G123" s="27" t="s">
        <v>129</v>
      </c>
      <c r="H123" s="23"/>
      <c r="I123" s="12"/>
      <c r="J123" s="16" t="s">
        <v>179</v>
      </c>
      <c r="K123" s="47"/>
      <c r="L123" s="47"/>
      <c r="M123" s="24"/>
      <c r="N123" s="12" t="s">
        <v>25</v>
      </c>
      <c r="O123" s="12" t="s">
        <v>129</v>
      </c>
      <c r="P123" s="14">
        <v>44637</v>
      </c>
      <c r="Q123" s="12"/>
    </row>
    <row r="124" spans="1:17" x14ac:dyDescent="0.2">
      <c r="A124" s="27">
        <f t="shared" si="1"/>
        <v>119</v>
      </c>
      <c r="B124" s="27" t="s">
        <v>127</v>
      </c>
      <c r="C124" s="34">
        <v>194</v>
      </c>
      <c r="D124" s="25" t="s">
        <v>2</v>
      </c>
      <c r="E124" s="33" t="s">
        <v>181</v>
      </c>
      <c r="F124" s="27" t="s">
        <v>22</v>
      </c>
      <c r="G124" s="27" t="s">
        <v>129</v>
      </c>
      <c r="H124" s="23"/>
      <c r="I124" s="12"/>
      <c r="J124" s="16" t="s">
        <v>182</v>
      </c>
      <c r="K124" s="47"/>
      <c r="L124" s="47"/>
      <c r="M124" s="24"/>
      <c r="N124" s="12" t="s">
        <v>25</v>
      </c>
      <c r="O124" s="12" t="s">
        <v>129</v>
      </c>
      <c r="P124" s="14">
        <v>44637</v>
      </c>
      <c r="Q124" s="12"/>
    </row>
    <row r="125" spans="1:17" ht="25.5" x14ac:dyDescent="0.2">
      <c r="A125" s="27">
        <f t="shared" si="1"/>
        <v>120</v>
      </c>
      <c r="B125" s="27" t="s">
        <v>127</v>
      </c>
      <c r="C125" s="34">
        <v>195</v>
      </c>
      <c r="D125" s="25" t="s">
        <v>2</v>
      </c>
      <c r="E125" s="33" t="s">
        <v>183</v>
      </c>
      <c r="F125" s="27" t="s">
        <v>22</v>
      </c>
      <c r="G125" s="27" t="s">
        <v>129</v>
      </c>
      <c r="H125" s="23"/>
      <c r="I125" s="12"/>
      <c r="J125" s="16" t="s">
        <v>184</v>
      </c>
      <c r="K125" s="47"/>
      <c r="L125" s="47"/>
      <c r="M125" s="24"/>
      <c r="N125" s="12" t="s">
        <v>25</v>
      </c>
      <c r="O125" s="12" t="s">
        <v>129</v>
      </c>
      <c r="P125" s="14">
        <v>44637</v>
      </c>
      <c r="Q125" s="12"/>
    </row>
    <row r="126" spans="1:17" x14ac:dyDescent="0.2">
      <c r="A126" s="27">
        <f t="shared" si="1"/>
        <v>121</v>
      </c>
      <c r="B126" s="27" t="s">
        <v>127</v>
      </c>
      <c r="C126" s="34">
        <v>195</v>
      </c>
      <c r="D126" s="25" t="s">
        <v>2</v>
      </c>
      <c r="E126" s="33" t="s">
        <v>185</v>
      </c>
      <c r="F126" s="27" t="s">
        <v>22</v>
      </c>
      <c r="G126" s="27" t="s">
        <v>129</v>
      </c>
      <c r="H126" s="23"/>
      <c r="I126" s="12"/>
      <c r="J126" s="16" t="s">
        <v>186</v>
      </c>
      <c r="K126" s="47"/>
      <c r="L126" s="47"/>
      <c r="M126" s="24"/>
      <c r="N126" s="12" t="s">
        <v>25</v>
      </c>
      <c r="O126" s="12" t="s">
        <v>129</v>
      </c>
      <c r="P126" s="14">
        <v>44637</v>
      </c>
      <c r="Q126" s="12"/>
    </row>
    <row r="127" spans="1:17" x14ac:dyDescent="0.2">
      <c r="A127" s="27">
        <f t="shared" si="1"/>
        <v>122</v>
      </c>
      <c r="B127" s="27" t="s">
        <v>127</v>
      </c>
      <c r="C127" s="34">
        <v>195</v>
      </c>
      <c r="D127" s="25" t="s">
        <v>2</v>
      </c>
      <c r="E127" s="33" t="s">
        <v>187</v>
      </c>
      <c r="F127" s="27" t="s">
        <v>22</v>
      </c>
      <c r="G127" s="27" t="s">
        <v>129</v>
      </c>
      <c r="H127" s="23"/>
      <c r="I127" s="12"/>
      <c r="J127" s="16" t="s">
        <v>179</v>
      </c>
      <c r="K127" s="47"/>
      <c r="L127" s="47"/>
      <c r="M127" s="24"/>
      <c r="N127" s="12" t="s">
        <v>25</v>
      </c>
      <c r="O127" s="12" t="s">
        <v>129</v>
      </c>
      <c r="P127" s="14">
        <v>44637</v>
      </c>
      <c r="Q127" s="12"/>
    </row>
    <row r="128" spans="1:17" x14ac:dyDescent="0.2">
      <c r="A128" s="27">
        <f t="shared" si="1"/>
        <v>123</v>
      </c>
      <c r="B128" s="27" t="s">
        <v>127</v>
      </c>
      <c r="C128" s="34">
        <v>195</v>
      </c>
      <c r="D128" s="25" t="s">
        <v>2</v>
      </c>
      <c r="E128" s="33" t="s">
        <v>188</v>
      </c>
      <c r="F128" s="27" t="s">
        <v>22</v>
      </c>
      <c r="G128" s="27" t="s">
        <v>129</v>
      </c>
      <c r="H128" s="23"/>
      <c r="I128" s="12"/>
      <c r="J128" s="16" t="s">
        <v>179</v>
      </c>
      <c r="K128" s="47"/>
      <c r="L128" s="47"/>
      <c r="M128" s="24"/>
      <c r="N128" s="12" t="s">
        <v>25</v>
      </c>
      <c r="O128" s="12" t="s">
        <v>129</v>
      </c>
      <c r="P128" s="14">
        <v>44637</v>
      </c>
      <c r="Q128" s="12"/>
    </row>
    <row r="129" spans="1:17" x14ac:dyDescent="0.2">
      <c r="A129" s="27">
        <f t="shared" si="1"/>
        <v>124</v>
      </c>
      <c r="B129" s="27" t="s">
        <v>127</v>
      </c>
      <c r="C129" s="34">
        <v>195</v>
      </c>
      <c r="D129" s="25" t="s">
        <v>2</v>
      </c>
      <c r="E129" s="33" t="s">
        <v>189</v>
      </c>
      <c r="F129" s="27" t="s">
        <v>22</v>
      </c>
      <c r="G129" s="27" t="s">
        <v>129</v>
      </c>
      <c r="H129" s="23"/>
      <c r="I129" s="12"/>
      <c r="J129" s="16" t="s">
        <v>190</v>
      </c>
      <c r="K129" s="47"/>
      <c r="L129" s="47"/>
      <c r="M129" s="24"/>
      <c r="N129" s="12" t="s">
        <v>25</v>
      </c>
      <c r="O129" s="12" t="s">
        <v>129</v>
      </c>
      <c r="P129" s="14">
        <v>44637</v>
      </c>
      <c r="Q129" s="12"/>
    </row>
    <row r="130" spans="1:17" ht="25.5" x14ac:dyDescent="0.2">
      <c r="A130" s="27">
        <f t="shared" si="1"/>
        <v>125</v>
      </c>
      <c r="B130" s="27" t="s">
        <v>127</v>
      </c>
      <c r="C130" s="34">
        <v>195</v>
      </c>
      <c r="D130" s="25" t="s">
        <v>2</v>
      </c>
      <c r="E130" s="33" t="s">
        <v>191</v>
      </c>
      <c r="F130" s="27" t="s">
        <v>22</v>
      </c>
      <c r="G130" s="27" t="s">
        <v>129</v>
      </c>
      <c r="H130" s="23"/>
      <c r="I130" s="12"/>
      <c r="J130" s="16" t="s">
        <v>192</v>
      </c>
      <c r="K130" s="47"/>
      <c r="L130" s="47"/>
      <c r="M130" s="24"/>
      <c r="N130" s="12" t="s">
        <v>25</v>
      </c>
      <c r="O130" s="12" t="s">
        <v>129</v>
      </c>
      <c r="P130" s="14">
        <v>44637</v>
      </c>
      <c r="Q130" s="12"/>
    </row>
    <row r="131" spans="1:17" x14ac:dyDescent="0.2">
      <c r="A131" s="27">
        <f t="shared" si="1"/>
        <v>126</v>
      </c>
      <c r="B131" s="27" t="s">
        <v>127</v>
      </c>
      <c r="C131" s="34">
        <v>195</v>
      </c>
      <c r="D131" s="25" t="s">
        <v>2</v>
      </c>
      <c r="E131" s="33" t="s">
        <v>193</v>
      </c>
      <c r="F131" s="27" t="s">
        <v>22</v>
      </c>
      <c r="G131" s="27" t="s">
        <v>129</v>
      </c>
      <c r="H131" s="23"/>
      <c r="I131" s="12"/>
      <c r="J131" s="16" t="s">
        <v>179</v>
      </c>
      <c r="K131" s="47"/>
      <c r="L131" s="47"/>
      <c r="M131" s="24"/>
      <c r="N131" s="12" t="s">
        <v>25</v>
      </c>
      <c r="O131" s="12" t="s">
        <v>129</v>
      </c>
      <c r="P131" s="14">
        <v>44637</v>
      </c>
      <c r="Q131" s="12"/>
    </row>
    <row r="132" spans="1:17" x14ac:dyDescent="0.2">
      <c r="A132" s="27">
        <f t="shared" si="1"/>
        <v>127</v>
      </c>
      <c r="B132" s="27" t="s">
        <v>127</v>
      </c>
      <c r="C132" s="34">
        <v>198</v>
      </c>
      <c r="D132" s="25" t="s">
        <v>2</v>
      </c>
      <c r="E132" s="33" t="s">
        <v>194</v>
      </c>
      <c r="F132" s="27" t="s">
        <v>22</v>
      </c>
      <c r="G132" s="27" t="s">
        <v>129</v>
      </c>
      <c r="H132" s="23"/>
      <c r="I132" s="12"/>
      <c r="J132" s="16" t="s">
        <v>195</v>
      </c>
      <c r="K132" s="47"/>
      <c r="L132" s="47"/>
      <c r="M132" s="24"/>
      <c r="N132" s="12" t="s">
        <v>25</v>
      </c>
      <c r="O132" s="12" t="s">
        <v>129</v>
      </c>
      <c r="P132" s="14">
        <v>44637</v>
      </c>
      <c r="Q132" s="12"/>
    </row>
    <row r="133" spans="1:17" x14ac:dyDescent="0.2">
      <c r="A133" s="27">
        <f t="shared" si="1"/>
        <v>128</v>
      </c>
      <c r="B133" s="27" t="s">
        <v>127</v>
      </c>
      <c r="C133" s="34">
        <v>198</v>
      </c>
      <c r="D133" s="25" t="s">
        <v>2</v>
      </c>
      <c r="E133" s="33" t="s">
        <v>196</v>
      </c>
      <c r="F133" s="27" t="s">
        <v>22</v>
      </c>
      <c r="G133" s="27" t="s">
        <v>129</v>
      </c>
      <c r="H133" s="23"/>
      <c r="I133" s="12"/>
      <c r="J133" s="16" t="s">
        <v>197</v>
      </c>
      <c r="K133" s="47"/>
      <c r="L133" s="47"/>
      <c r="M133" s="24"/>
      <c r="N133" s="12" t="s">
        <v>25</v>
      </c>
      <c r="O133" s="12" t="s">
        <v>129</v>
      </c>
      <c r="P133" s="14">
        <v>44637</v>
      </c>
      <c r="Q133" s="12"/>
    </row>
    <row r="134" spans="1:17" ht="25.5" x14ac:dyDescent="0.2">
      <c r="A134" s="27">
        <f t="shared" si="1"/>
        <v>129</v>
      </c>
      <c r="B134" s="27" t="s">
        <v>127</v>
      </c>
      <c r="C134" s="34">
        <v>198</v>
      </c>
      <c r="D134" s="25" t="s">
        <v>2</v>
      </c>
      <c r="E134" s="33" t="s">
        <v>198</v>
      </c>
      <c r="F134" s="27" t="s">
        <v>22</v>
      </c>
      <c r="G134" s="27" t="s">
        <v>129</v>
      </c>
      <c r="H134" s="23"/>
      <c r="I134" s="12"/>
      <c r="J134" s="16" t="s">
        <v>199</v>
      </c>
      <c r="K134" s="47"/>
      <c r="L134" s="47"/>
      <c r="M134" s="24"/>
      <c r="N134" s="12" t="s">
        <v>25</v>
      </c>
      <c r="O134" s="12" t="s">
        <v>129</v>
      </c>
      <c r="P134" s="14">
        <v>44637</v>
      </c>
      <c r="Q134" s="12"/>
    </row>
    <row r="135" spans="1:17" x14ac:dyDescent="0.2">
      <c r="A135" s="27">
        <f t="shared" si="1"/>
        <v>130</v>
      </c>
      <c r="B135" s="27" t="s">
        <v>127</v>
      </c>
      <c r="C135" s="34">
        <v>198</v>
      </c>
      <c r="D135" s="25" t="s">
        <v>2</v>
      </c>
      <c r="E135" s="33" t="s">
        <v>200</v>
      </c>
      <c r="F135" s="27" t="s">
        <v>22</v>
      </c>
      <c r="G135" s="27" t="s">
        <v>129</v>
      </c>
      <c r="H135" s="42"/>
      <c r="I135" s="12"/>
      <c r="J135" s="16" t="s">
        <v>179</v>
      </c>
      <c r="K135" s="47"/>
      <c r="L135" s="47"/>
      <c r="M135" s="24"/>
      <c r="N135" s="12" t="s">
        <v>25</v>
      </c>
      <c r="O135" s="12" t="s">
        <v>129</v>
      </c>
      <c r="P135" s="14">
        <v>44637</v>
      </c>
      <c r="Q135" s="12"/>
    </row>
    <row r="136" spans="1:17" x14ac:dyDescent="0.2">
      <c r="A136" s="27">
        <f t="shared" si="1"/>
        <v>131</v>
      </c>
      <c r="B136" s="27" t="s">
        <v>127</v>
      </c>
      <c r="C136" s="34">
        <v>202</v>
      </c>
      <c r="D136" s="25" t="s">
        <v>2</v>
      </c>
      <c r="E136" s="33" t="s">
        <v>201</v>
      </c>
      <c r="F136" s="27" t="s">
        <v>22</v>
      </c>
      <c r="G136" s="27" t="s">
        <v>129</v>
      </c>
      <c r="H136" s="42"/>
      <c r="I136" s="12"/>
      <c r="J136" s="16" t="s">
        <v>202</v>
      </c>
      <c r="K136" s="47"/>
      <c r="L136" s="47"/>
      <c r="M136" s="24"/>
      <c r="N136" s="12" t="s">
        <v>25</v>
      </c>
      <c r="O136" s="12" t="s">
        <v>129</v>
      </c>
      <c r="P136" s="14">
        <v>44637</v>
      </c>
      <c r="Q136" s="12"/>
    </row>
    <row r="137" spans="1:17" x14ac:dyDescent="0.2">
      <c r="A137" s="27">
        <f t="shared" si="1"/>
        <v>132</v>
      </c>
      <c r="B137" s="27" t="s">
        <v>127</v>
      </c>
      <c r="C137" s="34">
        <v>202</v>
      </c>
      <c r="D137" s="25" t="s">
        <v>2</v>
      </c>
      <c r="E137" s="33" t="s">
        <v>203</v>
      </c>
      <c r="F137" s="27" t="s">
        <v>22</v>
      </c>
      <c r="G137" s="27" t="s">
        <v>129</v>
      </c>
      <c r="H137" s="42"/>
      <c r="I137" s="12"/>
      <c r="J137" s="16" t="s">
        <v>144</v>
      </c>
      <c r="K137" s="47"/>
      <c r="L137" s="47"/>
      <c r="M137" s="24"/>
      <c r="N137" s="12" t="s">
        <v>25</v>
      </c>
      <c r="O137" s="12" t="s">
        <v>129</v>
      </c>
      <c r="P137" s="14">
        <v>44637</v>
      </c>
      <c r="Q137" s="12"/>
    </row>
    <row r="138" spans="1:17" ht="25.5" x14ac:dyDescent="0.2">
      <c r="A138" s="27">
        <f t="shared" si="1"/>
        <v>133</v>
      </c>
      <c r="B138" s="27" t="s">
        <v>127</v>
      </c>
      <c r="C138" s="34">
        <v>202</v>
      </c>
      <c r="D138" s="25" t="s">
        <v>2</v>
      </c>
      <c r="E138" s="33" t="s">
        <v>204</v>
      </c>
      <c r="F138" s="27" t="s">
        <v>22</v>
      </c>
      <c r="G138" s="27" t="s">
        <v>129</v>
      </c>
      <c r="H138" s="42"/>
      <c r="I138" s="12"/>
      <c r="J138" s="16" t="s">
        <v>205</v>
      </c>
      <c r="K138" s="47"/>
      <c r="L138" s="47"/>
      <c r="M138" s="24"/>
      <c r="N138" s="12" t="s">
        <v>25</v>
      </c>
      <c r="O138" s="12" t="s">
        <v>129</v>
      </c>
      <c r="P138" s="14">
        <v>44637</v>
      </c>
      <c r="Q138" s="12"/>
    </row>
    <row r="139" spans="1:17" x14ac:dyDescent="0.2">
      <c r="A139" s="27">
        <f t="shared" si="1"/>
        <v>134</v>
      </c>
      <c r="B139" s="27" t="s">
        <v>127</v>
      </c>
      <c r="C139" s="34">
        <v>203</v>
      </c>
      <c r="D139" s="25" t="s">
        <v>2</v>
      </c>
      <c r="E139" s="33" t="s">
        <v>206</v>
      </c>
      <c r="F139" s="27" t="s">
        <v>22</v>
      </c>
      <c r="G139" s="27" t="s">
        <v>129</v>
      </c>
      <c r="H139" s="42"/>
      <c r="I139" s="12"/>
      <c r="J139" s="16" t="s">
        <v>179</v>
      </c>
      <c r="K139" s="47"/>
      <c r="L139" s="47"/>
      <c r="M139" s="24"/>
      <c r="N139" s="12" t="s">
        <v>25</v>
      </c>
      <c r="O139" s="12" t="s">
        <v>129</v>
      </c>
      <c r="P139" s="14">
        <v>44637</v>
      </c>
      <c r="Q139" s="12"/>
    </row>
    <row r="140" spans="1:17" x14ac:dyDescent="0.2">
      <c r="A140" s="27">
        <f t="shared" si="1"/>
        <v>135</v>
      </c>
      <c r="B140" s="27" t="s">
        <v>127</v>
      </c>
      <c r="C140" s="34">
        <v>204</v>
      </c>
      <c r="D140" s="25" t="s">
        <v>2</v>
      </c>
      <c r="E140" s="33" t="s">
        <v>207</v>
      </c>
      <c r="F140" s="27" t="s">
        <v>22</v>
      </c>
      <c r="G140" s="27" t="s">
        <v>129</v>
      </c>
      <c r="H140" s="42"/>
      <c r="I140" s="12"/>
      <c r="J140" s="16" t="s">
        <v>195</v>
      </c>
      <c r="K140" s="47"/>
      <c r="L140" s="47"/>
      <c r="M140" s="24"/>
      <c r="N140" s="12" t="s">
        <v>25</v>
      </c>
      <c r="O140" s="12" t="s">
        <v>129</v>
      </c>
      <c r="P140" s="14">
        <v>44637</v>
      </c>
      <c r="Q140" s="12"/>
    </row>
    <row r="141" spans="1:17" ht="51" x14ac:dyDescent="0.2">
      <c r="A141" s="27">
        <f t="shared" si="1"/>
        <v>136</v>
      </c>
      <c r="B141" s="27" t="s">
        <v>127</v>
      </c>
      <c r="C141" s="34">
        <v>189</v>
      </c>
      <c r="D141" s="25" t="s">
        <v>2</v>
      </c>
      <c r="E141" s="33" t="s">
        <v>208</v>
      </c>
      <c r="F141" s="27" t="s">
        <v>22</v>
      </c>
      <c r="G141" s="27" t="s">
        <v>129</v>
      </c>
      <c r="H141" s="59"/>
      <c r="I141" s="12"/>
      <c r="J141" s="19" t="s">
        <v>209</v>
      </c>
      <c r="K141" s="47"/>
      <c r="L141" s="47"/>
      <c r="M141" s="57"/>
      <c r="N141" s="12" t="s">
        <v>25</v>
      </c>
      <c r="O141" s="12" t="s">
        <v>129</v>
      </c>
      <c r="P141" s="14">
        <v>44637</v>
      </c>
      <c r="Q141" s="12"/>
    </row>
    <row r="142" spans="1:17" x14ac:dyDescent="0.2">
      <c r="A142" s="27">
        <f t="shared" si="1"/>
        <v>137</v>
      </c>
      <c r="B142" s="27" t="s">
        <v>127</v>
      </c>
      <c r="C142" s="34">
        <v>204</v>
      </c>
      <c r="D142" s="25" t="s">
        <v>2</v>
      </c>
      <c r="E142" s="33" t="s">
        <v>210</v>
      </c>
      <c r="F142" s="27" t="s">
        <v>22</v>
      </c>
      <c r="G142" s="27" t="s">
        <v>129</v>
      </c>
      <c r="H142" s="42"/>
      <c r="I142" s="12"/>
      <c r="J142" s="16" t="s">
        <v>211</v>
      </c>
      <c r="K142" s="47"/>
      <c r="L142" s="47"/>
      <c r="M142" s="24"/>
      <c r="N142" s="12" t="s">
        <v>25</v>
      </c>
      <c r="O142" s="12" t="s">
        <v>129</v>
      </c>
      <c r="P142" s="14">
        <v>44637</v>
      </c>
      <c r="Q142" s="12"/>
    </row>
    <row r="143" spans="1:17" x14ac:dyDescent="0.2">
      <c r="A143" s="27">
        <f t="shared" si="1"/>
        <v>138</v>
      </c>
      <c r="B143" s="27" t="s">
        <v>127</v>
      </c>
      <c r="C143" s="34">
        <v>204</v>
      </c>
      <c r="D143" s="25" t="s">
        <v>2</v>
      </c>
      <c r="E143" s="33" t="s">
        <v>212</v>
      </c>
      <c r="F143" s="27" t="s">
        <v>22</v>
      </c>
      <c r="G143" s="27" t="s">
        <v>129</v>
      </c>
      <c r="H143" s="42"/>
      <c r="I143" s="12"/>
      <c r="J143" s="16" t="s">
        <v>213</v>
      </c>
      <c r="K143" s="47"/>
      <c r="L143" s="47"/>
      <c r="M143" s="24"/>
      <c r="N143" s="12" t="s">
        <v>25</v>
      </c>
      <c r="O143" s="12" t="s">
        <v>129</v>
      </c>
      <c r="P143" s="14">
        <v>44637</v>
      </c>
      <c r="Q143" s="12"/>
    </row>
    <row r="144" spans="1:17" x14ac:dyDescent="0.2">
      <c r="A144" s="27">
        <f t="shared" si="1"/>
        <v>139</v>
      </c>
      <c r="B144" s="27" t="s">
        <v>127</v>
      </c>
      <c r="C144" s="34">
        <v>205</v>
      </c>
      <c r="D144" s="25" t="s">
        <v>2</v>
      </c>
      <c r="E144" s="33" t="s">
        <v>214</v>
      </c>
      <c r="F144" s="27" t="s">
        <v>22</v>
      </c>
      <c r="G144" s="27" t="s">
        <v>129</v>
      </c>
      <c r="H144" s="42"/>
      <c r="I144" s="12"/>
      <c r="J144" s="16" t="s">
        <v>215</v>
      </c>
      <c r="K144" s="47"/>
      <c r="L144" s="47"/>
      <c r="M144" s="24"/>
      <c r="N144" s="12" t="s">
        <v>25</v>
      </c>
      <c r="O144" s="12" t="s">
        <v>129</v>
      </c>
      <c r="P144" s="14">
        <v>44637</v>
      </c>
      <c r="Q144" s="12"/>
    </row>
    <row r="145" spans="1:17" x14ac:dyDescent="0.2">
      <c r="A145" s="27">
        <f t="shared" si="1"/>
        <v>140</v>
      </c>
      <c r="B145" s="27" t="s">
        <v>127</v>
      </c>
      <c r="C145" s="34">
        <v>205</v>
      </c>
      <c r="D145" s="25" t="s">
        <v>2</v>
      </c>
      <c r="E145" s="33" t="s">
        <v>216</v>
      </c>
      <c r="F145" s="27" t="s">
        <v>22</v>
      </c>
      <c r="G145" s="27" t="s">
        <v>129</v>
      </c>
      <c r="H145" s="42"/>
      <c r="I145" s="12"/>
      <c r="J145" s="16" t="s">
        <v>217</v>
      </c>
      <c r="K145" s="47"/>
      <c r="L145" s="47"/>
      <c r="M145" s="24"/>
      <c r="N145" s="12" t="s">
        <v>25</v>
      </c>
      <c r="O145" s="12" t="s">
        <v>129</v>
      </c>
      <c r="P145" s="14">
        <v>44637</v>
      </c>
      <c r="Q145" s="12"/>
    </row>
    <row r="146" spans="1:17" x14ac:dyDescent="0.2">
      <c r="A146" s="27">
        <f t="shared" si="1"/>
        <v>141</v>
      </c>
      <c r="B146" s="27" t="s">
        <v>127</v>
      </c>
      <c r="C146" s="34">
        <v>205</v>
      </c>
      <c r="D146" s="25" t="s">
        <v>2</v>
      </c>
      <c r="E146" s="33" t="s">
        <v>218</v>
      </c>
      <c r="F146" s="27" t="s">
        <v>22</v>
      </c>
      <c r="G146" s="27" t="s">
        <v>129</v>
      </c>
      <c r="H146" s="42"/>
      <c r="I146" s="12"/>
      <c r="J146" s="16" t="s">
        <v>219</v>
      </c>
      <c r="K146" s="47"/>
      <c r="L146" s="47"/>
      <c r="M146" s="24"/>
      <c r="N146" s="12" t="s">
        <v>25</v>
      </c>
      <c r="O146" s="12" t="s">
        <v>129</v>
      </c>
      <c r="P146" s="14">
        <v>44637</v>
      </c>
      <c r="Q146" s="12"/>
    </row>
    <row r="147" spans="1:17" x14ac:dyDescent="0.2">
      <c r="A147" s="27">
        <f t="shared" si="1"/>
        <v>142</v>
      </c>
      <c r="B147" s="27" t="s">
        <v>127</v>
      </c>
      <c r="C147" s="34">
        <v>206</v>
      </c>
      <c r="D147" s="25" t="s">
        <v>2</v>
      </c>
      <c r="E147" s="33" t="s">
        <v>220</v>
      </c>
      <c r="F147" s="27" t="s">
        <v>22</v>
      </c>
      <c r="G147" s="27" t="s">
        <v>129</v>
      </c>
      <c r="H147" s="42"/>
      <c r="I147" s="12"/>
      <c r="J147" s="16" t="s">
        <v>213</v>
      </c>
      <c r="K147" s="47"/>
      <c r="L147" s="47"/>
      <c r="M147" s="24"/>
      <c r="N147" s="12" t="s">
        <v>25</v>
      </c>
      <c r="O147" s="12" t="s">
        <v>129</v>
      </c>
      <c r="P147" s="14">
        <v>44637</v>
      </c>
      <c r="Q147" s="12"/>
    </row>
    <row r="148" spans="1:17" x14ac:dyDescent="0.2">
      <c r="A148" s="27">
        <f t="shared" si="1"/>
        <v>143</v>
      </c>
      <c r="B148" s="27" t="s">
        <v>127</v>
      </c>
      <c r="C148" s="34">
        <v>206</v>
      </c>
      <c r="D148" s="25" t="s">
        <v>2</v>
      </c>
      <c r="E148" s="33" t="s">
        <v>221</v>
      </c>
      <c r="F148" s="27" t="s">
        <v>22</v>
      </c>
      <c r="G148" s="27" t="s">
        <v>129</v>
      </c>
      <c r="H148" s="42"/>
      <c r="I148" s="12"/>
      <c r="J148" s="16" t="s">
        <v>222</v>
      </c>
      <c r="K148" s="47"/>
      <c r="L148" s="47"/>
      <c r="M148" s="24"/>
      <c r="N148" s="12" t="s">
        <v>25</v>
      </c>
      <c r="O148" s="12" t="s">
        <v>129</v>
      </c>
      <c r="P148" s="14">
        <v>44637</v>
      </c>
      <c r="Q148" s="12"/>
    </row>
    <row r="149" spans="1:17" x14ac:dyDescent="0.2">
      <c r="A149" s="27">
        <f t="shared" si="1"/>
        <v>144</v>
      </c>
      <c r="B149" s="27" t="s">
        <v>127</v>
      </c>
      <c r="C149" s="34">
        <v>208</v>
      </c>
      <c r="D149" s="25" t="s">
        <v>2</v>
      </c>
      <c r="E149" s="33" t="s">
        <v>223</v>
      </c>
      <c r="F149" s="27" t="s">
        <v>22</v>
      </c>
      <c r="G149" s="27" t="s">
        <v>129</v>
      </c>
      <c r="H149" s="42"/>
      <c r="I149" s="12"/>
      <c r="J149" s="16" t="s">
        <v>179</v>
      </c>
      <c r="K149" s="47"/>
      <c r="L149" s="47"/>
      <c r="M149" s="24"/>
      <c r="N149" s="12" t="s">
        <v>25</v>
      </c>
      <c r="O149" s="12" t="s">
        <v>129</v>
      </c>
      <c r="P149" s="14">
        <v>44637</v>
      </c>
      <c r="Q149" s="12"/>
    </row>
    <row r="150" spans="1:17" ht="25.5" x14ac:dyDescent="0.2">
      <c r="A150" s="27">
        <f t="shared" si="1"/>
        <v>145</v>
      </c>
      <c r="B150" s="27" t="s">
        <v>127</v>
      </c>
      <c r="C150" s="34">
        <v>210</v>
      </c>
      <c r="D150" s="25" t="s">
        <v>2</v>
      </c>
      <c r="E150" s="33" t="s">
        <v>224</v>
      </c>
      <c r="F150" s="27" t="s">
        <v>22</v>
      </c>
      <c r="G150" s="27" t="s">
        <v>129</v>
      </c>
      <c r="H150" s="42"/>
      <c r="I150" s="12"/>
      <c r="J150" s="16" t="s">
        <v>225</v>
      </c>
      <c r="K150" s="47"/>
      <c r="L150" s="47"/>
      <c r="M150" s="24"/>
      <c r="N150" s="12" t="s">
        <v>25</v>
      </c>
      <c r="O150" s="12" t="s">
        <v>129</v>
      </c>
      <c r="P150" s="14">
        <v>44637</v>
      </c>
      <c r="Q150" s="12"/>
    </row>
    <row r="151" spans="1:17" ht="25.5" x14ac:dyDescent="0.2">
      <c r="A151" s="27">
        <f t="shared" si="1"/>
        <v>146</v>
      </c>
      <c r="B151" s="27" t="s">
        <v>127</v>
      </c>
      <c r="C151" s="34">
        <v>215</v>
      </c>
      <c r="D151" s="25" t="s">
        <v>2</v>
      </c>
      <c r="E151" s="33" t="s">
        <v>226</v>
      </c>
      <c r="F151" s="27" t="s">
        <v>22</v>
      </c>
      <c r="G151" s="27" t="s">
        <v>129</v>
      </c>
      <c r="H151" s="42"/>
      <c r="I151" s="12"/>
      <c r="J151" s="16" t="s">
        <v>227</v>
      </c>
      <c r="K151" s="47"/>
      <c r="L151" s="47"/>
      <c r="M151" s="24"/>
      <c r="N151" s="12" t="s">
        <v>25</v>
      </c>
      <c r="O151" s="12" t="s">
        <v>129</v>
      </c>
      <c r="P151" s="14">
        <v>44637</v>
      </c>
      <c r="Q151" s="12"/>
    </row>
    <row r="152" spans="1:17" x14ac:dyDescent="0.2">
      <c r="A152" s="27">
        <f t="shared" si="1"/>
        <v>147</v>
      </c>
      <c r="B152" s="27" t="s">
        <v>127</v>
      </c>
      <c r="C152" s="34">
        <v>215</v>
      </c>
      <c r="D152" s="25" t="s">
        <v>2</v>
      </c>
      <c r="E152" s="33" t="s">
        <v>228</v>
      </c>
      <c r="F152" s="27" t="s">
        <v>22</v>
      </c>
      <c r="G152" s="27" t="s">
        <v>129</v>
      </c>
      <c r="H152" s="42"/>
      <c r="I152" s="12"/>
      <c r="J152" s="16" t="s">
        <v>179</v>
      </c>
      <c r="K152" s="47"/>
      <c r="L152" s="47"/>
      <c r="M152" s="24"/>
      <c r="N152" s="12" t="s">
        <v>25</v>
      </c>
      <c r="O152" s="12" t="s">
        <v>129</v>
      </c>
      <c r="P152" s="14">
        <v>44637</v>
      </c>
      <c r="Q152" s="12"/>
    </row>
    <row r="153" spans="1:17" x14ac:dyDescent="0.2">
      <c r="A153" s="27">
        <f t="shared" si="1"/>
        <v>148</v>
      </c>
      <c r="B153" s="27" t="s">
        <v>127</v>
      </c>
      <c r="C153" s="34">
        <v>215</v>
      </c>
      <c r="D153" s="25" t="s">
        <v>2</v>
      </c>
      <c r="E153" s="33" t="s">
        <v>229</v>
      </c>
      <c r="F153" s="27" t="s">
        <v>22</v>
      </c>
      <c r="G153" s="27" t="s">
        <v>129</v>
      </c>
      <c r="H153" s="42"/>
      <c r="I153" s="12"/>
      <c r="J153" s="16" t="s">
        <v>179</v>
      </c>
      <c r="K153" s="47"/>
      <c r="L153" s="47"/>
      <c r="M153" s="24"/>
      <c r="N153" s="12" t="s">
        <v>25</v>
      </c>
      <c r="O153" s="12" t="s">
        <v>129</v>
      </c>
      <c r="P153" s="14">
        <v>44637</v>
      </c>
      <c r="Q153" s="12"/>
    </row>
    <row r="154" spans="1:17" ht="63.75" x14ac:dyDescent="0.2">
      <c r="A154" s="27">
        <f t="shared" si="1"/>
        <v>149</v>
      </c>
      <c r="B154" s="27" t="s">
        <v>127</v>
      </c>
      <c r="C154" s="34">
        <v>217</v>
      </c>
      <c r="D154" s="25" t="s">
        <v>2</v>
      </c>
      <c r="E154" s="33" t="s">
        <v>230</v>
      </c>
      <c r="F154" s="27" t="s">
        <v>22</v>
      </c>
      <c r="G154" s="27" t="s">
        <v>129</v>
      </c>
      <c r="H154" s="42"/>
      <c r="I154" s="12"/>
      <c r="J154" s="16" t="s">
        <v>231</v>
      </c>
      <c r="K154" s="47"/>
      <c r="L154" s="47"/>
      <c r="M154" s="24"/>
      <c r="N154" s="12" t="s">
        <v>25</v>
      </c>
      <c r="O154" s="12" t="s">
        <v>129</v>
      </c>
      <c r="P154" s="14">
        <v>44637</v>
      </c>
      <c r="Q154" s="12"/>
    </row>
    <row r="155" spans="1:17" ht="25.5" x14ac:dyDescent="0.2">
      <c r="A155" s="27">
        <f t="shared" si="1"/>
        <v>150</v>
      </c>
      <c r="B155" s="27" t="s">
        <v>127</v>
      </c>
      <c r="C155" s="34">
        <v>217</v>
      </c>
      <c r="D155" s="25" t="s">
        <v>2</v>
      </c>
      <c r="E155" s="33" t="s">
        <v>232</v>
      </c>
      <c r="F155" s="27" t="s">
        <v>22</v>
      </c>
      <c r="G155" s="27" t="s">
        <v>129</v>
      </c>
      <c r="H155" s="42"/>
      <c r="I155" s="12"/>
      <c r="J155" s="16" t="s">
        <v>231</v>
      </c>
      <c r="K155" s="47"/>
      <c r="L155" s="47"/>
      <c r="M155" s="24"/>
      <c r="N155" s="12" t="s">
        <v>25</v>
      </c>
      <c r="O155" s="12" t="s">
        <v>129</v>
      </c>
      <c r="P155" s="14">
        <v>44637</v>
      </c>
      <c r="Q155" s="12"/>
    </row>
    <row r="156" spans="1:17" x14ac:dyDescent="0.2">
      <c r="A156" s="27">
        <f t="shared" si="1"/>
        <v>151</v>
      </c>
      <c r="B156" s="27" t="s">
        <v>127</v>
      </c>
      <c r="C156" s="34">
        <v>189</v>
      </c>
      <c r="D156" s="25" t="s">
        <v>2</v>
      </c>
      <c r="E156" s="33" t="s">
        <v>233</v>
      </c>
      <c r="F156" s="27" t="s">
        <v>22</v>
      </c>
      <c r="G156" s="27" t="s">
        <v>129</v>
      </c>
      <c r="H156" s="42"/>
      <c r="I156" s="12"/>
      <c r="J156" s="16"/>
      <c r="K156" s="47"/>
      <c r="L156" s="47"/>
      <c r="M156" s="24"/>
      <c r="N156" s="12" t="s">
        <v>25</v>
      </c>
      <c r="O156" s="12" t="s">
        <v>129</v>
      </c>
      <c r="P156" s="14">
        <v>44637</v>
      </c>
      <c r="Q156" s="12"/>
    </row>
    <row r="157" spans="1:17" ht="25.5" x14ac:dyDescent="0.2">
      <c r="A157" s="27">
        <f t="shared" si="1"/>
        <v>152</v>
      </c>
      <c r="B157" s="27" t="s">
        <v>127</v>
      </c>
      <c r="C157" s="34">
        <v>215</v>
      </c>
      <c r="D157" s="25" t="s">
        <v>2</v>
      </c>
      <c r="E157" s="33" t="s">
        <v>234</v>
      </c>
      <c r="F157" s="27" t="s">
        <v>22</v>
      </c>
      <c r="G157" s="27" t="s">
        <v>129</v>
      </c>
      <c r="H157" s="42"/>
      <c r="I157" s="12"/>
      <c r="J157" s="16" t="s">
        <v>235</v>
      </c>
      <c r="K157" s="47"/>
      <c r="L157" s="47"/>
      <c r="M157" s="24"/>
      <c r="N157" s="12" t="s">
        <v>25</v>
      </c>
      <c r="O157" s="12" t="s">
        <v>129</v>
      </c>
      <c r="P157" s="14">
        <v>44637</v>
      </c>
      <c r="Q157" s="12"/>
    </row>
    <row r="158" spans="1:17" x14ac:dyDescent="0.2">
      <c r="A158" s="27">
        <f t="shared" si="1"/>
        <v>153</v>
      </c>
      <c r="B158" s="27" t="s">
        <v>127</v>
      </c>
      <c r="C158" s="34">
        <v>220</v>
      </c>
      <c r="D158" s="25" t="s">
        <v>2</v>
      </c>
      <c r="E158" s="33" t="s">
        <v>236</v>
      </c>
      <c r="F158" s="27" t="s">
        <v>22</v>
      </c>
      <c r="G158" s="27" t="s">
        <v>129</v>
      </c>
      <c r="H158" s="42"/>
      <c r="I158" s="12"/>
      <c r="J158" s="16" t="s">
        <v>237</v>
      </c>
      <c r="K158" s="47"/>
      <c r="L158" s="47"/>
      <c r="M158" s="24"/>
      <c r="N158" s="12" t="s">
        <v>25</v>
      </c>
      <c r="O158" s="12" t="s">
        <v>129</v>
      </c>
      <c r="P158" s="14">
        <v>44637</v>
      </c>
      <c r="Q158" s="12"/>
    </row>
    <row r="159" spans="1:17" ht="25.5" x14ac:dyDescent="0.2">
      <c r="A159" s="27">
        <f t="shared" si="1"/>
        <v>154</v>
      </c>
      <c r="B159" s="27" t="s">
        <v>127</v>
      </c>
      <c r="C159" s="34">
        <v>186</v>
      </c>
      <c r="D159" s="25" t="s">
        <v>2</v>
      </c>
      <c r="E159" s="33" t="s">
        <v>238</v>
      </c>
      <c r="F159" s="27" t="s">
        <v>22</v>
      </c>
      <c r="G159" s="27" t="s">
        <v>129</v>
      </c>
      <c r="H159" s="42"/>
      <c r="I159" s="12"/>
      <c r="J159" s="16" t="s">
        <v>239</v>
      </c>
      <c r="K159" s="47"/>
      <c r="L159" s="47"/>
      <c r="M159" s="24"/>
      <c r="N159" s="12" t="s">
        <v>25</v>
      </c>
      <c r="O159" s="12" t="s">
        <v>129</v>
      </c>
      <c r="P159" s="14">
        <v>44637</v>
      </c>
      <c r="Q159" s="12"/>
    </row>
    <row r="160" spans="1:17" ht="76.5" x14ac:dyDescent="0.2">
      <c r="A160" s="27">
        <f t="shared" si="1"/>
        <v>155</v>
      </c>
      <c r="B160" s="27" t="s">
        <v>127</v>
      </c>
      <c r="C160" s="34">
        <v>189</v>
      </c>
      <c r="D160" s="25" t="s">
        <v>2</v>
      </c>
      <c r="E160" s="33" t="s">
        <v>240</v>
      </c>
      <c r="F160" s="27" t="s">
        <v>22</v>
      </c>
      <c r="G160" s="27" t="s">
        <v>129</v>
      </c>
      <c r="H160" s="42"/>
      <c r="I160" s="12"/>
      <c r="J160" s="19" t="s">
        <v>241</v>
      </c>
      <c r="K160" s="47"/>
      <c r="L160" s="47"/>
      <c r="M160" s="24"/>
      <c r="N160" s="12" t="s">
        <v>25</v>
      </c>
      <c r="O160" s="12" t="s">
        <v>129</v>
      </c>
      <c r="P160" s="14">
        <v>44637</v>
      </c>
      <c r="Q160" s="12"/>
    </row>
    <row r="161" spans="1:17" ht="38.25" x14ac:dyDescent="0.2">
      <c r="A161" s="27">
        <f t="shared" si="1"/>
        <v>156</v>
      </c>
      <c r="B161" s="27" t="s">
        <v>127</v>
      </c>
      <c r="C161" s="34">
        <v>190</v>
      </c>
      <c r="D161" s="25" t="s">
        <v>2</v>
      </c>
      <c r="E161" s="33" t="s">
        <v>242</v>
      </c>
      <c r="F161" s="27" t="s">
        <v>22</v>
      </c>
      <c r="G161" s="27" t="s">
        <v>129</v>
      </c>
      <c r="H161" s="42"/>
      <c r="I161" s="12"/>
      <c r="J161" s="16" t="s">
        <v>243</v>
      </c>
      <c r="K161" s="47"/>
      <c r="L161" s="47"/>
      <c r="M161" s="24"/>
      <c r="N161" s="12" t="s">
        <v>25</v>
      </c>
      <c r="O161" s="12" t="s">
        <v>129</v>
      </c>
      <c r="P161" s="14">
        <v>44637</v>
      </c>
      <c r="Q161" s="12"/>
    </row>
    <row r="162" spans="1:17" x14ac:dyDescent="0.2">
      <c r="A162" s="27">
        <f t="shared" si="1"/>
        <v>157</v>
      </c>
      <c r="B162" s="27" t="s">
        <v>127</v>
      </c>
      <c r="C162" s="34">
        <v>227</v>
      </c>
      <c r="D162" s="25" t="s">
        <v>2</v>
      </c>
      <c r="E162" s="33" t="s">
        <v>244</v>
      </c>
      <c r="F162" s="27" t="s">
        <v>22</v>
      </c>
      <c r="G162" s="27" t="s">
        <v>129</v>
      </c>
      <c r="H162" s="42"/>
      <c r="I162" s="12"/>
      <c r="J162" s="16" t="s">
        <v>245</v>
      </c>
      <c r="K162" s="47"/>
      <c r="L162" s="47"/>
      <c r="M162" s="24"/>
      <c r="N162" s="12" t="s">
        <v>25</v>
      </c>
      <c r="O162" s="12" t="s">
        <v>129</v>
      </c>
      <c r="P162" s="14">
        <v>44637</v>
      </c>
      <c r="Q162" s="12"/>
    </row>
    <row r="163" spans="1:17" ht="25.5" x14ac:dyDescent="0.2">
      <c r="A163" s="27">
        <f>A162+1</f>
        <v>158</v>
      </c>
      <c r="B163" s="27" t="s">
        <v>127</v>
      </c>
      <c r="C163" s="34">
        <v>224</v>
      </c>
      <c r="D163" s="25" t="s">
        <v>2</v>
      </c>
      <c r="E163" s="33" t="s">
        <v>246</v>
      </c>
      <c r="F163" s="27" t="s">
        <v>22</v>
      </c>
      <c r="G163" s="27" t="s">
        <v>129</v>
      </c>
      <c r="H163" s="42"/>
      <c r="I163" s="12"/>
      <c r="J163" s="16" t="s">
        <v>179</v>
      </c>
      <c r="K163" s="47"/>
      <c r="L163" s="47"/>
      <c r="M163" s="24"/>
      <c r="N163" s="12" t="s">
        <v>25</v>
      </c>
      <c r="O163" s="12" t="s">
        <v>129</v>
      </c>
      <c r="P163" s="14">
        <v>44637</v>
      </c>
      <c r="Q163" s="12"/>
    </row>
    <row r="164" spans="1:17" x14ac:dyDescent="0.2">
      <c r="A164" s="27">
        <f t="shared" si="1"/>
        <v>159</v>
      </c>
      <c r="B164" s="27" t="s">
        <v>127</v>
      </c>
      <c r="C164" s="34" t="s">
        <v>247</v>
      </c>
      <c r="D164" s="25" t="s">
        <v>2</v>
      </c>
      <c r="E164" s="30" t="s">
        <v>248</v>
      </c>
      <c r="F164" s="27" t="s">
        <v>22</v>
      </c>
      <c r="G164" s="27" t="s">
        <v>249</v>
      </c>
      <c r="H164" s="42"/>
      <c r="I164" s="12"/>
      <c r="J164" s="16" t="s">
        <v>179</v>
      </c>
      <c r="K164" s="47"/>
      <c r="L164" s="47"/>
      <c r="M164" s="24"/>
      <c r="N164" s="12" t="s">
        <v>25</v>
      </c>
      <c r="O164" s="12" t="s">
        <v>249</v>
      </c>
      <c r="P164" s="14">
        <v>44645</v>
      </c>
      <c r="Q164" s="12"/>
    </row>
    <row r="165" spans="1:17" x14ac:dyDescent="0.2">
      <c r="A165" s="27">
        <f t="shared" si="1"/>
        <v>160</v>
      </c>
      <c r="B165" s="27" t="s">
        <v>127</v>
      </c>
      <c r="C165" s="34">
        <v>206</v>
      </c>
      <c r="D165" s="25" t="s">
        <v>2</v>
      </c>
      <c r="E165" s="30" t="s">
        <v>250</v>
      </c>
      <c r="F165" s="27" t="s">
        <v>22</v>
      </c>
      <c r="G165" s="27" t="s">
        <v>249</v>
      </c>
      <c r="H165" s="42"/>
      <c r="I165" s="12"/>
      <c r="J165" s="16" t="s">
        <v>179</v>
      </c>
      <c r="K165" s="47"/>
      <c r="L165" s="47"/>
      <c r="M165" s="24"/>
      <c r="N165" s="12" t="s">
        <v>25</v>
      </c>
      <c r="O165" s="12" t="s">
        <v>249</v>
      </c>
      <c r="P165" s="14">
        <v>44645</v>
      </c>
      <c r="Q165" s="12"/>
    </row>
    <row r="166" spans="1:17" x14ac:dyDescent="0.2">
      <c r="A166" s="27">
        <f t="shared" ref="A166:A229" si="2">A165+1</f>
        <v>161</v>
      </c>
      <c r="B166" s="27" t="s">
        <v>127</v>
      </c>
      <c r="C166" s="34" t="s">
        <v>251</v>
      </c>
      <c r="D166" s="25" t="s">
        <v>2</v>
      </c>
      <c r="E166" s="33" t="s">
        <v>252</v>
      </c>
      <c r="F166" s="27" t="s">
        <v>22</v>
      </c>
      <c r="G166" s="27" t="s">
        <v>249</v>
      </c>
      <c r="H166" s="42"/>
      <c r="I166" s="12"/>
      <c r="J166" s="16" t="s">
        <v>253</v>
      </c>
      <c r="K166" s="47"/>
      <c r="L166" s="47"/>
      <c r="M166" s="24"/>
      <c r="N166" s="12" t="s">
        <v>25</v>
      </c>
      <c r="O166" s="12" t="s">
        <v>249</v>
      </c>
      <c r="P166" s="14">
        <v>44645</v>
      </c>
      <c r="Q166" s="12"/>
    </row>
    <row r="167" spans="1:17" x14ac:dyDescent="0.2">
      <c r="A167" s="27">
        <f t="shared" si="2"/>
        <v>162</v>
      </c>
      <c r="B167" s="27" t="s">
        <v>127</v>
      </c>
      <c r="C167" s="34">
        <v>186</v>
      </c>
      <c r="D167" s="25" t="s">
        <v>2</v>
      </c>
      <c r="E167" s="30" t="s">
        <v>254</v>
      </c>
      <c r="F167" s="27" t="s">
        <v>22</v>
      </c>
      <c r="G167" s="27" t="s">
        <v>249</v>
      </c>
      <c r="H167" s="42"/>
      <c r="I167" s="12"/>
      <c r="J167" s="16" t="s">
        <v>179</v>
      </c>
      <c r="K167" s="47"/>
      <c r="L167" s="47"/>
      <c r="M167" s="24"/>
      <c r="N167" s="12" t="s">
        <v>25</v>
      </c>
      <c r="O167" s="12" t="s">
        <v>249</v>
      </c>
      <c r="P167" s="14">
        <v>44645</v>
      </c>
      <c r="Q167" s="12"/>
    </row>
    <row r="168" spans="1:17" x14ac:dyDescent="0.2">
      <c r="A168" s="27">
        <f t="shared" si="2"/>
        <v>163</v>
      </c>
      <c r="B168" s="27" t="s">
        <v>127</v>
      </c>
      <c r="C168" s="34" t="s">
        <v>255</v>
      </c>
      <c r="D168" s="25" t="s">
        <v>2</v>
      </c>
      <c r="E168" s="33" t="s">
        <v>256</v>
      </c>
      <c r="F168" s="27" t="s">
        <v>22</v>
      </c>
      <c r="G168" s="27" t="s">
        <v>249</v>
      </c>
      <c r="H168" s="42"/>
      <c r="I168" s="12"/>
      <c r="J168" s="16" t="s">
        <v>245</v>
      </c>
      <c r="K168" s="47"/>
      <c r="L168" s="47"/>
      <c r="M168" s="24"/>
      <c r="N168" s="12" t="s">
        <v>25</v>
      </c>
      <c r="O168" s="12" t="s">
        <v>249</v>
      </c>
      <c r="P168" s="14">
        <v>44645</v>
      </c>
      <c r="Q168" s="12"/>
    </row>
    <row r="169" spans="1:17" ht="25.5" x14ac:dyDescent="0.2">
      <c r="A169" s="27">
        <f t="shared" si="2"/>
        <v>164</v>
      </c>
      <c r="B169" s="27" t="s">
        <v>127</v>
      </c>
      <c r="C169" s="34">
        <v>241</v>
      </c>
      <c r="D169" s="25" t="s">
        <v>2</v>
      </c>
      <c r="E169" s="33" t="s">
        <v>257</v>
      </c>
      <c r="F169" s="27" t="s">
        <v>22</v>
      </c>
      <c r="G169" s="27" t="s">
        <v>249</v>
      </c>
      <c r="H169" s="42"/>
      <c r="I169" s="12"/>
      <c r="J169" s="16" t="s">
        <v>245</v>
      </c>
      <c r="K169" s="47"/>
      <c r="L169" s="47"/>
      <c r="M169" s="24"/>
      <c r="N169" s="12" t="s">
        <v>25</v>
      </c>
      <c r="O169" s="12" t="s">
        <v>249</v>
      </c>
      <c r="P169" s="14">
        <v>44645</v>
      </c>
      <c r="Q169" s="12"/>
    </row>
    <row r="170" spans="1:17" x14ac:dyDescent="0.2">
      <c r="A170" s="27">
        <f t="shared" si="2"/>
        <v>165</v>
      </c>
      <c r="B170" s="27" t="s">
        <v>127</v>
      </c>
      <c r="C170" s="34" t="s">
        <v>258</v>
      </c>
      <c r="D170" s="25" t="s">
        <v>2</v>
      </c>
      <c r="E170" s="30" t="s">
        <v>259</v>
      </c>
      <c r="F170" s="27" t="s">
        <v>22</v>
      </c>
      <c r="G170" s="27" t="s">
        <v>249</v>
      </c>
      <c r="H170" s="42"/>
      <c r="I170" s="12"/>
      <c r="J170" s="16" t="s">
        <v>260</v>
      </c>
      <c r="K170" s="47"/>
      <c r="L170" s="47"/>
      <c r="M170" s="24"/>
      <c r="N170" s="12" t="s">
        <v>25</v>
      </c>
      <c r="O170" s="12" t="s">
        <v>249</v>
      </c>
      <c r="P170" s="14">
        <v>44645</v>
      </c>
      <c r="Q170" s="12"/>
    </row>
    <row r="171" spans="1:17" x14ac:dyDescent="0.2">
      <c r="A171" s="27">
        <f t="shared" si="2"/>
        <v>166</v>
      </c>
      <c r="B171" s="27" t="s">
        <v>127</v>
      </c>
      <c r="C171" s="34">
        <v>223</v>
      </c>
      <c r="D171" s="25" t="s">
        <v>2</v>
      </c>
      <c r="E171" s="30" t="s">
        <v>261</v>
      </c>
      <c r="F171" s="27" t="s">
        <v>22</v>
      </c>
      <c r="G171" s="27" t="s">
        <v>249</v>
      </c>
      <c r="H171" s="42"/>
      <c r="I171" s="12"/>
      <c r="J171" s="16" t="s">
        <v>262</v>
      </c>
      <c r="K171" s="47"/>
      <c r="L171" s="47"/>
      <c r="M171" s="24"/>
      <c r="N171" s="12" t="s">
        <v>25</v>
      </c>
      <c r="O171" s="12" t="s">
        <v>249</v>
      </c>
      <c r="P171" s="14">
        <v>44645</v>
      </c>
      <c r="Q171" s="12"/>
    </row>
    <row r="172" spans="1:17" x14ac:dyDescent="0.2">
      <c r="A172" s="27">
        <f t="shared" si="2"/>
        <v>167</v>
      </c>
      <c r="B172" s="27" t="s">
        <v>127</v>
      </c>
      <c r="C172" s="34" t="s">
        <v>263</v>
      </c>
      <c r="D172" s="25" t="s">
        <v>2</v>
      </c>
      <c r="E172" s="30" t="s">
        <v>264</v>
      </c>
      <c r="F172" s="27" t="s">
        <v>22</v>
      </c>
      <c r="G172" s="27" t="s">
        <v>249</v>
      </c>
      <c r="H172" s="42"/>
      <c r="I172" s="12"/>
      <c r="J172" s="16" t="s">
        <v>260</v>
      </c>
      <c r="K172" s="47"/>
      <c r="L172" s="47"/>
      <c r="M172" s="24"/>
      <c r="N172" s="12" t="s">
        <v>25</v>
      </c>
      <c r="O172" s="12" t="s">
        <v>249</v>
      </c>
      <c r="P172" s="14">
        <v>44645</v>
      </c>
      <c r="Q172" s="12"/>
    </row>
    <row r="173" spans="1:17" x14ac:dyDescent="0.2">
      <c r="A173" s="27">
        <f t="shared" si="2"/>
        <v>168</v>
      </c>
      <c r="B173" s="27" t="s">
        <v>127</v>
      </c>
      <c r="C173" s="34" t="s">
        <v>265</v>
      </c>
      <c r="D173" s="25" t="s">
        <v>2</v>
      </c>
      <c r="E173" s="30" t="s">
        <v>266</v>
      </c>
      <c r="F173" s="27" t="s">
        <v>22</v>
      </c>
      <c r="G173" s="27" t="s">
        <v>249</v>
      </c>
      <c r="H173" s="42"/>
      <c r="I173" s="12"/>
      <c r="J173" s="16" t="s">
        <v>267</v>
      </c>
      <c r="K173" s="47"/>
      <c r="L173" s="47"/>
      <c r="M173" s="24"/>
      <c r="N173" s="12" t="s">
        <v>25</v>
      </c>
      <c r="O173" s="12" t="s">
        <v>249</v>
      </c>
      <c r="P173" s="14">
        <v>44645</v>
      </c>
      <c r="Q173" s="12"/>
    </row>
    <row r="174" spans="1:17" x14ac:dyDescent="0.2">
      <c r="A174" s="27">
        <f t="shared" si="2"/>
        <v>169</v>
      </c>
      <c r="B174" s="27" t="s">
        <v>127</v>
      </c>
      <c r="C174" s="34" t="s">
        <v>268</v>
      </c>
      <c r="D174" s="25" t="s">
        <v>2</v>
      </c>
      <c r="E174" s="30" t="s">
        <v>269</v>
      </c>
      <c r="F174" s="27" t="s">
        <v>22</v>
      </c>
      <c r="G174" s="27" t="s">
        <v>249</v>
      </c>
      <c r="H174" s="42"/>
      <c r="I174" s="12"/>
      <c r="J174" s="16" t="s">
        <v>270</v>
      </c>
      <c r="K174" s="47"/>
      <c r="L174" s="47"/>
      <c r="M174" s="24"/>
      <c r="N174" s="12" t="s">
        <v>25</v>
      </c>
      <c r="O174" s="12" t="s">
        <v>249</v>
      </c>
      <c r="P174" s="14" t="s">
        <v>271</v>
      </c>
      <c r="Q174" s="12"/>
    </row>
    <row r="175" spans="1:17" ht="38.25" x14ac:dyDescent="0.2">
      <c r="A175" s="27">
        <f t="shared" si="2"/>
        <v>170</v>
      </c>
      <c r="B175" s="27" t="s">
        <v>272</v>
      </c>
      <c r="C175" s="50">
        <v>25</v>
      </c>
      <c r="D175" s="25" t="s">
        <v>2</v>
      </c>
      <c r="E175" s="33" t="s">
        <v>273</v>
      </c>
      <c r="F175" s="27" t="s">
        <v>22</v>
      </c>
      <c r="G175" s="27" t="s">
        <v>274</v>
      </c>
      <c r="H175" s="42"/>
      <c r="I175" s="12"/>
      <c r="J175" s="16" t="s">
        <v>275</v>
      </c>
      <c r="K175" s="47"/>
      <c r="L175" s="47"/>
      <c r="M175" s="24"/>
      <c r="N175" s="12" t="s">
        <v>25</v>
      </c>
      <c r="O175" s="12" t="s">
        <v>274</v>
      </c>
      <c r="P175" s="14">
        <v>44636</v>
      </c>
      <c r="Q175" s="12"/>
    </row>
    <row r="176" spans="1:17" ht="25.5" x14ac:dyDescent="0.2">
      <c r="A176" s="27">
        <f t="shared" si="2"/>
        <v>171</v>
      </c>
      <c r="B176" s="27" t="s">
        <v>272</v>
      </c>
      <c r="C176" s="50">
        <v>25</v>
      </c>
      <c r="D176" s="25" t="s">
        <v>2</v>
      </c>
      <c r="E176" s="33" t="s">
        <v>276</v>
      </c>
      <c r="F176" s="27" t="s">
        <v>22</v>
      </c>
      <c r="G176" s="27" t="s">
        <v>274</v>
      </c>
      <c r="H176" s="42"/>
      <c r="I176" s="12"/>
      <c r="J176" s="16" t="s">
        <v>275</v>
      </c>
      <c r="K176" s="47"/>
      <c r="L176" s="47"/>
      <c r="M176" s="24"/>
      <c r="N176" s="12" t="s">
        <v>25</v>
      </c>
      <c r="O176" s="12" t="s">
        <v>274</v>
      </c>
      <c r="P176" s="14">
        <v>44636</v>
      </c>
      <c r="Q176" s="12"/>
    </row>
    <row r="177" spans="1:17" ht="25.5" x14ac:dyDescent="0.2">
      <c r="A177" s="27">
        <f t="shared" si="2"/>
        <v>172</v>
      </c>
      <c r="B177" s="27" t="s">
        <v>272</v>
      </c>
      <c r="C177" s="34">
        <v>59</v>
      </c>
      <c r="D177" s="25" t="s">
        <v>2</v>
      </c>
      <c r="E177" s="33" t="s">
        <v>277</v>
      </c>
      <c r="F177" s="27" t="s">
        <v>22</v>
      </c>
      <c r="G177" s="27" t="s">
        <v>274</v>
      </c>
      <c r="H177" s="42"/>
      <c r="I177" s="12"/>
      <c r="J177" s="52" t="s">
        <v>278</v>
      </c>
      <c r="K177" s="47"/>
      <c r="L177" s="47"/>
      <c r="M177" s="24"/>
      <c r="N177" s="12" t="s">
        <v>25</v>
      </c>
      <c r="O177" s="12" t="s">
        <v>274</v>
      </c>
      <c r="P177" s="14">
        <v>44636</v>
      </c>
      <c r="Q177" s="12"/>
    </row>
    <row r="178" spans="1:17" x14ac:dyDescent="0.2">
      <c r="A178" s="27">
        <f t="shared" si="2"/>
        <v>173</v>
      </c>
      <c r="B178" s="27" t="s">
        <v>272</v>
      </c>
      <c r="C178" s="34">
        <v>64</v>
      </c>
      <c r="D178" s="25" t="s">
        <v>2</v>
      </c>
      <c r="E178" s="33" t="s">
        <v>279</v>
      </c>
      <c r="F178" s="27" t="s">
        <v>22</v>
      </c>
      <c r="G178" s="27" t="s">
        <v>274</v>
      </c>
      <c r="H178" s="42"/>
      <c r="I178" s="12"/>
      <c r="J178" s="52" t="s">
        <v>280</v>
      </c>
      <c r="K178" s="47"/>
      <c r="L178" s="47"/>
      <c r="M178" s="24"/>
      <c r="N178" s="12" t="s">
        <v>25</v>
      </c>
      <c r="O178" s="12" t="s">
        <v>274</v>
      </c>
      <c r="P178" s="14">
        <v>44636</v>
      </c>
      <c r="Q178" s="12"/>
    </row>
    <row r="179" spans="1:17" ht="25.5" x14ac:dyDescent="0.2">
      <c r="A179" s="27">
        <f t="shared" si="2"/>
        <v>174</v>
      </c>
      <c r="B179" s="27" t="s">
        <v>272</v>
      </c>
      <c r="C179" s="34">
        <v>165</v>
      </c>
      <c r="D179" s="25" t="s">
        <v>2</v>
      </c>
      <c r="E179" s="33" t="s">
        <v>281</v>
      </c>
      <c r="F179" s="27" t="s">
        <v>22</v>
      </c>
      <c r="G179" s="27" t="s">
        <v>274</v>
      </c>
      <c r="H179" s="42"/>
      <c r="I179" s="12"/>
      <c r="J179" s="52" t="s">
        <v>282</v>
      </c>
      <c r="K179" s="47"/>
      <c r="L179" s="47"/>
      <c r="M179" s="24"/>
      <c r="N179" s="12" t="s">
        <v>25</v>
      </c>
      <c r="O179" s="12" t="s">
        <v>274</v>
      </c>
      <c r="P179" s="14">
        <v>44636</v>
      </c>
      <c r="Q179" s="12"/>
    </row>
    <row r="180" spans="1:17" ht="38.25" x14ac:dyDescent="0.2">
      <c r="A180" s="27">
        <f t="shared" si="2"/>
        <v>175</v>
      </c>
      <c r="B180" s="27" t="s">
        <v>272</v>
      </c>
      <c r="C180" s="34" t="s">
        <v>283</v>
      </c>
      <c r="D180" s="25" t="s">
        <v>2</v>
      </c>
      <c r="E180" s="33" t="s">
        <v>284</v>
      </c>
      <c r="F180" s="27" t="s">
        <v>22</v>
      </c>
      <c r="G180" s="27" t="s">
        <v>274</v>
      </c>
      <c r="H180" s="42"/>
      <c r="I180" s="12"/>
      <c r="J180" s="52" t="s">
        <v>285</v>
      </c>
      <c r="K180" s="47"/>
      <c r="L180" s="47"/>
      <c r="M180" s="24"/>
      <c r="N180" s="12" t="s">
        <v>25</v>
      </c>
      <c r="O180" s="12" t="s">
        <v>274</v>
      </c>
      <c r="P180" s="14">
        <v>44636</v>
      </c>
      <c r="Q180" s="12"/>
    </row>
    <row r="181" spans="1:17" x14ac:dyDescent="0.2">
      <c r="A181" s="27">
        <f t="shared" si="2"/>
        <v>176</v>
      </c>
      <c r="B181" s="27" t="s">
        <v>272</v>
      </c>
      <c r="C181" s="34">
        <v>118</v>
      </c>
      <c r="D181" s="25" t="s">
        <v>2</v>
      </c>
      <c r="E181" s="30" t="s">
        <v>286</v>
      </c>
      <c r="F181" s="27" t="s">
        <v>22</v>
      </c>
      <c r="G181" s="27" t="s">
        <v>274</v>
      </c>
      <c r="H181" s="42"/>
      <c r="I181" s="12"/>
      <c r="J181" s="52" t="s">
        <v>287</v>
      </c>
      <c r="K181" s="47"/>
      <c r="L181" s="47"/>
      <c r="M181" s="24"/>
      <c r="N181" s="12" t="s">
        <v>25</v>
      </c>
      <c r="O181" s="12" t="s">
        <v>274</v>
      </c>
      <c r="P181" s="14">
        <v>44636</v>
      </c>
      <c r="Q181" s="12"/>
    </row>
    <row r="182" spans="1:17" ht="25.5" x14ac:dyDescent="0.2">
      <c r="A182" s="27">
        <f t="shared" si="2"/>
        <v>177</v>
      </c>
      <c r="B182" s="27" t="s">
        <v>272</v>
      </c>
      <c r="C182" s="34">
        <v>58</v>
      </c>
      <c r="D182" s="25" t="s">
        <v>2</v>
      </c>
      <c r="E182" s="33" t="s">
        <v>288</v>
      </c>
      <c r="F182" s="27" t="s">
        <v>22</v>
      </c>
      <c r="G182" s="27" t="s">
        <v>274</v>
      </c>
      <c r="H182" s="42"/>
      <c r="I182" s="12"/>
      <c r="J182" s="52" t="s">
        <v>168</v>
      </c>
      <c r="K182" s="47"/>
      <c r="L182" s="47"/>
      <c r="M182" s="24"/>
      <c r="N182" s="12" t="s">
        <v>25</v>
      </c>
      <c r="O182" s="12" t="s">
        <v>274</v>
      </c>
      <c r="P182" s="14">
        <v>44636</v>
      </c>
      <c r="Q182" s="12"/>
    </row>
    <row r="183" spans="1:17" ht="38.25" x14ac:dyDescent="0.2">
      <c r="A183" s="27">
        <f t="shared" si="2"/>
        <v>178</v>
      </c>
      <c r="B183" s="27" t="s">
        <v>272</v>
      </c>
      <c r="C183" s="34">
        <v>63</v>
      </c>
      <c r="D183" s="25" t="s">
        <v>2</v>
      </c>
      <c r="E183" s="33" t="s">
        <v>289</v>
      </c>
      <c r="F183" s="27" t="s">
        <v>22</v>
      </c>
      <c r="G183" s="27" t="s">
        <v>274</v>
      </c>
      <c r="H183" s="42"/>
      <c r="I183" s="12"/>
      <c r="J183" s="52" t="s">
        <v>168</v>
      </c>
      <c r="K183" s="47"/>
      <c r="L183" s="47"/>
      <c r="M183" s="24"/>
      <c r="N183" s="12" t="s">
        <v>25</v>
      </c>
      <c r="O183" s="12" t="s">
        <v>274</v>
      </c>
      <c r="P183" s="14">
        <v>44636</v>
      </c>
      <c r="Q183" s="12"/>
    </row>
    <row r="184" spans="1:17" ht="25.5" x14ac:dyDescent="0.2">
      <c r="A184" s="27">
        <f t="shared" si="2"/>
        <v>179</v>
      </c>
      <c r="B184" s="27" t="s">
        <v>272</v>
      </c>
      <c r="C184" s="34" t="s">
        <v>37</v>
      </c>
      <c r="D184" s="25" t="s">
        <v>2</v>
      </c>
      <c r="E184" s="33" t="s">
        <v>290</v>
      </c>
      <c r="F184" s="27" t="s">
        <v>22</v>
      </c>
      <c r="G184" s="27" t="s">
        <v>274</v>
      </c>
      <c r="H184" s="42"/>
      <c r="I184" s="12"/>
      <c r="J184" s="52" t="s">
        <v>291</v>
      </c>
      <c r="K184" s="47"/>
      <c r="L184" s="47"/>
      <c r="M184" s="24"/>
      <c r="N184" s="12" t="s">
        <v>25</v>
      </c>
      <c r="O184" s="12" t="s">
        <v>274</v>
      </c>
      <c r="P184" s="14">
        <v>44636</v>
      </c>
      <c r="Q184" s="12"/>
    </row>
    <row r="185" spans="1:17" x14ac:dyDescent="0.2">
      <c r="A185" s="27">
        <f t="shared" si="2"/>
        <v>180</v>
      </c>
      <c r="B185" s="27" t="s">
        <v>272</v>
      </c>
      <c r="C185" s="34">
        <v>63</v>
      </c>
      <c r="D185" s="25" t="s">
        <v>2</v>
      </c>
      <c r="E185" s="30" t="s">
        <v>292</v>
      </c>
      <c r="F185" s="27" t="s">
        <v>22</v>
      </c>
      <c r="G185" s="27" t="s">
        <v>274</v>
      </c>
      <c r="H185" s="42"/>
      <c r="I185" s="12"/>
      <c r="J185" s="52" t="s">
        <v>168</v>
      </c>
      <c r="K185" s="47"/>
      <c r="L185" s="47"/>
      <c r="M185" s="24"/>
      <c r="N185" s="12" t="s">
        <v>25</v>
      </c>
      <c r="O185" s="12" t="s">
        <v>274</v>
      </c>
      <c r="P185" s="14">
        <v>44636</v>
      </c>
      <c r="Q185" s="12"/>
    </row>
    <row r="186" spans="1:17" x14ac:dyDescent="0.2">
      <c r="A186" s="27">
        <f t="shared" si="2"/>
        <v>181</v>
      </c>
      <c r="B186" s="27" t="s">
        <v>272</v>
      </c>
      <c r="C186" s="34">
        <v>63</v>
      </c>
      <c r="D186" s="25" t="s">
        <v>2</v>
      </c>
      <c r="E186" s="30" t="s">
        <v>293</v>
      </c>
      <c r="F186" s="27" t="s">
        <v>22</v>
      </c>
      <c r="G186" s="27" t="s">
        <v>274</v>
      </c>
      <c r="H186" s="42"/>
      <c r="I186" s="12"/>
      <c r="J186" s="52" t="s">
        <v>294</v>
      </c>
      <c r="K186" s="47"/>
      <c r="L186" s="47"/>
      <c r="M186" s="24"/>
      <c r="N186" s="12" t="s">
        <v>25</v>
      </c>
      <c r="O186" s="12" t="s">
        <v>274</v>
      </c>
      <c r="P186" s="14">
        <v>44636</v>
      </c>
      <c r="Q186" s="12"/>
    </row>
    <row r="187" spans="1:17" ht="38.25" x14ac:dyDescent="0.2">
      <c r="A187" s="27">
        <f t="shared" si="2"/>
        <v>182</v>
      </c>
      <c r="B187" s="27" t="s">
        <v>272</v>
      </c>
      <c r="C187" s="34">
        <v>63</v>
      </c>
      <c r="D187" s="25" t="s">
        <v>2</v>
      </c>
      <c r="E187" s="33" t="s">
        <v>295</v>
      </c>
      <c r="F187" s="27" t="s">
        <v>22</v>
      </c>
      <c r="G187" s="27" t="s">
        <v>274</v>
      </c>
      <c r="H187" s="42"/>
      <c r="I187" s="12"/>
      <c r="J187" s="52" t="s">
        <v>296</v>
      </c>
      <c r="K187" s="47"/>
      <c r="L187" s="47"/>
      <c r="M187" s="24"/>
      <c r="N187" s="12" t="s">
        <v>25</v>
      </c>
      <c r="O187" s="12" t="s">
        <v>274</v>
      </c>
      <c r="P187" s="14">
        <v>44636</v>
      </c>
      <c r="Q187" s="12"/>
    </row>
    <row r="188" spans="1:17" ht="38.25" x14ac:dyDescent="0.2">
      <c r="A188" s="27">
        <f t="shared" si="2"/>
        <v>183</v>
      </c>
      <c r="B188" s="27" t="s">
        <v>272</v>
      </c>
      <c r="C188" s="34">
        <v>64</v>
      </c>
      <c r="D188" s="25" t="s">
        <v>2</v>
      </c>
      <c r="E188" s="33" t="s">
        <v>295</v>
      </c>
      <c r="F188" s="27" t="s">
        <v>22</v>
      </c>
      <c r="G188" s="27" t="s">
        <v>274</v>
      </c>
      <c r="H188" s="42"/>
      <c r="I188" s="12"/>
      <c r="J188" s="52" t="s">
        <v>296</v>
      </c>
      <c r="K188" s="47"/>
      <c r="L188" s="47"/>
      <c r="M188" s="24"/>
      <c r="N188" s="12" t="s">
        <v>25</v>
      </c>
      <c r="O188" s="12" t="s">
        <v>274</v>
      </c>
      <c r="P188" s="14">
        <v>44636</v>
      </c>
      <c r="Q188" s="12"/>
    </row>
    <row r="189" spans="1:17" ht="51" x14ac:dyDescent="0.2">
      <c r="A189" s="27">
        <f t="shared" si="2"/>
        <v>184</v>
      </c>
      <c r="B189" s="27" t="s">
        <v>272</v>
      </c>
      <c r="C189" s="34">
        <v>165</v>
      </c>
      <c r="D189" s="25" t="s">
        <v>2</v>
      </c>
      <c r="E189" s="33" t="s">
        <v>297</v>
      </c>
      <c r="F189" s="27" t="s">
        <v>22</v>
      </c>
      <c r="G189" s="27" t="s">
        <v>274</v>
      </c>
      <c r="H189" s="42"/>
      <c r="I189" s="12"/>
      <c r="J189" s="52" t="s">
        <v>298</v>
      </c>
      <c r="K189" s="47"/>
      <c r="L189" s="47"/>
      <c r="M189" s="24"/>
      <c r="N189" s="12" t="s">
        <v>25</v>
      </c>
      <c r="O189" s="12" t="s">
        <v>274</v>
      </c>
      <c r="P189" s="14">
        <v>44636</v>
      </c>
      <c r="Q189" s="12"/>
    </row>
    <row r="190" spans="1:17" ht="25.5" x14ac:dyDescent="0.2">
      <c r="A190" s="27">
        <f t="shared" si="2"/>
        <v>185</v>
      </c>
      <c r="B190" s="27" t="s">
        <v>272</v>
      </c>
      <c r="C190" s="34">
        <v>59</v>
      </c>
      <c r="D190" s="25" t="s">
        <v>2</v>
      </c>
      <c r="E190" s="33" t="s">
        <v>299</v>
      </c>
      <c r="F190" s="27" t="s">
        <v>22</v>
      </c>
      <c r="G190" s="27" t="s">
        <v>274</v>
      </c>
      <c r="H190" s="42"/>
      <c r="I190" s="12"/>
      <c r="J190" s="52" t="s">
        <v>300</v>
      </c>
      <c r="K190" s="47"/>
      <c r="L190" s="47"/>
      <c r="M190" s="24"/>
      <c r="N190" s="12" t="s">
        <v>25</v>
      </c>
      <c r="O190" s="12" t="s">
        <v>274</v>
      </c>
      <c r="P190" s="14">
        <v>44636</v>
      </c>
      <c r="Q190" s="12"/>
    </row>
    <row r="191" spans="1:17" ht="38.25" x14ac:dyDescent="0.2">
      <c r="A191" s="27">
        <f t="shared" si="2"/>
        <v>186</v>
      </c>
      <c r="B191" s="27" t="s">
        <v>272</v>
      </c>
      <c r="C191" s="34">
        <v>166</v>
      </c>
      <c r="D191" s="25" t="s">
        <v>2</v>
      </c>
      <c r="E191" s="33" t="s">
        <v>301</v>
      </c>
      <c r="F191" s="27" t="s">
        <v>22</v>
      </c>
      <c r="G191" s="27" t="s">
        <v>274</v>
      </c>
      <c r="H191" s="42"/>
      <c r="I191" s="12"/>
      <c r="J191" s="52" t="s">
        <v>302</v>
      </c>
      <c r="K191" s="47"/>
      <c r="L191" s="47"/>
      <c r="M191" s="24"/>
      <c r="N191" s="12" t="s">
        <v>25</v>
      </c>
      <c r="O191" s="12" t="s">
        <v>274</v>
      </c>
      <c r="P191" s="14">
        <v>44636</v>
      </c>
      <c r="Q191" s="12"/>
    </row>
    <row r="192" spans="1:17" ht="38.25" x14ac:dyDescent="0.2">
      <c r="A192" s="27">
        <f t="shared" si="2"/>
        <v>187</v>
      </c>
      <c r="B192" s="27" t="s">
        <v>272</v>
      </c>
      <c r="C192" s="34">
        <v>166</v>
      </c>
      <c r="D192" s="25" t="s">
        <v>2</v>
      </c>
      <c r="E192" s="30" t="s">
        <v>303</v>
      </c>
      <c r="F192" s="27" t="s">
        <v>22</v>
      </c>
      <c r="G192" s="27" t="s">
        <v>274</v>
      </c>
      <c r="H192" s="42"/>
      <c r="I192" s="12"/>
      <c r="J192" s="52" t="s">
        <v>302</v>
      </c>
      <c r="K192" s="47"/>
      <c r="L192" s="47"/>
      <c r="M192" s="24"/>
      <c r="N192" s="12" t="s">
        <v>25</v>
      </c>
      <c r="O192" s="12" t="s">
        <v>274</v>
      </c>
      <c r="P192" s="14">
        <v>44636</v>
      </c>
      <c r="Q192" s="12"/>
    </row>
    <row r="193" spans="1:17" ht="38.25" x14ac:dyDescent="0.2">
      <c r="A193" s="27">
        <f t="shared" si="2"/>
        <v>188</v>
      </c>
      <c r="B193" s="27" t="s">
        <v>272</v>
      </c>
      <c r="C193" s="34" t="s">
        <v>304</v>
      </c>
      <c r="D193" s="25" t="s">
        <v>2</v>
      </c>
      <c r="E193" s="33" t="s">
        <v>305</v>
      </c>
      <c r="F193" s="27" t="s">
        <v>22</v>
      </c>
      <c r="G193" s="27" t="s">
        <v>274</v>
      </c>
      <c r="H193" s="42"/>
      <c r="I193" s="12"/>
      <c r="J193" s="52" t="s">
        <v>168</v>
      </c>
      <c r="K193" s="47"/>
      <c r="L193" s="47"/>
      <c r="M193" s="24"/>
      <c r="N193" s="12" t="s">
        <v>25</v>
      </c>
      <c r="O193" s="12" t="s">
        <v>274</v>
      </c>
      <c r="P193" s="14">
        <v>44636</v>
      </c>
      <c r="Q193" s="12"/>
    </row>
    <row r="194" spans="1:17" ht="25.5" x14ac:dyDescent="0.2">
      <c r="A194" s="27">
        <f t="shared" si="2"/>
        <v>189</v>
      </c>
      <c r="B194" s="27" t="s">
        <v>272</v>
      </c>
      <c r="C194" s="34">
        <v>168</v>
      </c>
      <c r="D194" s="25" t="s">
        <v>2</v>
      </c>
      <c r="E194" s="33" t="s">
        <v>306</v>
      </c>
      <c r="F194" s="27" t="s">
        <v>22</v>
      </c>
      <c r="G194" s="27" t="s">
        <v>274</v>
      </c>
      <c r="H194" s="42"/>
      <c r="I194" s="12"/>
      <c r="J194" s="52" t="s">
        <v>168</v>
      </c>
      <c r="K194" s="47"/>
      <c r="L194" s="47"/>
      <c r="M194" s="24"/>
      <c r="N194" s="12" t="s">
        <v>25</v>
      </c>
      <c r="O194" s="12" t="s">
        <v>274</v>
      </c>
      <c r="P194" s="14">
        <v>44636</v>
      </c>
      <c r="Q194" s="12"/>
    </row>
    <row r="195" spans="1:17" x14ac:dyDescent="0.2">
      <c r="A195" s="27">
        <f t="shared" si="2"/>
        <v>190</v>
      </c>
      <c r="B195" s="27" t="s">
        <v>272</v>
      </c>
      <c r="C195" s="34">
        <v>63</v>
      </c>
      <c r="D195" s="25" t="s">
        <v>2</v>
      </c>
      <c r="E195" s="30" t="s">
        <v>307</v>
      </c>
      <c r="F195" s="27" t="s">
        <v>22</v>
      </c>
      <c r="G195" s="27" t="s">
        <v>274</v>
      </c>
      <c r="H195" s="42"/>
      <c r="I195" s="12"/>
      <c r="J195" s="52" t="s">
        <v>308</v>
      </c>
      <c r="K195" s="47"/>
      <c r="L195" s="47"/>
      <c r="M195" s="24"/>
      <c r="N195" s="12" t="s">
        <v>25</v>
      </c>
      <c r="O195" s="12" t="s">
        <v>274</v>
      </c>
      <c r="P195" s="14">
        <v>44636</v>
      </c>
      <c r="Q195" s="12"/>
    </row>
    <row r="196" spans="1:17" x14ac:dyDescent="0.2">
      <c r="A196" s="27">
        <f t="shared" si="2"/>
        <v>191</v>
      </c>
      <c r="B196" s="27" t="s">
        <v>272</v>
      </c>
      <c r="C196" s="34">
        <v>166</v>
      </c>
      <c r="D196" s="25" t="s">
        <v>2</v>
      </c>
      <c r="E196" s="30" t="s">
        <v>309</v>
      </c>
      <c r="F196" s="27" t="s">
        <v>22</v>
      </c>
      <c r="G196" s="27" t="s">
        <v>274</v>
      </c>
      <c r="H196" s="42"/>
      <c r="I196" s="12"/>
      <c r="J196" s="52" t="s">
        <v>310</v>
      </c>
      <c r="K196" s="47"/>
      <c r="L196" s="47"/>
      <c r="M196" s="24"/>
      <c r="N196" s="12" t="s">
        <v>25</v>
      </c>
      <c r="O196" s="12" t="s">
        <v>274</v>
      </c>
      <c r="P196" s="14">
        <v>44636</v>
      </c>
      <c r="Q196" s="12"/>
    </row>
    <row r="197" spans="1:17" ht="140.25" x14ac:dyDescent="0.2">
      <c r="A197" s="27">
        <f t="shared" si="2"/>
        <v>192</v>
      </c>
      <c r="B197" s="27" t="s">
        <v>272</v>
      </c>
      <c r="C197" s="34">
        <v>7</v>
      </c>
      <c r="D197" s="25" t="s">
        <v>2</v>
      </c>
      <c r="E197" s="30" t="s">
        <v>311</v>
      </c>
      <c r="F197" s="27" t="s">
        <v>22</v>
      </c>
      <c r="G197" s="27" t="s">
        <v>274</v>
      </c>
      <c r="H197" s="42"/>
      <c r="I197" s="12"/>
      <c r="J197" s="52" t="s">
        <v>312</v>
      </c>
      <c r="K197" s="47"/>
      <c r="L197" s="47"/>
      <c r="M197" s="24"/>
      <c r="N197" s="12" t="s">
        <v>25</v>
      </c>
      <c r="O197" s="12" t="s">
        <v>274</v>
      </c>
      <c r="P197" s="14">
        <v>44636</v>
      </c>
      <c r="Q197" s="12"/>
    </row>
    <row r="198" spans="1:17" ht="25.5" x14ac:dyDescent="0.2">
      <c r="A198" s="27">
        <f t="shared" si="2"/>
        <v>193</v>
      </c>
      <c r="B198" s="27" t="s">
        <v>272</v>
      </c>
      <c r="C198" s="50">
        <v>19</v>
      </c>
      <c r="D198" s="25" t="s">
        <v>2</v>
      </c>
      <c r="E198" s="30" t="s">
        <v>313</v>
      </c>
      <c r="F198" s="43" t="s">
        <v>22</v>
      </c>
      <c r="G198" s="43" t="s">
        <v>274</v>
      </c>
      <c r="H198" s="42"/>
      <c r="I198" s="12"/>
      <c r="J198" s="52" t="s">
        <v>314</v>
      </c>
      <c r="K198" s="47"/>
      <c r="L198" s="47"/>
      <c r="M198" s="24"/>
      <c r="N198" s="12" t="s">
        <v>25</v>
      </c>
      <c r="O198" s="12" t="s">
        <v>274</v>
      </c>
      <c r="P198" s="14">
        <v>44636</v>
      </c>
      <c r="Q198" s="12"/>
    </row>
    <row r="199" spans="1:17" ht="51" x14ac:dyDescent="0.2">
      <c r="A199" s="27">
        <f t="shared" si="2"/>
        <v>194</v>
      </c>
      <c r="B199" s="27" t="s">
        <v>272</v>
      </c>
      <c r="C199" s="50">
        <v>19</v>
      </c>
      <c r="D199" s="25" t="s">
        <v>2</v>
      </c>
      <c r="E199" s="30" t="s">
        <v>315</v>
      </c>
      <c r="F199" s="27" t="s">
        <v>22</v>
      </c>
      <c r="G199" s="27" t="s">
        <v>274</v>
      </c>
      <c r="H199" s="42"/>
      <c r="I199" s="12"/>
      <c r="J199" s="19" t="s">
        <v>316</v>
      </c>
      <c r="K199" s="47"/>
      <c r="L199" s="47"/>
      <c r="M199" s="24"/>
      <c r="N199" s="60" t="s">
        <v>317</v>
      </c>
      <c r="O199" s="60"/>
      <c r="P199" s="61"/>
      <c r="Q199" s="60" t="s">
        <v>318</v>
      </c>
    </row>
    <row r="200" spans="1:17" ht="38.25" x14ac:dyDescent="0.2">
      <c r="A200" s="27">
        <f t="shared" si="2"/>
        <v>195</v>
      </c>
      <c r="B200" s="27" t="s">
        <v>272</v>
      </c>
      <c r="C200" s="30">
        <v>189</v>
      </c>
      <c r="D200" s="25" t="s">
        <v>2</v>
      </c>
      <c r="E200" s="33" t="s">
        <v>319</v>
      </c>
      <c r="F200" s="27" t="s">
        <v>22</v>
      </c>
      <c r="G200" s="27" t="s">
        <v>274</v>
      </c>
      <c r="H200" s="42"/>
      <c r="I200" s="12"/>
      <c r="J200" s="19" t="s">
        <v>320</v>
      </c>
      <c r="K200" s="47"/>
      <c r="L200" s="47"/>
      <c r="M200" s="24"/>
      <c r="N200" s="12" t="s">
        <v>25</v>
      </c>
      <c r="O200" s="12" t="s">
        <v>274</v>
      </c>
      <c r="P200" s="14">
        <v>44636</v>
      </c>
      <c r="Q200" s="12"/>
    </row>
    <row r="201" spans="1:17" x14ac:dyDescent="0.2">
      <c r="A201" s="27">
        <f t="shared" si="2"/>
        <v>196</v>
      </c>
      <c r="B201" s="27" t="s">
        <v>272</v>
      </c>
      <c r="C201" s="30">
        <v>165</v>
      </c>
      <c r="D201" s="25" t="s">
        <v>2</v>
      </c>
      <c r="E201" s="30" t="s">
        <v>321</v>
      </c>
      <c r="F201" s="27" t="s">
        <v>22</v>
      </c>
      <c r="G201" s="27" t="s">
        <v>274</v>
      </c>
      <c r="H201" s="42"/>
      <c r="I201" s="12"/>
      <c r="J201" s="52" t="s">
        <v>168</v>
      </c>
      <c r="K201" s="47"/>
      <c r="L201" s="47"/>
      <c r="M201" s="24"/>
      <c r="N201" s="12" t="s">
        <v>25</v>
      </c>
      <c r="O201" s="12" t="s">
        <v>274</v>
      </c>
      <c r="P201" s="14">
        <v>44636</v>
      </c>
      <c r="Q201" s="12"/>
    </row>
    <row r="202" spans="1:17" x14ac:dyDescent="0.2">
      <c r="A202" s="27">
        <f t="shared" si="2"/>
        <v>197</v>
      </c>
      <c r="B202" s="27" t="s">
        <v>272</v>
      </c>
      <c r="C202" s="30">
        <v>165</v>
      </c>
      <c r="D202" s="25" t="s">
        <v>2</v>
      </c>
      <c r="E202" s="30" t="s">
        <v>322</v>
      </c>
      <c r="F202" s="27" t="s">
        <v>22</v>
      </c>
      <c r="G202" s="27" t="s">
        <v>274</v>
      </c>
      <c r="H202" s="42"/>
      <c r="I202" s="12"/>
      <c r="J202" s="52" t="s">
        <v>168</v>
      </c>
      <c r="K202" s="47"/>
      <c r="L202" s="47"/>
      <c r="M202" s="24"/>
      <c r="N202" s="12" t="s">
        <v>25</v>
      </c>
      <c r="O202" s="12" t="s">
        <v>274</v>
      </c>
      <c r="P202" s="14">
        <v>44636</v>
      </c>
      <c r="Q202" s="12"/>
    </row>
    <row r="203" spans="1:17" ht="25.5" x14ac:dyDescent="0.2">
      <c r="A203" s="27">
        <f t="shared" si="2"/>
        <v>198</v>
      </c>
      <c r="B203" s="27" t="s">
        <v>272</v>
      </c>
      <c r="C203" s="30">
        <v>59</v>
      </c>
      <c r="D203" s="25" t="s">
        <v>2</v>
      </c>
      <c r="E203" s="33" t="s">
        <v>323</v>
      </c>
      <c r="F203" s="27" t="s">
        <v>22</v>
      </c>
      <c r="G203" s="27" t="s">
        <v>274</v>
      </c>
      <c r="H203" s="42"/>
      <c r="I203" s="12"/>
      <c r="J203" s="52" t="s">
        <v>168</v>
      </c>
      <c r="K203" s="47"/>
      <c r="L203" s="47"/>
      <c r="M203" s="24"/>
      <c r="N203" s="12" t="s">
        <v>25</v>
      </c>
      <c r="O203" s="12" t="s">
        <v>274</v>
      </c>
      <c r="P203" s="14">
        <v>44636</v>
      </c>
      <c r="Q203" s="12"/>
    </row>
    <row r="204" spans="1:17" ht="25.5" x14ac:dyDescent="0.2">
      <c r="A204" s="27">
        <f t="shared" si="2"/>
        <v>199</v>
      </c>
      <c r="B204" s="27" t="s">
        <v>272</v>
      </c>
      <c r="C204" s="30">
        <v>63</v>
      </c>
      <c r="D204" s="25" t="s">
        <v>2</v>
      </c>
      <c r="E204" s="33" t="s">
        <v>324</v>
      </c>
      <c r="F204" s="27" t="s">
        <v>22</v>
      </c>
      <c r="G204" s="27" t="s">
        <v>274</v>
      </c>
      <c r="H204" s="42"/>
      <c r="I204" s="12"/>
      <c r="J204" s="52" t="s">
        <v>168</v>
      </c>
      <c r="K204" s="47"/>
      <c r="L204" s="47"/>
      <c r="M204" s="24"/>
      <c r="N204" s="12" t="s">
        <v>25</v>
      </c>
      <c r="O204" s="12" t="s">
        <v>274</v>
      </c>
      <c r="P204" s="14">
        <v>44636</v>
      </c>
      <c r="Q204" s="12"/>
    </row>
    <row r="205" spans="1:17" ht="25.5" x14ac:dyDescent="0.2">
      <c r="A205" s="27">
        <f t="shared" si="2"/>
        <v>200</v>
      </c>
      <c r="B205" s="27" t="s">
        <v>272</v>
      </c>
      <c r="C205" s="30">
        <v>165</v>
      </c>
      <c r="D205" s="25" t="s">
        <v>2</v>
      </c>
      <c r="E205" s="33" t="s">
        <v>325</v>
      </c>
      <c r="F205" s="27" t="s">
        <v>22</v>
      </c>
      <c r="G205" s="27" t="s">
        <v>274</v>
      </c>
      <c r="H205" s="42"/>
      <c r="I205" s="12"/>
      <c r="J205" s="52" t="s">
        <v>168</v>
      </c>
      <c r="K205" s="47"/>
      <c r="L205" s="47"/>
      <c r="M205" s="24"/>
      <c r="N205" s="12" t="s">
        <v>25</v>
      </c>
      <c r="O205" s="12" t="s">
        <v>274</v>
      </c>
      <c r="P205" s="14">
        <v>44636</v>
      </c>
      <c r="Q205" s="12"/>
    </row>
    <row r="206" spans="1:17" x14ac:dyDescent="0.2">
      <c r="A206" s="27">
        <f t="shared" si="2"/>
        <v>201</v>
      </c>
      <c r="B206" s="27" t="s">
        <v>272</v>
      </c>
      <c r="C206" s="30">
        <v>58</v>
      </c>
      <c r="D206" s="25" t="s">
        <v>2</v>
      </c>
      <c r="E206" s="30" t="s">
        <v>326</v>
      </c>
      <c r="F206" s="27" t="s">
        <v>22</v>
      </c>
      <c r="G206" s="27" t="s">
        <v>274</v>
      </c>
      <c r="H206" s="42"/>
      <c r="I206" s="12"/>
      <c r="J206" s="52" t="s">
        <v>327</v>
      </c>
      <c r="K206" s="47"/>
      <c r="L206" s="47"/>
      <c r="M206" s="24"/>
      <c r="N206" s="12" t="s">
        <v>25</v>
      </c>
      <c r="O206" s="12" t="s">
        <v>274</v>
      </c>
      <c r="P206" s="14">
        <v>44636</v>
      </c>
      <c r="Q206" s="12"/>
    </row>
    <row r="207" spans="1:17" x14ac:dyDescent="0.2">
      <c r="A207" s="27">
        <f t="shared" si="2"/>
        <v>202</v>
      </c>
      <c r="B207" s="27" t="s">
        <v>328</v>
      </c>
      <c r="C207" s="30">
        <v>173</v>
      </c>
      <c r="D207" s="25" t="s">
        <v>2</v>
      </c>
      <c r="E207" s="30" t="s">
        <v>329</v>
      </c>
      <c r="F207" s="27" t="s">
        <v>22</v>
      </c>
      <c r="G207" s="27" t="s">
        <v>330</v>
      </c>
      <c r="H207" s="42"/>
      <c r="I207" s="12"/>
      <c r="J207" s="53" t="s">
        <v>331</v>
      </c>
      <c r="K207" s="47"/>
      <c r="L207" s="47"/>
      <c r="M207" s="24"/>
      <c r="N207" s="12" t="s">
        <v>25</v>
      </c>
      <c r="O207" s="12" t="s">
        <v>330</v>
      </c>
      <c r="P207" s="14">
        <v>44645</v>
      </c>
      <c r="Q207" s="12"/>
    </row>
    <row r="208" spans="1:17" x14ac:dyDescent="0.2">
      <c r="A208" s="27">
        <f t="shared" si="2"/>
        <v>203</v>
      </c>
      <c r="B208" s="27" t="s">
        <v>328</v>
      </c>
      <c r="C208" s="30">
        <v>173</v>
      </c>
      <c r="D208" s="25" t="s">
        <v>2</v>
      </c>
      <c r="E208" s="30" t="s">
        <v>332</v>
      </c>
      <c r="F208" s="27" t="s">
        <v>22</v>
      </c>
      <c r="G208" s="27" t="s">
        <v>330</v>
      </c>
      <c r="H208" s="42"/>
      <c r="I208" s="12"/>
      <c r="J208" s="53" t="s">
        <v>333</v>
      </c>
      <c r="K208" s="47"/>
      <c r="L208" s="47"/>
      <c r="M208" s="24"/>
      <c r="N208" s="12" t="s">
        <v>25</v>
      </c>
      <c r="O208" s="12" t="s">
        <v>330</v>
      </c>
      <c r="P208" s="14">
        <v>44645</v>
      </c>
      <c r="Q208" s="12"/>
    </row>
    <row r="209" spans="1:17" x14ac:dyDescent="0.2">
      <c r="A209" s="27">
        <f t="shared" si="2"/>
        <v>204</v>
      </c>
      <c r="B209" s="27" t="s">
        <v>328</v>
      </c>
      <c r="C209" s="30">
        <v>173</v>
      </c>
      <c r="D209" s="25" t="s">
        <v>2</v>
      </c>
      <c r="E209" s="30" t="s">
        <v>334</v>
      </c>
      <c r="F209" s="27" t="s">
        <v>22</v>
      </c>
      <c r="G209" s="27" t="s">
        <v>330</v>
      </c>
      <c r="H209" s="42"/>
      <c r="I209" s="12"/>
      <c r="J209" s="53" t="s">
        <v>335</v>
      </c>
      <c r="K209" s="47"/>
      <c r="L209" s="47"/>
      <c r="M209" s="24"/>
      <c r="N209" s="12" t="s">
        <v>25</v>
      </c>
      <c r="O209" s="12" t="s">
        <v>330</v>
      </c>
      <c r="P209" s="14">
        <v>44645</v>
      </c>
      <c r="Q209" s="12"/>
    </row>
    <row r="210" spans="1:17" ht="25.5" x14ac:dyDescent="0.2">
      <c r="A210" s="27">
        <f t="shared" si="2"/>
        <v>205</v>
      </c>
      <c r="B210" s="27" t="s">
        <v>328</v>
      </c>
      <c r="C210" s="30">
        <v>174</v>
      </c>
      <c r="D210" s="25" t="s">
        <v>2</v>
      </c>
      <c r="E210" s="33" t="s">
        <v>336</v>
      </c>
      <c r="F210" s="27" t="s">
        <v>22</v>
      </c>
      <c r="G210" s="27" t="s">
        <v>330</v>
      </c>
      <c r="H210" s="42"/>
      <c r="I210" s="12"/>
      <c r="J210" s="53" t="s">
        <v>337</v>
      </c>
      <c r="K210" s="47"/>
      <c r="L210" s="47"/>
      <c r="M210" s="24"/>
      <c r="N210" s="12" t="s">
        <v>25</v>
      </c>
      <c r="O210" s="12" t="s">
        <v>330</v>
      </c>
      <c r="P210" s="14">
        <v>44645</v>
      </c>
      <c r="Q210" s="12"/>
    </row>
    <row r="211" spans="1:17" ht="25.5" x14ac:dyDescent="0.2">
      <c r="A211" s="27">
        <f t="shared" si="2"/>
        <v>206</v>
      </c>
      <c r="B211" s="27" t="s">
        <v>328</v>
      </c>
      <c r="C211" s="30">
        <v>175</v>
      </c>
      <c r="D211" s="25" t="s">
        <v>2</v>
      </c>
      <c r="E211" s="33" t="s">
        <v>338</v>
      </c>
      <c r="F211" s="27" t="s">
        <v>22</v>
      </c>
      <c r="G211" s="27" t="s">
        <v>330</v>
      </c>
      <c r="H211" s="42"/>
      <c r="I211" s="12"/>
      <c r="J211" s="53" t="s">
        <v>339</v>
      </c>
      <c r="K211" s="47"/>
      <c r="L211" s="47"/>
      <c r="M211" s="24"/>
      <c r="N211" s="12" t="s">
        <v>25</v>
      </c>
      <c r="O211" s="12" t="s">
        <v>330</v>
      </c>
      <c r="P211" s="14">
        <v>44645</v>
      </c>
      <c r="Q211" s="12"/>
    </row>
    <row r="212" spans="1:17" x14ac:dyDescent="0.2">
      <c r="A212" s="27">
        <f t="shared" si="2"/>
        <v>207</v>
      </c>
      <c r="B212" s="27" t="s">
        <v>328</v>
      </c>
      <c r="C212" s="30">
        <v>175</v>
      </c>
      <c r="D212" s="25" t="s">
        <v>2</v>
      </c>
      <c r="E212" s="30" t="s">
        <v>340</v>
      </c>
      <c r="F212" s="27" t="s">
        <v>22</v>
      </c>
      <c r="G212" s="27" t="s">
        <v>330</v>
      </c>
      <c r="H212" s="42"/>
      <c r="I212" s="12"/>
      <c r="J212" s="53" t="s">
        <v>341</v>
      </c>
      <c r="K212" s="47"/>
      <c r="L212" s="47"/>
      <c r="M212" s="24"/>
      <c r="N212" s="12" t="s">
        <v>25</v>
      </c>
      <c r="O212" s="12" t="s">
        <v>330</v>
      </c>
      <c r="P212" s="14">
        <v>44645</v>
      </c>
      <c r="Q212" s="12"/>
    </row>
    <row r="213" spans="1:17" ht="25.5" x14ac:dyDescent="0.2">
      <c r="A213" s="27">
        <f t="shared" si="2"/>
        <v>208</v>
      </c>
      <c r="B213" s="27" t="s">
        <v>328</v>
      </c>
      <c r="C213" s="30">
        <v>175</v>
      </c>
      <c r="D213" s="25" t="s">
        <v>2</v>
      </c>
      <c r="E213" s="33" t="s">
        <v>342</v>
      </c>
      <c r="F213" s="27" t="s">
        <v>22</v>
      </c>
      <c r="G213" s="27" t="s">
        <v>330</v>
      </c>
      <c r="H213" s="42"/>
      <c r="I213" s="12"/>
      <c r="J213" s="53" t="s">
        <v>343</v>
      </c>
      <c r="K213" s="47"/>
      <c r="L213" s="47"/>
      <c r="M213" s="24"/>
      <c r="N213" s="12" t="s">
        <v>25</v>
      </c>
      <c r="O213" s="12" t="s">
        <v>330</v>
      </c>
      <c r="P213" s="14">
        <v>44645</v>
      </c>
      <c r="Q213" s="12"/>
    </row>
    <row r="214" spans="1:17" x14ac:dyDescent="0.2">
      <c r="A214" s="27">
        <f t="shared" si="2"/>
        <v>209</v>
      </c>
      <c r="B214" s="27" t="s">
        <v>328</v>
      </c>
      <c r="C214" s="27">
        <v>178</v>
      </c>
      <c r="D214" s="25" t="s">
        <v>2</v>
      </c>
      <c r="E214" s="30" t="s">
        <v>344</v>
      </c>
      <c r="F214" s="27" t="s">
        <v>22</v>
      </c>
      <c r="G214" s="27" t="s">
        <v>330</v>
      </c>
      <c r="H214" s="42"/>
      <c r="I214" s="12"/>
      <c r="J214" s="53" t="s">
        <v>345</v>
      </c>
      <c r="K214" s="47"/>
      <c r="L214" s="47"/>
      <c r="M214" s="24"/>
      <c r="N214" s="12" t="s">
        <v>25</v>
      </c>
      <c r="O214" s="12" t="s">
        <v>330</v>
      </c>
      <c r="P214" s="14">
        <v>44645</v>
      </c>
      <c r="Q214" s="12"/>
    </row>
    <row r="215" spans="1:17" x14ac:dyDescent="0.2">
      <c r="A215" s="27">
        <f t="shared" si="2"/>
        <v>210</v>
      </c>
      <c r="B215" s="27" t="s">
        <v>328</v>
      </c>
      <c r="C215" s="30">
        <v>7</v>
      </c>
      <c r="D215" s="25" t="s">
        <v>2</v>
      </c>
      <c r="E215" s="30" t="s">
        <v>346</v>
      </c>
      <c r="F215" s="27" t="s">
        <v>22</v>
      </c>
      <c r="G215" s="27" t="s">
        <v>330</v>
      </c>
      <c r="H215" s="42"/>
      <c r="I215" s="12"/>
      <c r="J215" s="16" t="s">
        <v>347</v>
      </c>
      <c r="K215" s="47"/>
      <c r="L215" s="47"/>
      <c r="M215" s="24"/>
      <c r="N215" s="12" t="s">
        <v>25</v>
      </c>
      <c r="O215" s="12" t="s">
        <v>330</v>
      </c>
      <c r="P215" s="14">
        <v>44645</v>
      </c>
      <c r="Q215" s="12"/>
    </row>
    <row r="216" spans="1:17" x14ac:dyDescent="0.2">
      <c r="A216" s="27">
        <f t="shared" si="2"/>
        <v>211</v>
      </c>
      <c r="B216" s="27" t="s">
        <v>328</v>
      </c>
      <c r="C216" s="30">
        <v>7</v>
      </c>
      <c r="D216" s="25" t="s">
        <v>2</v>
      </c>
      <c r="E216" s="30" t="s">
        <v>348</v>
      </c>
      <c r="F216" s="27" t="s">
        <v>22</v>
      </c>
      <c r="G216" s="27" t="s">
        <v>330</v>
      </c>
      <c r="H216" s="42"/>
      <c r="I216" s="12"/>
      <c r="J216" s="16" t="s">
        <v>349</v>
      </c>
      <c r="K216" s="47"/>
      <c r="L216" s="47"/>
      <c r="M216" s="24"/>
      <c r="N216" s="12" t="s">
        <v>25</v>
      </c>
      <c r="O216" s="12" t="s">
        <v>330</v>
      </c>
      <c r="P216" s="14">
        <v>44645</v>
      </c>
      <c r="Q216" s="12"/>
    </row>
    <row r="217" spans="1:17" x14ac:dyDescent="0.2">
      <c r="A217" s="27">
        <f t="shared" si="2"/>
        <v>212</v>
      </c>
      <c r="B217" s="27" t="s">
        <v>328</v>
      </c>
      <c r="C217" s="30">
        <v>7</v>
      </c>
      <c r="D217" s="25" t="s">
        <v>2</v>
      </c>
      <c r="E217" s="30" t="s">
        <v>350</v>
      </c>
      <c r="F217" s="27" t="s">
        <v>22</v>
      </c>
      <c r="G217" s="27" t="s">
        <v>330</v>
      </c>
      <c r="H217" s="42"/>
      <c r="I217" s="12"/>
      <c r="J217" s="16" t="s">
        <v>351</v>
      </c>
      <c r="K217" s="47"/>
      <c r="L217" s="47"/>
      <c r="M217" s="24"/>
      <c r="N217" s="12" t="s">
        <v>25</v>
      </c>
      <c r="O217" s="12" t="s">
        <v>330</v>
      </c>
      <c r="P217" s="14">
        <v>44645</v>
      </c>
      <c r="Q217" s="12"/>
    </row>
    <row r="218" spans="1:17" ht="51" x14ac:dyDescent="0.2">
      <c r="A218" s="27">
        <f t="shared" si="2"/>
        <v>213</v>
      </c>
      <c r="B218" s="27" t="s">
        <v>328</v>
      </c>
      <c r="C218" s="30">
        <v>7</v>
      </c>
      <c r="D218" s="25" t="s">
        <v>2</v>
      </c>
      <c r="E218" s="33" t="s">
        <v>352</v>
      </c>
      <c r="F218" s="27" t="s">
        <v>22</v>
      </c>
      <c r="G218" s="27" t="s">
        <v>330</v>
      </c>
      <c r="H218" s="42"/>
      <c r="I218" s="12"/>
      <c r="J218" s="16" t="s">
        <v>353</v>
      </c>
      <c r="K218" s="47"/>
      <c r="L218" s="47"/>
      <c r="M218" s="24"/>
      <c r="N218" s="12" t="s">
        <v>25</v>
      </c>
      <c r="O218" s="12" t="s">
        <v>330</v>
      </c>
      <c r="P218" s="14">
        <v>44645</v>
      </c>
      <c r="Q218" s="12"/>
    </row>
    <row r="219" spans="1:17" x14ac:dyDescent="0.2">
      <c r="A219" s="27">
        <f t="shared" si="2"/>
        <v>214</v>
      </c>
      <c r="B219" s="27" t="s">
        <v>328</v>
      </c>
      <c r="C219" s="30">
        <v>12</v>
      </c>
      <c r="D219" s="25" t="s">
        <v>2</v>
      </c>
      <c r="E219" s="30" t="s">
        <v>354</v>
      </c>
      <c r="F219" s="27" t="s">
        <v>22</v>
      </c>
      <c r="G219" s="27" t="s">
        <v>330</v>
      </c>
      <c r="H219" s="42"/>
      <c r="I219" s="12"/>
      <c r="J219" s="16" t="s">
        <v>355</v>
      </c>
      <c r="K219" s="47"/>
      <c r="L219" s="47"/>
      <c r="M219" s="24"/>
      <c r="N219" s="12" t="s">
        <v>25</v>
      </c>
      <c r="O219" s="12" t="s">
        <v>330</v>
      </c>
      <c r="P219" s="14">
        <v>44645</v>
      </c>
      <c r="Q219" s="12"/>
    </row>
    <row r="220" spans="1:17" x14ac:dyDescent="0.2">
      <c r="A220" s="27">
        <f t="shared" si="2"/>
        <v>215</v>
      </c>
      <c r="B220" s="27" t="s">
        <v>328</v>
      </c>
      <c r="C220" s="30">
        <v>58</v>
      </c>
      <c r="D220" s="25" t="s">
        <v>2</v>
      </c>
      <c r="E220" s="30" t="s">
        <v>356</v>
      </c>
      <c r="F220" s="27" t="s">
        <v>22</v>
      </c>
      <c r="G220" s="27" t="s">
        <v>330</v>
      </c>
      <c r="H220" s="42"/>
      <c r="I220" s="12"/>
      <c r="J220" s="16" t="s">
        <v>347</v>
      </c>
      <c r="K220" s="47"/>
      <c r="L220" s="47"/>
      <c r="M220" s="24"/>
      <c r="N220" s="12" t="s">
        <v>25</v>
      </c>
      <c r="O220" s="12" t="s">
        <v>330</v>
      </c>
      <c r="P220" s="14">
        <v>44645</v>
      </c>
      <c r="Q220" s="12"/>
    </row>
    <row r="221" spans="1:17" ht="25.5" x14ac:dyDescent="0.2">
      <c r="A221" s="27">
        <f t="shared" si="2"/>
        <v>216</v>
      </c>
      <c r="B221" s="27" t="s">
        <v>328</v>
      </c>
      <c r="C221" s="30">
        <v>61</v>
      </c>
      <c r="D221" s="25" t="s">
        <v>2</v>
      </c>
      <c r="E221" s="30" t="s">
        <v>357</v>
      </c>
      <c r="F221" s="27" t="s">
        <v>22</v>
      </c>
      <c r="G221" s="27" t="s">
        <v>330</v>
      </c>
      <c r="H221" s="42"/>
      <c r="I221" s="12"/>
      <c r="J221" s="16" t="s">
        <v>358</v>
      </c>
      <c r="K221" s="47"/>
      <c r="L221" s="47"/>
      <c r="M221" s="24"/>
      <c r="N221" s="12" t="s">
        <v>25</v>
      </c>
      <c r="O221" s="12" t="s">
        <v>330</v>
      </c>
      <c r="P221" s="14">
        <v>44645</v>
      </c>
      <c r="Q221" s="12"/>
    </row>
    <row r="222" spans="1:17" x14ac:dyDescent="0.2">
      <c r="A222" s="27">
        <f t="shared" si="2"/>
        <v>217</v>
      </c>
      <c r="B222" s="27" t="s">
        <v>328</v>
      </c>
      <c r="C222" s="30">
        <v>61</v>
      </c>
      <c r="D222" s="25" t="s">
        <v>2</v>
      </c>
      <c r="E222" s="30"/>
      <c r="F222" s="27" t="s">
        <v>22</v>
      </c>
      <c r="G222" s="27" t="s">
        <v>330</v>
      </c>
      <c r="H222" s="42"/>
      <c r="I222" s="12"/>
      <c r="J222" s="16" t="s">
        <v>359</v>
      </c>
      <c r="K222" s="47"/>
      <c r="L222" s="47"/>
      <c r="M222" s="24"/>
      <c r="N222" s="12" t="s">
        <v>25</v>
      </c>
      <c r="O222" s="12" t="s">
        <v>330</v>
      </c>
      <c r="P222" s="14">
        <v>44645</v>
      </c>
      <c r="Q222" s="12"/>
    </row>
    <row r="223" spans="1:17" x14ac:dyDescent="0.2">
      <c r="A223" s="27">
        <f t="shared" si="2"/>
        <v>218</v>
      </c>
      <c r="B223" s="27" t="s">
        <v>328</v>
      </c>
      <c r="C223" s="30">
        <v>59</v>
      </c>
      <c r="D223" s="25" t="s">
        <v>2</v>
      </c>
      <c r="E223" s="30" t="s">
        <v>360</v>
      </c>
      <c r="F223" s="27" t="s">
        <v>22</v>
      </c>
      <c r="G223" s="27" t="s">
        <v>330</v>
      </c>
      <c r="H223" s="42"/>
      <c r="I223" s="12"/>
      <c r="J223" s="16" t="s">
        <v>361</v>
      </c>
      <c r="K223" s="47"/>
      <c r="L223" s="47"/>
      <c r="M223" s="24"/>
      <c r="N223" s="12" t="s">
        <v>25</v>
      </c>
      <c r="O223" s="12" t="s">
        <v>330</v>
      </c>
      <c r="P223" s="14">
        <v>44645</v>
      </c>
      <c r="Q223" s="12"/>
    </row>
    <row r="224" spans="1:17" x14ac:dyDescent="0.2">
      <c r="A224" s="27">
        <f t="shared" si="2"/>
        <v>219</v>
      </c>
      <c r="B224" s="27" t="s">
        <v>328</v>
      </c>
      <c r="C224" s="30">
        <v>63</v>
      </c>
      <c r="D224" s="25" t="s">
        <v>2</v>
      </c>
      <c r="E224" s="30" t="s">
        <v>362</v>
      </c>
      <c r="F224" s="27" t="s">
        <v>22</v>
      </c>
      <c r="G224" s="27" t="s">
        <v>330</v>
      </c>
      <c r="H224" s="42"/>
      <c r="I224" s="12"/>
      <c r="J224" s="16" t="s">
        <v>361</v>
      </c>
      <c r="K224" s="47"/>
      <c r="L224" s="47"/>
      <c r="M224" s="24"/>
      <c r="N224" s="12" t="s">
        <v>25</v>
      </c>
      <c r="O224" s="12" t="s">
        <v>330</v>
      </c>
      <c r="P224" s="14">
        <v>44645</v>
      </c>
      <c r="Q224" s="12"/>
    </row>
    <row r="225" spans="1:17" x14ac:dyDescent="0.2">
      <c r="A225" s="27">
        <f t="shared" si="2"/>
        <v>220</v>
      </c>
      <c r="B225" s="27" t="s">
        <v>328</v>
      </c>
      <c r="C225" s="30">
        <v>64</v>
      </c>
      <c r="D225" s="25" t="s">
        <v>2</v>
      </c>
      <c r="E225" s="30" t="s">
        <v>363</v>
      </c>
      <c r="F225" s="27" t="s">
        <v>22</v>
      </c>
      <c r="G225" s="27" t="s">
        <v>330</v>
      </c>
      <c r="H225" s="42"/>
      <c r="I225" s="12"/>
      <c r="J225" s="16" t="s">
        <v>361</v>
      </c>
      <c r="K225" s="47"/>
      <c r="L225" s="47"/>
      <c r="M225" s="24"/>
      <c r="N225" s="12" t="s">
        <v>25</v>
      </c>
      <c r="O225" s="12" t="s">
        <v>330</v>
      </c>
      <c r="P225" s="14">
        <v>44645</v>
      </c>
      <c r="Q225" s="12"/>
    </row>
    <row r="226" spans="1:17" ht="38.25" x14ac:dyDescent="0.2">
      <c r="A226" s="27">
        <f t="shared" si="2"/>
        <v>221</v>
      </c>
      <c r="B226" s="27" t="s">
        <v>328</v>
      </c>
      <c r="C226" s="30">
        <v>67</v>
      </c>
      <c r="D226" s="25" t="s">
        <v>2</v>
      </c>
      <c r="E226" s="33" t="s">
        <v>364</v>
      </c>
      <c r="F226" s="27" t="s">
        <v>22</v>
      </c>
      <c r="G226" s="27" t="s">
        <v>330</v>
      </c>
      <c r="H226" s="42"/>
      <c r="I226" s="12"/>
      <c r="J226" s="16" t="s">
        <v>365</v>
      </c>
      <c r="K226" s="47"/>
      <c r="L226" s="47"/>
      <c r="M226" s="24"/>
      <c r="N226" s="12" t="s">
        <v>25</v>
      </c>
      <c r="O226" s="12" t="s">
        <v>330</v>
      </c>
      <c r="P226" s="14">
        <v>44645</v>
      </c>
      <c r="Q226" s="12"/>
    </row>
    <row r="227" spans="1:17" ht="25.5" x14ac:dyDescent="0.2">
      <c r="A227" s="27">
        <f t="shared" si="2"/>
        <v>222</v>
      </c>
      <c r="B227" s="27" t="s">
        <v>328</v>
      </c>
      <c r="C227" s="30">
        <v>163</v>
      </c>
      <c r="D227" s="25" t="s">
        <v>2</v>
      </c>
      <c r="E227" s="33" t="s">
        <v>366</v>
      </c>
      <c r="F227" s="27" t="s">
        <v>22</v>
      </c>
      <c r="G227" s="27" t="s">
        <v>330</v>
      </c>
      <c r="H227" s="42"/>
      <c r="I227" s="12"/>
      <c r="J227" s="16" t="s">
        <v>367</v>
      </c>
      <c r="K227" s="47"/>
      <c r="L227" s="47"/>
      <c r="M227" s="24"/>
      <c r="N227" s="12" t="s">
        <v>25</v>
      </c>
      <c r="O227" s="12" t="s">
        <v>330</v>
      </c>
      <c r="P227" s="14">
        <v>44645</v>
      </c>
      <c r="Q227" s="12"/>
    </row>
    <row r="228" spans="1:17" x14ac:dyDescent="0.2">
      <c r="A228" s="27">
        <f t="shared" si="2"/>
        <v>223</v>
      </c>
      <c r="B228" s="27" t="s">
        <v>328</v>
      </c>
      <c r="C228" s="44">
        <v>88</v>
      </c>
      <c r="D228" s="25" t="s">
        <v>2</v>
      </c>
      <c r="E228" s="44" t="s">
        <v>368</v>
      </c>
      <c r="F228" s="27" t="s">
        <v>22</v>
      </c>
      <c r="G228" s="27" t="s">
        <v>330</v>
      </c>
      <c r="H228" s="42"/>
      <c r="I228" s="12"/>
      <c r="J228" s="16" t="s">
        <v>369</v>
      </c>
      <c r="K228" s="47"/>
      <c r="L228" s="47"/>
      <c r="M228" s="24"/>
      <c r="N228" s="12" t="s">
        <v>25</v>
      </c>
      <c r="O228" s="12" t="s">
        <v>330</v>
      </c>
      <c r="P228" s="14">
        <v>44645</v>
      </c>
      <c r="Q228" s="12"/>
    </row>
    <row r="229" spans="1:17" ht="38.25" x14ac:dyDescent="0.2">
      <c r="A229" s="27">
        <f t="shared" si="2"/>
        <v>224</v>
      </c>
      <c r="B229" s="27" t="s">
        <v>328</v>
      </c>
      <c r="C229" s="30">
        <v>14</v>
      </c>
      <c r="D229" s="25" t="s">
        <v>2</v>
      </c>
      <c r="E229" s="33" t="s">
        <v>370</v>
      </c>
      <c r="F229" s="27" t="s">
        <v>22</v>
      </c>
      <c r="G229" s="27" t="s">
        <v>330</v>
      </c>
      <c r="H229" s="42"/>
      <c r="I229" s="12"/>
      <c r="J229" s="10" t="s">
        <v>371</v>
      </c>
      <c r="K229" s="47"/>
      <c r="L229" s="47"/>
      <c r="M229" s="24"/>
      <c r="N229" s="12" t="s">
        <v>25</v>
      </c>
      <c r="O229" s="12" t="s">
        <v>330</v>
      </c>
      <c r="P229" s="14">
        <v>44645</v>
      </c>
      <c r="Q229" s="12"/>
    </row>
    <row r="230" spans="1:17" x14ac:dyDescent="0.2">
      <c r="A230" s="27">
        <f t="shared" ref="A230:A293" si="3">A229+1</f>
        <v>225</v>
      </c>
      <c r="B230" s="27" t="s">
        <v>328</v>
      </c>
      <c r="C230" s="30">
        <v>14</v>
      </c>
      <c r="D230" s="25" t="s">
        <v>2</v>
      </c>
      <c r="E230" s="30" t="s">
        <v>372</v>
      </c>
      <c r="F230" s="27" t="s">
        <v>22</v>
      </c>
      <c r="G230" s="27" t="s">
        <v>330</v>
      </c>
      <c r="H230" s="42"/>
      <c r="I230" s="12"/>
      <c r="J230" s="16" t="s">
        <v>355</v>
      </c>
      <c r="K230" s="47"/>
      <c r="L230" s="47"/>
      <c r="M230" s="24"/>
      <c r="N230" s="12" t="s">
        <v>25</v>
      </c>
      <c r="O230" s="12" t="s">
        <v>330</v>
      </c>
      <c r="P230" s="14">
        <v>44645</v>
      </c>
      <c r="Q230" s="12"/>
    </row>
    <row r="231" spans="1:17" ht="25.5" x14ac:dyDescent="0.2">
      <c r="A231" s="27">
        <f t="shared" si="3"/>
        <v>226</v>
      </c>
      <c r="B231" s="27" t="s">
        <v>328</v>
      </c>
      <c r="C231" s="30">
        <v>176</v>
      </c>
      <c r="D231" s="25" t="s">
        <v>2</v>
      </c>
      <c r="E231" s="33" t="s">
        <v>373</v>
      </c>
      <c r="F231" s="27" t="s">
        <v>22</v>
      </c>
      <c r="G231" s="27" t="s">
        <v>330</v>
      </c>
      <c r="H231" s="42"/>
      <c r="I231" s="12"/>
      <c r="J231" s="10" t="s">
        <v>374</v>
      </c>
      <c r="K231" s="47"/>
      <c r="L231" s="47"/>
      <c r="M231" s="24"/>
      <c r="N231" s="12" t="s">
        <v>25</v>
      </c>
      <c r="O231" s="12" t="s">
        <v>330</v>
      </c>
      <c r="P231" s="14">
        <v>44645</v>
      </c>
      <c r="Q231" s="12"/>
    </row>
    <row r="232" spans="1:17" ht="25.5" x14ac:dyDescent="0.2">
      <c r="A232" s="27">
        <f t="shared" si="3"/>
        <v>227</v>
      </c>
      <c r="B232" s="27" t="s">
        <v>328</v>
      </c>
      <c r="C232" s="30">
        <v>174</v>
      </c>
      <c r="D232" s="25" t="s">
        <v>2</v>
      </c>
      <c r="E232" s="33" t="s">
        <v>375</v>
      </c>
      <c r="F232" s="27" t="s">
        <v>22</v>
      </c>
      <c r="G232" s="27" t="s">
        <v>330</v>
      </c>
      <c r="H232" s="42"/>
      <c r="I232" s="12"/>
      <c r="J232" s="53" t="s">
        <v>376</v>
      </c>
      <c r="K232" s="47"/>
      <c r="L232" s="47"/>
      <c r="M232" s="24"/>
      <c r="N232" s="12" t="s">
        <v>25</v>
      </c>
      <c r="O232" s="12" t="s">
        <v>330</v>
      </c>
      <c r="P232" s="14">
        <v>44645</v>
      </c>
      <c r="Q232" s="12"/>
    </row>
    <row r="233" spans="1:17" ht="25.5" x14ac:dyDescent="0.2">
      <c r="A233" s="27">
        <f t="shared" si="3"/>
        <v>228</v>
      </c>
      <c r="B233" s="27" t="s">
        <v>328</v>
      </c>
      <c r="C233" s="30">
        <v>184</v>
      </c>
      <c r="D233" s="25" t="s">
        <v>2</v>
      </c>
      <c r="E233" s="33" t="s">
        <v>377</v>
      </c>
      <c r="F233" s="27" t="s">
        <v>22</v>
      </c>
      <c r="G233" s="27" t="s">
        <v>330</v>
      </c>
      <c r="H233" s="42"/>
      <c r="I233" s="12"/>
      <c r="J233" s="53" t="s">
        <v>378</v>
      </c>
      <c r="K233" s="47"/>
      <c r="L233" s="47"/>
      <c r="M233" s="24"/>
      <c r="N233" s="12" t="s">
        <v>25</v>
      </c>
      <c r="O233" s="12" t="s">
        <v>330</v>
      </c>
      <c r="P233" s="14">
        <v>44645</v>
      </c>
      <c r="Q233" s="12"/>
    </row>
    <row r="234" spans="1:17" ht="38.25" x14ac:dyDescent="0.2">
      <c r="A234" s="27">
        <f t="shared" si="3"/>
        <v>229</v>
      </c>
      <c r="B234" s="27" t="s">
        <v>328</v>
      </c>
      <c r="C234" s="50">
        <v>24</v>
      </c>
      <c r="D234" s="25" t="s">
        <v>2</v>
      </c>
      <c r="E234" s="30" t="s">
        <v>379</v>
      </c>
      <c r="F234" s="27" t="s">
        <v>22</v>
      </c>
      <c r="G234" s="27" t="s">
        <v>380</v>
      </c>
      <c r="H234" s="42"/>
      <c r="I234" s="12"/>
      <c r="J234" s="10" t="s">
        <v>381</v>
      </c>
      <c r="K234" s="47"/>
      <c r="L234" s="47"/>
      <c r="M234" s="24"/>
      <c r="N234" s="12" t="s">
        <v>25</v>
      </c>
      <c r="O234" s="12" t="s">
        <v>330</v>
      </c>
      <c r="P234" s="14">
        <v>44645</v>
      </c>
      <c r="Q234" s="12"/>
    </row>
    <row r="235" spans="1:17" ht="25.5" x14ac:dyDescent="0.2">
      <c r="A235" s="27">
        <f t="shared" si="3"/>
        <v>230</v>
      </c>
      <c r="B235" s="27" t="s">
        <v>328</v>
      </c>
      <c r="C235" s="50">
        <v>24</v>
      </c>
      <c r="D235" s="25" t="s">
        <v>2</v>
      </c>
      <c r="E235" s="30" t="s">
        <v>382</v>
      </c>
      <c r="F235" s="27" t="s">
        <v>22</v>
      </c>
      <c r="G235" s="27" t="s">
        <v>380</v>
      </c>
      <c r="H235" s="42"/>
      <c r="I235" s="12"/>
      <c r="J235" s="10" t="s">
        <v>383</v>
      </c>
      <c r="K235" s="47"/>
      <c r="L235" s="47"/>
      <c r="M235" s="24"/>
      <c r="N235" s="12" t="s">
        <v>25</v>
      </c>
      <c r="O235" s="12" t="s">
        <v>330</v>
      </c>
      <c r="P235" s="14">
        <v>44645</v>
      </c>
      <c r="Q235" s="12"/>
    </row>
    <row r="236" spans="1:17" x14ac:dyDescent="0.2">
      <c r="A236" s="27">
        <f t="shared" si="3"/>
        <v>231</v>
      </c>
      <c r="B236" s="27" t="s">
        <v>328</v>
      </c>
      <c r="C236" s="50">
        <v>24</v>
      </c>
      <c r="D236" s="25" t="s">
        <v>2</v>
      </c>
      <c r="E236" s="30" t="s">
        <v>384</v>
      </c>
      <c r="F236" s="27" t="s">
        <v>22</v>
      </c>
      <c r="G236" s="27" t="s">
        <v>380</v>
      </c>
      <c r="H236" s="42"/>
      <c r="I236" s="12"/>
      <c r="J236" s="10" t="s">
        <v>385</v>
      </c>
      <c r="K236" s="47"/>
      <c r="L236" s="47"/>
      <c r="M236" s="24"/>
      <c r="N236" s="12" t="s">
        <v>25</v>
      </c>
      <c r="O236" s="12" t="s">
        <v>330</v>
      </c>
      <c r="P236" s="14">
        <v>44645</v>
      </c>
      <c r="Q236" s="12"/>
    </row>
    <row r="237" spans="1:17" ht="25.5" x14ac:dyDescent="0.2">
      <c r="A237" s="27">
        <f t="shared" si="3"/>
        <v>232</v>
      </c>
      <c r="B237" s="27" t="s">
        <v>328</v>
      </c>
      <c r="C237" s="50">
        <v>24</v>
      </c>
      <c r="D237" s="25" t="s">
        <v>2</v>
      </c>
      <c r="E237" s="30" t="s">
        <v>386</v>
      </c>
      <c r="F237" s="27" t="s">
        <v>22</v>
      </c>
      <c r="G237" s="27" t="s">
        <v>380</v>
      </c>
      <c r="H237" s="42"/>
      <c r="I237" s="12"/>
      <c r="J237" s="10" t="s">
        <v>387</v>
      </c>
      <c r="K237" s="47"/>
      <c r="L237" s="47"/>
      <c r="M237" s="24"/>
      <c r="N237" s="12" t="s">
        <v>25</v>
      </c>
      <c r="O237" s="12" t="s">
        <v>330</v>
      </c>
      <c r="P237" s="14">
        <v>44645</v>
      </c>
      <c r="Q237" s="12"/>
    </row>
    <row r="238" spans="1:17" x14ac:dyDescent="0.2">
      <c r="A238" s="27">
        <f t="shared" si="3"/>
        <v>233</v>
      </c>
      <c r="B238" s="27" t="s">
        <v>328</v>
      </c>
      <c r="C238" s="50">
        <v>24</v>
      </c>
      <c r="D238" s="25" t="s">
        <v>2</v>
      </c>
      <c r="E238" s="30" t="s">
        <v>388</v>
      </c>
      <c r="F238" s="27" t="s">
        <v>22</v>
      </c>
      <c r="G238" s="27" t="s">
        <v>380</v>
      </c>
      <c r="H238" s="42"/>
      <c r="I238" s="12"/>
      <c r="J238" s="10" t="s">
        <v>389</v>
      </c>
      <c r="K238" s="47"/>
      <c r="L238" s="47"/>
      <c r="M238" s="24"/>
      <c r="N238" s="12" t="s">
        <v>25</v>
      </c>
      <c r="O238" s="12" t="s">
        <v>330</v>
      </c>
      <c r="P238" s="14">
        <v>44645</v>
      </c>
      <c r="Q238" s="12"/>
    </row>
    <row r="239" spans="1:17" x14ac:dyDescent="0.2">
      <c r="A239" s="27">
        <f t="shared" si="3"/>
        <v>234</v>
      </c>
      <c r="B239" s="27" t="s">
        <v>328</v>
      </c>
      <c r="C239" s="50">
        <v>23</v>
      </c>
      <c r="D239" s="25" t="s">
        <v>2</v>
      </c>
      <c r="E239" s="30" t="s">
        <v>388</v>
      </c>
      <c r="F239" s="27" t="s">
        <v>22</v>
      </c>
      <c r="G239" s="27" t="s">
        <v>380</v>
      </c>
      <c r="H239" s="42"/>
      <c r="I239" s="12"/>
      <c r="J239" s="10" t="s">
        <v>389</v>
      </c>
      <c r="K239" s="47"/>
      <c r="L239" s="47"/>
      <c r="M239" s="24"/>
      <c r="N239" s="12" t="s">
        <v>25</v>
      </c>
      <c r="O239" s="12" t="s">
        <v>330</v>
      </c>
      <c r="P239" s="14">
        <v>44645</v>
      </c>
      <c r="Q239" s="12"/>
    </row>
    <row r="240" spans="1:17" ht="25.5" x14ac:dyDescent="0.2">
      <c r="A240" s="27">
        <f t="shared" si="3"/>
        <v>235</v>
      </c>
      <c r="B240" s="27" t="s">
        <v>328</v>
      </c>
      <c r="C240" s="50">
        <v>23</v>
      </c>
      <c r="D240" s="25" t="s">
        <v>2</v>
      </c>
      <c r="E240" s="30" t="s">
        <v>390</v>
      </c>
      <c r="F240" s="27" t="s">
        <v>22</v>
      </c>
      <c r="G240" s="27" t="s">
        <v>380</v>
      </c>
      <c r="H240" s="42"/>
      <c r="I240" s="12"/>
      <c r="J240" s="10" t="s">
        <v>387</v>
      </c>
      <c r="K240" s="47"/>
      <c r="L240" s="47"/>
      <c r="M240" s="24"/>
      <c r="N240" s="12" t="s">
        <v>25</v>
      </c>
      <c r="O240" s="12" t="s">
        <v>330</v>
      </c>
      <c r="P240" s="14">
        <v>44678</v>
      </c>
      <c r="Q240" s="12"/>
    </row>
    <row r="241" spans="1:17" ht="25.5" x14ac:dyDescent="0.2">
      <c r="A241" s="27">
        <f t="shared" si="3"/>
        <v>236</v>
      </c>
      <c r="B241" s="27" t="s">
        <v>391</v>
      </c>
      <c r="C241" s="30">
        <v>1</v>
      </c>
      <c r="D241" s="25" t="s">
        <v>2</v>
      </c>
      <c r="E241" s="33" t="s">
        <v>392</v>
      </c>
      <c r="F241" s="27" t="s">
        <v>22</v>
      </c>
      <c r="G241" s="27" t="s">
        <v>393</v>
      </c>
      <c r="H241" s="42"/>
      <c r="I241" s="12"/>
      <c r="J241" s="10" t="s">
        <v>394</v>
      </c>
      <c r="K241" s="47"/>
      <c r="L241" s="47"/>
      <c r="M241" s="24"/>
      <c r="N241" s="12" t="s">
        <v>25</v>
      </c>
      <c r="O241" s="12" t="s">
        <v>393</v>
      </c>
      <c r="P241" s="14">
        <v>44636</v>
      </c>
      <c r="Q241" s="12"/>
    </row>
    <row r="242" spans="1:17" ht="63.75" x14ac:dyDescent="0.2">
      <c r="A242" s="27">
        <f t="shared" si="3"/>
        <v>237</v>
      </c>
      <c r="B242" s="27" t="s">
        <v>391</v>
      </c>
      <c r="C242" s="30">
        <v>59</v>
      </c>
      <c r="D242" s="25" t="s">
        <v>2</v>
      </c>
      <c r="E242" s="33" t="s">
        <v>395</v>
      </c>
      <c r="F242" s="27" t="s">
        <v>22</v>
      </c>
      <c r="G242" s="27" t="s">
        <v>393</v>
      </c>
      <c r="H242" s="42"/>
      <c r="I242" s="12"/>
      <c r="J242" s="10" t="s">
        <v>396</v>
      </c>
      <c r="K242" s="47"/>
      <c r="L242" s="47"/>
      <c r="M242" s="24"/>
      <c r="N242" s="12" t="s">
        <v>25</v>
      </c>
      <c r="O242" s="12" t="s">
        <v>393</v>
      </c>
      <c r="P242" s="14">
        <v>44636</v>
      </c>
      <c r="Q242" s="12"/>
    </row>
    <row r="243" spans="1:17" ht="63.75" x14ac:dyDescent="0.2">
      <c r="A243" s="27">
        <f t="shared" si="3"/>
        <v>238</v>
      </c>
      <c r="B243" s="27" t="s">
        <v>391</v>
      </c>
      <c r="C243" s="30">
        <v>59</v>
      </c>
      <c r="D243" s="25" t="s">
        <v>2</v>
      </c>
      <c r="E243" s="33" t="s">
        <v>397</v>
      </c>
      <c r="F243" s="27" t="s">
        <v>22</v>
      </c>
      <c r="G243" s="27" t="s">
        <v>393</v>
      </c>
      <c r="H243" s="45"/>
      <c r="I243" s="12"/>
      <c r="J243" s="10" t="s">
        <v>398</v>
      </c>
      <c r="K243" s="47"/>
      <c r="L243" s="47"/>
      <c r="M243" s="24"/>
      <c r="N243" s="12" t="s">
        <v>25</v>
      </c>
      <c r="O243" s="12" t="s">
        <v>393</v>
      </c>
      <c r="P243" s="14">
        <v>44636</v>
      </c>
      <c r="Q243" s="12"/>
    </row>
    <row r="244" spans="1:17" x14ac:dyDescent="0.2">
      <c r="A244" s="27">
        <f t="shared" si="3"/>
        <v>239</v>
      </c>
      <c r="B244" s="27" t="s">
        <v>328</v>
      </c>
      <c r="C244" s="30">
        <v>177</v>
      </c>
      <c r="D244" s="25" t="s">
        <v>2</v>
      </c>
      <c r="E244" s="54">
        <v>0.5</v>
      </c>
      <c r="F244" s="27" t="s">
        <v>22</v>
      </c>
      <c r="G244" s="27" t="s">
        <v>399</v>
      </c>
      <c r="H244" s="45"/>
      <c r="I244" s="12"/>
      <c r="J244" s="10" t="s">
        <v>331</v>
      </c>
      <c r="K244" s="47"/>
      <c r="L244" s="47"/>
      <c r="M244" s="24"/>
      <c r="N244" s="12" t="s">
        <v>25</v>
      </c>
      <c r="O244" s="12"/>
      <c r="P244" s="14"/>
      <c r="Q244" s="12"/>
    </row>
    <row r="245" spans="1:17" x14ac:dyDescent="0.2">
      <c r="A245" s="27">
        <f t="shared" si="3"/>
        <v>240</v>
      </c>
      <c r="B245" s="27" t="s">
        <v>328</v>
      </c>
      <c r="C245" s="30">
        <v>176</v>
      </c>
      <c r="D245" s="25" t="s">
        <v>2</v>
      </c>
      <c r="E245" s="30" t="s">
        <v>400</v>
      </c>
      <c r="F245" s="27" t="s">
        <v>22</v>
      </c>
      <c r="G245" s="27" t="s">
        <v>399</v>
      </c>
      <c r="H245" s="45"/>
      <c r="I245" s="12"/>
      <c r="J245" s="10" t="s">
        <v>331</v>
      </c>
      <c r="K245" s="47"/>
      <c r="L245" s="47"/>
      <c r="M245" s="24"/>
      <c r="N245" s="12" t="s">
        <v>25</v>
      </c>
      <c r="O245" s="12"/>
      <c r="P245" s="14"/>
      <c r="Q245" s="12"/>
    </row>
    <row r="246" spans="1:17" x14ac:dyDescent="0.2">
      <c r="A246" s="27">
        <f t="shared" si="3"/>
        <v>241</v>
      </c>
      <c r="B246" s="27" t="s">
        <v>328</v>
      </c>
      <c r="C246" s="30">
        <v>176</v>
      </c>
      <c r="D246" s="25" t="s">
        <v>2</v>
      </c>
      <c r="E246" s="30" t="s">
        <v>401</v>
      </c>
      <c r="F246" s="27" t="s">
        <v>22</v>
      </c>
      <c r="G246" s="27" t="s">
        <v>399</v>
      </c>
      <c r="H246" s="45"/>
      <c r="I246" s="12"/>
      <c r="J246" s="10" t="s">
        <v>402</v>
      </c>
      <c r="K246" s="47"/>
      <c r="L246" s="47"/>
      <c r="M246" s="24"/>
      <c r="N246" s="12" t="s">
        <v>25</v>
      </c>
      <c r="O246" s="12"/>
      <c r="P246" s="14"/>
      <c r="Q246" s="12"/>
    </row>
    <row r="247" spans="1:17" x14ac:dyDescent="0.2">
      <c r="A247" s="27">
        <f t="shared" si="3"/>
        <v>242</v>
      </c>
      <c r="B247" s="27" t="s">
        <v>328</v>
      </c>
      <c r="C247" s="30">
        <v>175</v>
      </c>
      <c r="D247" s="25" t="s">
        <v>2</v>
      </c>
      <c r="E247" s="30" t="s">
        <v>401</v>
      </c>
      <c r="F247" s="27" t="s">
        <v>22</v>
      </c>
      <c r="G247" s="27" t="s">
        <v>399</v>
      </c>
      <c r="H247" s="45"/>
      <c r="I247" s="12"/>
      <c r="J247" s="10" t="s">
        <v>403</v>
      </c>
      <c r="K247" s="47"/>
      <c r="L247" s="47"/>
      <c r="M247" s="24"/>
      <c r="N247" s="12" t="s">
        <v>25</v>
      </c>
      <c r="O247" s="12"/>
      <c r="P247" s="14"/>
      <c r="Q247" s="12"/>
    </row>
    <row r="248" spans="1:17" ht="25.5" x14ac:dyDescent="0.2">
      <c r="A248" s="27">
        <f t="shared" si="3"/>
        <v>243</v>
      </c>
      <c r="B248" s="27" t="s">
        <v>328</v>
      </c>
      <c r="C248" s="30">
        <v>175</v>
      </c>
      <c r="D248" s="25" t="s">
        <v>2</v>
      </c>
      <c r="E248" s="33" t="s">
        <v>404</v>
      </c>
      <c r="F248" s="27" t="s">
        <v>22</v>
      </c>
      <c r="G248" s="27" t="s">
        <v>399</v>
      </c>
      <c r="H248" s="45"/>
      <c r="I248" s="12"/>
      <c r="J248" s="10" t="s">
        <v>405</v>
      </c>
      <c r="K248" s="47"/>
      <c r="L248" s="47"/>
      <c r="M248" s="24"/>
      <c r="N248" s="12" t="s">
        <v>25</v>
      </c>
      <c r="O248" s="12"/>
      <c r="P248" s="14"/>
      <c r="Q248" s="12"/>
    </row>
    <row r="249" spans="1:17" x14ac:dyDescent="0.2">
      <c r="A249" s="27">
        <f t="shared" si="3"/>
        <v>244</v>
      </c>
      <c r="B249" s="27" t="s">
        <v>328</v>
      </c>
      <c r="C249" s="30">
        <v>175</v>
      </c>
      <c r="D249" s="25" t="s">
        <v>2</v>
      </c>
      <c r="E249" s="33" t="s">
        <v>406</v>
      </c>
      <c r="F249" s="27" t="s">
        <v>22</v>
      </c>
      <c r="G249" s="27" t="s">
        <v>399</v>
      </c>
      <c r="H249" s="45"/>
      <c r="I249" s="12"/>
      <c r="J249" s="10" t="s">
        <v>407</v>
      </c>
      <c r="K249" s="47"/>
      <c r="L249" s="47"/>
      <c r="M249" s="24"/>
      <c r="N249" s="12" t="s">
        <v>25</v>
      </c>
      <c r="O249" s="12"/>
      <c r="P249" s="14"/>
      <c r="Q249" s="12"/>
    </row>
    <row r="250" spans="1:17" x14ac:dyDescent="0.2">
      <c r="A250" s="27">
        <f t="shared" si="3"/>
        <v>245</v>
      </c>
      <c r="B250" s="27" t="s">
        <v>328</v>
      </c>
      <c r="C250" s="30">
        <v>176</v>
      </c>
      <c r="D250" s="25" t="s">
        <v>2</v>
      </c>
      <c r="E250" s="54">
        <v>0.75</v>
      </c>
      <c r="F250" s="27" t="s">
        <v>22</v>
      </c>
      <c r="G250" s="27" t="s">
        <v>399</v>
      </c>
      <c r="H250" s="45"/>
      <c r="I250" s="12"/>
      <c r="J250" s="10" t="s">
        <v>331</v>
      </c>
      <c r="K250" s="47"/>
      <c r="L250" s="47"/>
      <c r="M250" s="24"/>
      <c r="N250" s="12" t="s">
        <v>25</v>
      </c>
      <c r="O250" s="12"/>
      <c r="P250" s="14"/>
      <c r="Q250" s="12"/>
    </row>
    <row r="251" spans="1:17" x14ac:dyDescent="0.2">
      <c r="A251" s="27">
        <f t="shared" si="3"/>
        <v>246</v>
      </c>
      <c r="B251" s="27" t="s">
        <v>328</v>
      </c>
      <c r="C251" s="30">
        <v>176</v>
      </c>
      <c r="D251" s="25" t="s">
        <v>2</v>
      </c>
      <c r="E251" s="30" t="s">
        <v>408</v>
      </c>
      <c r="F251" s="27" t="s">
        <v>22</v>
      </c>
      <c r="G251" s="27" t="s">
        <v>409</v>
      </c>
      <c r="H251" s="45"/>
      <c r="I251" s="12"/>
      <c r="J251" s="10" t="s">
        <v>341</v>
      </c>
      <c r="K251" s="47"/>
      <c r="L251" s="47"/>
      <c r="M251" s="24"/>
      <c r="N251" s="12" t="s">
        <v>25</v>
      </c>
      <c r="O251" s="12" t="s">
        <v>409</v>
      </c>
      <c r="P251" s="14">
        <v>44645</v>
      </c>
      <c r="Q251" s="12"/>
    </row>
    <row r="252" spans="1:17" x14ac:dyDescent="0.2">
      <c r="A252" s="27">
        <f t="shared" si="3"/>
        <v>247</v>
      </c>
      <c r="B252" s="27" t="s">
        <v>328</v>
      </c>
      <c r="C252" s="30">
        <v>175</v>
      </c>
      <c r="D252" s="25" t="s">
        <v>2</v>
      </c>
      <c r="E252" s="30" t="s">
        <v>408</v>
      </c>
      <c r="F252" s="27" t="s">
        <v>22</v>
      </c>
      <c r="G252" s="27" t="s">
        <v>409</v>
      </c>
      <c r="H252" s="45"/>
      <c r="I252" s="12"/>
      <c r="J252" s="10" t="s">
        <v>341</v>
      </c>
      <c r="K252" s="47"/>
      <c r="L252" s="47"/>
      <c r="M252" s="24"/>
      <c r="N252" s="12" t="s">
        <v>25</v>
      </c>
      <c r="O252" s="12" t="s">
        <v>409</v>
      </c>
      <c r="P252" s="14">
        <v>44645</v>
      </c>
      <c r="Q252" s="12"/>
    </row>
    <row r="253" spans="1:17" x14ac:dyDescent="0.2">
      <c r="A253" s="27">
        <f t="shared" si="3"/>
        <v>248</v>
      </c>
      <c r="B253" s="27" t="s">
        <v>328</v>
      </c>
      <c r="C253" s="30">
        <v>177</v>
      </c>
      <c r="D253" s="25" t="s">
        <v>2</v>
      </c>
      <c r="E253" s="30" t="s">
        <v>408</v>
      </c>
      <c r="F253" s="27" t="s">
        <v>22</v>
      </c>
      <c r="G253" s="27" t="s">
        <v>409</v>
      </c>
      <c r="H253" s="45"/>
      <c r="I253" s="12"/>
      <c r="J253" s="10" t="s">
        <v>341</v>
      </c>
      <c r="K253" s="47"/>
      <c r="L253" s="47"/>
      <c r="M253" s="24"/>
      <c r="N253" s="12" t="s">
        <v>25</v>
      </c>
      <c r="O253" s="12" t="s">
        <v>409</v>
      </c>
      <c r="P253" s="14">
        <v>44645</v>
      </c>
      <c r="Q253" s="12"/>
    </row>
    <row r="254" spans="1:17" x14ac:dyDescent="0.2">
      <c r="A254" s="27">
        <f t="shared" si="3"/>
        <v>249</v>
      </c>
      <c r="B254" s="27" t="s">
        <v>328</v>
      </c>
      <c r="C254" s="30">
        <v>178</v>
      </c>
      <c r="D254" s="25" t="s">
        <v>2</v>
      </c>
      <c r="E254" s="30" t="s">
        <v>408</v>
      </c>
      <c r="F254" s="27" t="s">
        <v>22</v>
      </c>
      <c r="G254" s="27" t="s">
        <v>409</v>
      </c>
      <c r="H254" s="45"/>
      <c r="I254" s="12"/>
      <c r="J254" s="10" t="s">
        <v>341</v>
      </c>
      <c r="K254" s="47"/>
      <c r="L254" s="47"/>
      <c r="M254" s="24"/>
      <c r="N254" s="12" t="s">
        <v>25</v>
      </c>
      <c r="O254" s="12" t="s">
        <v>409</v>
      </c>
      <c r="P254" s="14">
        <v>44645</v>
      </c>
      <c r="Q254" s="12"/>
    </row>
    <row r="255" spans="1:17" x14ac:dyDescent="0.2">
      <c r="A255" s="27">
        <f t="shared" si="3"/>
        <v>250</v>
      </c>
      <c r="B255" s="27" t="s">
        <v>328</v>
      </c>
      <c r="C255" s="30">
        <v>177</v>
      </c>
      <c r="D255" s="25" t="s">
        <v>2</v>
      </c>
      <c r="E255" s="30" t="s">
        <v>410</v>
      </c>
      <c r="F255" s="27" t="s">
        <v>22</v>
      </c>
      <c r="G255" s="27" t="s">
        <v>409</v>
      </c>
      <c r="H255" s="45"/>
      <c r="I255" s="12"/>
      <c r="J255" s="10" t="s">
        <v>341</v>
      </c>
      <c r="K255" s="47"/>
      <c r="L255" s="47"/>
      <c r="M255" s="24"/>
      <c r="N255" s="12" t="s">
        <v>25</v>
      </c>
      <c r="O255" s="12" t="s">
        <v>409</v>
      </c>
      <c r="P255" s="14">
        <v>44645</v>
      </c>
      <c r="Q255" s="12"/>
    </row>
    <row r="256" spans="1:17" x14ac:dyDescent="0.2">
      <c r="A256" s="27">
        <f t="shared" si="3"/>
        <v>251</v>
      </c>
      <c r="B256" s="27" t="s">
        <v>328</v>
      </c>
      <c r="C256" s="30">
        <v>182</v>
      </c>
      <c r="D256" s="25" t="s">
        <v>2</v>
      </c>
      <c r="E256" s="30" t="s">
        <v>411</v>
      </c>
      <c r="F256" s="27" t="s">
        <v>22</v>
      </c>
      <c r="G256" s="27" t="s">
        <v>409</v>
      </c>
      <c r="H256" s="45"/>
      <c r="I256" s="12"/>
      <c r="J256" s="10" t="s">
        <v>341</v>
      </c>
      <c r="K256" s="47"/>
      <c r="L256" s="47"/>
      <c r="M256" s="24"/>
      <c r="N256" s="12" t="s">
        <v>25</v>
      </c>
      <c r="O256" s="12" t="s">
        <v>409</v>
      </c>
      <c r="P256" s="14">
        <v>44645</v>
      </c>
      <c r="Q256" s="12"/>
    </row>
    <row r="257" spans="1:17" ht="25.5" x14ac:dyDescent="0.2">
      <c r="A257" s="27">
        <f t="shared" si="3"/>
        <v>252</v>
      </c>
      <c r="B257" s="27" t="s">
        <v>328</v>
      </c>
      <c r="C257" s="30">
        <v>176</v>
      </c>
      <c r="D257" s="25" t="s">
        <v>2</v>
      </c>
      <c r="E257" s="33" t="s">
        <v>412</v>
      </c>
      <c r="F257" s="27" t="s">
        <v>22</v>
      </c>
      <c r="G257" s="27" t="s">
        <v>409</v>
      </c>
      <c r="H257" s="45"/>
      <c r="I257" s="12"/>
      <c r="J257" s="10" t="s">
        <v>341</v>
      </c>
      <c r="K257" s="47"/>
      <c r="L257" s="47"/>
      <c r="M257" s="24"/>
      <c r="N257" s="12" t="s">
        <v>25</v>
      </c>
      <c r="O257" s="12" t="s">
        <v>409</v>
      </c>
      <c r="P257" s="14">
        <v>44645</v>
      </c>
      <c r="Q257" s="12"/>
    </row>
    <row r="258" spans="1:17" x14ac:dyDescent="0.2">
      <c r="A258" s="27">
        <f t="shared" si="3"/>
        <v>253</v>
      </c>
      <c r="B258" s="27" t="s">
        <v>328</v>
      </c>
      <c r="C258" s="30">
        <v>177</v>
      </c>
      <c r="D258" s="25" t="s">
        <v>2</v>
      </c>
      <c r="E258" s="33" t="s">
        <v>413</v>
      </c>
      <c r="F258" s="27" t="s">
        <v>22</v>
      </c>
      <c r="G258" s="27" t="s">
        <v>409</v>
      </c>
      <c r="H258" s="45"/>
      <c r="I258" s="12"/>
      <c r="J258" s="10" t="s">
        <v>341</v>
      </c>
      <c r="K258" s="47"/>
      <c r="L258" s="47"/>
      <c r="M258" s="24"/>
      <c r="N258" s="12" t="s">
        <v>25</v>
      </c>
      <c r="O258" s="12" t="s">
        <v>409</v>
      </c>
      <c r="P258" s="14">
        <v>44645</v>
      </c>
      <c r="Q258" s="12"/>
    </row>
    <row r="259" spans="1:17" ht="25.5" x14ac:dyDescent="0.2">
      <c r="A259" s="27">
        <f t="shared" si="3"/>
        <v>254</v>
      </c>
      <c r="B259" s="27" t="s">
        <v>328</v>
      </c>
      <c r="C259" s="30">
        <v>177</v>
      </c>
      <c r="D259" s="25" t="s">
        <v>2</v>
      </c>
      <c r="E259" s="33" t="s">
        <v>414</v>
      </c>
      <c r="F259" s="27" t="s">
        <v>22</v>
      </c>
      <c r="G259" s="27" t="s">
        <v>409</v>
      </c>
      <c r="H259" s="45"/>
      <c r="I259" s="12"/>
      <c r="J259" s="10" t="s">
        <v>341</v>
      </c>
      <c r="K259" s="47"/>
      <c r="L259" s="47"/>
      <c r="M259" s="24"/>
      <c r="N259" s="12" t="s">
        <v>25</v>
      </c>
      <c r="O259" s="12" t="s">
        <v>409</v>
      </c>
      <c r="P259" s="14">
        <v>44645</v>
      </c>
      <c r="Q259" s="12"/>
    </row>
    <row r="260" spans="1:17" ht="25.5" x14ac:dyDescent="0.2">
      <c r="A260" s="27">
        <f t="shared" si="3"/>
        <v>255</v>
      </c>
      <c r="B260" s="27" t="s">
        <v>328</v>
      </c>
      <c r="C260" s="30">
        <v>177</v>
      </c>
      <c r="D260" s="25" t="s">
        <v>2</v>
      </c>
      <c r="E260" s="33" t="s">
        <v>415</v>
      </c>
      <c r="F260" s="27" t="s">
        <v>22</v>
      </c>
      <c r="G260" s="27" t="s">
        <v>409</v>
      </c>
      <c r="H260" s="45"/>
      <c r="I260" s="12"/>
      <c r="J260" s="10" t="s">
        <v>341</v>
      </c>
      <c r="K260" s="47"/>
      <c r="L260" s="47"/>
      <c r="M260" s="24"/>
      <c r="N260" s="12" t="s">
        <v>25</v>
      </c>
      <c r="O260" s="12" t="s">
        <v>409</v>
      </c>
      <c r="P260" s="14">
        <v>44645</v>
      </c>
      <c r="Q260" s="12"/>
    </row>
    <row r="261" spans="1:17" x14ac:dyDescent="0.2">
      <c r="A261" s="27">
        <f t="shared" si="3"/>
        <v>256</v>
      </c>
      <c r="B261" s="27" t="s">
        <v>328</v>
      </c>
      <c r="C261" s="30">
        <v>182</v>
      </c>
      <c r="D261" s="25" t="s">
        <v>2</v>
      </c>
      <c r="E261" s="33" t="s">
        <v>416</v>
      </c>
      <c r="F261" s="27" t="s">
        <v>22</v>
      </c>
      <c r="G261" s="27" t="s">
        <v>409</v>
      </c>
      <c r="H261" s="45"/>
      <c r="I261" s="12"/>
      <c r="J261" s="10" t="s">
        <v>417</v>
      </c>
      <c r="K261" s="47"/>
      <c r="L261" s="47"/>
      <c r="M261" s="24"/>
      <c r="N261" s="12" t="s">
        <v>25</v>
      </c>
      <c r="O261" s="12" t="s">
        <v>409</v>
      </c>
      <c r="P261" s="14">
        <v>44645</v>
      </c>
      <c r="Q261" s="12"/>
    </row>
    <row r="262" spans="1:17" x14ac:dyDescent="0.2">
      <c r="A262" s="27">
        <f t="shared" si="3"/>
        <v>257</v>
      </c>
      <c r="B262" s="27" t="s">
        <v>328</v>
      </c>
      <c r="C262" s="30">
        <v>176</v>
      </c>
      <c r="D262" s="25" t="s">
        <v>2</v>
      </c>
      <c r="E262" s="30" t="s">
        <v>410</v>
      </c>
      <c r="F262" s="27" t="s">
        <v>22</v>
      </c>
      <c r="G262" s="27" t="s">
        <v>409</v>
      </c>
      <c r="H262" s="45"/>
      <c r="I262" s="12"/>
      <c r="J262" s="10" t="s">
        <v>341</v>
      </c>
      <c r="K262" s="47"/>
      <c r="L262" s="47"/>
      <c r="M262" s="24"/>
      <c r="N262" s="12" t="s">
        <v>25</v>
      </c>
      <c r="O262" s="12" t="s">
        <v>409</v>
      </c>
      <c r="P262" s="14">
        <v>44645</v>
      </c>
      <c r="Q262" s="12"/>
    </row>
    <row r="263" spans="1:17" x14ac:dyDescent="0.2">
      <c r="A263" s="27">
        <f t="shared" si="3"/>
        <v>258</v>
      </c>
      <c r="B263" s="27" t="s">
        <v>328</v>
      </c>
      <c r="C263" s="30">
        <v>181</v>
      </c>
      <c r="D263" s="25" t="s">
        <v>2</v>
      </c>
      <c r="E263" s="30" t="s">
        <v>418</v>
      </c>
      <c r="F263" s="27" t="s">
        <v>22</v>
      </c>
      <c r="G263" s="27" t="s">
        <v>409</v>
      </c>
      <c r="H263" s="45"/>
      <c r="I263" s="12"/>
      <c r="J263" s="10" t="s">
        <v>419</v>
      </c>
      <c r="K263" s="47"/>
      <c r="L263" s="47"/>
      <c r="M263" s="24"/>
      <c r="N263" s="12" t="s">
        <v>25</v>
      </c>
      <c r="O263" s="12" t="s">
        <v>409</v>
      </c>
      <c r="P263" s="14">
        <v>44645</v>
      </c>
      <c r="Q263" s="12"/>
    </row>
    <row r="264" spans="1:17" x14ac:dyDescent="0.2">
      <c r="A264" s="27">
        <f t="shared" si="3"/>
        <v>259</v>
      </c>
      <c r="B264" s="27" t="s">
        <v>328</v>
      </c>
      <c r="C264" s="30">
        <v>178</v>
      </c>
      <c r="D264" s="25" t="s">
        <v>2</v>
      </c>
      <c r="E264" s="30" t="s">
        <v>420</v>
      </c>
      <c r="F264" s="27" t="s">
        <v>22</v>
      </c>
      <c r="G264" s="27" t="s">
        <v>409</v>
      </c>
      <c r="H264" s="45"/>
      <c r="I264" s="12"/>
      <c r="J264" s="10" t="s">
        <v>341</v>
      </c>
      <c r="K264" s="47"/>
      <c r="L264" s="47"/>
      <c r="M264" s="24"/>
      <c r="N264" s="12" t="s">
        <v>25</v>
      </c>
      <c r="O264" s="12" t="s">
        <v>409</v>
      </c>
      <c r="P264" s="14">
        <v>44645</v>
      </c>
      <c r="Q264" s="12"/>
    </row>
    <row r="265" spans="1:17" x14ac:dyDescent="0.2">
      <c r="A265" s="27">
        <f t="shared" si="3"/>
        <v>260</v>
      </c>
      <c r="B265" s="27" t="s">
        <v>328</v>
      </c>
      <c r="C265" s="30">
        <v>176</v>
      </c>
      <c r="D265" s="25" t="s">
        <v>2</v>
      </c>
      <c r="E265" s="30" t="s">
        <v>420</v>
      </c>
      <c r="F265" s="27" t="s">
        <v>22</v>
      </c>
      <c r="G265" s="27" t="s">
        <v>409</v>
      </c>
      <c r="H265" s="45"/>
      <c r="I265" s="12"/>
      <c r="J265" s="10" t="s">
        <v>341</v>
      </c>
      <c r="K265" s="47"/>
      <c r="L265" s="47"/>
      <c r="M265" s="24"/>
      <c r="N265" s="12" t="s">
        <v>25</v>
      </c>
      <c r="O265" s="12" t="s">
        <v>409</v>
      </c>
      <c r="P265" s="14">
        <v>44645</v>
      </c>
      <c r="Q265" s="12"/>
    </row>
    <row r="266" spans="1:17" x14ac:dyDescent="0.2">
      <c r="A266" s="27">
        <f t="shared" si="3"/>
        <v>261</v>
      </c>
      <c r="B266" s="27" t="s">
        <v>328</v>
      </c>
      <c r="C266" s="30">
        <v>178</v>
      </c>
      <c r="D266" s="25" t="s">
        <v>2</v>
      </c>
      <c r="E266" s="30" t="s">
        <v>410</v>
      </c>
      <c r="F266" s="27" t="s">
        <v>22</v>
      </c>
      <c r="G266" s="27" t="s">
        <v>409</v>
      </c>
      <c r="H266" s="45"/>
      <c r="I266" s="12"/>
      <c r="J266" s="10" t="s">
        <v>341</v>
      </c>
      <c r="K266" s="47"/>
      <c r="L266" s="47"/>
      <c r="M266" s="24"/>
      <c r="N266" s="12" t="s">
        <v>25</v>
      </c>
      <c r="O266" s="12" t="s">
        <v>409</v>
      </c>
      <c r="P266" s="14">
        <v>44645</v>
      </c>
      <c r="Q266" s="12"/>
    </row>
    <row r="267" spans="1:17" x14ac:dyDescent="0.2">
      <c r="A267" s="27">
        <f t="shared" si="3"/>
        <v>262</v>
      </c>
      <c r="B267" s="27" t="s">
        <v>328</v>
      </c>
      <c r="C267" s="30">
        <v>174</v>
      </c>
      <c r="D267" s="25" t="s">
        <v>2</v>
      </c>
      <c r="E267" s="30" t="s">
        <v>421</v>
      </c>
      <c r="F267" s="27" t="s">
        <v>22</v>
      </c>
      <c r="G267" s="27" t="s">
        <v>409</v>
      </c>
      <c r="H267" s="45"/>
      <c r="I267" s="12"/>
      <c r="J267" s="10" t="s">
        <v>422</v>
      </c>
      <c r="K267" s="47"/>
      <c r="L267" s="47"/>
      <c r="M267" s="24"/>
      <c r="N267" s="12" t="s">
        <v>25</v>
      </c>
      <c r="O267" s="12" t="s">
        <v>409</v>
      </c>
      <c r="P267" s="14">
        <v>44645</v>
      </c>
      <c r="Q267" s="12"/>
    </row>
    <row r="268" spans="1:17" x14ac:dyDescent="0.2">
      <c r="A268" s="27">
        <f t="shared" si="3"/>
        <v>263</v>
      </c>
      <c r="B268" s="27" t="s">
        <v>328</v>
      </c>
      <c r="C268" s="30">
        <v>173</v>
      </c>
      <c r="D268" s="25" t="s">
        <v>2</v>
      </c>
      <c r="E268" s="30" t="s">
        <v>423</v>
      </c>
      <c r="F268" s="27" t="s">
        <v>22</v>
      </c>
      <c r="G268" s="27" t="s">
        <v>409</v>
      </c>
      <c r="H268" s="45"/>
      <c r="I268" s="12"/>
      <c r="J268" s="10" t="s">
        <v>424</v>
      </c>
      <c r="K268" s="47"/>
      <c r="L268" s="47"/>
      <c r="M268" s="24"/>
      <c r="N268" s="12" t="s">
        <v>25</v>
      </c>
      <c r="O268" s="12" t="s">
        <v>409</v>
      </c>
      <c r="P268" s="14">
        <v>44645</v>
      </c>
      <c r="Q268" s="12"/>
    </row>
    <row r="269" spans="1:17" x14ac:dyDescent="0.2">
      <c r="A269" s="27">
        <f t="shared" si="3"/>
        <v>264</v>
      </c>
      <c r="B269" s="27" t="s">
        <v>328</v>
      </c>
      <c r="C269" s="30">
        <v>175</v>
      </c>
      <c r="D269" s="25" t="s">
        <v>2</v>
      </c>
      <c r="E269" s="33" t="s">
        <v>425</v>
      </c>
      <c r="F269" s="27" t="s">
        <v>22</v>
      </c>
      <c r="G269" s="27" t="s">
        <v>409</v>
      </c>
      <c r="H269" s="45"/>
      <c r="I269" s="12"/>
      <c r="J269" s="10" t="s">
        <v>426</v>
      </c>
      <c r="K269" s="47"/>
      <c r="L269" s="47"/>
      <c r="M269" s="24"/>
      <c r="N269" s="12" t="s">
        <v>25</v>
      </c>
      <c r="O269" s="12" t="s">
        <v>409</v>
      </c>
      <c r="P269" s="14">
        <v>44645</v>
      </c>
      <c r="Q269" s="12"/>
    </row>
    <row r="270" spans="1:17" x14ac:dyDescent="0.2">
      <c r="A270" s="27">
        <f t="shared" si="3"/>
        <v>265</v>
      </c>
      <c r="B270" s="27" t="s">
        <v>328</v>
      </c>
      <c r="C270" s="30">
        <v>175</v>
      </c>
      <c r="D270" s="25" t="s">
        <v>2</v>
      </c>
      <c r="E270" s="33" t="s">
        <v>427</v>
      </c>
      <c r="F270" s="27" t="s">
        <v>22</v>
      </c>
      <c r="G270" s="27" t="s">
        <v>409</v>
      </c>
      <c r="H270" s="45"/>
      <c r="I270" s="12"/>
      <c r="J270" s="10" t="s">
        <v>426</v>
      </c>
      <c r="K270" s="47"/>
      <c r="L270" s="47"/>
      <c r="M270" s="24"/>
      <c r="N270" s="12" t="s">
        <v>25</v>
      </c>
      <c r="O270" s="12" t="s">
        <v>409</v>
      </c>
      <c r="P270" s="14">
        <v>44645</v>
      </c>
      <c r="Q270" s="12"/>
    </row>
    <row r="271" spans="1:17" x14ac:dyDescent="0.2">
      <c r="A271" s="27">
        <f t="shared" si="3"/>
        <v>266</v>
      </c>
      <c r="B271" s="27" t="s">
        <v>328</v>
      </c>
      <c r="C271" s="30">
        <v>182</v>
      </c>
      <c r="D271" s="25" t="s">
        <v>2</v>
      </c>
      <c r="E271" s="33" t="s">
        <v>428</v>
      </c>
      <c r="F271" s="27" t="s">
        <v>22</v>
      </c>
      <c r="G271" s="27" t="s">
        <v>409</v>
      </c>
      <c r="H271" s="45"/>
      <c r="I271" s="12"/>
      <c r="J271" s="10" t="s">
        <v>429</v>
      </c>
      <c r="K271" s="47"/>
      <c r="L271" s="47"/>
      <c r="M271" s="24"/>
      <c r="N271" s="12" t="s">
        <v>25</v>
      </c>
      <c r="O271" s="12" t="s">
        <v>409</v>
      </c>
      <c r="P271" s="14">
        <v>44645</v>
      </c>
      <c r="Q271" s="12"/>
    </row>
    <row r="272" spans="1:17" ht="89.25" x14ac:dyDescent="0.2">
      <c r="A272" s="27">
        <f t="shared" si="3"/>
        <v>267</v>
      </c>
      <c r="B272" s="27" t="s">
        <v>328</v>
      </c>
      <c r="C272" s="30">
        <v>176</v>
      </c>
      <c r="D272" s="25" t="s">
        <v>2</v>
      </c>
      <c r="E272" s="33" t="s">
        <v>430</v>
      </c>
      <c r="F272" s="27" t="s">
        <v>22</v>
      </c>
      <c r="G272" s="27" t="s">
        <v>409</v>
      </c>
      <c r="H272" s="45"/>
      <c r="I272" s="12"/>
      <c r="J272" s="10" t="s">
        <v>431</v>
      </c>
      <c r="K272" s="47"/>
      <c r="L272" s="47"/>
      <c r="M272" s="24"/>
      <c r="N272" s="12" t="s">
        <v>25</v>
      </c>
      <c r="O272" s="12" t="s">
        <v>409</v>
      </c>
      <c r="P272" s="14">
        <v>44645</v>
      </c>
      <c r="Q272" s="12"/>
    </row>
    <row r="273" spans="1:17" x14ac:dyDescent="0.2">
      <c r="A273" s="27">
        <f t="shared" si="3"/>
        <v>268</v>
      </c>
      <c r="B273" s="27" t="s">
        <v>328</v>
      </c>
      <c r="C273" s="30">
        <v>182</v>
      </c>
      <c r="D273" s="25" t="s">
        <v>2</v>
      </c>
      <c r="E273" s="33" t="s">
        <v>432</v>
      </c>
      <c r="F273" s="27" t="s">
        <v>22</v>
      </c>
      <c r="G273" s="27" t="s">
        <v>409</v>
      </c>
      <c r="H273" s="45"/>
      <c r="I273" s="12"/>
      <c r="J273" s="10" t="s">
        <v>417</v>
      </c>
      <c r="K273" s="47"/>
      <c r="L273" s="47"/>
      <c r="M273" s="24"/>
      <c r="N273" s="12" t="s">
        <v>25</v>
      </c>
      <c r="O273" s="12" t="s">
        <v>409</v>
      </c>
      <c r="P273" s="14">
        <v>44645</v>
      </c>
      <c r="Q273" s="12"/>
    </row>
    <row r="274" spans="1:17" x14ac:dyDescent="0.2">
      <c r="A274" s="27">
        <f t="shared" si="3"/>
        <v>269</v>
      </c>
      <c r="B274" s="27" t="s">
        <v>328</v>
      </c>
      <c r="C274" s="30">
        <v>177</v>
      </c>
      <c r="D274" s="25" t="s">
        <v>2</v>
      </c>
      <c r="E274" s="33" t="s">
        <v>433</v>
      </c>
      <c r="F274" s="27" t="s">
        <v>22</v>
      </c>
      <c r="G274" s="27" t="s">
        <v>409</v>
      </c>
      <c r="H274" s="45"/>
      <c r="I274" s="12"/>
      <c r="J274" s="10" t="s">
        <v>434</v>
      </c>
      <c r="K274" s="47"/>
      <c r="L274" s="47"/>
      <c r="M274" s="24"/>
      <c r="N274" s="12" t="s">
        <v>25</v>
      </c>
      <c r="O274" s="12" t="s">
        <v>409</v>
      </c>
      <c r="P274" s="14">
        <v>44645</v>
      </c>
      <c r="Q274" s="12"/>
    </row>
    <row r="275" spans="1:17" x14ac:dyDescent="0.2">
      <c r="A275" s="27">
        <f t="shared" si="3"/>
        <v>270</v>
      </c>
      <c r="B275" s="27" t="s">
        <v>435</v>
      </c>
      <c r="C275" s="50">
        <v>25</v>
      </c>
      <c r="D275" s="25" t="s">
        <v>2</v>
      </c>
      <c r="E275" s="33" t="s">
        <v>436</v>
      </c>
      <c r="F275" s="27" t="s">
        <v>22</v>
      </c>
      <c r="G275" s="27" t="s">
        <v>437</v>
      </c>
      <c r="H275" s="45"/>
      <c r="I275" s="12"/>
      <c r="J275" s="10" t="s">
        <v>438</v>
      </c>
      <c r="K275" s="47"/>
      <c r="L275" s="47"/>
      <c r="M275" s="24"/>
      <c r="N275" s="12" t="s">
        <v>25</v>
      </c>
      <c r="O275" s="12" t="s">
        <v>437</v>
      </c>
      <c r="P275" s="14">
        <v>44645</v>
      </c>
      <c r="Q275" s="12"/>
    </row>
    <row r="276" spans="1:17" x14ac:dyDescent="0.2">
      <c r="A276" s="27">
        <f t="shared" si="3"/>
        <v>271</v>
      </c>
      <c r="B276" s="27" t="s">
        <v>435</v>
      </c>
      <c r="C276" s="50">
        <v>26</v>
      </c>
      <c r="D276" s="25" t="s">
        <v>2</v>
      </c>
      <c r="E276" s="33" t="s">
        <v>436</v>
      </c>
      <c r="F276" s="27" t="s">
        <v>22</v>
      </c>
      <c r="G276" s="27" t="s">
        <v>437</v>
      </c>
      <c r="H276" s="45"/>
      <c r="I276" s="12"/>
      <c r="J276" s="10" t="s">
        <v>438</v>
      </c>
      <c r="K276" s="47"/>
      <c r="L276" s="47"/>
      <c r="M276" s="24"/>
      <c r="N276" s="12" t="s">
        <v>25</v>
      </c>
      <c r="O276" s="12" t="s">
        <v>437</v>
      </c>
      <c r="P276" s="14">
        <v>44645</v>
      </c>
      <c r="Q276" s="12"/>
    </row>
    <row r="277" spans="1:17" x14ac:dyDescent="0.2">
      <c r="A277" s="27">
        <f t="shared" si="3"/>
        <v>272</v>
      </c>
      <c r="B277" s="27" t="s">
        <v>435</v>
      </c>
      <c r="C277" s="50">
        <v>27</v>
      </c>
      <c r="D277" s="25" t="s">
        <v>2</v>
      </c>
      <c r="E277" s="33" t="s">
        <v>436</v>
      </c>
      <c r="F277" s="27" t="s">
        <v>22</v>
      </c>
      <c r="G277" s="27" t="s">
        <v>437</v>
      </c>
      <c r="H277" s="45"/>
      <c r="I277" s="12"/>
      <c r="J277" s="10" t="s">
        <v>438</v>
      </c>
      <c r="K277" s="47"/>
      <c r="L277" s="47"/>
      <c r="M277" s="24"/>
      <c r="N277" s="12" t="s">
        <v>25</v>
      </c>
      <c r="O277" s="12" t="s">
        <v>437</v>
      </c>
      <c r="P277" s="14">
        <v>44645</v>
      </c>
      <c r="Q277" s="12"/>
    </row>
    <row r="278" spans="1:17" x14ac:dyDescent="0.2">
      <c r="A278" s="27">
        <f t="shared" si="3"/>
        <v>273</v>
      </c>
      <c r="B278" s="27" t="s">
        <v>435</v>
      </c>
      <c r="C278" s="50">
        <v>28</v>
      </c>
      <c r="D278" s="25" t="s">
        <v>2</v>
      </c>
      <c r="E278" s="33" t="s">
        <v>436</v>
      </c>
      <c r="F278" s="27" t="s">
        <v>22</v>
      </c>
      <c r="G278" s="27" t="s">
        <v>437</v>
      </c>
      <c r="H278" s="45"/>
      <c r="I278" s="12"/>
      <c r="J278" s="10" t="s">
        <v>438</v>
      </c>
      <c r="K278" s="47"/>
      <c r="L278" s="47"/>
      <c r="M278" s="24"/>
      <c r="N278" s="12" t="s">
        <v>25</v>
      </c>
      <c r="O278" s="12" t="s">
        <v>437</v>
      </c>
      <c r="P278" s="14">
        <v>44645</v>
      </c>
      <c r="Q278" s="12"/>
    </row>
    <row r="279" spans="1:17" ht="63.75" x14ac:dyDescent="0.2">
      <c r="A279" s="27">
        <f t="shared" si="3"/>
        <v>274</v>
      </c>
      <c r="B279" s="27" t="s">
        <v>435</v>
      </c>
      <c r="C279" s="50">
        <v>18</v>
      </c>
      <c r="D279" s="25" t="s">
        <v>2</v>
      </c>
      <c r="E279" s="33" t="s">
        <v>439</v>
      </c>
      <c r="F279" s="27" t="s">
        <v>22</v>
      </c>
      <c r="G279" s="27" t="s">
        <v>437</v>
      </c>
      <c r="H279" s="45"/>
      <c r="I279" s="12"/>
      <c r="J279" s="10" t="s">
        <v>440</v>
      </c>
      <c r="K279" s="47"/>
      <c r="L279" s="47"/>
      <c r="M279" s="24"/>
      <c r="N279" s="12" t="s">
        <v>25</v>
      </c>
      <c r="O279" s="12" t="s">
        <v>437</v>
      </c>
      <c r="P279" s="14">
        <v>44645</v>
      </c>
      <c r="Q279" s="12"/>
    </row>
    <row r="280" spans="1:17" ht="38.25" x14ac:dyDescent="0.2">
      <c r="A280" s="27">
        <f t="shared" si="3"/>
        <v>275</v>
      </c>
      <c r="B280" s="27" t="s">
        <v>435</v>
      </c>
      <c r="C280" s="50">
        <v>19</v>
      </c>
      <c r="D280" s="25" t="s">
        <v>2</v>
      </c>
      <c r="E280" s="33" t="s">
        <v>441</v>
      </c>
      <c r="F280" s="27" t="s">
        <v>22</v>
      </c>
      <c r="G280" s="27" t="s">
        <v>437</v>
      </c>
      <c r="H280" s="45"/>
      <c r="I280" s="12"/>
      <c r="J280" s="19" t="s">
        <v>442</v>
      </c>
      <c r="K280" s="47"/>
      <c r="L280" s="47"/>
      <c r="M280" s="24"/>
      <c r="N280" s="12" t="s">
        <v>25</v>
      </c>
      <c r="O280" s="12" t="s">
        <v>437</v>
      </c>
      <c r="P280" s="14">
        <v>44645</v>
      </c>
      <c r="Q280" s="12"/>
    </row>
    <row r="281" spans="1:17" ht="38.25" x14ac:dyDescent="0.2">
      <c r="A281" s="27">
        <f t="shared" si="3"/>
        <v>276</v>
      </c>
      <c r="B281" s="27" t="s">
        <v>435</v>
      </c>
      <c r="C281" s="50">
        <v>19</v>
      </c>
      <c r="D281" s="25" t="s">
        <v>2</v>
      </c>
      <c r="E281" s="33" t="s">
        <v>443</v>
      </c>
      <c r="F281" s="27" t="s">
        <v>22</v>
      </c>
      <c r="G281" s="27" t="s">
        <v>437</v>
      </c>
      <c r="H281" s="45"/>
      <c r="I281" s="12"/>
      <c r="J281" s="10" t="s">
        <v>444</v>
      </c>
      <c r="K281" s="47"/>
      <c r="L281" s="47"/>
      <c r="M281" s="24"/>
      <c r="N281" s="12" t="s">
        <v>25</v>
      </c>
      <c r="O281" s="12" t="s">
        <v>437</v>
      </c>
      <c r="P281" s="14">
        <v>44645</v>
      </c>
      <c r="Q281" s="12"/>
    </row>
    <row r="282" spans="1:17" ht="25.5" x14ac:dyDescent="0.2">
      <c r="A282" s="27">
        <f t="shared" si="3"/>
        <v>277</v>
      </c>
      <c r="B282" s="27" t="s">
        <v>435</v>
      </c>
      <c r="C282" s="50">
        <v>53</v>
      </c>
      <c r="D282" s="25" t="s">
        <v>2</v>
      </c>
      <c r="E282" s="33" t="s">
        <v>445</v>
      </c>
      <c r="F282" s="27" t="s">
        <v>22</v>
      </c>
      <c r="G282" s="27" t="s">
        <v>437</v>
      </c>
      <c r="H282" s="45"/>
      <c r="I282" s="12"/>
      <c r="J282" s="10" t="s">
        <v>446</v>
      </c>
      <c r="K282" s="47"/>
      <c r="L282" s="47"/>
      <c r="M282" s="24"/>
      <c r="N282" s="12" t="s">
        <v>25</v>
      </c>
      <c r="O282" s="12" t="s">
        <v>437</v>
      </c>
      <c r="P282" s="14">
        <v>44645</v>
      </c>
      <c r="Q282" s="12"/>
    </row>
    <row r="283" spans="1:17" ht="51" x14ac:dyDescent="0.2">
      <c r="A283" s="27">
        <f t="shared" si="3"/>
        <v>278</v>
      </c>
      <c r="B283" s="27" t="s">
        <v>435</v>
      </c>
      <c r="C283" s="50">
        <v>23</v>
      </c>
      <c r="D283" s="25" t="s">
        <v>2</v>
      </c>
      <c r="E283" s="33" t="s">
        <v>447</v>
      </c>
      <c r="F283" s="27" t="s">
        <v>22</v>
      </c>
      <c r="G283" s="27" t="s">
        <v>437</v>
      </c>
      <c r="H283" s="45"/>
      <c r="I283" s="12"/>
      <c r="J283" s="10" t="s">
        <v>448</v>
      </c>
      <c r="K283" s="47"/>
      <c r="L283" s="47"/>
      <c r="M283" s="24"/>
      <c r="N283" s="12" t="s">
        <v>25</v>
      </c>
      <c r="O283" s="12" t="s">
        <v>437</v>
      </c>
      <c r="P283" s="14">
        <v>44645</v>
      </c>
      <c r="Q283" s="12"/>
    </row>
    <row r="284" spans="1:17" ht="25.5" x14ac:dyDescent="0.2">
      <c r="A284" s="27">
        <f t="shared" si="3"/>
        <v>279</v>
      </c>
      <c r="B284" s="27" t="s">
        <v>435</v>
      </c>
      <c r="C284" s="50">
        <v>43</v>
      </c>
      <c r="D284" s="25" t="s">
        <v>2</v>
      </c>
      <c r="E284" s="33" t="s">
        <v>445</v>
      </c>
      <c r="F284" s="27" t="s">
        <v>22</v>
      </c>
      <c r="G284" s="27" t="s">
        <v>437</v>
      </c>
      <c r="H284" s="45"/>
      <c r="I284" s="12"/>
      <c r="J284" s="10" t="s">
        <v>446</v>
      </c>
      <c r="K284" s="47"/>
      <c r="L284" s="47"/>
      <c r="M284" s="24"/>
      <c r="N284" s="12" t="s">
        <v>25</v>
      </c>
      <c r="O284" s="12" t="s">
        <v>437</v>
      </c>
      <c r="P284" s="14">
        <v>44645</v>
      </c>
      <c r="Q284" s="12"/>
    </row>
    <row r="285" spans="1:17" ht="38.25" x14ac:dyDescent="0.2">
      <c r="A285" s="27">
        <f t="shared" si="3"/>
        <v>280</v>
      </c>
      <c r="B285" s="27" t="s">
        <v>435</v>
      </c>
      <c r="C285" s="50">
        <v>44</v>
      </c>
      <c r="D285" s="25" t="s">
        <v>2</v>
      </c>
      <c r="E285" s="33" t="s">
        <v>449</v>
      </c>
      <c r="F285" s="27" t="s">
        <v>22</v>
      </c>
      <c r="G285" s="27" t="s">
        <v>437</v>
      </c>
      <c r="H285" s="45"/>
      <c r="I285" s="12"/>
      <c r="J285" s="10" t="s">
        <v>450</v>
      </c>
      <c r="K285" s="47"/>
      <c r="L285" s="47"/>
      <c r="M285" s="24"/>
      <c r="N285" s="12" t="s">
        <v>25</v>
      </c>
      <c r="O285" s="12" t="s">
        <v>437</v>
      </c>
      <c r="P285" s="14">
        <v>44645</v>
      </c>
      <c r="Q285" s="12"/>
    </row>
    <row r="286" spans="1:17" ht="25.5" x14ac:dyDescent="0.2">
      <c r="A286" s="27">
        <f t="shared" si="3"/>
        <v>281</v>
      </c>
      <c r="B286" s="27" t="s">
        <v>435</v>
      </c>
      <c r="C286" s="50">
        <v>46</v>
      </c>
      <c r="D286" s="25" t="s">
        <v>2</v>
      </c>
      <c r="E286" s="33" t="s">
        <v>451</v>
      </c>
      <c r="F286" s="27" t="s">
        <v>22</v>
      </c>
      <c r="G286" s="27" t="s">
        <v>437</v>
      </c>
      <c r="H286" s="45"/>
      <c r="I286" s="12"/>
      <c r="J286" s="10" t="s">
        <v>452</v>
      </c>
      <c r="K286" s="47"/>
      <c r="L286" s="47"/>
      <c r="M286" s="24"/>
      <c r="N286" s="12" t="s">
        <v>25</v>
      </c>
      <c r="O286" s="12" t="s">
        <v>437</v>
      </c>
      <c r="P286" s="14">
        <v>44645</v>
      </c>
      <c r="Q286" s="12"/>
    </row>
    <row r="287" spans="1:17" ht="25.5" x14ac:dyDescent="0.2">
      <c r="A287" s="27">
        <f t="shared" si="3"/>
        <v>282</v>
      </c>
      <c r="B287" s="27" t="s">
        <v>435</v>
      </c>
      <c r="C287" s="50">
        <v>46</v>
      </c>
      <c r="D287" s="25" t="s">
        <v>2</v>
      </c>
      <c r="E287" s="33" t="s">
        <v>445</v>
      </c>
      <c r="F287" s="27" t="s">
        <v>22</v>
      </c>
      <c r="G287" s="27" t="s">
        <v>437</v>
      </c>
      <c r="H287" s="45"/>
      <c r="I287" s="12"/>
      <c r="J287" s="10" t="s">
        <v>446</v>
      </c>
      <c r="K287" s="47"/>
      <c r="L287" s="47"/>
      <c r="M287" s="24"/>
      <c r="N287" s="12" t="s">
        <v>25</v>
      </c>
      <c r="O287" s="12" t="s">
        <v>437</v>
      </c>
      <c r="P287" s="14">
        <v>44645</v>
      </c>
      <c r="Q287" s="12"/>
    </row>
    <row r="288" spans="1:17" ht="25.5" x14ac:dyDescent="0.2">
      <c r="A288" s="27">
        <f t="shared" si="3"/>
        <v>283</v>
      </c>
      <c r="B288" s="27" t="s">
        <v>435</v>
      </c>
      <c r="C288" s="50">
        <v>49</v>
      </c>
      <c r="D288" s="25" t="s">
        <v>2</v>
      </c>
      <c r="E288" s="33" t="s">
        <v>453</v>
      </c>
      <c r="F288" s="27" t="s">
        <v>22</v>
      </c>
      <c r="G288" s="27" t="s">
        <v>437</v>
      </c>
      <c r="H288" s="45"/>
      <c r="I288" s="12"/>
      <c r="J288" s="10" t="s">
        <v>452</v>
      </c>
      <c r="K288" s="47"/>
      <c r="L288" s="47"/>
      <c r="M288" s="24"/>
      <c r="N288" s="12" t="s">
        <v>25</v>
      </c>
      <c r="O288" s="12" t="s">
        <v>437</v>
      </c>
      <c r="P288" s="14">
        <v>44645</v>
      </c>
      <c r="Q288" s="12"/>
    </row>
    <row r="289" spans="1:17" ht="25.5" x14ac:dyDescent="0.2">
      <c r="A289" s="27">
        <f t="shared" si="3"/>
        <v>284</v>
      </c>
      <c r="B289" s="27" t="s">
        <v>435</v>
      </c>
      <c r="C289" s="50">
        <v>49</v>
      </c>
      <c r="D289" s="25" t="s">
        <v>2</v>
      </c>
      <c r="E289" s="33" t="s">
        <v>445</v>
      </c>
      <c r="F289" s="27" t="s">
        <v>22</v>
      </c>
      <c r="G289" s="27" t="s">
        <v>437</v>
      </c>
      <c r="H289" s="45"/>
      <c r="I289" s="12"/>
      <c r="J289" s="10" t="s">
        <v>446</v>
      </c>
      <c r="K289" s="47"/>
      <c r="L289" s="47"/>
      <c r="M289" s="24"/>
      <c r="N289" s="12" t="s">
        <v>25</v>
      </c>
      <c r="O289" s="12" t="s">
        <v>437</v>
      </c>
      <c r="P289" s="14">
        <v>44645</v>
      </c>
      <c r="Q289" s="12"/>
    </row>
    <row r="290" spans="1:17" ht="25.5" x14ac:dyDescent="0.2">
      <c r="A290" s="27">
        <f t="shared" si="3"/>
        <v>285</v>
      </c>
      <c r="B290" s="27" t="s">
        <v>435</v>
      </c>
      <c r="C290" s="50">
        <v>54</v>
      </c>
      <c r="D290" s="25" t="s">
        <v>2</v>
      </c>
      <c r="E290" s="33" t="s">
        <v>445</v>
      </c>
      <c r="F290" s="27" t="s">
        <v>22</v>
      </c>
      <c r="G290" s="27" t="s">
        <v>437</v>
      </c>
      <c r="H290" s="45"/>
      <c r="I290" s="12"/>
      <c r="J290" s="10" t="s">
        <v>446</v>
      </c>
      <c r="K290" s="47"/>
      <c r="L290" s="47"/>
      <c r="M290" s="24"/>
      <c r="N290" s="12" t="s">
        <v>25</v>
      </c>
      <c r="O290" s="12" t="s">
        <v>437</v>
      </c>
      <c r="P290" s="14">
        <v>44645</v>
      </c>
      <c r="Q290" s="12"/>
    </row>
    <row r="291" spans="1:17" ht="38.25" x14ac:dyDescent="0.2">
      <c r="A291" s="27">
        <f t="shared" si="3"/>
        <v>286</v>
      </c>
      <c r="B291" s="27" t="s">
        <v>435</v>
      </c>
      <c r="C291" s="50">
        <v>55</v>
      </c>
      <c r="D291" s="25" t="s">
        <v>2</v>
      </c>
      <c r="E291" s="33" t="s">
        <v>454</v>
      </c>
      <c r="F291" s="27" t="s">
        <v>22</v>
      </c>
      <c r="G291" s="27" t="s">
        <v>437</v>
      </c>
      <c r="H291" s="45"/>
      <c r="I291" s="12"/>
      <c r="J291" s="10" t="s">
        <v>455</v>
      </c>
      <c r="K291" s="47"/>
      <c r="L291" s="47"/>
      <c r="M291" s="24"/>
      <c r="N291" s="12" t="s">
        <v>25</v>
      </c>
      <c r="O291" s="12" t="s">
        <v>437</v>
      </c>
      <c r="P291" s="14">
        <v>44645</v>
      </c>
      <c r="Q291" s="12"/>
    </row>
    <row r="292" spans="1:17" ht="38.25" x14ac:dyDescent="0.2">
      <c r="A292" s="27">
        <f t="shared" si="3"/>
        <v>287</v>
      </c>
      <c r="B292" s="27" t="s">
        <v>435</v>
      </c>
      <c r="C292" s="50">
        <v>56</v>
      </c>
      <c r="D292" s="25" t="s">
        <v>2</v>
      </c>
      <c r="E292" s="33" t="s">
        <v>456</v>
      </c>
      <c r="F292" s="27" t="s">
        <v>22</v>
      </c>
      <c r="G292" s="27" t="s">
        <v>437</v>
      </c>
      <c r="H292" s="45"/>
      <c r="I292" s="12"/>
      <c r="J292" s="10" t="s">
        <v>452</v>
      </c>
      <c r="K292" s="47"/>
      <c r="L292" s="47"/>
      <c r="M292" s="24"/>
      <c r="N292" s="12" t="s">
        <v>25</v>
      </c>
      <c r="O292" s="12" t="s">
        <v>437</v>
      </c>
      <c r="P292" s="14">
        <v>44645</v>
      </c>
      <c r="Q292" s="12"/>
    </row>
    <row r="293" spans="1:17" ht="38.25" x14ac:dyDescent="0.2">
      <c r="A293" s="27">
        <f t="shared" si="3"/>
        <v>288</v>
      </c>
      <c r="B293" s="27" t="s">
        <v>435</v>
      </c>
      <c r="C293" s="50">
        <v>56</v>
      </c>
      <c r="D293" s="25" t="s">
        <v>2</v>
      </c>
      <c r="E293" s="33" t="s">
        <v>456</v>
      </c>
      <c r="F293" s="27" t="s">
        <v>22</v>
      </c>
      <c r="G293" s="27" t="s">
        <v>437</v>
      </c>
      <c r="H293" s="45"/>
      <c r="I293" s="12"/>
      <c r="J293" s="10" t="s">
        <v>452</v>
      </c>
      <c r="K293" s="47"/>
      <c r="L293" s="47"/>
      <c r="M293" s="24"/>
      <c r="N293" s="12" t="s">
        <v>25</v>
      </c>
      <c r="O293" s="12" t="s">
        <v>437</v>
      </c>
      <c r="P293" s="14">
        <v>44645</v>
      </c>
      <c r="Q293" s="12"/>
    </row>
    <row r="294" spans="1:17" ht="25.5" x14ac:dyDescent="0.2">
      <c r="A294" s="27">
        <f t="shared" ref="A294:A357" si="4">A293+1</f>
        <v>289</v>
      </c>
      <c r="B294" s="27" t="s">
        <v>435</v>
      </c>
      <c r="C294" s="50">
        <v>56</v>
      </c>
      <c r="D294" s="25" t="s">
        <v>2</v>
      </c>
      <c r="E294" s="33" t="s">
        <v>445</v>
      </c>
      <c r="F294" s="27" t="s">
        <v>22</v>
      </c>
      <c r="G294" s="27" t="s">
        <v>437</v>
      </c>
      <c r="H294" s="45"/>
      <c r="I294" s="12"/>
      <c r="J294" s="10" t="s">
        <v>446</v>
      </c>
      <c r="K294" s="47"/>
      <c r="L294" s="47"/>
      <c r="M294" s="24"/>
      <c r="N294" s="12" t="s">
        <v>25</v>
      </c>
      <c r="O294" s="12" t="s">
        <v>437</v>
      </c>
      <c r="P294" s="14">
        <v>44645</v>
      </c>
      <c r="Q294" s="12"/>
    </row>
    <row r="295" spans="1:17" ht="76.5" x14ac:dyDescent="0.2">
      <c r="A295" s="27">
        <f t="shared" si="4"/>
        <v>290</v>
      </c>
      <c r="B295" s="27" t="s">
        <v>435</v>
      </c>
      <c r="C295" s="50">
        <v>33</v>
      </c>
      <c r="D295" s="25" t="s">
        <v>2</v>
      </c>
      <c r="E295" s="33" t="s">
        <v>457</v>
      </c>
      <c r="F295" s="27" t="s">
        <v>22</v>
      </c>
      <c r="G295" s="27" t="s">
        <v>437</v>
      </c>
      <c r="H295" s="45"/>
      <c r="I295" s="12"/>
      <c r="J295" s="10" t="s">
        <v>446</v>
      </c>
      <c r="K295" s="47"/>
      <c r="L295" s="47"/>
      <c r="M295" s="24"/>
      <c r="N295" s="12" t="s">
        <v>25</v>
      </c>
      <c r="O295" s="12" t="s">
        <v>437</v>
      </c>
      <c r="P295" s="14">
        <v>44645</v>
      </c>
      <c r="Q295" s="12"/>
    </row>
    <row r="296" spans="1:17" ht="25.5" x14ac:dyDescent="0.2">
      <c r="A296" s="27">
        <f t="shared" si="4"/>
        <v>291</v>
      </c>
      <c r="B296" s="27" t="s">
        <v>435</v>
      </c>
      <c r="C296" s="50">
        <v>34</v>
      </c>
      <c r="D296" s="25" t="s">
        <v>2</v>
      </c>
      <c r="E296" s="33" t="s">
        <v>458</v>
      </c>
      <c r="F296" s="27" t="s">
        <v>22</v>
      </c>
      <c r="G296" s="27" t="s">
        <v>437</v>
      </c>
      <c r="H296" s="45"/>
      <c r="I296" s="12"/>
      <c r="J296" s="10" t="s">
        <v>459</v>
      </c>
      <c r="K296" s="47"/>
      <c r="L296" s="47"/>
      <c r="M296" s="24"/>
      <c r="N296" s="12" t="s">
        <v>25</v>
      </c>
      <c r="O296" s="12" t="s">
        <v>437</v>
      </c>
      <c r="P296" s="14">
        <v>44645</v>
      </c>
      <c r="Q296" s="12"/>
    </row>
    <row r="297" spans="1:17" ht="25.5" x14ac:dyDescent="0.2">
      <c r="A297" s="27">
        <f t="shared" si="4"/>
        <v>292</v>
      </c>
      <c r="B297" s="27" t="s">
        <v>435</v>
      </c>
      <c r="C297" s="50">
        <v>36</v>
      </c>
      <c r="D297" s="25" t="s">
        <v>2</v>
      </c>
      <c r="E297" s="33" t="s">
        <v>445</v>
      </c>
      <c r="F297" s="27" t="s">
        <v>22</v>
      </c>
      <c r="G297" s="27" t="s">
        <v>437</v>
      </c>
      <c r="H297" s="45"/>
      <c r="I297" s="12"/>
      <c r="J297" s="10" t="s">
        <v>446</v>
      </c>
      <c r="K297" s="47"/>
      <c r="L297" s="47"/>
      <c r="M297" s="24"/>
      <c r="N297" s="12" t="s">
        <v>25</v>
      </c>
      <c r="O297" s="12" t="s">
        <v>437</v>
      </c>
      <c r="P297" s="14">
        <v>44645</v>
      </c>
      <c r="Q297" s="12"/>
    </row>
    <row r="298" spans="1:17" ht="25.5" x14ac:dyDescent="0.2">
      <c r="A298" s="27">
        <f t="shared" si="4"/>
        <v>293</v>
      </c>
      <c r="B298" s="27" t="s">
        <v>435</v>
      </c>
      <c r="C298" s="50">
        <v>36</v>
      </c>
      <c r="D298" s="25" t="s">
        <v>2</v>
      </c>
      <c r="E298" s="33" t="s">
        <v>458</v>
      </c>
      <c r="F298" s="27" t="s">
        <v>22</v>
      </c>
      <c r="G298" s="27" t="s">
        <v>437</v>
      </c>
      <c r="H298" s="45"/>
      <c r="I298" s="12"/>
      <c r="J298" s="10" t="s">
        <v>459</v>
      </c>
      <c r="K298" s="47"/>
      <c r="L298" s="47"/>
      <c r="M298" s="24"/>
      <c r="N298" s="12" t="s">
        <v>25</v>
      </c>
      <c r="O298" s="12" t="s">
        <v>437</v>
      </c>
      <c r="P298" s="14">
        <v>44645</v>
      </c>
      <c r="Q298" s="12"/>
    </row>
    <row r="299" spans="1:17" ht="38.25" x14ac:dyDescent="0.2">
      <c r="A299" s="27">
        <f t="shared" si="4"/>
        <v>294</v>
      </c>
      <c r="B299" s="27" t="s">
        <v>435</v>
      </c>
      <c r="C299" s="50">
        <v>37</v>
      </c>
      <c r="D299" s="25" t="s">
        <v>2</v>
      </c>
      <c r="E299" s="33" t="s">
        <v>449</v>
      </c>
      <c r="F299" s="27" t="s">
        <v>22</v>
      </c>
      <c r="G299" s="27" t="s">
        <v>437</v>
      </c>
      <c r="H299" s="45"/>
      <c r="I299" s="12"/>
      <c r="J299" s="10" t="s">
        <v>460</v>
      </c>
      <c r="K299" s="47"/>
      <c r="L299" s="47"/>
      <c r="M299" s="24"/>
      <c r="N299" s="12" t="s">
        <v>25</v>
      </c>
      <c r="O299" s="12" t="s">
        <v>437</v>
      </c>
      <c r="P299" s="14">
        <v>44645</v>
      </c>
      <c r="Q299" s="12"/>
    </row>
    <row r="300" spans="1:17" ht="38.25" x14ac:dyDescent="0.2">
      <c r="A300" s="27">
        <f t="shared" si="4"/>
        <v>295</v>
      </c>
      <c r="B300" s="27" t="s">
        <v>435</v>
      </c>
      <c r="C300" s="50">
        <v>34</v>
      </c>
      <c r="D300" s="25" t="s">
        <v>2</v>
      </c>
      <c r="E300" s="33" t="s">
        <v>449</v>
      </c>
      <c r="F300" s="27" t="s">
        <v>22</v>
      </c>
      <c r="G300" s="27" t="s">
        <v>437</v>
      </c>
      <c r="H300" s="45"/>
      <c r="I300" s="12"/>
      <c r="J300" s="10" t="s">
        <v>461</v>
      </c>
      <c r="K300" s="47"/>
      <c r="L300" s="47"/>
      <c r="M300" s="24"/>
      <c r="N300" s="12" t="s">
        <v>25</v>
      </c>
      <c r="O300" s="12" t="s">
        <v>437</v>
      </c>
      <c r="P300" s="14">
        <v>44645</v>
      </c>
      <c r="Q300" s="12"/>
    </row>
    <row r="301" spans="1:17" ht="25.5" x14ac:dyDescent="0.2">
      <c r="A301" s="27">
        <f t="shared" si="4"/>
        <v>296</v>
      </c>
      <c r="B301" s="27" t="s">
        <v>435</v>
      </c>
      <c r="C301" s="50">
        <v>39</v>
      </c>
      <c r="D301" s="25" t="s">
        <v>2</v>
      </c>
      <c r="E301" s="33" t="s">
        <v>458</v>
      </c>
      <c r="F301" s="27" t="s">
        <v>22</v>
      </c>
      <c r="G301" s="27" t="s">
        <v>437</v>
      </c>
      <c r="H301" s="45"/>
      <c r="I301" s="12"/>
      <c r="J301" s="10" t="s">
        <v>459</v>
      </c>
      <c r="K301" s="47"/>
      <c r="L301" s="47"/>
      <c r="M301" s="24"/>
      <c r="N301" s="12" t="s">
        <v>25</v>
      </c>
      <c r="O301" s="12" t="s">
        <v>437</v>
      </c>
      <c r="P301" s="14">
        <v>44645</v>
      </c>
      <c r="Q301" s="12"/>
    </row>
    <row r="302" spans="1:17" x14ac:dyDescent="0.2">
      <c r="A302" s="27">
        <f t="shared" si="4"/>
        <v>297</v>
      </c>
      <c r="B302" s="27" t="s">
        <v>435</v>
      </c>
      <c r="C302" s="50">
        <v>24</v>
      </c>
      <c r="D302" s="25" t="s">
        <v>2</v>
      </c>
      <c r="E302" s="30" t="s">
        <v>462</v>
      </c>
      <c r="F302" s="27" t="s">
        <v>22</v>
      </c>
      <c r="G302" s="27" t="s">
        <v>437</v>
      </c>
      <c r="H302" s="45"/>
      <c r="I302" s="12"/>
      <c r="J302" s="10" t="s">
        <v>463</v>
      </c>
      <c r="K302" s="47"/>
      <c r="L302" s="47"/>
      <c r="M302" s="24"/>
      <c r="N302" s="12" t="s">
        <v>25</v>
      </c>
      <c r="O302" s="12" t="s">
        <v>437</v>
      </c>
      <c r="P302" s="14">
        <v>44645</v>
      </c>
      <c r="Q302" s="12"/>
    </row>
    <row r="303" spans="1:17" x14ac:dyDescent="0.2">
      <c r="A303" s="27">
        <f t="shared" si="4"/>
        <v>298</v>
      </c>
      <c r="B303" s="27" t="s">
        <v>435</v>
      </c>
      <c r="C303" s="50">
        <v>24</v>
      </c>
      <c r="D303" s="25" t="s">
        <v>2</v>
      </c>
      <c r="E303" s="30" t="s">
        <v>464</v>
      </c>
      <c r="F303" s="27" t="s">
        <v>22</v>
      </c>
      <c r="G303" s="27" t="s">
        <v>437</v>
      </c>
      <c r="H303" s="45"/>
      <c r="I303" s="12"/>
      <c r="J303" s="10" t="s">
        <v>463</v>
      </c>
      <c r="K303" s="47"/>
      <c r="L303" s="47"/>
      <c r="M303" s="24"/>
      <c r="N303" s="12" t="s">
        <v>25</v>
      </c>
      <c r="O303" s="12" t="s">
        <v>437</v>
      </c>
      <c r="P303" s="14">
        <v>44645</v>
      </c>
      <c r="Q303" s="12"/>
    </row>
    <row r="304" spans="1:17" x14ac:dyDescent="0.2">
      <c r="A304" s="27">
        <f t="shared" si="4"/>
        <v>299</v>
      </c>
      <c r="B304" s="27" t="s">
        <v>435</v>
      </c>
      <c r="C304" s="50">
        <v>23</v>
      </c>
      <c r="D304" s="25" t="s">
        <v>2</v>
      </c>
      <c r="E304" s="30" t="s">
        <v>464</v>
      </c>
      <c r="F304" s="27" t="s">
        <v>22</v>
      </c>
      <c r="G304" s="27" t="s">
        <v>437</v>
      </c>
      <c r="H304" s="45"/>
      <c r="I304" s="12"/>
      <c r="J304" s="10" t="s">
        <v>463</v>
      </c>
      <c r="K304" s="47"/>
      <c r="L304" s="47"/>
      <c r="M304" s="24"/>
      <c r="N304" s="12" t="s">
        <v>25</v>
      </c>
      <c r="O304" s="12" t="s">
        <v>437</v>
      </c>
      <c r="P304" s="14">
        <v>44645</v>
      </c>
      <c r="Q304" s="12"/>
    </row>
    <row r="305" spans="1:17" ht="25.5" x14ac:dyDescent="0.2">
      <c r="A305" s="27">
        <f t="shared" si="4"/>
        <v>300</v>
      </c>
      <c r="B305" s="27" t="s">
        <v>435</v>
      </c>
      <c r="C305" s="50">
        <v>24</v>
      </c>
      <c r="D305" s="25" t="s">
        <v>2</v>
      </c>
      <c r="E305" s="30" t="s">
        <v>465</v>
      </c>
      <c r="F305" s="27" t="s">
        <v>22</v>
      </c>
      <c r="G305" s="27" t="s">
        <v>437</v>
      </c>
      <c r="H305" s="45"/>
      <c r="I305" s="12"/>
      <c r="J305" s="10" t="s">
        <v>466</v>
      </c>
      <c r="K305" s="47"/>
      <c r="L305" s="47"/>
      <c r="M305" s="24"/>
      <c r="N305" s="12" t="s">
        <v>25</v>
      </c>
      <c r="O305" s="12" t="s">
        <v>437</v>
      </c>
      <c r="P305" s="14">
        <v>44645</v>
      </c>
      <c r="Q305" s="12"/>
    </row>
    <row r="306" spans="1:17" x14ac:dyDescent="0.2">
      <c r="A306" s="27">
        <f t="shared" si="4"/>
        <v>301</v>
      </c>
      <c r="B306" s="27" t="s">
        <v>435</v>
      </c>
      <c r="C306" s="50">
        <v>24</v>
      </c>
      <c r="D306" s="25" t="s">
        <v>2</v>
      </c>
      <c r="E306" s="30" t="s">
        <v>384</v>
      </c>
      <c r="F306" s="27" t="s">
        <v>22</v>
      </c>
      <c r="G306" s="27" t="s">
        <v>437</v>
      </c>
      <c r="H306" s="45"/>
      <c r="I306" s="12"/>
      <c r="J306" s="10" t="s">
        <v>467</v>
      </c>
      <c r="K306" s="47"/>
      <c r="L306" s="47"/>
      <c r="M306" s="24"/>
      <c r="N306" s="12" t="s">
        <v>25</v>
      </c>
      <c r="O306" s="12" t="s">
        <v>437</v>
      </c>
      <c r="P306" s="14">
        <v>44645</v>
      </c>
      <c r="Q306" s="12"/>
    </row>
    <row r="307" spans="1:17" ht="76.5" x14ac:dyDescent="0.2">
      <c r="A307" s="27">
        <f t="shared" si="4"/>
        <v>302</v>
      </c>
      <c r="B307" s="27" t="s">
        <v>435</v>
      </c>
      <c r="C307" s="50">
        <v>21</v>
      </c>
      <c r="D307" s="25" t="s">
        <v>2</v>
      </c>
      <c r="E307" s="33" t="s">
        <v>468</v>
      </c>
      <c r="F307" s="27" t="s">
        <v>22</v>
      </c>
      <c r="G307" s="27" t="s">
        <v>437</v>
      </c>
      <c r="H307" s="45"/>
      <c r="I307" s="12"/>
      <c r="J307" s="10" t="s">
        <v>469</v>
      </c>
      <c r="K307" s="47"/>
      <c r="L307" s="47"/>
      <c r="M307" s="24"/>
      <c r="N307" s="12" t="s">
        <v>25</v>
      </c>
      <c r="O307" s="12" t="s">
        <v>437</v>
      </c>
      <c r="P307" s="14">
        <v>44645</v>
      </c>
      <c r="Q307" s="12"/>
    </row>
    <row r="308" spans="1:17" ht="38.25" x14ac:dyDescent="0.2">
      <c r="A308" s="27">
        <f t="shared" si="4"/>
        <v>303</v>
      </c>
      <c r="B308" s="27" t="s">
        <v>435</v>
      </c>
      <c r="C308" s="50">
        <v>25</v>
      </c>
      <c r="D308" s="25" t="s">
        <v>2</v>
      </c>
      <c r="E308" s="33" t="s">
        <v>470</v>
      </c>
      <c r="F308" s="27" t="s">
        <v>22</v>
      </c>
      <c r="G308" s="27" t="s">
        <v>437</v>
      </c>
      <c r="H308" s="45"/>
      <c r="I308" s="12"/>
      <c r="J308" s="10" t="s">
        <v>471</v>
      </c>
      <c r="K308" s="47"/>
      <c r="L308" s="47"/>
      <c r="M308" s="24"/>
      <c r="N308" s="12" t="s">
        <v>25</v>
      </c>
      <c r="O308" s="12" t="s">
        <v>437</v>
      </c>
      <c r="P308" s="14">
        <v>44645</v>
      </c>
      <c r="Q308" s="12"/>
    </row>
    <row r="309" spans="1:17" x14ac:dyDescent="0.2">
      <c r="A309" s="27">
        <f t="shared" si="4"/>
        <v>304</v>
      </c>
      <c r="B309" s="27" t="s">
        <v>435</v>
      </c>
      <c r="C309" s="50">
        <v>26</v>
      </c>
      <c r="D309" s="25" t="s">
        <v>2</v>
      </c>
      <c r="E309" s="33" t="s">
        <v>472</v>
      </c>
      <c r="F309" s="27" t="s">
        <v>22</v>
      </c>
      <c r="G309" s="27" t="s">
        <v>437</v>
      </c>
      <c r="H309" s="45"/>
      <c r="I309" s="12"/>
      <c r="J309" s="10" t="s">
        <v>471</v>
      </c>
      <c r="K309" s="47"/>
      <c r="L309" s="47"/>
      <c r="M309" s="24"/>
      <c r="N309" s="12" t="s">
        <v>25</v>
      </c>
      <c r="O309" s="12" t="s">
        <v>437</v>
      </c>
      <c r="P309" s="14">
        <v>44645</v>
      </c>
      <c r="Q309" s="12"/>
    </row>
    <row r="310" spans="1:17" x14ac:dyDescent="0.2">
      <c r="A310" s="27">
        <f t="shared" si="4"/>
        <v>305</v>
      </c>
      <c r="B310" s="27" t="s">
        <v>435</v>
      </c>
      <c r="C310" s="50">
        <v>27</v>
      </c>
      <c r="D310" s="25" t="s">
        <v>2</v>
      </c>
      <c r="E310" s="33" t="s">
        <v>472</v>
      </c>
      <c r="F310" s="27" t="s">
        <v>22</v>
      </c>
      <c r="G310" s="27" t="s">
        <v>437</v>
      </c>
      <c r="H310" s="45"/>
      <c r="I310" s="12"/>
      <c r="J310" s="10" t="s">
        <v>471</v>
      </c>
      <c r="K310" s="47"/>
      <c r="L310" s="47"/>
      <c r="M310" s="24"/>
      <c r="N310" s="12" t="s">
        <v>25</v>
      </c>
      <c r="O310" s="12" t="s">
        <v>437</v>
      </c>
      <c r="P310" s="14">
        <v>44645</v>
      </c>
      <c r="Q310" s="12"/>
    </row>
    <row r="311" spans="1:17" x14ac:dyDescent="0.2">
      <c r="A311" s="27">
        <f t="shared" si="4"/>
        <v>306</v>
      </c>
      <c r="B311" s="27" t="s">
        <v>435</v>
      </c>
      <c r="C311" s="50">
        <v>28</v>
      </c>
      <c r="D311" s="25" t="s">
        <v>2</v>
      </c>
      <c r="E311" s="33" t="s">
        <v>472</v>
      </c>
      <c r="F311" s="27" t="s">
        <v>22</v>
      </c>
      <c r="G311" s="27" t="s">
        <v>437</v>
      </c>
      <c r="H311" s="45"/>
      <c r="I311" s="12"/>
      <c r="J311" s="10" t="s">
        <v>471</v>
      </c>
      <c r="K311" s="47"/>
      <c r="L311" s="47"/>
      <c r="M311" s="24"/>
      <c r="N311" s="12" t="s">
        <v>25</v>
      </c>
      <c r="O311" s="12" t="s">
        <v>437</v>
      </c>
      <c r="P311" s="14">
        <v>44645</v>
      </c>
      <c r="Q311" s="12"/>
    </row>
    <row r="312" spans="1:17" ht="25.5" x14ac:dyDescent="0.2">
      <c r="A312" s="27">
        <f t="shared" si="4"/>
        <v>307</v>
      </c>
      <c r="B312" s="27" t="s">
        <v>435</v>
      </c>
      <c r="C312" s="50">
        <v>29</v>
      </c>
      <c r="D312" s="25" t="s">
        <v>2</v>
      </c>
      <c r="E312" s="33" t="s">
        <v>473</v>
      </c>
      <c r="F312" s="27" t="s">
        <v>22</v>
      </c>
      <c r="G312" s="27" t="s">
        <v>437</v>
      </c>
      <c r="H312" s="45"/>
      <c r="I312" s="12"/>
      <c r="J312" s="10" t="s">
        <v>474</v>
      </c>
      <c r="K312" s="47"/>
      <c r="L312" s="47"/>
      <c r="M312" s="24"/>
      <c r="N312" s="12" t="s">
        <v>25</v>
      </c>
      <c r="O312" s="12" t="s">
        <v>437</v>
      </c>
      <c r="P312" s="14">
        <v>44645</v>
      </c>
      <c r="Q312" s="12"/>
    </row>
    <row r="313" spans="1:17" ht="76.5" x14ac:dyDescent="0.2">
      <c r="A313" s="27">
        <f t="shared" si="4"/>
        <v>308</v>
      </c>
      <c r="B313" s="27" t="s">
        <v>435</v>
      </c>
      <c r="C313" s="50">
        <v>22</v>
      </c>
      <c r="D313" s="25" t="s">
        <v>2</v>
      </c>
      <c r="E313" s="33" t="s">
        <v>475</v>
      </c>
      <c r="F313" s="27" t="s">
        <v>22</v>
      </c>
      <c r="G313" s="27" t="s">
        <v>437</v>
      </c>
      <c r="H313" s="45"/>
      <c r="I313" s="12"/>
      <c r="J313" s="10" t="s">
        <v>476</v>
      </c>
      <c r="K313" s="47"/>
      <c r="L313" s="47"/>
      <c r="M313" s="24"/>
      <c r="N313" s="12" t="s">
        <v>25</v>
      </c>
      <c r="O313" s="12" t="s">
        <v>437</v>
      </c>
      <c r="P313" s="14">
        <v>44645</v>
      </c>
      <c r="Q313" s="12"/>
    </row>
    <row r="314" spans="1:17" ht="25.5" x14ac:dyDescent="0.2">
      <c r="A314" s="27">
        <f t="shared" si="4"/>
        <v>309</v>
      </c>
      <c r="B314" s="27" t="s">
        <v>435</v>
      </c>
      <c r="C314" s="50">
        <v>33</v>
      </c>
      <c r="D314" s="25" t="s">
        <v>2</v>
      </c>
      <c r="E314" s="33" t="s">
        <v>477</v>
      </c>
      <c r="F314" s="27" t="s">
        <v>22</v>
      </c>
      <c r="G314" s="27" t="s">
        <v>437</v>
      </c>
      <c r="H314" s="45"/>
      <c r="I314" s="12"/>
      <c r="J314" s="10" t="s">
        <v>478</v>
      </c>
      <c r="K314" s="47"/>
      <c r="L314" s="47"/>
      <c r="M314" s="24"/>
      <c r="N314" s="12" t="s">
        <v>25</v>
      </c>
      <c r="O314" s="12" t="s">
        <v>437</v>
      </c>
      <c r="P314" s="14">
        <v>44645</v>
      </c>
      <c r="Q314" s="12"/>
    </row>
    <row r="315" spans="1:17" ht="25.5" x14ac:dyDescent="0.2">
      <c r="A315" s="27">
        <f t="shared" si="4"/>
        <v>310</v>
      </c>
      <c r="B315" s="27" t="s">
        <v>435</v>
      </c>
      <c r="C315" s="50">
        <v>38</v>
      </c>
      <c r="D315" s="25" t="s">
        <v>2</v>
      </c>
      <c r="E315" s="30" t="s">
        <v>479</v>
      </c>
      <c r="F315" s="27" t="s">
        <v>22</v>
      </c>
      <c r="G315" s="27" t="s">
        <v>437</v>
      </c>
      <c r="H315" s="45"/>
      <c r="I315" s="12"/>
      <c r="J315" s="10" t="s">
        <v>478</v>
      </c>
      <c r="K315" s="47"/>
      <c r="L315" s="47"/>
      <c r="M315" s="24"/>
      <c r="N315" s="12" t="s">
        <v>25</v>
      </c>
      <c r="O315" s="12" t="s">
        <v>437</v>
      </c>
      <c r="P315" s="14">
        <v>44645</v>
      </c>
      <c r="Q315" s="12"/>
    </row>
    <row r="316" spans="1:17" x14ac:dyDescent="0.2">
      <c r="A316" s="27">
        <f t="shared" si="4"/>
        <v>311</v>
      </c>
      <c r="B316" s="27" t="s">
        <v>435</v>
      </c>
      <c r="C316" s="50">
        <v>23</v>
      </c>
      <c r="D316" s="25" t="s">
        <v>2</v>
      </c>
      <c r="E316" s="30" t="s">
        <v>462</v>
      </c>
      <c r="F316" s="27" t="s">
        <v>22</v>
      </c>
      <c r="G316" s="27" t="s">
        <v>437</v>
      </c>
      <c r="H316" s="45"/>
      <c r="I316" s="12"/>
      <c r="J316" s="10" t="s">
        <v>463</v>
      </c>
      <c r="K316" s="47"/>
      <c r="L316" s="47"/>
      <c r="M316" s="24"/>
      <c r="N316" s="12" t="s">
        <v>25</v>
      </c>
      <c r="O316" s="12" t="s">
        <v>437</v>
      </c>
      <c r="P316" s="14">
        <v>44645</v>
      </c>
      <c r="Q316" s="12"/>
    </row>
    <row r="317" spans="1:17" ht="38.25" x14ac:dyDescent="0.2">
      <c r="A317" s="27">
        <f t="shared" si="4"/>
        <v>312</v>
      </c>
      <c r="B317" s="27" t="s">
        <v>435</v>
      </c>
      <c r="C317" s="50">
        <v>46</v>
      </c>
      <c r="D317" s="25" t="s">
        <v>2</v>
      </c>
      <c r="E317" s="33" t="s">
        <v>449</v>
      </c>
      <c r="F317" s="27" t="s">
        <v>22</v>
      </c>
      <c r="G317" s="27" t="s">
        <v>437</v>
      </c>
      <c r="H317" s="45"/>
      <c r="I317" s="12"/>
      <c r="J317" s="10" t="s">
        <v>460</v>
      </c>
      <c r="K317" s="47"/>
      <c r="L317" s="47"/>
      <c r="M317" s="24"/>
      <c r="N317" s="12" t="s">
        <v>25</v>
      </c>
      <c r="O317" s="12" t="s">
        <v>437</v>
      </c>
      <c r="P317" s="14">
        <v>44645</v>
      </c>
      <c r="Q317" s="12"/>
    </row>
    <row r="318" spans="1:17" ht="38.25" x14ac:dyDescent="0.2">
      <c r="A318" s="27">
        <f t="shared" si="4"/>
        <v>313</v>
      </c>
      <c r="B318" s="27" t="s">
        <v>435</v>
      </c>
      <c r="C318" s="50">
        <v>53</v>
      </c>
      <c r="D318" s="25" t="s">
        <v>2</v>
      </c>
      <c r="E318" s="33" t="s">
        <v>449</v>
      </c>
      <c r="F318" s="27" t="s">
        <v>22</v>
      </c>
      <c r="G318" s="27" t="s">
        <v>437</v>
      </c>
      <c r="H318" s="45"/>
      <c r="I318" s="12"/>
      <c r="J318" s="10" t="s">
        <v>460</v>
      </c>
      <c r="K318" s="47"/>
      <c r="L318" s="47"/>
      <c r="M318" s="24"/>
      <c r="N318" s="12" t="s">
        <v>25</v>
      </c>
      <c r="O318" s="12" t="s">
        <v>437</v>
      </c>
      <c r="P318" s="14">
        <v>44645</v>
      </c>
      <c r="Q318" s="12"/>
    </row>
    <row r="319" spans="1:17" ht="63.75" x14ac:dyDescent="0.2">
      <c r="A319" s="27">
        <f t="shared" si="4"/>
        <v>314</v>
      </c>
      <c r="B319" s="27" t="s">
        <v>435</v>
      </c>
      <c r="C319" s="50">
        <v>18</v>
      </c>
      <c r="D319" s="25" t="s">
        <v>2</v>
      </c>
      <c r="E319" s="33" t="s">
        <v>480</v>
      </c>
      <c r="F319" s="27" t="s">
        <v>22</v>
      </c>
      <c r="G319" s="27" t="s">
        <v>437</v>
      </c>
      <c r="H319" s="45"/>
      <c r="I319" s="12"/>
      <c r="J319" s="10" t="s">
        <v>481</v>
      </c>
      <c r="K319" s="47"/>
      <c r="L319" s="47"/>
      <c r="M319" s="24"/>
      <c r="N319" s="12" t="s">
        <v>25</v>
      </c>
      <c r="O319" s="12" t="s">
        <v>437</v>
      </c>
      <c r="P319" s="14">
        <v>44645</v>
      </c>
      <c r="Q319" s="12"/>
    </row>
    <row r="320" spans="1:17" ht="51" x14ac:dyDescent="0.2">
      <c r="A320" s="27">
        <f t="shared" si="4"/>
        <v>315</v>
      </c>
      <c r="B320" s="27" t="s">
        <v>435</v>
      </c>
      <c r="C320" s="50">
        <v>18</v>
      </c>
      <c r="D320" s="25" t="s">
        <v>2</v>
      </c>
      <c r="E320" s="33" t="s">
        <v>482</v>
      </c>
      <c r="F320" s="27" t="s">
        <v>22</v>
      </c>
      <c r="G320" s="27" t="s">
        <v>437</v>
      </c>
      <c r="H320" s="45"/>
      <c r="I320" s="12"/>
      <c r="J320" s="10" t="s">
        <v>483</v>
      </c>
      <c r="K320" s="47"/>
      <c r="L320" s="47"/>
      <c r="M320" s="24"/>
      <c r="N320" s="12" t="s">
        <v>25</v>
      </c>
      <c r="O320" s="12" t="s">
        <v>437</v>
      </c>
      <c r="P320" s="14">
        <v>44645</v>
      </c>
      <c r="Q320" s="12"/>
    </row>
    <row r="321" spans="1:17" ht="38.25" x14ac:dyDescent="0.2">
      <c r="A321" s="27">
        <f t="shared" si="4"/>
        <v>316</v>
      </c>
      <c r="B321" s="27" t="s">
        <v>435</v>
      </c>
      <c r="C321" s="50">
        <v>34</v>
      </c>
      <c r="D321" s="25" t="s">
        <v>2</v>
      </c>
      <c r="E321" s="33" t="s">
        <v>484</v>
      </c>
      <c r="F321" s="27" t="s">
        <v>22</v>
      </c>
      <c r="G321" s="27" t="s">
        <v>437</v>
      </c>
      <c r="H321" s="45"/>
      <c r="I321" s="12"/>
      <c r="J321" s="10" t="s">
        <v>485</v>
      </c>
      <c r="K321" s="47"/>
      <c r="L321" s="47"/>
      <c r="M321" s="24"/>
      <c r="N321" s="12" t="s">
        <v>25</v>
      </c>
      <c r="O321" s="12" t="s">
        <v>437</v>
      </c>
      <c r="P321" s="14">
        <v>44645</v>
      </c>
      <c r="Q321" s="12"/>
    </row>
    <row r="322" spans="1:17" ht="38.25" x14ac:dyDescent="0.2">
      <c r="A322" s="27">
        <f t="shared" si="4"/>
        <v>317</v>
      </c>
      <c r="B322" s="27" t="s">
        <v>435</v>
      </c>
      <c r="C322" s="50">
        <v>18</v>
      </c>
      <c r="D322" s="25" t="s">
        <v>2</v>
      </c>
      <c r="E322" s="33" t="s">
        <v>486</v>
      </c>
      <c r="F322" s="27" t="s">
        <v>22</v>
      </c>
      <c r="G322" s="27" t="s">
        <v>437</v>
      </c>
      <c r="H322" s="45"/>
      <c r="I322" s="12"/>
      <c r="J322" s="10" t="s">
        <v>487</v>
      </c>
      <c r="K322" s="47"/>
      <c r="L322" s="47"/>
      <c r="M322" s="24"/>
      <c r="N322" s="12" t="s">
        <v>25</v>
      </c>
      <c r="O322" s="12" t="s">
        <v>437</v>
      </c>
      <c r="P322" s="14">
        <v>44645</v>
      </c>
      <c r="Q322" s="12"/>
    </row>
    <row r="323" spans="1:17" ht="25.5" x14ac:dyDescent="0.2">
      <c r="A323" s="27">
        <f t="shared" si="4"/>
        <v>318</v>
      </c>
      <c r="B323" s="27" t="s">
        <v>435</v>
      </c>
      <c r="C323" s="50">
        <v>38</v>
      </c>
      <c r="D323" s="25" t="s">
        <v>2</v>
      </c>
      <c r="E323" s="33" t="s">
        <v>488</v>
      </c>
      <c r="F323" s="27" t="s">
        <v>22</v>
      </c>
      <c r="G323" s="27" t="s">
        <v>437</v>
      </c>
      <c r="H323" s="45"/>
      <c r="I323" s="12"/>
      <c r="J323" s="10" t="s">
        <v>489</v>
      </c>
      <c r="K323" s="47"/>
      <c r="L323" s="47"/>
      <c r="M323" s="24"/>
      <c r="N323" s="12" t="s">
        <v>25</v>
      </c>
      <c r="O323" s="12" t="s">
        <v>437</v>
      </c>
      <c r="P323" s="14">
        <v>44645</v>
      </c>
      <c r="Q323" s="12"/>
    </row>
    <row r="324" spans="1:17" ht="25.5" x14ac:dyDescent="0.2">
      <c r="A324" s="27">
        <f t="shared" si="4"/>
        <v>319</v>
      </c>
      <c r="B324" s="27" t="s">
        <v>435</v>
      </c>
      <c r="C324" s="50">
        <v>45</v>
      </c>
      <c r="D324" s="25" t="s">
        <v>2</v>
      </c>
      <c r="E324" s="33" t="s">
        <v>490</v>
      </c>
      <c r="F324" s="27" t="s">
        <v>22</v>
      </c>
      <c r="G324" s="27" t="s">
        <v>437</v>
      </c>
      <c r="H324" s="45"/>
      <c r="I324" s="12"/>
      <c r="J324" s="10" t="s">
        <v>489</v>
      </c>
      <c r="K324" s="47"/>
      <c r="L324" s="47"/>
      <c r="M324" s="24"/>
      <c r="N324" s="12" t="s">
        <v>25</v>
      </c>
      <c r="O324" s="12" t="s">
        <v>437</v>
      </c>
      <c r="P324" s="14">
        <v>44645</v>
      </c>
      <c r="Q324" s="12"/>
    </row>
    <row r="325" spans="1:17" ht="25.5" x14ac:dyDescent="0.2">
      <c r="A325" s="27">
        <f t="shared" si="4"/>
        <v>320</v>
      </c>
      <c r="B325" s="27" t="s">
        <v>435</v>
      </c>
      <c r="C325" s="50">
        <v>46</v>
      </c>
      <c r="D325" s="25" t="s">
        <v>2</v>
      </c>
      <c r="E325" s="33" t="s">
        <v>490</v>
      </c>
      <c r="F325" s="27" t="s">
        <v>22</v>
      </c>
      <c r="G325" s="27" t="s">
        <v>437</v>
      </c>
      <c r="H325" s="45"/>
      <c r="I325" s="12"/>
      <c r="J325" s="10" t="s">
        <v>489</v>
      </c>
      <c r="K325" s="47"/>
      <c r="L325" s="47"/>
      <c r="M325" s="24"/>
      <c r="N325" s="12" t="s">
        <v>25</v>
      </c>
      <c r="O325" s="12" t="s">
        <v>437</v>
      </c>
      <c r="P325" s="14">
        <v>44645</v>
      </c>
      <c r="Q325" s="12"/>
    </row>
    <row r="326" spans="1:17" ht="25.5" x14ac:dyDescent="0.2">
      <c r="A326" s="27">
        <f t="shared" si="4"/>
        <v>321</v>
      </c>
      <c r="B326" s="27" t="s">
        <v>435</v>
      </c>
      <c r="C326" s="50">
        <v>53</v>
      </c>
      <c r="D326" s="25" t="s">
        <v>2</v>
      </c>
      <c r="E326" s="33" t="s">
        <v>490</v>
      </c>
      <c r="F326" s="27" t="s">
        <v>22</v>
      </c>
      <c r="G326" s="27" t="s">
        <v>437</v>
      </c>
      <c r="H326" s="45"/>
      <c r="I326" s="12"/>
      <c r="J326" s="10" t="s">
        <v>489</v>
      </c>
      <c r="K326" s="47"/>
      <c r="L326" s="47"/>
      <c r="M326" s="24"/>
      <c r="N326" s="12" t="s">
        <v>25</v>
      </c>
      <c r="O326" s="12" t="s">
        <v>437</v>
      </c>
      <c r="P326" s="14">
        <v>44645</v>
      </c>
      <c r="Q326" s="12"/>
    </row>
    <row r="327" spans="1:17" x14ac:dyDescent="0.2">
      <c r="A327" s="27">
        <f t="shared" si="4"/>
        <v>322</v>
      </c>
      <c r="B327" s="27" t="s">
        <v>435</v>
      </c>
      <c r="C327" s="50">
        <v>47</v>
      </c>
      <c r="D327" s="25" t="s">
        <v>2</v>
      </c>
      <c r="E327" s="30" t="s">
        <v>491</v>
      </c>
      <c r="F327" s="27" t="s">
        <v>22</v>
      </c>
      <c r="G327" s="27" t="s">
        <v>437</v>
      </c>
      <c r="H327" s="45"/>
      <c r="I327" s="12"/>
      <c r="J327" s="10" t="s">
        <v>492</v>
      </c>
      <c r="K327" s="47"/>
      <c r="L327" s="47"/>
      <c r="M327" s="24"/>
      <c r="N327" s="12" t="s">
        <v>25</v>
      </c>
      <c r="O327" s="12" t="s">
        <v>437</v>
      </c>
      <c r="P327" s="14">
        <v>44645</v>
      </c>
      <c r="Q327" s="12"/>
    </row>
    <row r="328" spans="1:17" x14ac:dyDescent="0.2">
      <c r="A328" s="27">
        <f t="shared" si="4"/>
        <v>323</v>
      </c>
      <c r="B328" s="27" t="s">
        <v>435</v>
      </c>
      <c r="C328" s="50">
        <v>48</v>
      </c>
      <c r="D328" s="25" t="s">
        <v>2</v>
      </c>
      <c r="E328" s="30" t="s">
        <v>491</v>
      </c>
      <c r="F328" s="27" t="s">
        <v>22</v>
      </c>
      <c r="G328" s="27" t="s">
        <v>437</v>
      </c>
      <c r="H328" s="45"/>
      <c r="I328" s="12"/>
      <c r="J328" s="10" t="s">
        <v>492</v>
      </c>
      <c r="K328" s="47"/>
      <c r="L328" s="47"/>
      <c r="M328" s="24"/>
      <c r="N328" s="12" t="s">
        <v>25</v>
      </c>
      <c r="O328" s="12" t="s">
        <v>437</v>
      </c>
      <c r="P328" s="14">
        <v>44645</v>
      </c>
      <c r="Q328" s="12"/>
    </row>
    <row r="329" spans="1:17" x14ac:dyDescent="0.2">
      <c r="A329" s="27">
        <f t="shared" si="4"/>
        <v>324</v>
      </c>
      <c r="B329" s="27" t="s">
        <v>435</v>
      </c>
      <c r="C329" s="50">
        <v>49</v>
      </c>
      <c r="D329" s="25" t="s">
        <v>2</v>
      </c>
      <c r="E329" s="30" t="s">
        <v>491</v>
      </c>
      <c r="F329" s="27" t="s">
        <v>22</v>
      </c>
      <c r="G329" s="27" t="s">
        <v>437</v>
      </c>
      <c r="H329" s="45"/>
      <c r="I329" s="12"/>
      <c r="J329" s="10" t="s">
        <v>492</v>
      </c>
      <c r="K329" s="47"/>
      <c r="L329" s="47"/>
      <c r="M329" s="24"/>
      <c r="N329" s="12" t="s">
        <v>25</v>
      </c>
      <c r="O329" s="12" t="s">
        <v>437</v>
      </c>
      <c r="P329" s="14">
        <v>44645</v>
      </c>
      <c r="Q329" s="12"/>
    </row>
    <row r="330" spans="1:17" ht="58.9" customHeight="1" x14ac:dyDescent="0.2">
      <c r="A330" s="27">
        <f t="shared" si="4"/>
        <v>325</v>
      </c>
      <c r="B330" s="27" t="s">
        <v>435</v>
      </c>
      <c r="C330" s="50">
        <v>24</v>
      </c>
      <c r="D330" s="25" t="s">
        <v>2</v>
      </c>
      <c r="E330" s="33" t="s">
        <v>493</v>
      </c>
      <c r="F330" s="27" t="s">
        <v>22</v>
      </c>
      <c r="G330" s="27" t="s">
        <v>437</v>
      </c>
      <c r="H330" s="45"/>
      <c r="I330" s="12"/>
      <c r="J330" s="10" t="s">
        <v>494</v>
      </c>
      <c r="K330" s="47"/>
      <c r="L330" s="47"/>
      <c r="M330" s="24"/>
      <c r="N330" s="12" t="s">
        <v>25</v>
      </c>
      <c r="O330" s="12" t="s">
        <v>437</v>
      </c>
      <c r="P330" s="14">
        <v>44645</v>
      </c>
      <c r="Q330" s="12"/>
    </row>
    <row r="331" spans="1:17" ht="25.5" x14ac:dyDescent="0.2">
      <c r="A331" s="27">
        <f t="shared" si="4"/>
        <v>326</v>
      </c>
      <c r="B331" s="27" t="s">
        <v>435</v>
      </c>
      <c r="C331" s="50">
        <v>55</v>
      </c>
      <c r="D331" s="25" t="s">
        <v>2</v>
      </c>
      <c r="E331" s="30" t="s">
        <v>495</v>
      </c>
      <c r="F331" s="27" t="s">
        <v>22</v>
      </c>
      <c r="G331" s="27" t="s">
        <v>437</v>
      </c>
      <c r="H331" s="45"/>
      <c r="I331" s="12"/>
      <c r="J331" s="10" t="s">
        <v>446</v>
      </c>
      <c r="K331" s="47"/>
      <c r="L331" s="47"/>
      <c r="M331" s="24"/>
      <c r="N331" s="12" t="s">
        <v>25</v>
      </c>
      <c r="O331" s="12" t="s">
        <v>437</v>
      </c>
      <c r="P331" s="14">
        <v>44645</v>
      </c>
      <c r="Q331" s="12"/>
    </row>
    <row r="332" spans="1:17" ht="25.5" x14ac:dyDescent="0.2">
      <c r="A332" s="27">
        <f t="shared" si="4"/>
        <v>327</v>
      </c>
      <c r="B332" s="27" t="s">
        <v>435</v>
      </c>
      <c r="C332" s="50">
        <v>56</v>
      </c>
      <c r="D332" s="25" t="s">
        <v>2</v>
      </c>
      <c r="E332" s="30" t="s">
        <v>495</v>
      </c>
      <c r="F332" s="27" t="s">
        <v>22</v>
      </c>
      <c r="G332" s="27" t="s">
        <v>437</v>
      </c>
      <c r="H332" s="45"/>
      <c r="I332" s="12"/>
      <c r="J332" s="10" t="s">
        <v>446</v>
      </c>
      <c r="K332" s="47"/>
      <c r="L332" s="47"/>
      <c r="M332" s="24"/>
      <c r="N332" s="12" t="s">
        <v>25</v>
      </c>
      <c r="O332" s="12" t="s">
        <v>437</v>
      </c>
      <c r="P332" s="14">
        <v>44645</v>
      </c>
      <c r="Q332" s="12"/>
    </row>
    <row r="333" spans="1:17" ht="25.5" x14ac:dyDescent="0.2">
      <c r="A333" s="27">
        <f t="shared" si="4"/>
        <v>328</v>
      </c>
      <c r="B333" s="27" t="s">
        <v>435</v>
      </c>
      <c r="C333" s="50">
        <v>56</v>
      </c>
      <c r="D333" s="25" t="s">
        <v>2</v>
      </c>
      <c r="E333" s="33" t="s">
        <v>496</v>
      </c>
      <c r="F333" s="27" t="s">
        <v>22</v>
      </c>
      <c r="G333" s="27" t="s">
        <v>437</v>
      </c>
      <c r="H333" s="45"/>
      <c r="I333" s="12"/>
      <c r="J333" s="10" t="s">
        <v>497</v>
      </c>
      <c r="K333" s="47"/>
      <c r="L333" s="47"/>
      <c r="M333" s="24"/>
      <c r="N333" s="12" t="s">
        <v>25</v>
      </c>
      <c r="O333" s="12" t="s">
        <v>437</v>
      </c>
      <c r="P333" s="14">
        <v>44645</v>
      </c>
      <c r="Q333" s="12"/>
    </row>
    <row r="334" spans="1:17" ht="76.5" x14ac:dyDescent="0.2">
      <c r="A334" s="27">
        <f t="shared" si="4"/>
        <v>329</v>
      </c>
      <c r="B334" s="27" t="s">
        <v>435</v>
      </c>
      <c r="C334" s="50">
        <v>18</v>
      </c>
      <c r="D334" s="25" t="s">
        <v>2</v>
      </c>
      <c r="E334" s="33" t="s">
        <v>498</v>
      </c>
      <c r="F334" s="27" t="s">
        <v>22</v>
      </c>
      <c r="G334" s="27" t="s">
        <v>437</v>
      </c>
      <c r="H334" s="45"/>
      <c r="I334" s="12"/>
      <c r="J334" s="10" t="s">
        <v>499</v>
      </c>
      <c r="K334" s="47"/>
      <c r="L334" s="47"/>
      <c r="M334" s="24"/>
      <c r="N334" s="12" t="s">
        <v>25</v>
      </c>
      <c r="O334" s="12" t="s">
        <v>437</v>
      </c>
      <c r="P334" s="14">
        <v>44645</v>
      </c>
      <c r="Q334" s="12"/>
    </row>
    <row r="335" spans="1:17" x14ac:dyDescent="0.2">
      <c r="A335" s="27">
        <f t="shared" si="4"/>
        <v>330</v>
      </c>
      <c r="B335" s="27" t="s">
        <v>435</v>
      </c>
      <c r="C335" s="50">
        <v>18</v>
      </c>
      <c r="D335" s="25" t="s">
        <v>2</v>
      </c>
      <c r="E335" s="30" t="s">
        <v>500</v>
      </c>
      <c r="F335" s="27" t="s">
        <v>22</v>
      </c>
      <c r="G335" s="27" t="s">
        <v>437</v>
      </c>
      <c r="H335" s="45"/>
      <c r="I335" s="12"/>
      <c r="J335" s="10" t="s">
        <v>501</v>
      </c>
      <c r="K335" s="47"/>
      <c r="L335" s="47"/>
      <c r="M335" s="24"/>
      <c r="N335" s="12" t="s">
        <v>25</v>
      </c>
      <c r="O335" s="12" t="s">
        <v>437</v>
      </c>
      <c r="P335" s="14">
        <v>44645</v>
      </c>
      <c r="Q335" s="12"/>
    </row>
    <row r="336" spans="1:17" x14ac:dyDescent="0.2">
      <c r="A336" s="27">
        <f t="shared" si="4"/>
        <v>331</v>
      </c>
      <c r="B336" s="27" t="s">
        <v>435</v>
      </c>
      <c r="C336" s="50">
        <v>33</v>
      </c>
      <c r="D336" s="25" t="s">
        <v>2</v>
      </c>
      <c r="E336" s="30" t="s">
        <v>502</v>
      </c>
      <c r="F336" s="27" t="s">
        <v>22</v>
      </c>
      <c r="G336" s="27" t="s">
        <v>437</v>
      </c>
      <c r="H336" s="45"/>
      <c r="I336" s="12"/>
      <c r="J336" s="10" t="s">
        <v>452</v>
      </c>
      <c r="K336" s="47"/>
      <c r="L336" s="47"/>
      <c r="M336" s="24"/>
      <c r="N336" s="12" t="s">
        <v>25</v>
      </c>
      <c r="O336" s="12" t="s">
        <v>437</v>
      </c>
      <c r="P336" s="14">
        <v>44645</v>
      </c>
      <c r="Q336" s="12"/>
    </row>
    <row r="337" spans="1:17" x14ac:dyDescent="0.2">
      <c r="A337" s="27">
        <f t="shared" si="4"/>
        <v>332</v>
      </c>
      <c r="B337" s="27" t="s">
        <v>435</v>
      </c>
      <c r="C337" s="50">
        <v>33</v>
      </c>
      <c r="D337" s="25" t="s">
        <v>2</v>
      </c>
      <c r="E337" s="30" t="s">
        <v>503</v>
      </c>
      <c r="F337" s="27" t="s">
        <v>22</v>
      </c>
      <c r="G337" s="27" t="s">
        <v>437</v>
      </c>
      <c r="H337" s="45"/>
      <c r="I337" s="12"/>
      <c r="J337" s="10" t="s">
        <v>504</v>
      </c>
      <c r="K337" s="47"/>
      <c r="L337" s="47"/>
      <c r="M337" s="24"/>
      <c r="N337" s="12" t="s">
        <v>25</v>
      </c>
      <c r="O337" s="12" t="s">
        <v>437</v>
      </c>
      <c r="P337" s="14">
        <v>44645</v>
      </c>
      <c r="Q337" s="12"/>
    </row>
    <row r="338" spans="1:17" ht="51" x14ac:dyDescent="0.2">
      <c r="A338" s="27">
        <f t="shared" si="4"/>
        <v>333</v>
      </c>
      <c r="B338" s="27" t="s">
        <v>435</v>
      </c>
      <c r="C338" s="50">
        <v>33</v>
      </c>
      <c r="D338" s="25" t="s">
        <v>2</v>
      </c>
      <c r="E338" s="33" t="s">
        <v>505</v>
      </c>
      <c r="F338" s="27" t="s">
        <v>22</v>
      </c>
      <c r="G338" s="27" t="s">
        <v>437</v>
      </c>
      <c r="H338" s="45"/>
      <c r="I338" s="12"/>
      <c r="J338" s="10" t="s">
        <v>446</v>
      </c>
      <c r="K338" s="47"/>
      <c r="L338" s="47"/>
      <c r="M338" s="24"/>
      <c r="N338" s="12" t="s">
        <v>25</v>
      </c>
      <c r="O338" s="12" t="s">
        <v>437</v>
      </c>
      <c r="P338" s="14">
        <v>44645</v>
      </c>
      <c r="Q338" s="12"/>
    </row>
    <row r="339" spans="1:17" ht="25.5" x14ac:dyDescent="0.2">
      <c r="A339" s="27">
        <f t="shared" si="4"/>
        <v>334</v>
      </c>
      <c r="B339" s="27" t="s">
        <v>435</v>
      </c>
      <c r="C339" s="50">
        <v>34</v>
      </c>
      <c r="D339" s="25" t="s">
        <v>2</v>
      </c>
      <c r="E339" s="30" t="s">
        <v>495</v>
      </c>
      <c r="F339" s="27" t="s">
        <v>22</v>
      </c>
      <c r="G339" s="27" t="s">
        <v>437</v>
      </c>
      <c r="H339" s="45"/>
      <c r="I339" s="12"/>
      <c r="J339" s="10" t="s">
        <v>446</v>
      </c>
      <c r="K339" s="47"/>
      <c r="L339" s="47"/>
      <c r="M339" s="24"/>
      <c r="N339" s="12" t="s">
        <v>25</v>
      </c>
      <c r="O339" s="12" t="s">
        <v>437</v>
      </c>
      <c r="P339" s="14">
        <v>44645</v>
      </c>
      <c r="Q339" s="12"/>
    </row>
    <row r="340" spans="1:17" ht="25.5" x14ac:dyDescent="0.2">
      <c r="A340" s="27">
        <f t="shared" si="4"/>
        <v>335</v>
      </c>
      <c r="B340" s="27" t="s">
        <v>435</v>
      </c>
      <c r="C340" s="50">
        <v>34</v>
      </c>
      <c r="D340" s="25" t="s">
        <v>2</v>
      </c>
      <c r="E340" s="30" t="s">
        <v>506</v>
      </c>
      <c r="F340" s="27" t="s">
        <v>22</v>
      </c>
      <c r="G340" s="27" t="s">
        <v>437</v>
      </c>
      <c r="H340" s="45"/>
      <c r="I340" s="12"/>
      <c r="J340" s="10" t="s">
        <v>507</v>
      </c>
      <c r="K340" s="47"/>
      <c r="L340" s="47"/>
      <c r="M340" s="24"/>
      <c r="N340" s="12" t="s">
        <v>25</v>
      </c>
      <c r="O340" s="12" t="s">
        <v>437</v>
      </c>
      <c r="P340" s="14">
        <v>44645</v>
      </c>
      <c r="Q340" s="12"/>
    </row>
    <row r="341" spans="1:17" ht="25.5" x14ac:dyDescent="0.2">
      <c r="A341" s="27">
        <f t="shared" si="4"/>
        <v>336</v>
      </c>
      <c r="B341" s="27" t="s">
        <v>435</v>
      </c>
      <c r="C341" s="50">
        <v>35</v>
      </c>
      <c r="D341" s="25" t="s">
        <v>2</v>
      </c>
      <c r="E341" s="30" t="s">
        <v>495</v>
      </c>
      <c r="F341" s="27" t="s">
        <v>22</v>
      </c>
      <c r="G341" s="27" t="s">
        <v>437</v>
      </c>
      <c r="H341" s="45"/>
      <c r="I341" s="12"/>
      <c r="J341" s="10" t="s">
        <v>446</v>
      </c>
      <c r="K341" s="47"/>
      <c r="L341" s="47"/>
      <c r="M341" s="24"/>
      <c r="N341" s="12" t="s">
        <v>25</v>
      </c>
      <c r="O341" s="12" t="s">
        <v>437</v>
      </c>
      <c r="P341" s="14">
        <v>44645</v>
      </c>
      <c r="Q341" s="12"/>
    </row>
    <row r="342" spans="1:17" ht="25.5" x14ac:dyDescent="0.2">
      <c r="A342" s="27">
        <f t="shared" si="4"/>
        <v>337</v>
      </c>
      <c r="B342" s="27" t="s">
        <v>435</v>
      </c>
      <c r="C342" s="50">
        <v>36</v>
      </c>
      <c r="D342" s="25" t="s">
        <v>2</v>
      </c>
      <c r="E342" s="30" t="s">
        <v>495</v>
      </c>
      <c r="F342" s="27" t="s">
        <v>22</v>
      </c>
      <c r="G342" s="27" t="s">
        <v>437</v>
      </c>
      <c r="H342" s="45"/>
      <c r="I342" s="12"/>
      <c r="J342" s="10" t="s">
        <v>446</v>
      </c>
      <c r="K342" s="47"/>
      <c r="L342" s="47"/>
      <c r="M342" s="24"/>
      <c r="N342" s="12" t="s">
        <v>25</v>
      </c>
      <c r="O342" s="12" t="s">
        <v>437</v>
      </c>
      <c r="P342" s="14">
        <v>44645</v>
      </c>
      <c r="Q342" s="12"/>
    </row>
    <row r="343" spans="1:17" x14ac:dyDescent="0.2">
      <c r="A343" s="27">
        <f t="shared" si="4"/>
        <v>338</v>
      </c>
      <c r="B343" s="27" t="s">
        <v>435</v>
      </c>
      <c r="C343" s="50">
        <v>36</v>
      </c>
      <c r="D343" s="25" t="s">
        <v>2</v>
      </c>
      <c r="E343" s="30" t="s">
        <v>508</v>
      </c>
      <c r="F343" s="27" t="s">
        <v>22</v>
      </c>
      <c r="G343" s="27" t="s">
        <v>437</v>
      </c>
      <c r="H343" s="45"/>
      <c r="I343" s="12"/>
      <c r="J343" s="10" t="s">
        <v>509</v>
      </c>
      <c r="K343" s="47"/>
      <c r="L343" s="47"/>
      <c r="M343" s="24"/>
      <c r="N343" s="12" t="s">
        <v>25</v>
      </c>
      <c r="O343" s="12" t="s">
        <v>437</v>
      </c>
      <c r="P343" s="14">
        <v>44645</v>
      </c>
      <c r="Q343" s="12"/>
    </row>
    <row r="344" spans="1:17" ht="38.25" x14ac:dyDescent="0.2">
      <c r="A344" s="27">
        <f t="shared" si="4"/>
        <v>339</v>
      </c>
      <c r="B344" s="27" t="s">
        <v>435</v>
      </c>
      <c r="C344" s="50">
        <v>36</v>
      </c>
      <c r="D344" s="25" t="s">
        <v>2</v>
      </c>
      <c r="E344" s="33" t="s">
        <v>510</v>
      </c>
      <c r="F344" s="27" t="s">
        <v>22</v>
      </c>
      <c r="G344" s="27" t="s">
        <v>437</v>
      </c>
      <c r="H344" s="45"/>
      <c r="I344" s="12"/>
      <c r="J344" s="10" t="s">
        <v>452</v>
      </c>
      <c r="K344" s="47"/>
      <c r="L344" s="47"/>
      <c r="M344" s="24"/>
      <c r="N344" s="12" t="s">
        <v>25</v>
      </c>
      <c r="O344" s="12" t="s">
        <v>437</v>
      </c>
      <c r="P344" s="14">
        <v>44645</v>
      </c>
      <c r="Q344" s="12"/>
    </row>
    <row r="345" spans="1:17" ht="51" x14ac:dyDescent="0.2">
      <c r="A345" s="27">
        <f t="shared" si="4"/>
        <v>340</v>
      </c>
      <c r="B345" s="27" t="s">
        <v>435</v>
      </c>
      <c r="C345" s="50">
        <v>37</v>
      </c>
      <c r="D345" s="25" t="s">
        <v>2</v>
      </c>
      <c r="E345" s="33" t="s">
        <v>511</v>
      </c>
      <c r="F345" s="27" t="s">
        <v>22</v>
      </c>
      <c r="G345" s="27" t="s">
        <v>437</v>
      </c>
      <c r="H345" s="45"/>
      <c r="I345" s="12"/>
      <c r="J345" s="10" t="s">
        <v>512</v>
      </c>
      <c r="K345" s="47"/>
      <c r="L345" s="47"/>
      <c r="M345" s="24"/>
      <c r="N345" s="12" t="s">
        <v>25</v>
      </c>
      <c r="O345" s="12" t="s">
        <v>437</v>
      </c>
      <c r="P345" s="14">
        <v>44645</v>
      </c>
      <c r="Q345" s="12"/>
    </row>
    <row r="346" spans="1:17" ht="63.75" x14ac:dyDescent="0.2">
      <c r="A346" s="27">
        <f t="shared" si="4"/>
        <v>341</v>
      </c>
      <c r="B346" s="27" t="s">
        <v>435</v>
      </c>
      <c r="C346" s="50">
        <v>39</v>
      </c>
      <c r="D346" s="25" t="s">
        <v>2</v>
      </c>
      <c r="E346" s="33" t="s">
        <v>513</v>
      </c>
      <c r="F346" s="27" t="s">
        <v>22</v>
      </c>
      <c r="G346" s="27" t="s">
        <v>437</v>
      </c>
      <c r="H346" s="45"/>
      <c r="I346" s="12"/>
      <c r="J346" s="10" t="s">
        <v>514</v>
      </c>
      <c r="K346" s="47"/>
      <c r="L346" s="47"/>
      <c r="M346" s="24"/>
      <c r="N346" s="12" t="s">
        <v>25</v>
      </c>
      <c r="O346" s="12" t="s">
        <v>437</v>
      </c>
      <c r="P346" s="14">
        <v>44645</v>
      </c>
      <c r="Q346" s="12"/>
    </row>
    <row r="347" spans="1:17" ht="25.5" x14ac:dyDescent="0.2">
      <c r="A347" s="27">
        <f t="shared" si="4"/>
        <v>342</v>
      </c>
      <c r="B347" s="27" t="s">
        <v>435</v>
      </c>
      <c r="C347" s="50">
        <v>39</v>
      </c>
      <c r="D347" s="25" t="s">
        <v>2</v>
      </c>
      <c r="E347" s="33" t="s">
        <v>515</v>
      </c>
      <c r="F347" s="27" t="s">
        <v>22</v>
      </c>
      <c r="G347" s="27" t="s">
        <v>437</v>
      </c>
      <c r="H347" s="45"/>
      <c r="I347" s="12"/>
      <c r="J347" s="10" t="s">
        <v>509</v>
      </c>
      <c r="K347" s="47"/>
      <c r="L347" s="47"/>
      <c r="M347" s="24"/>
      <c r="N347" s="12" t="s">
        <v>25</v>
      </c>
      <c r="O347" s="12" t="s">
        <v>437</v>
      </c>
      <c r="P347" s="14">
        <v>44645</v>
      </c>
      <c r="Q347" s="12"/>
    </row>
    <row r="348" spans="1:17" ht="25.5" x14ac:dyDescent="0.2">
      <c r="A348" s="27">
        <f t="shared" si="4"/>
        <v>343</v>
      </c>
      <c r="B348" s="27" t="s">
        <v>435</v>
      </c>
      <c r="C348" s="50">
        <v>40</v>
      </c>
      <c r="D348" s="25" t="s">
        <v>2</v>
      </c>
      <c r="E348" s="33" t="s">
        <v>516</v>
      </c>
      <c r="F348" s="27" t="s">
        <v>22</v>
      </c>
      <c r="G348" s="27" t="s">
        <v>437</v>
      </c>
      <c r="H348" s="45"/>
      <c r="I348" s="12"/>
      <c r="J348" s="10" t="s">
        <v>509</v>
      </c>
      <c r="K348" s="47"/>
      <c r="L348" s="47"/>
      <c r="M348" s="24"/>
      <c r="N348" s="12" t="s">
        <v>25</v>
      </c>
      <c r="O348" s="12" t="s">
        <v>437</v>
      </c>
      <c r="P348" s="14">
        <v>44645</v>
      </c>
      <c r="Q348" s="12"/>
    </row>
    <row r="349" spans="1:17" ht="25.5" x14ac:dyDescent="0.2">
      <c r="A349" s="27">
        <f t="shared" si="4"/>
        <v>344</v>
      </c>
      <c r="B349" s="27" t="s">
        <v>435</v>
      </c>
      <c r="C349" s="50">
        <v>40</v>
      </c>
      <c r="D349" s="25" t="s">
        <v>2</v>
      </c>
      <c r="E349" s="30" t="s">
        <v>495</v>
      </c>
      <c r="F349" s="27" t="s">
        <v>22</v>
      </c>
      <c r="G349" s="27" t="s">
        <v>437</v>
      </c>
      <c r="H349" s="45"/>
      <c r="I349" s="12"/>
      <c r="J349" s="10" t="s">
        <v>446</v>
      </c>
      <c r="K349" s="47"/>
      <c r="L349" s="47"/>
      <c r="M349" s="24"/>
      <c r="N349" s="12" t="s">
        <v>25</v>
      </c>
      <c r="O349" s="12" t="s">
        <v>437</v>
      </c>
      <c r="P349" s="14">
        <v>44645</v>
      </c>
      <c r="Q349" s="12"/>
    </row>
    <row r="350" spans="1:17" ht="25.5" x14ac:dyDescent="0.2">
      <c r="A350" s="27">
        <f t="shared" si="4"/>
        <v>345</v>
      </c>
      <c r="B350" s="27" t="s">
        <v>435</v>
      </c>
      <c r="C350" s="50">
        <v>41</v>
      </c>
      <c r="D350" s="25" t="s">
        <v>2</v>
      </c>
      <c r="E350" s="30" t="s">
        <v>495</v>
      </c>
      <c r="F350" s="27" t="s">
        <v>22</v>
      </c>
      <c r="G350" s="27" t="s">
        <v>437</v>
      </c>
      <c r="H350" s="45"/>
      <c r="I350" s="12"/>
      <c r="J350" s="10" t="s">
        <v>446</v>
      </c>
      <c r="K350" s="47"/>
      <c r="L350" s="47"/>
      <c r="M350" s="24"/>
      <c r="N350" s="12" t="s">
        <v>25</v>
      </c>
      <c r="O350" s="12" t="s">
        <v>437</v>
      </c>
      <c r="P350" s="14">
        <v>44645</v>
      </c>
      <c r="Q350" s="12"/>
    </row>
    <row r="351" spans="1:17" ht="25.5" x14ac:dyDescent="0.2">
      <c r="A351" s="27">
        <f t="shared" si="4"/>
        <v>346</v>
      </c>
      <c r="B351" s="27" t="s">
        <v>435</v>
      </c>
      <c r="C351" s="50">
        <v>42</v>
      </c>
      <c r="D351" s="25" t="s">
        <v>2</v>
      </c>
      <c r="E351" s="30" t="s">
        <v>495</v>
      </c>
      <c r="F351" s="27" t="s">
        <v>22</v>
      </c>
      <c r="G351" s="27" t="s">
        <v>437</v>
      </c>
      <c r="H351" s="45"/>
      <c r="I351" s="12"/>
      <c r="J351" s="10" t="s">
        <v>446</v>
      </c>
      <c r="K351" s="47"/>
      <c r="L351" s="47"/>
      <c r="M351" s="24"/>
      <c r="N351" s="12" t="s">
        <v>25</v>
      </c>
      <c r="O351" s="12" t="s">
        <v>437</v>
      </c>
      <c r="P351" s="14">
        <v>44645</v>
      </c>
      <c r="Q351" s="12"/>
    </row>
    <row r="352" spans="1:17" x14ac:dyDescent="0.2">
      <c r="A352" s="27">
        <f t="shared" si="4"/>
        <v>347</v>
      </c>
      <c r="B352" s="27" t="s">
        <v>435</v>
      </c>
      <c r="C352" s="50">
        <v>43</v>
      </c>
      <c r="D352" s="25" t="s">
        <v>2</v>
      </c>
      <c r="E352" s="30" t="s">
        <v>517</v>
      </c>
      <c r="F352" s="27" t="s">
        <v>22</v>
      </c>
      <c r="G352" s="27" t="s">
        <v>437</v>
      </c>
      <c r="H352" s="45"/>
      <c r="I352" s="12"/>
      <c r="J352" s="10" t="s">
        <v>518</v>
      </c>
      <c r="K352" s="47"/>
      <c r="L352" s="47"/>
      <c r="M352" s="24"/>
      <c r="N352" s="12" t="s">
        <v>25</v>
      </c>
      <c r="O352" s="12" t="s">
        <v>437</v>
      </c>
      <c r="P352" s="14">
        <v>44645</v>
      </c>
      <c r="Q352" s="12"/>
    </row>
    <row r="353" spans="1:17" ht="51" x14ac:dyDescent="0.2">
      <c r="A353" s="27">
        <f t="shared" si="4"/>
        <v>348</v>
      </c>
      <c r="B353" s="27" t="s">
        <v>435</v>
      </c>
      <c r="C353" s="50">
        <v>43</v>
      </c>
      <c r="D353" s="25" t="s">
        <v>2</v>
      </c>
      <c r="E353" s="33" t="s">
        <v>519</v>
      </c>
      <c r="F353" s="27" t="s">
        <v>22</v>
      </c>
      <c r="G353" s="27" t="s">
        <v>437</v>
      </c>
      <c r="H353" s="45"/>
      <c r="I353" s="12"/>
      <c r="J353" s="10" t="s">
        <v>452</v>
      </c>
      <c r="K353" s="47"/>
      <c r="L353" s="47"/>
      <c r="M353" s="24"/>
      <c r="N353" s="12" t="s">
        <v>25</v>
      </c>
      <c r="O353" s="12" t="s">
        <v>437</v>
      </c>
      <c r="P353" s="14">
        <v>44645</v>
      </c>
      <c r="Q353" s="12"/>
    </row>
    <row r="354" spans="1:17" x14ac:dyDescent="0.2">
      <c r="A354" s="27">
        <f t="shared" si="4"/>
        <v>349</v>
      </c>
      <c r="B354" s="27" t="s">
        <v>435</v>
      </c>
      <c r="C354" s="50">
        <v>43</v>
      </c>
      <c r="D354" s="25" t="s">
        <v>2</v>
      </c>
      <c r="E354" s="30" t="s">
        <v>520</v>
      </c>
      <c r="F354" s="27" t="s">
        <v>22</v>
      </c>
      <c r="G354" s="27" t="s">
        <v>437</v>
      </c>
      <c r="H354" s="45"/>
      <c r="I354" s="12"/>
      <c r="J354" s="10" t="s">
        <v>521</v>
      </c>
      <c r="K354" s="47"/>
      <c r="L354" s="47"/>
      <c r="M354" s="24"/>
      <c r="N354" s="12" t="s">
        <v>25</v>
      </c>
      <c r="O354" s="12" t="s">
        <v>437</v>
      </c>
      <c r="P354" s="14">
        <v>44645</v>
      </c>
      <c r="Q354" s="12"/>
    </row>
    <row r="355" spans="1:17" x14ac:dyDescent="0.2">
      <c r="A355" s="27">
        <f t="shared" si="4"/>
        <v>350</v>
      </c>
      <c r="B355" s="27" t="s">
        <v>435</v>
      </c>
      <c r="C355" s="50">
        <v>46</v>
      </c>
      <c r="D355" s="25" t="s">
        <v>2</v>
      </c>
      <c r="E355" s="30" t="s">
        <v>522</v>
      </c>
      <c r="F355" s="27" t="s">
        <v>22</v>
      </c>
      <c r="G355" s="27" t="s">
        <v>437</v>
      </c>
      <c r="H355" s="45"/>
      <c r="I355" s="12"/>
      <c r="J355" s="10" t="s">
        <v>523</v>
      </c>
      <c r="K355" s="47"/>
      <c r="L355" s="47"/>
      <c r="M355" s="24"/>
      <c r="N355" s="12" t="s">
        <v>25</v>
      </c>
      <c r="O355" s="12" t="s">
        <v>437</v>
      </c>
      <c r="P355" s="14">
        <v>44645</v>
      </c>
      <c r="Q355" s="12"/>
    </row>
    <row r="356" spans="1:17" ht="25.5" x14ac:dyDescent="0.2">
      <c r="A356" s="27">
        <f t="shared" si="4"/>
        <v>351</v>
      </c>
      <c r="B356" s="27" t="s">
        <v>435</v>
      </c>
      <c r="C356" s="50">
        <v>46</v>
      </c>
      <c r="D356" s="25" t="s">
        <v>2</v>
      </c>
      <c r="E356" s="33" t="s">
        <v>524</v>
      </c>
      <c r="F356" s="27" t="s">
        <v>22</v>
      </c>
      <c r="G356" s="27" t="s">
        <v>437</v>
      </c>
      <c r="H356" s="45"/>
      <c r="I356" s="12"/>
      <c r="J356" s="10" t="s">
        <v>509</v>
      </c>
      <c r="K356" s="47"/>
      <c r="L356" s="47"/>
      <c r="M356" s="24"/>
      <c r="N356" s="12" t="s">
        <v>25</v>
      </c>
      <c r="O356" s="12" t="s">
        <v>437</v>
      </c>
      <c r="P356" s="14">
        <v>44645</v>
      </c>
      <c r="Q356" s="12"/>
    </row>
    <row r="357" spans="1:17" ht="25.5" x14ac:dyDescent="0.2">
      <c r="A357" s="27">
        <f t="shared" si="4"/>
        <v>352</v>
      </c>
      <c r="B357" s="27" t="s">
        <v>435</v>
      </c>
      <c r="C357" s="50">
        <v>46</v>
      </c>
      <c r="D357" s="25" t="s">
        <v>2</v>
      </c>
      <c r="E357" s="33" t="s">
        <v>524</v>
      </c>
      <c r="F357" s="27" t="s">
        <v>22</v>
      </c>
      <c r="G357" s="27" t="s">
        <v>437</v>
      </c>
      <c r="H357" s="45"/>
      <c r="I357" s="12"/>
      <c r="J357" s="10" t="s">
        <v>509</v>
      </c>
      <c r="K357" s="47"/>
      <c r="L357" s="47"/>
      <c r="M357" s="24"/>
      <c r="N357" s="12" t="s">
        <v>25</v>
      </c>
      <c r="O357" s="12" t="s">
        <v>437</v>
      </c>
      <c r="P357" s="14">
        <v>44645</v>
      </c>
      <c r="Q357" s="12"/>
    </row>
    <row r="358" spans="1:17" ht="25.5" x14ac:dyDescent="0.2">
      <c r="A358" s="27">
        <f t="shared" ref="A358:A388" si="5">A357+1</f>
        <v>353</v>
      </c>
      <c r="B358" s="27" t="s">
        <v>435</v>
      </c>
      <c r="C358" s="50">
        <v>47</v>
      </c>
      <c r="D358" s="25" t="s">
        <v>2</v>
      </c>
      <c r="E358" s="30" t="s">
        <v>495</v>
      </c>
      <c r="F358" s="27" t="s">
        <v>22</v>
      </c>
      <c r="G358" s="27" t="s">
        <v>437</v>
      </c>
      <c r="H358" s="45"/>
      <c r="I358" s="12"/>
      <c r="J358" s="10" t="s">
        <v>446</v>
      </c>
      <c r="K358" s="47"/>
      <c r="L358" s="47"/>
      <c r="M358" s="24"/>
      <c r="N358" s="12" t="s">
        <v>25</v>
      </c>
      <c r="O358" s="12" t="s">
        <v>437</v>
      </c>
      <c r="P358" s="14">
        <v>44645</v>
      </c>
      <c r="Q358" s="12"/>
    </row>
    <row r="359" spans="1:17" ht="25.5" x14ac:dyDescent="0.2">
      <c r="A359" s="27">
        <f t="shared" si="5"/>
        <v>354</v>
      </c>
      <c r="B359" s="27" t="s">
        <v>435</v>
      </c>
      <c r="C359" s="50">
        <v>47</v>
      </c>
      <c r="D359" s="25" t="s">
        <v>2</v>
      </c>
      <c r="E359" s="30" t="s">
        <v>495</v>
      </c>
      <c r="F359" s="27" t="s">
        <v>22</v>
      </c>
      <c r="G359" s="27" t="s">
        <v>437</v>
      </c>
      <c r="H359" s="45"/>
      <c r="I359" s="12"/>
      <c r="J359" s="10" t="s">
        <v>446</v>
      </c>
      <c r="K359" s="47"/>
      <c r="L359" s="47"/>
      <c r="M359" s="24"/>
      <c r="N359" s="12" t="s">
        <v>25</v>
      </c>
      <c r="O359" s="12" t="s">
        <v>437</v>
      </c>
      <c r="P359" s="14">
        <v>44645</v>
      </c>
      <c r="Q359" s="12"/>
    </row>
    <row r="360" spans="1:17" ht="25.5" x14ac:dyDescent="0.2">
      <c r="A360" s="27">
        <f t="shared" si="5"/>
        <v>355</v>
      </c>
      <c r="B360" s="27" t="s">
        <v>435</v>
      </c>
      <c r="C360" s="50">
        <v>48</v>
      </c>
      <c r="D360" s="25" t="s">
        <v>2</v>
      </c>
      <c r="E360" s="30" t="s">
        <v>495</v>
      </c>
      <c r="F360" s="27" t="s">
        <v>22</v>
      </c>
      <c r="G360" s="27" t="s">
        <v>437</v>
      </c>
      <c r="H360" s="45"/>
      <c r="I360" s="12"/>
      <c r="J360" s="10" t="s">
        <v>446</v>
      </c>
      <c r="K360" s="47"/>
      <c r="L360" s="47"/>
      <c r="M360" s="24"/>
      <c r="N360" s="12" t="s">
        <v>25</v>
      </c>
      <c r="O360" s="12" t="s">
        <v>437</v>
      </c>
      <c r="P360" s="14">
        <v>44645</v>
      </c>
      <c r="Q360" s="12"/>
    </row>
    <row r="361" spans="1:17" x14ac:dyDescent="0.2">
      <c r="A361" s="27">
        <f t="shared" si="5"/>
        <v>356</v>
      </c>
      <c r="B361" s="27" t="s">
        <v>435</v>
      </c>
      <c r="C361" s="50">
        <v>53</v>
      </c>
      <c r="D361" s="25" t="s">
        <v>2</v>
      </c>
      <c r="E361" s="30" t="s">
        <v>503</v>
      </c>
      <c r="F361" s="27" t="s">
        <v>22</v>
      </c>
      <c r="G361" s="27" t="s">
        <v>437</v>
      </c>
      <c r="H361" s="45"/>
      <c r="I361" s="12"/>
      <c r="J361" s="10" t="s">
        <v>525</v>
      </c>
      <c r="K361" s="47"/>
      <c r="L361" s="47"/>
      <c r="M361" s="24"/>
      <c r="N361" s="12" t="s">
        <v>25</v>
      </c>
      <c r="O361" s="12" t="s">
        <v>437</v>
      </c>
      <c r="P361" s="14">
        <v>44645</v>
      </c>
      <c r="Q361" s="12"/>
    </row>
    <row r="362" spans="1:17" x14ac:dyDescent="0.2">
      <c r="A362" s="27">
        <f t="shared" si="5"/>
        <v>357</v>
      </c>
      <c r="B362" s="27" t="s">
        <v>435</v>
      </c>
      <c r="C362" s="50">
        <v>54</v>
      </c>
      <c r="D362" s="25" t="s">
        <v>2</v>
      </c>
      <c r="E362" s="30" t="s">
        <v>503</v>
      </c>
      <c r="F362" s="27" t="s">
        <v>22</v>
      </c>
      <c r="G362" s="27" t="s">
        <v>437</v>
      </c>
      <c r="H362" s="45"/>
      <c r="I362" s="12"/>
      <c r="J362" s="10" t="s">
        <v>525</v>
      </c>
      <c r="K362" s="47"/>
      <c r="L362" s="47"/>
      <c r="M362" s="24"/>
      <c r="N362" s="12" t="s">
        <v>25</v>
      </c>
      <c r="O362" s="12" t="s">
        <v>437</v>
      </c>
      <c r="P362" s="14">
        <v>44645</v>
      </c>
      <c r="Q362" s="12"/>
    </row>
    <row r="363" spans="1:17" ht="25.5" x14ac:dyDescent="0.2">
      <c r="A363" s="27">
        <f t="shared" si="5"/>
        <v>358</v>
      </c>
      <c r="B363" s="27" t="s">
        <v>435</v>
      </c>
      <c r="C363" s="50">
        <v>54</v>
      </c>
      <c r="D363" s="25" t="s">
        <v>2</v>
      </c>
      <c r="E363" s="30" t="s">
        <v>495</v>
      </c>
      <c r="F363" s="27" t="s">
        <v>22</v>
      </c>
      <c r="G363" s="27" t="s">
        <v>437</v>
      </c>
      <c r="H363" s="45"/>
      <c r="I363" s="12"/>
      <c r="J363" s="10" t="s">
        <v>446</v>
      </c>
      <c r="K363" s="47"/>
      <c r="L363" s="47"/>
      <c r="M363" s="24"/>
      <c r="N363" s="12" t="s">
        <v>25</v>
      </c>
      <c r="O363" s="12" t="s">
        <v>437</v>
      </c>
      <c r="P363" s="14">
        <v>44645</v>
      </c>
      <c r="Q363" s="12"/>
    </row>
    <row r="364" spans="1:17" x14ac:dyDescent="0.2">
      <c r="A364" s="27">
        <f t="shared" si="5"/>
        <v>359</v>
      </c>
      <c r="B364" s="27" t="s">
        <v>435</v>
      </c>
      <c r="C364" s="50">
        <v>24</v>
      </c>
      <c r="D364" s="25" t="s">
        <v>2</v>
      </c>
      <c r="E364" s="30" t="s">
        <v>384</v>
      </c>
      <c r="F364" s="27" t="s">
        <v>22</v>
      </c>
      <c r="G364" s="27" t="s">
        <v>437</v>
      </c>
      <c r="H364" s="45"/>
      <c r="I364" s="12"/>
      <c r="J364" s="10" t="s">
        <v>385</v>
      </c>
      <c r="K364" s="47"/>
      <c r="L364" s="47"/>
      <c r="M364" s="24"/>
      <c r="N364" s="12" t="s">
        <v>25</v>
      </c>
      <c r="O364" s="12" t="s">
        <v>437</v>
      </c>
      <c r="P364" s="14">
        <v>44645</v>
      </c>
      <c r="Q364" s="12"/>
    </row>
    <row r="365" spans="1:17" x14ac:dyDescent="0.2">
      <c r="A365" s="27">
        <f t="shared" si="5"/>
        <v>360</v>
      </c>
      <c r="B365" s="27" t="s">
        <v>435</v>
      </c>
      <c r="C365" s="50">
        <v>24</v>
      </c>
      <c r="D365" s="25" t="s">
        <v>2</v>
      </c>
      <c r="E365" s="30" t="s">
        <v>384</v>
      </c>
      <c r="F365" s="27" t="s">
        <v>22</v>
      </c>
      <c r="G365" s="27" t="s">
        <v>437</v>
      </c>
      <c r="H365" s="45"/>
      <c r="I365" s="12"/>
      <c r="J365" s="10" t="s">
        <v>385</v>
      </c>
      <c r="K365" s="47"/>
      <c r="L365" s="47"/>
      <c r="M365" s="24"/>
      <c r="N365" s="12" t="s">
        <v>25</v>
      </c>
      <c r="O365" s="12" t="s">
        <v>437</v>
      </c>
      <c r="P365" s="14">
        <v>44645</v>
      </c>
      <c r="Q365" s="12"/>
    </row>
    <row r="366" spans="1:17" ht="25.5" x14ac:dyDescent="0.2">
      <c r="A366" s="27">
        <f t="shared" si="5"/>
        <v>361</v>
      </c>
      <c r="B366" s="27" t="s">
        <v>435</v>
      </c>
      <c r="C366" s="50">
        <v>24</v>
      </c>
      <c r="D366" s="25" t="s">
        <v>2</v>
      </c>
      <c r="E366" s="30" t="s">
        <v>526</v>
      </c>
      <c r="F366" s="27" t="s">
        <v>22</v>
      </c>
      <c r="G366" s="27" t="s">
        <v>437</v>
      </c>
      <c r="H366" s="45"/>
      <c r="I366" s="12"/>
      <c r="J366" s="10" t="s">
        <v>527</v>
      </c>
      <c r="K366" s="47"/>
      <c r="L366" s="47"/>
      <c r="M366" s="24"/>
      <c r="N366" s="12" t="s">
        <v>25</v>
      </c>
      <c r="O366" s="12" t="s">
        <v>437</v>
      </c>
      <c r="P366" s="14">
        <v>44645</v>
      </c>
      <c r="Q366" s="12"/>
    </row>
    <row r="367" spans="1:17" ht="25.5" x14ac:dyDescent="0.2">
      <c r="A367" s="27">
        <f t="shared" si="5"/>
        <v>362</v>
      </c>
      <c r="B367" s="27" t="s">
        <v>435</v>
      </c>
      <c r="C367" s="50">
        <v>24</v>
      </c>
      <c r="D367" s="25" t="s">
        <v>2</v>
      </c>
      <c r="E367" s="30" t="s">
        <v>526</v>
      </c>
      <c r="F367" s="27" t="s">
        <v>22</v>
      </c>
      <c r="G367" s="27" t="s">
        <v>437</v>
      </c>
      <c r="H367" s="45"/>
      <c r="I367" s="12"/>
      <c r="J367" s="10" t="s">
        <v>527</v>
      </c>
      <c r="K367" s="47"/>
      <c r="L367" s="47"/>
      <c r="M367" s="24"/>
      <c r="N367" s="12" t="s">
        <v>25</v>
      </c>
      <c r="O367" s="12" t="s">
        <v>437</v>
      </c>
      <c r="P367" s="14">
        <v>44645</v>
      </c>
      <c r="Q367" s="12"/>
    </row>
    <row r="368" spans="1:17" x14ac:dyDescent="0.2">
      <c r="A368" s="27">
        <f t="shared" si="5"/>
        <v>363</v>
      </c>
      <c r="B368" s="27" t="s">
        <v>435</v>
      </c>
      <c r="C368" s="50">
        <v>24</v>
      </c>
      <c r="D368" s="25" t="s">
        <v>2</v>
      </c>
      <c r="E368" s="30" t="s">
        <v>384</v>
      </c>
      <c r="F368" s="27" t="s">
        <v>22</v>
      </c>
      <c r="G368" s="27" t="s">
        <v>437</v>
      </c>
      <c r="H368" s="45"/>
      <c r="I368" s="12"/>
      <c r="J368" s="10" t="s">
        <v>385</v>
      </c>
      <c r="K368" s="47"/>
      <c r="L368" s="47"/>
      <c r="M368" s="24"/>
      <c r="N368" s="12" t="s">
        <v>25</v>
      </c>
      <c r="O368" s="12" t="s">
        <v>437</v>
      </c>
      <c r="P368" s="14">
        <v>44645</v>
      </c>
      <c r="Q368" s="12"/>
    </row>
    <row r="369" spans="1:17" x14ac:dyDescent="0.2">
      <c r="A369" s="27">
        <f t="shared" si="5"/>
        <v>364</v>
      </c>
      <c r="B369" s="27" t="s">
        <v>435</v>
      </c>
      <c r="C369" s="50">
        <v>24</v>
      </c>
      <c r="D369" s="25" t="s">
        <v>2</v>
      </c>
      <c r="E369" s="30" t="s">
        <v>528</v>
      </c>
      <c r="F369" s="27" t="s">
        <v>22</v>
      </c>
      <c r="G369" s="27" t="s">
        <v>437</v>
      </c>
      <c r="H369" s="45"/>
      <c r="I369" s="12"/>
      <c r="J369" s="10" t="s">
        <v>529</v>
      </c>
      <c r="K369" s="47"/>
      <c r="L369" s="47"/>
      <c r="M369" s="24"/>
      <c r="N369" s="12" t="s">
        <v>25</v>
      </c>
      <c r="O369" s="12" t="s">
        <v>437</v>
      </c>
      <c r="P369" s="14">
        <v>44645</v>
      </c>
      <c r="Q369" s="12"/>
    </row>
    <row r="370" spans="1:17" x14ac:dyDescent="0.2">
      <c r="A370" s="27">
        <f t="shared" si="5"/>
        <v>365</v>
      </c>
      <c r="B370" s="27" t="s">
        <v>435</v>
      </c>
      <c r="C370" s="50">
        <v>24</v>
      </c>
      <c r="D370" s="25" t="s">
        <v>2</v>
      </c>
      <c r="E370" s="30" t="s">
        <v>462</v>
      </c>
      <c r="F370" s="27" t="s">
        <v>22</v>
      </c>
      <c r="G370" s="27" t="s">
        <v>437</v>
      </c>
      <c r="H370" s="45"/>
      <c r="I370" s="12"/>
      <c r="J370" s="10" t="s">
        <v>530</v>
      </c>
      <c r="K370" s="47"/>
      <c r="L370" s="47"/>
      <c r="M370" s="24"/>
      <c r="N370" s="12" t="s">
        <v>25</v>
      </c>
      <c r="O370" s="12" t="s">
        <v>437</v>
      </c>
      <c r="P370" s="14">
        <v>44645</v>
      </c>
      <c r="Q370" s="12"/>
    </row>
    <row r="371" spans="1:17" x14ac:dyDescent="0.2">
      <c r="A371" s="27">
        <f t="shared" si="5"/>
        <v>366</v>
      </c>
      <c r="B371" s="27" t="s">
        <v>435</v>
      </c>
      <c r="C371" s="50">
        <v>24</v>
      </c>
      <c r="D371" s="25" t="s">
        <v>2</v>
      </c>
      <c r="E371" s="30" t="s">
        <v>531</v>
      </c>
      <c r="F371" s="27" t="s">
        <v>22</v>
      </c>
      <c r="G371" s="27" t="s">
        <v>437</v>
      </c>
      <c r="H371" s="45"/>
      <c r="I371" s="12"/>
      <c r="J371" s="10" t="s">
        <v>532</v>
      </c>
      <c r="K371" s="47"/>
      <c r="L371" s="47"/>
      <c r="M371" s="24"/>
      <c r="N371" s="12" t="s">
        <v>25</v>
      </c>
      <c r="O371" s="12" t="s">
        <v>437</v>
      </c>
      <c r="P371" s="14">
        <v>44645</v>
      </c>
      <c r="Q371" s="12"/>
    </row>
    <row r="372" spans="1:17" x14ac:dyDescent="0.2">
      <c r="A372" s="27">
        <f t="shared" si="5"/>
        <v>367</v>
      </c>
      <c r="B372" s="27" t="s">
        <v>435</v>
      </c>
      <c r="C372" s="50">
        <v>24</v>
      </c>
      <c r="D372" s="25" t="s">
        <v>2</v>
      </c>
      <c r="E372" s="30" t="s">
        <v>462</v>
      </c>
      <c r="F372" s="27" t="s">
        <v>22</v>
      </c>
      <c r="G372" s="27" t="s">
        <v>437</v>
      </c>
      <c r="H372" s="45"/>
      <c r="I372" s="12"/>
      <c r="J372" s="10" t="s">
        <v>530</v>
      </c>
      <c r="K372" s="47"/>
      <c r="L372" s="47"/>
      <c r="M372" s="24"/>
      <c r="N372" s="12" t="s">
        <v>25</v>
      </c>
      <c r="O372" s="12" t="s">
        <v>437</v>
      </c>
      <c r="P372" s="14">
        <v>44645</v>
      </c>
      <c r="Q372" s="12"/>
    </row>
    <row r="373" spans="1:17" x14ac:dyDescent="0.2">
      <c r="A373" s="27">
        <f t="shared" si="5"/>
        <v>368</v>
      </c>
      <c r="B373" s="27" t="s">
        <v>435</v>
      </c>
      <c r="C373" s="50">
        <v>24</v>
      </c>
      <c r="D373" s="25" t="s">
        <v>2</v>
      </c>
      <c r="E373" s="30" t="s">
        <v>464</v>
      </c>
      <c r="F373" s="27" t="s">
        <v>22</v>
      </c>
      <c r="G373" s="27" t="s">
        <v>437</v>
      </c>
      <c r="H373" s="45"/>
      <c r="I373" s="12"/>
      <c r="J373" s="10" t="s">
        <v>530</v>
      </c>
      <c r="K373" s="47"/>
      <c r="L373" s="47"/>
      <c r="M373" s="24"/>
      <c r="N373" s="12" t="s">
        <v>25</v>
      </c>
      <c r="O373" s="12" t="s">
        <v>437</v>
      </c>
      <c r="P373" s="14">
        <v>44645</v>
      </c>
      <c r="Q373" s="12"/>
    </row>
    <row r="374" spans="1:17" ht="51" x14ac:dyDescent="0.2">
      <c r="A374" s="27">
        <f t="shared" si="5"/>
        <v>369</v>
      </c>
      <c r="B374" s="27" t="s">
        <v>435</v>
      </c>
      <c r="C374" s="50">
        <v>22</v>
      </c>
      <c r="D374" s="25" t="s">
        <v>2</v>
      </c>
      <c r="E374" s="33" t="s">
        <v>533</v>
      </c>
      <c r="F374" s="27" t="s">
        <v>22</v>
      </c>
      <c r="G374" s="27" t="s">
        <v>437</v>
      </c>
      <c r="H374" s="45"/>
      <c r="I374" s="12"/>
      <c r="J374" s="10" t="s">
        <v>534</v>
      </c>
      <c r="K374" s="47"/>
      <c r="L374" s="47"/>
      <c r="M374" s="24"/>
      <c r="N374" s="12" t="s">
        <v>25</v>
      </c>
      <c r="O374" s="12" t="s">
        <v>437</v>
      </c>
      <c r="P374" s="14">
        <v>44645</v>
      </c>
      <c r="Q374" s="12"/>
    </row>
    <row r="375" spans="1:17" x14ac:dyDescent="0.2">
      <c r="A375" s="27">
        <f t="shared" si="5"/>
        <v>370</v>
      </c>
      <c r="B375" s="27" t="s">
        <v>435</v>
      </c>
      <c r="C375" s="50">
        <v>21</v>
      </c>
      <c r="D375" s="25" t="s">
        <v>2</v>
      </c>
      <c r="E375" s="30" t="s">
        <v>535</v>
      </c>
      <c r="F375" s="27" t="s">
        <v>22</v>
      </c>
      <c r="G375" s="27" t="s">
        <v>437</v>
      </c>
      <c r="H375" s="45"/>
      <c r="I375" s="12"/>
      <c r="J375" s="10" t="s">
        <v>536</v>
      </c>
      <c r="K375" s="47"/>
      <c r="L375" s="47"/>
      <c r="M375" s="24"/>
      <c r="N375" s="12" t="s">
        <v>25</v>
      </c>
      <c r="O375" s="12" t="s">
        <v>437</v>
      </c>
      <c r="P375" s="14">
        <v>44645</v>
      </c>
      <c r="Q375" s="12"/>
    </row>
    <row r="376" spans="1:17" x14ac:dyDescent="0.2">
      <c r="A376" s="27">
        <f t="shared" si="5"/>
        <v>371</v>
      </c>
      <c r="B376" s="27" t="s">
        <v>435</v>
      </c>
      <c r="C376" s="50">
        <v>23</v>
      </c>
      <c r="D376" s="25" t="s">
        <v>2</v>
      </c>
      <c r="E376" s="30" t="s">
        <v>537</v>
      </c>
      <c r="F376" s="27" t="s">
        <v>22</v>
      </c>
      <c r="G376" s="27" t="s">
        <v>437</v>
      </c>
      <c r="H376" s="45"/>
      <c r="I376" s="12"/>
      <c r="J376" s="10" t="s">
        <v>538</v>
      </c>
      <c r="K376" s="47"/>
      <c r="L376" s="47"/>
      <c r="M376" s="24"/>
      <c r="N376" s="12" t="s">
        <v>25</v>
      </c>
      <c r="O376" s="12" t="s">
        <v>437</v>
      </c>
      <c r="P376" s="14">
        <v>44645</v>
      </c>
      <c r="Q376" s="12"/>
    </row>
    <row r="377" spans="1:17" x14ac:dyDescent="0.2">
      <c r="A377" s="27">
        <f t="shared" si="5"/>
        <v>372</v>
      </c>
      <c r="B377" s="27" t="s">
        <v>435</v>
      </c>
      <c r="C377" s="50">
        <v>23</v>
      </c>
      <c r="D377" s="25" t="s">
        <v>2</v>
      </c>
      <c r="E377" s="30" t="s">
        <v>539</v>
      </c>
      <c r="F377" s="27" t="s">
        <v>22</v>
      </c>
      <c r="G377" s="27" t="s">
        <v>437</v>
      </c>
      <c r="H377" s="45"/>
      <c r="I377" s="12"/>
      <c r="J377" s="10" t="s">
        <v>540</v>
      </c>
      <c r="K377" s="47"/>
      <c r="L377" s="47"/>
      <c r="M377" s="24"/>
      <c r="N377" s="12" t="s">
        <v>25</v>
      </c>
      <c r="O377" s="12" t="s">
        <v>437</v>
      </c>
      <c r="P377" s="14">
        <v>44645</v>
      </c>
      <c r="Q377" s="12"/>
    </row>
    <row r="378" spans="1:17" ht="25.5" x14ac:dyDescent="0.2">
      <c r="A378" s="27">
        <f t="shared" si="5"/>
        <v>373</v>
      </c>
      <c r="B378" s="27" t="s">
        <v>435</v>
      </c>
      <c r="C378" s="50">
        <v>23</v>
      </c>
      <c r="D378" s="25" t="s">
        <v>2</v>
      </c>
      <c r="E378" s="33" t="s">
        <v>541</v>
      </c>
      <c r="F378" s="27" t="s">
        <v>22</v>
      </c>
      <c r="G378" s="27" t="s">
        <v>437</v>
      </c>
      <c r="H378" s="45"/>
      <c r="I378" s="12"/>
      <c r="J378" s="10" t="s">
        <v>542</v>
      </c>
      <c r="K378" s="47"/>
      <c r="L378" s="47"/>
      <c r="M378" s="24"/>
      <c r="N378" s="12" t="s">
        <v>25</v>
      </c>
      <c r="O378" s="12" t="s">
        <v>437</v>
      </c>
      <c r="P378" s="14">
        <v>44645</v>
      </c>
      <c r="Q378" s="12"/>
    </row>
    <row r="379" spans="1:17" x14ac:dyDescent="0.2">
      <c r="A379" s="27">
        <f t="shared" si="5"/>
        <v>374</v>
      </c>
      <c r="B379" s="27" t="s">
        <v>435</v>
      </c>
      <c r="C379" s="50">
        <v>29</v>
      </c>
      <c r="D379" s="25" t="s">
        <v>2</v>
      </c>
      <c r="E379" s="30" t="s">
        <v>503</v>
      </c>
      <c r="F379" s="27" t="s">
        <v>22</v>
      </c>
      <c r="G379" s="27" t="s">
        <v>437</v>
      </c>
      <c r="H379" s="45"/>
      <c r="I379" s="12"/>
      <c r="J379" s="10" t="s">
        <v>504</v>
      </c>
      <c r="K379" s="47"/>
      <c r="L379" s="47"/>
      <c r="M379" s="24"/>
      <c r="N379" s="12" t="s">
        <v>25</v>
      </c>
      <c r="O379" s="12" t="s">
        <v>437</v>
      </c>
      <c r="P379" s="14">
        <v>44645</v>
      </c>
      <c r="Q379" s="12"/>
    </row>
    <row r="380" spans="1:17" ht="38.25" x14ac:dyDescent="0.2">
      <c r="A380" s="27">
        <f t="shared" si="5"/>
        <v>375</v>
      </c>
      <c r="B380" s="27" t="s">
        <v>435</v>
      </c>
      <c r="C380" s="50">
        <v>21</v>
      </c>
      <c r="D380" s="25" t="s">
        <v>2</v>
      </c>
      <c r="E380" s="33" t="s">
        <v>543</v>
      </c>
      <c r="F380" s="27" t="s">
        <v>22</v>
      </c>
      <c r="G380" s="27" t="s">
        <v>437</v>
      </c>
      <c r="H380" s="45"/>
      <c r="I380" s="12"/>
      <c r="J380" s="10" t="s">
        <v>469</v>
      </c>
      <c r="K380" s="47"/>
      <c r="L380" s="47"/>
      <c r="M380" s="24"/>
      <c r="N380" s="12" t="s">
        <v>25</v>
      </c>
      <c r="O380" s="12" t="s">
        <v>437</v>
      </c>
      <c r="P380" s="14">
        <v>44645</v>
      </c>
      <c r="Q380" s="12"/>
    </row>
    <row r="381" spans="1:17" ht="102" x14ac:dyDescent="0.2">
      <c r="A381" s="27">
        <f t="shared" si="5"/>
        <v>376</v>
      </c>
      <c r="B381" s="27" t="s">
        <v>435</v>
      </c>
      <c r="C381" s="50">
        <v>20</v>
      </c>
      <c r="D381" s="25" t="s">
        <v>2</v>
      </c>
      <c r="E381" s="33" t="s">
        <v>544</v>
      </c>
      <c r="F381" s="27" t="s">
        <v>22</v>
      </c>
      <c r="G381" s="27" t="s">
        <v>437</v>
      </c>
      <c r="H381" s="45"/>
      <c r="I381" s="12"/>
      <c r="J381" s="10" t="s">
        <v>545</v>
      </c>
      <c r="K381" s="47"/>
      <c r="L381" s="47"/>
      <c r="M381" s="24"/>
      <c r="N381" s="12" t="s">
        <v>25</v>
      </c>
      <c r="O381" s="12" t="s">
        <v>437</v>
      </c>
      <c r="P381" s="14">
        <v>44645</v>
      </c>
      <c r="Q381" s="12"/>
    </row>
    <row r="382" spans="1:17" x14ac:dyDescent="0.2">
      <c r="A382" s="27">
        <f t="shared" si="5"/>
        <v>377</v>
      </c>
      <c r="B382" s="27" t="s">
        <v>435</v>
      </c>
      <c r="C382" s="27">
        <v>19</v>
      </c>
      <c r="D382" s="25" t="s">
        <v>2</v>
      </c>
      <c r="E382" s="30" t="s">
        <v>500</v>
      </c>
      <c r="F382" s="27" t="s">
        <v>22</v>
      </c>
      <c r="G382" s="27" t="s">
        <v>437</v>
      </c>
      <c r="H382" s="45"/>
      <c r="I382" s="12"/>
      <c r="J382" s="10" t="s">
        <v>501</v>
      </c>
      <c r="K382" s="47"/>
      <c r="L382" s="47"/>
      <c r="M382" s="24"/>
      <c r="N382" s="12" t="s">
        <v>25</v>
      </c>
      <c r="O382" s="12" t="s">
        <v>437</v>
      </c>
      <c r="P382" s="14">
        <v>44645</v>
      </c>
      <c r="Q382" s="12"/>
    </row>
    <row r="383" spans="1:17" ht="38.25" x14ac:dyDescent="0.2">
      <c r="A383" s="27">
        <f t="shared" si="5"/>
        <v>378</v>
      </c>
      <c r="B383" s="27" t="s">
        <v>435</v>
      </c>
      <c r="C383" s="27">
        <v>18</v>
      </c>
      <c r="D383" s="25" t="s">
        <v>2</v>
      </c>
      <c r="E383" s="33" t="s">
        <v>546</v>
      </c>
      <c r="F383" s="27" t="s">
        <v>22</v>
      </c>
      <c r="G383" s="27" t="s">
        <v>437</v>
      </c>
      <c r="H383" s="45"/>
      <c r="I383" s="12"/>
      <c r="J383" s="10" t="s">
        <v>547</v>
      </c>
      <c r="K383" s="47"/>
      <c r="L383" s="47"/>
      <c r="M383" s="24"/>
      <c r="N383" s="12" t="s">
        <v>25</v>
      </c>
      <c r="O383" s="12" t="s">
        <v>437</v>
      </c>
      <c r="P383" s="14">
        <v>44645</v>
      </c>
      <c r="Q383" s="12"/>
    </row>
    <row r="384" spans="1:17" ht="229.5" x14ac:dyDescent="0.2">
      <c r="A384" s="27">
        <f t="shared" si="5"/>
        <v>379</v>
      </c>
      <c r="B384" s="27" t="s">
        <v>435</v>
      </c>
      <c r="C384" s="27">
        <v>18</v>
      </c>
      <c r="D384" s="25" t="s">
        <v>2</v>
      </c>
      <c r="E384" s="33" t="s">
        <v>548</v>
      </c>
      <c r="F384" s="27" t="s">
        <v>22</v>
      </c>
      <c r="G384" s="27" t="s">
        <v>437</v>
      </c>
      <c r="H384" s="45"/>
      <c r="I384" s="12"/>
      <c r="J384" s="10" t="s">
        <v>549</v>
      </c>
      <c r="K384" s="47"/>
      <c r="L384" s="47"/>
      <c r="M384" s="24"/>
      <c r="N384" s="12" t="s">
        <v>25</v>
      </c>
      <c r="O384" s="12" t="s">
        <v>437</v>
      </c>
      <c r="P384" s="14">
        <v>44645</v>
      </c>
      <c r="Q384" s="12"/>
    </row>
    <row r="385" spans="1:17" ht="25.5" x14ac:dyDescent="0.2">
      <c r="A385" s="27">
        <f t="shared" si="5"/>
        <v>380</v>
      </c>
      <c r="B385" s="27" t="s">
        <v>435</v>
      </c>
      <c r="C385" s="50">
        <v>30</v>
      </c>
      <c r="D385" s="25" t="s">
        <v>2</v>
      </c>
      <c r="E385" s="30" t="s">
        <v>550</v>
      </c>
      <c r="F385" s="27" t="s">
        <v>22</v>
      </c>
      <c r="G385" s="27" t="s">
        <v>437</v>
      </c>
      <c r="H385" s="45"/>
      <c r="I385" s="12"/>
      <c r="J385" s="10" t="s">
        <v>551</v>
      </c>
      <c r="K385" s="47"/>
      <c r="L385" s="47"/>
      <c r="M385" s="24"/>
      <c r="N385" s="12" t="s">
        <v>25</v>
      </c>
      <c r="O385" s="12" t="s">
        <v>437</v>
      </c>
      <c r="P385" s="14">
        <v>44645</v>
      </c>
      <c r="Q385" s="12"/>
    </row>
    <row r="386" spans="1:17" ht="63.75" x14ac:dyDescent="0.2">
      <c r="A386" s="27">
        <f t="shared" si="5"/>
        <v>381</v>
      </c>
      <c r="B386" s="27" t="s">
        <v>435</v>
      </c>
      <c r="C386" s="50">
        <v>30</v>
      </c>
      <c r="D386" s="25" t="s">
        <v>2</v>
      </c>
      <c r="E386" s="33" t="s">
        <v>513</v>
      </c>
      <c r="F386" s="27" t="s">
        <v>22</v>
      </c>
      <c r="G386" s="27" t="s">
        <v>437</v>
      </c>
      <c r="H386" s="45"/>
      <c r="I386" s="12"/>
      <c r="J386" s="10" t="s">
        <v>514</v>
      </c>
      <c r="K386" s="47"/>
      <c r="L386" s="47"/>
      <c r="M386" s="24"/>
      <c r="N386" s="12" t="s">
        <v>25</v>
      </c>
      <c r="O386" s="12" t="s">
        <v>437</v>
      </c>
      <c r="P386" s="14">
        <v>44645</v>
      </c>
      <c r="Q386" s="12"/>
    </row>
    <row r="387" spans="1:17" x14ac:dyDescent="0.2">
      <c r="A387" s="27">
        <f t="shared" si="5"/>
        <v>382</v>
      </c>
      <c r="B387" s="27" t="s">
        <v>435</v>
      </c>
      <c r="C387" s="50">
        <v>30</v>
      </c>
      <c r="D387" s="25" t="s">
        <v>2</v>
      </c>
      <c r="E387" s="30" t="s">
        <v>552</v>
      </c>
      <c r="F387" s="27" t="s">
        <v>22</v>
      </c>
      <c r="G387" s="27" t="s">
        <v>437</v>
      </c>
      <c r="H387" s="45"/>
      <c r="I387" s="12"/>
      <c r="J387" s="10" t="s">
        <v>525</v>
      </c>
      <c r="K387" s="47"/>
      <c r="L387" s="47"/>
      <c r="M387" s="24"/>
      <c r="N387" s="12" t="s">
        <v>25</v>
      </c>
      <c r="O387" s="12" t="s">
        <v>437</v>
      </c>
      <c r="P387" s="14">
        <v>44645</v>
      </c>
      <c r="Q387" s="12"/>
    </row>
    <row r="388" spans="1:17" x14ac:dyDescent="0.2">
      <c r="A388" s="27">
        <f t="shared" si="5"/>
        <v>383</v>
      </c>
      <c r="B388" s="27" t="s">
        <v>435</v>
      </c>
      <c r="C388" s="50">
        <v>30</v>
      </c>
      <c r="D388" s="25" t="s">
        <v>2</v>
      </c>
      <c r="E388" s="30" t="s">
        <v>552</v>
      </c>
      <c r="F388" s="27" t="s">
        <v>22</v>
      </c>
      <c r="G388" s="27" t="s">
        <v>437</v>
      </c>
      <c r="H388" s="45"/>
      <c r="I388" s="12"/>
      <c r="J388" s="10" t="s">
        <v>525</v>
      </c>
      <c r="K388" s="47"/>
      <c r="L388" s="47"/>
      <c r="M388" s="24"/>
      <c r="N388" s="12" t="s">
        <v>25</v>
      </c>
      <c r="O388" s="12" t="s">
        <v>437</v>
      </c>
      <c r="P388" s="14">
        <v>44645</v>
      </c>
      <c r="Q388" s="12"/>
    </row>
    <row r="392" spans="1:17" x14ac:dyDescent="0.25">
      <c r="A392" s="47"/>
      <c r="B392" s="47"/>
      <c r="C392" s="47"/>
      <c r="D392" s="47"/>
      <c r="E392" s="46"/>
      <c r="F392" s="47"/>
      <c r="G392" s="47"/>
      <c r="H392" s="47"/>
      <c r="I392" s="47"/>
      <c r="J392" s="47" t="s">
        <v>553</v>
      </c>
      <c r="K392" s="47"/>
      <c r="L392" s="47"/>
      <c r="M392" s="47"/>
      <c r="N392" s="47"/>
      <c r="O392" s="47"/>
      <c r="P392" s="48"/>
      <c r="Q392" s="47"/>
    </row>
  </sheetData>
  <autoFilter ref="I275:J388" xr:uid="{00000000-0001-0000-0100-000000000000}"/>
  <mergeCells count="7">
    <mergeCell ref="A4:G4"/>
    <mergeCell ref="J1:P1"/>
    <mergeCell ref="J2:P2"/>
    <mergeCell ref="C2:D2"/>
    <mergeCell ref="I4:L4"/>
    <mergeCell ref="N4:P4"/>
    <mergeCell ref="B1:F1"/>
  </mergeCells>
  <phoneticPr fontId="33" type="noConversion"/>
  <dataValidations count="4">
    <dataValidation type="list" allowBlank="1" showInputMessage="1" showErrorMessage="1" sqref="C82:C85 B63:B388" xr:uid="{00000000-0002-0000-0100-000000000000}">
      <formula1>Type</formula1>
    </dataValidation>
    <dataValidation type="list" allowBlank="1" showInputMessage="1" showErrorMessage="1" sqref="L9:L115 N63:N388" xr:uid="{00000000-0002-0000-0100-000004000000}">
      <formula1>Open</formula1>
    </dataValidation>
    <dataValidation type="list" allowBlank="1" showInputMessage="1" showErrorMessage="1" sqref="F63:F388" xr:uid="{00000000-0002-0000-0100-000002000000}">
      <formula1>Reviewer</formula1>
    </dataValidation>
    <dataValidation type="list" allowBlank="1" showInputMessage="1" showErrorMessage="1" sqref="I9:I388" xr:uid="{00000000-0002-0000-0100-000003000000}">
      <formula1>ResolutionCode</formula1>
    </dataValidation>
  </dataValidations>
  <printOptions horizontalCentered="1"/>
  <pageMargins left="0.3" right="0.3" top="0.25" bottom="0.7" header="0.3" footer="0.3"/>
  <pageSetup paperSize="256" scale="82" fitToHeight="0" orientation="landscape" horizontalDpi="300" verticalDpi="300" r:id="rId1"/>
  <headerFooter>
    <oddFooter>&amp;L&amp;"Arial,Regular"&amp;10&amp;F&amp;C&amp;"Arial,Regular"&amp;10&amp;P of &amp;N&amp;R&amp;"Arial,Regular"&amp;10printed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21DCA-CB95-4D56-9C18-2B677A77F4F4}">
  <sheetPr codeName="Sheet2" filterMode="1"/>
  <dimension ref="A1:AE112"/>
  <sheetViews>
    <sheetView tabSelected="1" view="pageLayout" zoomScaleNormal="75" workbookViewId="0">
      <selection activeCell="C9" sqref="C9:E9"/>
    </sheetView>
  </sheetViews>
  <sheetFormatPr defaultColWidth="9.28515625" defaultRowHeight="15" x14ac:dyDescent="0.25"/>
  <cols>
    <col min="1" max="1" width="10.7109375" style="64" customWidth="1"/>
    <col min="2" max="3" width="15.5703125" style="64" customWidth="1"/>
    <col min="4" max="4" width="14.42578125" style="64" customWidth="1"/>
    <col min="5" max="5" width="99.140625" style="62" customWidth="1"/>
    <col min="6" max="6" width="11.7109375" style="64" customWidth="1"/>
    <col min="7" max="7" width="15" style="64" customWidth="1"/>
    <col min="8" max="8" width="2.42578125" style="64" customWidth="1"/>
    <col min="9" max="9" width="12.7109375" style="64" customWidth="1"/>
    <col min="10" max="10" width="45.7109375" style="64" customWidth="1"/>
    <col min="11" max="11" width="16.28515625" style="64" hidden="1" customWidth="1"/>
    <col min="12" max="12" width="13.7109375" style="64" hidden="1" customWidth="1"/>
    <col min="13" max="13" width="2.5703125" style="64" customWidth="1"/>
    <col min="14" max="14" width="13.7109375" style="64" customWidth="1"/>
    <col min="15" max="15" width="12.7109375" style="64" customWidth="1"/>
    <col min="16" max="16" width="11.42578125" style="72" customWidth="1"/>
    <col min="17" max="17" width="30.5703125" style="64" customWidth="1"/>
    <col min="18" max="30" width="9.28515625" style="64"/>
    <col min="31" max="31" width="14" style="64" customWidth="1"/>
    <col min="32" max="16384" width="9.28515625" style="64"/>
  </cols>
  <sheetData>
    <row r="1" spans="1:16" x14ac:dyDescent="0.25">
      <c r="A1" s="64" t="s">
        <v>554</v>
      </c>
      <c r="B1" s="134" t="s">
        <v>571</v>
      </c>
      <c r="C1" s="120"/>
      <c r="D1" s="120"/>
      <c r="E1" s="120"/>
      <c r="F1" s="120"/>
      <c r="I1" s="121" t="s">
        <v>555</v>
      </c>
      <c r="J1" s="121"/>
    </row>
    <row r="2" spans="1:16" x14ac:dyDescent="0.25">
      <c r="A2" s="64" t="s">
        <v>556</v>
      </c>
      <c r="I2" s="137"/>
      <c r="J2" s="137"/>
    </row>
    <row r="3" spans="1:16" x14ac:dyDescent="0.25">
      <c r="A3" s="64" t="s">
        <v>557</v>
      </c>
      <c r="I3" s="121" t="s">
        <v>558</v>
      </c>
      <c r="J3" s="121"/>
    </row>
    <row r="4" spans="1:16" ht="30" x14ac:dyDescent="0.25">
      <c r="A4" s="64" t="s">
        <v>559</v>
      </c>
      <c r="B4" s="71" t="s">
        <v>564</v>
      </c>
      <c r="I4" s="121" t="s">
        <v>560</v>
      </c>
      <c r="J4" s="121"/>
    </row>
    <row r="5" spans="1:16" ht="12.75" customHeight="1" x14ac:dyDescent="0.25">
      <c r="B5" s="62" t="s">
        <v>575</v>
      </c>
      <c r="C5" s="121" t="s">
        <v>565</v>
      </c>
      <c r="D5" s="121"/>
      <c r="E5" s="121"/>
      <c r="I5" s="121" t="s">
        <v>561</v>
      </c>
      <c r="J5" s="121"/>
    </row>
    <row r="6" spans="1:16" x14ac:dyDescent="0.25">
      <c r="B6" s="62" t="s">
        <v>652</v>
      </c>
      <c r="C6" s="121" t="s">
        <v>653</v>
      </c>
      <c r="D6" s="121"/>
      <c r="E6" s="121"/>
      <c r="I6" s="121" t="s">
        <v>562</v>
      </c>
      <c r="J6" s="121"/>
    </row>
    <row r="7" spans="1:16" ht="18" customHeight="1" x14ac:dyDescent="0.25">
      <c r="B7" s="68"/>
      <c r="C7" s="63"/>
      <c r="D7" s="63"/>
      <c r="E7" s="63"/>
      <c r="I7" s="121" t="s">
        <v>563</v>
      </c>
      <c r="J7" s="121"/>
    </row>
    <row r="8" spans="1:16" ht="24.75" customHeight="1" x14ac:dyDescent="0.25">
      <c r="B8" s="71" t="s">
        <v>566</v>
      </c>
      <c r="C8" s="63"/>
      <c r="D8" s="63"/>
      <c r="E8" s="63"/>
      <c r="I8" s="121"/>
      <c r="J8" s="121"/>
    </row>
    <row r="9" spans="1:16" x14ac:dyDescent="0.25">
      <c r="B9" s="62" t="s">
        <v>576</v>
      </c>
      <c r="C9" s="121" t="s">
        <v>577</v>
      </c>
      <c r="D9" s="121"/>
      <c r="E9" s="121"/>
      <c r="I9" s="62"/>
      <c r="J9" s="62"/>
    </row>
    <row r="10" spans="1:16" x14ac:dyDescent="0.25">
      <c r="B10" s="73" t="s">
        <v>635</v>
      </c>
      <c r="C10" s="121" t="s">
        <v>637</v>
      </c>
      <c r="D10" s="121"/>
      <c r="E10" s="121"/>
      <c r="I10" s="62"/>
      <c r="J10" s="62"/>
    </row>
    <row r="11" spans="1:16" x14ac:dyDescent="0.25">
      <c r="B11" s="73" t="s">
        <v>640</v>
      </c>
      <c r="C11" s="121" t="s">
        <v>641</v>
      </c>
      <c r="D11" s="121"/>
      <c r="E11" s="121"/>
      <c r="I11" s="62"/>
      <c r="J11" s="62"/>
    </row>
    <row r="12" spans="1:16" x14ac:dyDescent="0.25">
      <c r="B12" s="62"/>
      <c r="C12" s="63"/>
      <c r="D12" s="63"/>
      <c r="I12" s="62"/>
      <c r="J12" s="62"/>
    </row>
    <row r="14" spans="1:16" ht="30" x14ac:dyDescent="0.25">
      <c r="A14" s="64" t="s">
        <v>567</v>
      </c>
      <c r="B14" s="74">
        <v>45308</v>
      </c>
      <c r="C14" s="75"/>
    </row>
    <row r="16" spans="1:16" x14ac:dyDescent="0.25">
      <c r="A16" s="76"/>
      <c r="E16" s="64"/>
      <c r="J16" s="135"/>
      <c r="K16" s="135"/>
      <c r="L16" s="135"/>
      <c r="M16" s="135"/>
      <c r="N16" s="135"/>
      <c r="O16" s="135"/>
      <c r="P16" s="135"/>
    </row>
    <row r="17" spans="1:17" x14ac:dyDescent="0.25">
      <c r="A17" s="76"/>
      <c r="B17" s="77"/>
      <c r="C17" s="136"/>
      <c r="D17" s="136"/>
      <c r="J17" s="135" t="s">
        <v>3</v>
      </c>
      <c r="K17" s="135"/>
      <c r="L17" s="135"/>
      <c r="M17" s="135"/>
      <c r="N17" s="135"/>
      <c r="O17" s="135"/>
      <c r="P17" s="135"/>
    </row>
    <row r="18" spans="1:17" x14ac:dyDescent="0.25">
      <c r="A18" s="138" t="s">
        <v>572</v>
      </c>
      <c r="B18" s="137"/>
    </row>
    <row r="19" spans="1:17" s="76" customFormat="1" x14ac:dyDescent="0.25">
      <c r="A19" s="124" t="s">
        <v>4</v>
      </c>
      <c r="B19" s="124"/>
      <c r="C19" s="124"/>
      <c r="D19" s="124"/>
      <c r="E19" s="124"/>
      <c r="F19" s="124"/>
      <c r="G19" s="124"/>
      <c r="H19" s="79"/>
      <c r="I19" s="125" t="s">
        <v>568</v>
      </c>
      <c r="J19" s="126"/>
      <c r="K19" s="126"/>
      <c r="L19" s="127"/>
      <c r="M19" s="80"/>
      <c r="N19" s="128" t="s">
        <v>4</v>
      </c>
      <c r="O19" s="129"/>
      <c r="P19" s="130"/>
    </row>
    <row r="20" spans="1:17" ht="30" x14ac:dyDescent="0.25">
      <c r="A20" s="78" t="s">
        <v>6</v>
      </c>
      <c r="B20" s="78" t="s">
        <v>7</v>
      </c>
      <c r="C20" s="78" t="s">
        <v>8</v>
      </c>
      <c r="D20" s="78" t="s">
        <v>9</v>
      </c>
      <c r="E20" s="78" t="s">
        <v>10</v>
      </c>
      <c r="F20" s="78" t="s">
        <v>11</v>
      </c>
      <c r="G20" s="78" t="s">
        <v>12</v>
      </c>
      <c r="H20" s="79"/>
      <c r="I20" s="81" t="s">
        <v>13</v>
      </c>
      <c r="J20" s="81" t="s">
        <v>14</v>
      </c>
      <c r="K20" s="81" t="s">
        <v>15</v>
      </c>
      <c r="L20" s="81" t="s">
        <v>16</v>
      </c>
      <c r="M20" s="80"/>
      <c r="N20" s="78" t="s">
        <v>16</v>
      </c>
      <c r="O20" s="78" t="s">
        <v>17</v>
      </c>
      <c r="P20" s="82" t="s">
        <v>18</v>
      </c>
      <c r="Q20" s="83" t="s">
        <v>19</v>
      </c>
    </row>
    <row r="21" spans="1:17" ht="45" hidden="1" x14ac:dyDescent="0.25">
      <c r="A21" s="84">
        <v>1</v>
      </c>
      <c r="B21" s="84" t="s">
        <v>569</v>
      </c>
      <c r="C21" s="84" t="s">
        <v>37</v>
      </c>
      <c r="D21" s="84" t="s">
        <v>573</v>
      </c>
      <c r="E21" s="85" t="s">
        <v>570</v>
      </c>
      <c r="F21" s="84" t="s">
        <v>22</v>
      </c>
      <c r="G21" s="84" t="s">
        <v>575</v>
      </c>
      <c r="H21" s="86"/>
      <c r="I21" s="87" t="s">
        <v>770</v>
      </c>
      <c r="J21" s="87"/>
      <c r="K21" s="87"/>
      <c r="L21" s="87"/>
      <c r="M21" s="88"/>
      <c r="N21" s="87"/>
      <c r="O21" s="87"/>
      <c r="P21" s="89"/>
      <c r="Q21" s="87"/>
    </row>
    <row r="22" spans="1:17" s="91" customFormat="1" ht="30" hidden="1" x14ac:dyDescent="0.25">
      <c r="A22" s="84">
        <f>A21+1</f>
        <v>2</v>
      </c>
      <c r="B22" s="84" t="s">
        <v>578</v>
      </c>
      <c r="C22" s="84" t="s">
        <v>579</v>
      </c>
      <c r="D22" s="84" t="s">
        <v>573</v>
      </c>
      <c r="E22" s="90" t="s">
        <v>580</v>
      </c>
      <c r="F22" s="84" t="s">
        <v>574</v>
      </c>
      <c r="G22" s="84" t="s">
        <v>576</v>
      </c>
      <c r="H22" s="86"/>
      <c r="I22" s="87" t="s">
        <v>96</v>
      </c>
      <c r="J22" s="87" t="s">
        <v>734</v>
      </c>
      <c r="K22" s="87"/>
      <c r="L22" s="87"/>
      <c r="M22" s="88"/>
      <c r="N22" s="87"/>
      <c r="O22" s="87"/>
      <c r="P22" s="89"/>
      <c r="Q22" s="87"/>
    </row>
    <row r="23" spans="1:17" s="91" customFormat="1" ht="45" hidden="1" x14ac:dyDescent="0.25">
      <c r="A23" s="84">
        <f t="shared" ref="A23:A42" si="0">A22+1</f>
        <v>3</v>
      </c>
      <c r="B23" s="84" t="s">
        <v>578</v>
      </c>
      <c r="C23" s="84" t="s">
        <v>579</v>
      </c>
      <c r="D23" s="84" t="s">
        <v>573</v>
      </c>
      <c r="E23" s="90" t="s">
        <v>670</v>
      </c>
      <c r="F23" s="84" t="s">
        <v>574</v>
      </c>
      <c r="G23" s="84" t="s">
        <v>576</v>
      </c>
      <c r="H23" s="79"/>
      <c r="I23" s="87" t="s">
        <v>771</v>
      </c>
      <c r="J23" s="87" t="s">
        <v>735</v>
      </c>
      <c r="K23" s="87"/>
      <c r="L23" s="87"/>
      <c r="M23" s="80"/>
      <c r="N23" s="87"/>
      <c r="O23" s="87"/>
      <c r="P23" s="89"/>
      <c r="Q23" s="87"/>
    </row>
    <row r="24" spans="1:17" s="91" customFormat="1" ht="30" hidden="1" x14ac:dyDescent="0.25">
      <c r="A24" s="87">
        <f t="shared" si="0"/>
        <v>4</v>
      </c>
      <c r="B24" s="84" t="s">
        <v>578</v>
      </c>
      <c r="C24" s="87" t="s">
        <v>581</v>
      </c>
      <c r="D24" s="84" t="s">
        <v>573</v>
      </c>
      <c r="E24" s="65" t="s">
        <v>671</v>
      </c>
      <c r="F24" s="84" t="s">
        <v>574</v>
      </c>
      <c r="G24" s="84" t="s">
        <v>576</v>
      </c>
      <c r="H24" s="79"/>
      <c r="I24" s="87" t="s">
        <v>96</v>
      </c>
      <c r="J24" s="87" t="s">
        <v>734</v>
      </c>
      <c r="K24" s="87"/>
      <c r="L24" s="87"/>
      <c r="M24" s="80"/>
      <c r="N24" s="87"/>
      <c r="O24" s="87"/>
      <c r="P24" s="89"/>
      <c r="Q24" s="92"/>
    </row>
    <row r="25" spans="1:17" ht="30" hidden="1" x14ac:dyDescent="0.25">
      <c r="A25" s="84">
        <f t="shared" si="0"/>
        <v>5</v>
      </c>
      <c r="B25" s="84" t="s">
        <v>578</v>
      </c>
      <c r="C25" s="87" t="s">
        <v>581</v>
      </c>
      <c r="D25" s="84" t="s">
        <v>573</v>
      </c>
      <c r="E25" s="90" t="s">
        <v>582</v>
      </c>
      <c r="F25" s="84" t="s">
        <v>574</v>
      </c>
      <c r="G25" s="84" t="s">
        <v>576</v>
      </c>
      <c r="H25" s="79"/>
      <c r="I25" s="87" t="s">
        <v>96</v>
      </c>
      <c r="J25" s="87" t="s">
        <v>734</v>
      </c>
      <c r="K25" s="83"/>
      <c r="L25" s="83"/>
      <c r="M25" s="80"/>
      <c r="N25" s="83"/>
      <c r="O25" s="87"/>
      <c r="P25" s="89"/>
      <c r="Q25" s="83"/>
    </row>
    <row r="26" spans="1:17" ht="75" hidden="1" x14ac:dyDescent="0.25">
      <c r="A26" s="84">
        <f t="shared" si="0"/>
        <v>6</v>
      </c>
      <c r="B26" s="84" t="s">
        <v>578</v>
      </c>
      <c r="C26" s="87" t="s">
        <v>581</v>
      </c>
      <c r="D26" s="84" t="s">
        <v>573</v>
      </c>
      <c r="E26" s="93" t="s">
        <v>583</v>
      </c>
      <c r="F26" s="84" t="s">
        <v>574</v>
      </c>
      <c r="G26" s="84" t="s">
        <v>576</v>
      </c>
      <c r="H26" s="79"/>
      <c r="I26" s="87" t="s">
        <v>770</v>
      </c>
      <c r="J26" s="69" t="s">
        <v>736</v>
      </c>
      <c r="K26" s="83"/>
      <c r="L26" s="83"/>
      <c r="M26" s="80"/>
      <c r="N26" s="83"/>
      <c r="O26" s="87"/>
      <c r="P26" s="89"/>
      <c r="Q26" s="83"/>
    </row>
    <row r="27" spans="1:17" ht="30" hidden="1" x14ac:dyDescent="0.25">
      <c r="A27" s="87">
        <f t="shared" si="0"/>
        <v>7</v>
      </c>
      <c r="B27" s="84" t="s">
        <v>578</v>
      </c>
      <c r="C27" s="87" t="s">
        <v>584</v>
      </c>
      <c r="D27" s="84" t="s">
        <v>573</v>
      </c>
      <c r="E27" s="90" t="s">
        <v>672</v>
      </c>
      <c r="F27" s="84" t="s">
        <v>574</v>
      </c>
      <c r="G27" s="84" t="s">
        <v>576</v>
      </c>
      <c r="H27" s="79"/>
      <c r="I27" s="87" t="s">
        <v>96</v>
      </c>
      <c r="J27" s="87" t="s">
        <v>734</v>
      </c>
      <c r="K27" s="83"/>
      <c r="L27" s="83"/>
      <c r="M27" s="80"/>
      <c r="N27" s="83"/>
      <c r="O27" s="83"/>
      <c r="P27" s="94"/>
      <c r="Q27" s="83"/>
    </row>
    <row r="28" spans="1:17" ht="30" hidden="1" x14ac:dyDescent="0.25">
      <c r="A28" s="87">
        <f t="shared" si="0"/>
        <v>8</v>
      </c>
      <c r="B28" s="84" t="s">
        <v>578</v>
      </c>
      <c r="C28" s="87" t="s">
        <v>584</v>
      </c>
      <c r="D28" s="84" t="s">
        <v>573</v>
      </c>
      <c r="E28" s="90" t="s">
        <v>673</v>
      </c>
      <c r="F28" s="84" t="s">
        <v>574</v>
      </c>
      <c r="G28" s="84" t="s">
        <v>576</v>
      </c>
      <c r="H28" s="79"/>
      <c r="I28" s="87" t="s">
        <v>117</v>
      </c>
      <c r="J28" s="69" t="s">
        <v>737</v>
      </c>
      <c r="K28" s="83"/>
      <c r="L28" s="83"/>
      <c r="M28" s="80"/>
      <c r="N28" s="83"/>
      <c r="O28" s="83"/>
      <c r="P28" s="94"/>
      <c r="Q28" s="83"/>
    </row>
    <row r="29" spans="1:17" ht="30" hidden="1" x14ac:dyDescent="0.25">
      <c r="A29" s="87">
        <f t="shared" si="0"/>
        <v>9</v>
      </c>
      <c r="B29" s="84" t="s">
        <v>578</v>
      </c>
      <c r="C29" s="87" t="s">
        <v>584</v>
      </c>
      <c r="D29" s="84" t="s">
        <v>573</v>
      </c>
      <c r="E29" s="90" t="s">
        <v>674</v>
      </c>
      <c r="F29" s="84" t="s">
        <v>574</v>
      </c>
      <c r="G29" s="84" t="s">
        <v>576</v>
      </c>
      <c r="H29" s="79"/>
      <c r="I29" s="87" t="s">
        <v>96</v>
      </c>
      <c r="J29" s="87" t="s">
        <v>734</v>
      </c>
      <c r="K29" s="83"/>
      <c r="L29" s="83"/>
      <c r="M29" s="80"/>
      <c r="N29" s="83"/>
      <c r="O29" s="83"/>
      <c r="P29" s="94"/>
      <c r="Q29" s="83"/>
    </row>
    <row r="30" spans="1:17" ht="60" hidden="1" x14ac:dyDescent="0.25">
      <c r="A30" s="87">
        <f t="shared" si="0"/>
        <v>10</v>
      </c>
      <c r="B30" s="84" t="s">
        <v>578</v>
      </c>
      <c r="C30" s="87" t="s">
        <v>585</v>
      </c>
      <c r="D30" s="84" t="s">
        <v>573</v>
      </c>
      <c r="E30" s="90" t="s">
        <v>586</v>
      </c>
      <c r="F30" s="84" t="s">
        <v>574</v>
      </c>
      <c r="G30" s="84" t="s">
        <v>576</v>
      </c>
      <c r="H30" s="79"/>
      <c r="I30" s="87" t="s">
        <v>770</v>
      </c>
      <c r="J30" s="69" t="s">
        <v>738</v>
      </c>
      <c r="K30" s="83"/>
      <c r="L30" s="83"/>
      <c r="M30" s="80"/>
      <c r="N30" s="83"/>
      <c r="O30" s="83"/>
      <c r="P30" s="94"/>
      <c r="Q30" s="69"/>
    </row>
    <row r="31" spans="1:17" ht="45" hidden="1" x14ac:dyDescent="0.25">
      <c r="A31" s="87">
        <f t="shared" si="0"/>
        <v>11</v>
      </c>
      <c r="B31" s="84" t="s">
        <v>578</v>
      </c>
      <c r="C31" s="83" t="s">
        <v>587</v>
      </c>
      <c r="D31" s="84" t="s">
        <v>573</v>
      </c>
      <c r="E31" s="90" t="s">
        <v>588</v>
      </c>
      <c r="F31" s="84" t="s">
        <v>574</v>
      </c>
      <c r="G31" s="84" t="s">
        <v>576</v>
      </c>
      <c r="H31" s="79"/>
      <c r="I31" s="87" t="s">
        <v>96</v>
      </c>
      <c r="J31" s="87" t="s">
        <v>734</v>
      </c>
      <c r="K31" s="83"/>
      <c r="L31" s="83"/>
      <c r="M31" s="80"/>
      <c r="N31" s="83"/>
      <c r="O31" s="83"/>
      <c r="P31" s="94"/>
      <c r="Q31" s="83"/>
    </row>
    <row r="32" spans="1:17" ht="60" hidden="1" x14ac:dyDescent="0.25">
      <c r="A32" s="87">
        <f t="shared" si="0"/>
        <v>12</v>
      </c>
      <c r="B32" s="84" t="s">
        <v>578</v>
      </c>
      <c r="C32" s="83" t="s">
        <v>589</v>
      </c>
      <c r="D32" s="84" t="s">
        <v>573</v>
      </c>
      <c r="E32" s="90" t="s">
        <v>590</v>
      </c>
      <c r="F32" s="84" t="s">
        <v>574</v>
      </c>
      <c r="G32" s="84" t="s">
        <v>576</v>
      </c>
      <c r="H32" s="79"/>
      <c r="I32" s="87" t="s">
        <v>96</v>
      </c>
      <c r="J32" s="87" t="s">
        <v>734</v>
      </c>
      <c r="K32" s="83"/>
      <c r="L32" s="83"/>
      <c r="M32" s="80"/>
      <c r="N32" s="83"/>
      <c r="O32" s="83"/>
      <c r="P32" s="94"/>
      <c r="Q32" s="69"/>
    </row>
    <row r="33" spans="1:17" ht="45" hidden="1" x14ac:dyDescent="0.25">
      <c r="A33" s="87">
        <f t="shared" si="0"/>
        <v>13</v>
      </c>
      <c r="B33" s="84" t="s">
        <v>578</v>
      </c>
      <c r="C33" s="64" t="s">
        <v>592</v>
      </c>
      <c r="D33" s="84" t="s">
        <v>573</v>
      </c>
      <c r="E33" s="90" t="s">
        <v>675</v>
      </c>
      <c r="F33" s="84" t="s">
        <v>574</v>
      </c>
      <c r="G33" s="84" t="s">
        <v>576</v>
      </c>
      <c r="H33" s="79"/>
      <c r="I33" s="95" t="s">
        <v>96</v>
      </c>
      <c r="J33" s="87" t="s">
        <v>734</v>
      </c>
      <c r="K33" s="83"/>
      <c r="L33" s="83"/>
      <c r="M33" s="80"/>
      <c r="N33" s="83"/>
      <c r="O33" s="83"/>
      <c r="P33" s="94"/>
      <c r="Q33" s="83"/>
    </row>
    <row r="34" spans="1:17" ht="45" hidden="1" x14ac:dyDescent="0.25">
      <c r="A34" s="87">
        <f t="shared" si="0"/>
        <v>14</v>
      </c>
      <c r="B34" s="84" t="s">
        <v>578</v>
      </c>
      <c r="C34" s="64" t="s">
        <v>592</v>
      </c>
      <c r="D34" s="84" t="s">
        <v>573</v>
      </c>
      <c r="E34" s="90" t="s">
        <v>676</v>
      </c>
      <c r="F34" s="84" t="s">
        <v>574</v>
      </c>
      <c r="G34" s="84" t="s">
        <v>576</v>
      </c>
      <c r="H34" s="79"/>
      <c r="I34" s="87" t="s">
        <v>96</v>
      </c>
      <c r="J34" s="87" t="s">
        <v>734</v>
      </c>
      <c r="K34" s="83"/>
      <c r="L34" s="83"/>
      <c r="M34" s="80"/>
      <c r="N34" s="83"/>
      <c r="O34" s="83"/>
      <c r="P34" s="94"/>
      <c r="Q34" s="83"/>
    </row>
    <row r="35" spans="1:17" ht="45" hidden="1" x14ac:dyDescent="0.25">
      <c r="A35" s="87">
        <f t="shared" si="0"/>
        <v>15</v>
      </c>
      <c r="B35" s="84" t="s">
        <v>578</v>
      </c>
      <c r="C35" s="83" t="s">
        <v>591</v>
      </c>
      <c r="D35" s="84" t="s">
        <v>573</v>
      </c>
      <c r="E35" s="90" t="s">
        <v>677</v>
      </c>
      <c r="F35" s="84" t="s">
        <v>574</v>
      </c>
      <c r="G35" s="84" t="s">
        <v>576</v>
      </c>
      <c r="H35" s="79"/>
      <c r="I35" s="87" t="s">
        <v>96</v>
      </c>
      <c r="J35" s="87" t="s">
        <v>734</v>
      </c>
      <c r="K35" s="83"/>
      <c r="L35" s="83"/>
      <c r="M35" s="80"/>
      <c r="N35" s="83"/>
      <c r="O35" s="83"/>
      <c r="P35" s="94"/>
      <c r="Q35" s="83"/>
    </row>
    <row r="36" spans="1:17" ht="30" hidden="1" x14ac:dyDescent="0.25">
      <c r="A36" s="87">
        <f t="shared" si="0"/>
        <v>16</v>
      </c>
      <c r="B36" s="84" t="s">
        <v>578</v>
      </c>
      <c r="C36" s="83" t="s">
        <v>593</v>
      </c>
      <c r="D36" s="84" t="s">
        <v>573</v>
      </c>
      <c r="E36" s="90" t="s">
        <v>594</v>
      </c>
      <c r="F36" s="84" t="s">
        <v>574</v>
      </c>
      <c r="G36" s="84" t="s">
        <v>576</v>
      </c>
      <c r="H36" s="79"/>
      <c r="I36" s="83" t="s">
        <v>771</v>
      </c>
      <c r="J36" s="69" t="s">
        <v>739</v>
      </c>
      <c r="K36" s="83"/>
      <c r="L36" s="83"/>
      <c r="M36" s="80"/>
      <c r="N36" s="83"/>
      <c r="O36" s="83"/>
      <c r="P36" s="94"/>
      <c r="Q36" s="83"/>
    </row>
    <row r="37" spans="1:17" ht="45" hidden="1" x14ac:dyDescent="0.25">
      <c r="A37" s="87">
        <f t="shared" si="0"/>
        <v>17</v>
      </c>
      <c r="B37" s="84" t="s">
        <v>578</v>
      </c>
      <c r="C37" s="83" t="s">
        <v>595</v>
      </c>
      <c r="D37" s="84" t="s">
        <v>573</v>
      </c>
      <c r="E37" s="90" t="s">
        <v>678</v>
      </c>
      <c r="F37" s="84" t="s">
        <v>574</v>
      </c>
      <c r="G37" s="84" t="s">
        <v>576</v>
      </c>
      <c r="H37" s="79"/>
      <c r="I37" s="83" t="s">
        <v>770</v>
      </c>
      <c r="J37" s="83" t="s">
        <v>518</v>
      </c>
      <c r="K37" s="83"/>
      <c r="L37" s="83"/>
      <c r="M37" s="80"/>
      <c r="N37" s="83"/>
      <c r="O37" s="83"/>
      <c r="P37" s="94"/>
      <c r="Q37" s="83"/>
    </row>
    <row r="38" spans="1:17" ht="45" hidden="1" x14ac:dyDescent="0.25">
      <c r="A38" s="87">
        <f t="shared" si="0"/>
        <v>18</v>
      </c>
      <c r="B38" s="84" t="s">
        <v>578</v>
      </c>
      <c r="C38" s="83" t="s">
        <v>595</v>
      </c>
      <c r="D38" s="84" t="s">
        <v>573</v>
      </c>
      <c r="E38" s="90" t="s">
        <v>679</v>
      </c>
      <c r="F38" s="84" t="s">
        <v>574</v>
      </c>
      <c r="G38" s="84" t="s">
        <v>576</v>
      </c>
      <c r="H38" s="79"/>
      <c r="I38" s="83" t="s">
        <v>96</v>
      </c>
      <c r="J38" s="87" t="s">
        <v>734</v>
      </c>
      <c r="K38" s="83"/>
      <c r="L38" s="83"/>
      <c r="M38" s="80"/>
      <c r="N38" s="83"/>
      <c r="O38" s="83"/>
      <c r="P38" s="94"/>
      <c r="Q38" s="83"/>
    </row>
    <row r="39" spans="1:17" ht="45" hidden="1" x14ac:dyDescent="0.25">
      <c r="A39" s="87">
        <f t="shared" si="0"/>
        <v>19</v>
      </c>
      <c r="B39" s="84" t="s">
        <v>578</v>
      </c>
      <c r="C39" s="83" t="s">
        <v>596</v>
      </c>
      <c r="D39" s="84" t="s">
        <v>573</v>
      </c>
      <c r="E39" s="90" t="s">
        <v>680</v>
      </c>
      <c r="F39" s="84" t="s">
        <v>574</v>
      </c>
      <c r="G39" s="84" t="s">
        <v>576</v>
      </c>
      <c r="H39" s="79"/>
      <c r="I39" s="83" t="s">
        <v>770</v>
      </c>
      <c r="J39" s="69" t="s">
        <v>740</v>
      </c>
      <c r="K39" s="83"/>
      <c r="L39" s="83"/>
      <c r="M39" s="80"/>
      <c r="N39" s="83"/>
      <c r="O39" s="83"/>
      <c r="P39" s="94"/>
      <c r="Q39" s="83"/>
    </row>
    <row r="40" spans="1:17" ht="45" hidden="1" x14ac:dyDescent="0.25">
      <c r="A40" s="87">
        <f t="shared" si="0"/>
        <v>20</v>
      </c>
      <c r="B40" s="84" t="s">
        <v>578</v>
      </c>
      <c r="C40" s="83" t="s">
        <v>596</v>
      </c>
      <c r="D40" s="84" t="s">
        <v>573</v>
      </c>
      <c r="E40" s="90" t="s">
        <v>681</v>
      </c>
      <c r="F40" s="84" t="s">
        <v>574</v>
      </c>
      <c r="G40" s="84" t="s">
        <v>576</v>
      </c>
      <c r="H40" s="79"/>
      <c r="I40" s="87" t="s">
        <v>770</v>
      </c>
      <c r="J40" s="69" t="s">
        <v>740</v>
      </c>
      <c r="K40" s="87"/>
      <c r="L40" s="83"/>
      <c r="M40" s="80"/>
      <c r="N40" s="83"/>
      <c r="O40" s="83"/>
      <c r="P40" s="94"/>
      <c r="Q40" s="83"/>
    </row>
    <row r="41" spans="1:17" ht="45" hidden="1" x14ac:dyDescent="0.25">
      <c r="A41" s="87">
        <f t="shared" si="0"/>
        <v>21</v>
      </c>
      <c r="B41" s="84" t="s">
        <v>578</v>
      </c>
      <c r="C41" s="83" t="s">
        <v>596</v>
      </c>
      <c r="D41" s="84" t="s">
        <v>573</v>
      </c>
      <c r="E41" s="90" t="s">
        <v>599</v>
      </c>
      <c r="F41" s="84" t="s">
        <v>574</v>
      </c>
      <c r="G41" s="84" t="s">
        <v>576</v>
      </c>
      <c r="H41" s="79"/>
      <c r="I41" s="87" t="s">
        <v>770</v>
      </c>
      <c r="J41" s="69" t="s">
        <v>741</v>
      </c>
      <c r="K41" s="83"/>
      <c r="L41" s="83"/>
      <c r="M41" s="80"/>
      <c r="N41" s="83"/>
      <c r="O41" s="83"/>
      <c r="P41" s="94"/>
      <c r="Q41" s="83"/>
    </row>
    <row r="42" spans="1:17" ht="45" hidden="1" x14ac:dyDescent="0.25">
      <c r="A42" s="87">
        <f t="shared" si="0"/>
        <v>22</v>
      </c>
      <c r="B42" s="84" t="s">
        <v>578</v>
      </c>
      <c r="C42" s="83" t="s">
        <v>596</v>
      </c>
      <c r="D42" s="84" t="s">
        <v>573</v>
      </c>
      <c r="E42" s="90" t="s">
        <v>598</v>
      </c>
      <c r="F42" s="84" t="s">
        <v>574</v>
      </c>
      <c r="G42" s="84" t="s">
        <v>576</v>
      </c>
      <c r="H42" s="79"/>
      <c r="I42" s="87" t="s">
        <v>770</v>
      </c>
      <c r="J42" s="69" t="s">
        <v>764</v>
      </c>
      <c r="K42" s="83"/>
      <c r="L42" s="83"/>
      <c r="M42" s="80"/>
      <c r="N42" s="83"/>
      <c r="O42" s="83"/>
      <c r="P42" s="94"/>
      <c r="Q42" s="83"/>
    </row>
    <row r="43" spans="1:17" ht="45" hidden="1" x14ac:dyDescent="0.25">
      <c r="A43" s="87">
        <f t="shared" ref="A43:A59" si="1">A42+1</f>
        <v>23</v>
      </c>
      <c r="B43" s="84" t="s">
        <v>578</v>
      </c>
      <c r="C43" s="83" t="s">
        <v>596</v>
      </c>
      <c r="D43" s="84" t="s">
        <v>573</v>
      </c>
      <c r="E43" s="90" t="s">
        <v>597</v>
      </c>
      <c r="F43" s="84" t="s">
        <v>574</v>
      </c>
      <c r="G43" s="84" t="s">
        <v>576</v>
      </c>
      <c r="H43" s="79"/>
      <c r="I43" s="87" t="s">
        <v>770</v>
      </c>
      <c r="J43" s="69" t="s">
        <v>742</v>
      </c>
      <c r="K43" s="83"/>
      <c r="L43" s="83"/>
      <c r="M43" s="80"/>
      <c r="N43" s="83"/>
      <c r="O43" s="83"/>
      <c r="P43" s="94"/>
      <c r="Q43" s="83"/>
    </row>
    <row r="44" spans="1:17" ht="45" hidden="1" x14ac:dyDescent="0.25">
      <c r="A44" s="87">
        <f t="shared" si="1"/>
        <v>24</v>
      </c>
      <c r="B44" s="84" t="s">
        <v>578</v>
      </c>
      <c r="C44" s="83" t="s">
        <v>600</v>
      </c>
      <c r="D44" s="84" t="s">
        <v>573</v>
      </c>
      <c r="E44" s="70" t="s">
        <v>601</v>
      </c>
      <c r="F44" s="84" t="s">
        <v>574</v>
      </c>
      <c r="G44" s="84" t="s">
        <v>576</v>
      </c>
      <c r="H44" s="79"/>
      <c r="I44" s="87" t="s">
        <v>770</v>
      </c>
      <c r="J44" s="69" t="s">
        <v>765</v>
      </c>
      <c r="K44" s="83"/>
      <c r="L44" s="83"/>
      <c r="M44" s="80"/>
      <c r="N44" s="83"/>
      <c r="O44" s="83"/>
      <c r="P44" s="94"/>
      <c r="Q44" s="83"/>
    </row>
    <row r="45" spans="1:17" ht="45" hidden="1" x14ac:dyDescent="0.25">
      <c r="A45" s="87">
        <f t="shared" si="1"/>
        <v>25</v>
      </c>
      <c r="B45" s="84" t="s">
        <v>578</v>
      </c>
      <c r="C45" s="83" t="s">
        <v>602</v>
      </c>
      <c r="D45" s="84" t="s">
        <v>573</v>
      </c>
      <c r="E45" s="90" t="s">
        <v>682</v>
      </c>
      <c r="F45" s="84" t="s">
        <v>574</v>
      </c>
      <c r="G45" s="84" t="s">
        <v>576</v>
      </c>
      <c r="H45" s="79"/>
      <c r="I45" s="87" t="s">
        <v>770</v>
      </c>
      <c r="J45" s="69" t="s">
        <v>766</v>
      </c>
      <c r="K45" s="83"/>
      <c r="L45" s="83"/>
      <c r="M45" s="80"/>
      <c r="N45" s="83"/>
      <c r="O45" s="83"/>
      <c r="P45" s="94"/>
      <c r="Q45" s="83"/>
    </row>
    <row r="46" spans="1:17" ht="30" hidden="1" x14ac:dyDescent="0.25">
      <c r="A46" s="87">
        <f t="shared" si="1"/>
        <v>26</v>
      </c>
      <c r="B46" s="84" t="s">
        <v>578</v>
      </c>
      <c r="C46" s="83" t="s">
        <v>603</v>
      </c>
      <c r="D46" s="84" t="s">
        <v>573</v>
      </c>
      <c r="E46" s="90" t="s">
        <v>604</v>
      </c>
      <c r="F46" s="84" t="s">
        <v>574</v>
      </c>
      <c r="G46" s="84" t="s">
        <v>576</v>
      </c>
      <c r="H46" s="79"/>
      <c r="I46" s="87" t="s">
        <v>96</v>
      </c>
      <c r="J46" s="69" t="s">
        <v>734</v>
      </c>
      <c r="K46" s="83"/>
      <c r="L46" s="83"/>
      <c r="M46" s="80"/>
      <c r="N46" s="83"/>
      <c r="O46" s="83"/>
      <c r="P46" s="94"/>
      <c r="Q46" s="83"/>
    </row>
    <row r="47" spans="1:17" ht="30" hidden="1" x14ac:dyDescent="0.25">
      <c r="A47" s="87">
        <f t="shared" si="1"/>
        <v>27</v>
      </c>
      <c r="B47" s="84" t="s">
        <v>578</v>
      </c>
      <c r="C47" s="83" t="s">
        <v>605</v>
      </c>
      <c r="D47" s="84" t="s">
        <v>573</v>
      </c>
      <c r="E47" s="90" t="s">
        <v>683</v>
      </c>
      <c r="F47" s="84" t="s">
        <v>574</v>
      </c>
      <c r="G47" s="84" t="s">
        <v>576</v>
      </c>
      <c r="H47" s="79"/>
      <c r="I47" s="87" t="s">
        <v>96</v>
      </c>
      <c r="J47" s="69" t="s">
        <v>734</v>
      </c>
      <c r="K47" s="83"/>
      <c r="L47" s="83"/>
      <c r="M47" s="80"/>
      <c r="N47" s="83"/>
      <c r="O47" s="83"/>
      <c r="P47" s="94"/>
      <c r="Q47" s="83"/>
    </row>
    <row r="48" spans="1:17" ht="30" hidden="1" x14ac:dyDescent="0.25">
      <c r="A48" s="87">
        <f t="shared" si="1"/>
        <v>28</v>
      </c>
      <c r="B48" s="84" t="s">
        <v>578</v>
      </c>
      <c r="C48" s="83" t="s">
        <v>605</v>
      </c>
      <c r="D48" s="84" t="s">
        <v>573</v>
      </c>
      <c r="E48" s="90" t="s">
        <v>684</v>
      </c>
      <c r="F48" s="84" t="s">
        <v>574</v>
      </c>
      <c r="G48" s="84" t="s">
        <v>576</v>
      </c>
      <c r="H48" s="79"/>
      <c r="I48" s="87" t="s">
        <v>96</v>
      </c>
      <c r="J48" s="69" t="s">
        <v>734</v>
      </c>
      <c r="K48" s="83"/>
      <c r="L48" s="83"/>
      <c r="M48" s="80"/>
      <c r="N48" s="83"/>
      <c r="O48" s="83"/>
      <c r="P48" s="94"/>
      <c r="Q48" s="83"/>
    </row>
    <row r="49" spans="1:24" ht="60" hidden="1" x14ac:dyDescent="0.25">
      <c r="A49" s="87">
        <f t="shared" si="1"/>
        <v>29</v>
      </c>
      <c r="B49" s="84" t="s">
        <v>578</v>
      </c>
      <c r="C49" s="83" t="s">
        <v>606</v>
      </c>
      <c r="D49" s="84" t="s">
        <v>573</v>
      </c>
      <c r="E49" s="90" t="s">
        <v>607</v>
      </c>
      <c r="F49" s="84" t="s">
        <v>574</v>
      </c>
      <c r="G49" s="84" t="s">
        <v>576</v>
      </c>
      <c r="H49" s="79"/>
      <c r="I49" s="87" t="s">
        <v>96</v>
      </c>
      <c r="J49" s="69" t="s">
        <v>734</v>
      </c>
      <c r="K49" s="83"/>
      <c r="L49" s="83"/>
      <c r="M49" s="80"/>
      <c r="N49" s="83"/>
      <c r="O49" s="83"/>
      <c r="P49" s="94"/>
      <c r="Q49" s="83"/>
    </row>
    <row r="50" spans="1:24" ht="30" hidden="1" x14ac:dyDescent="0.25">
      <c r="A50" s="87">
        <f t="shared" si="1"/>
        <v>30</v>
      </c>
      <c r="B50" s="87" t="s">
        <v>608</v>
      </c>
      <c r="C50" s="96" t="s">
        <v>609</v>
      </c>
      <c r="D50" s="84" t="s">
        <v>573</v>
      </c>
      <c r="E50" s="90" t="s">
        <v>685</v>
      </c>
      <c r="F50" s="84" t="s">
        <v>574</v>
      </c>
      <c r="G50" s="84" t="s">
        <v>576</v>
      </c>
      <c r="H50" s="79"/>
      <c r="I50" s="87" t="s">
        <v>96</v>
      </c>
      <c r="J50" s="69" t="s">
        <v>734</v>
      </c>
      <c r="K50" s="83"/>
      <c r="L50" s="83"/>
      <c r="M50" s="80"/>
      <c r="N50" s="83"/>
      <c r="O50" s="83"/>
      <c r="P50" s="94"/>
      <c r="Q50" s="83"/>
    </row>
    <row r="51" spans="1:24" ht="30" hidden="1" x14ac:dyDescent="0.25">
      <c r="A51" s="87">
        <f t="shared" si="1"/>
        <v>31</v>
      </c>
      <c r="B51" s="87" t="s">
        <v>608</v>
      </c>
      <c r="C51" s="83" t="s">
        <v>610</v>
      </c>
      <c r="D51" s="84" t="s">
        <v>573</v>
      </c>
      <c r="E51" s="90" t="s">
        <v>686</v>
      </c>
      <c r="F51" s="84" t="s">
        <v>574</v>
      </c>
      <c r="G51" s="84" t="s">
        <v>576</v>
      </c>
      <c r="H51" s="79"/>
      <c r="I51" s="87" t="s">
        <v>96</v>
      </c>
      <c r="J51" s="69" t="s">
        <v>734</v>
      </c>
      <c r="K51" s="83"/>
      <c r="L51" s="83"/>
      <c r="M51" s="80"/>
      <c r="N51" s="83"/>
      <c r="O51" s="83"/>
      <c r="P51" s="94"/>
      <c r="Q51" s="83"/>
    </row>
    <row r="52" spans="1:24" ht="45" hidden="1" x14ac:dyDescent="0.25">
      <c r="A52" s="87">
        <f t="shared" si="1"/>
        <v>32</v>
      </c>
      <c r="B52" s="87" t="s">
        <v>608</v>
      </c>
      <c r="C52" s="83" t="s">
        <v>610</v>
      </c>
      <c r="D52" s="84" t="s">
        <v>573</v>
      </c>
      <c r="E52" s="90" t="s">
        <v>687</v>
      </c>
      <c r="F52" s="84" t="s">
        <v>574</v>
      </c>
      <c r="G52" s="84" t="s">
        <v>576</v>
      </c>
      <c r="H52" s="79"/>
      <c r="I52" s="87" t="s">
        <v>770</v>
      </c>
      <c r="J52" s="69" t="s">
        <v>743</v>
      </c>
      <c r="K52" s="83"/>
      <c r="L52" s="83"/>
      <c r="M52" s="80"/>
      <c r="N52" s="83"/>
      <c r="O52" s="83"/>
      <c r="P52" s="94"/>
      <c r="Q52" s="83"/>
    </row>
    <row r="53" spans="1:24" ht="30" hidden="1" x14ac:dyDescent="0.25">
      <c r="A53" s="87">
        <f t="shared" si="1"/>
        <v>33</v>
      </c>
      <c r="B53" s="87" t="s">
        <v>608</v>
      </c>
      <c r="C53" s="83" t="s">
        <v>610</v>
      </c>
      <c r="D53" s="84" t="s">
        <v>573</v>
      </c>
      <c r="E53" s="90" t="s">
        <v>688</v>
      </c>
      <c r="F53" s="84" t="s">
        <v>574</v>
      </c>
      <c r="G53" s="84" t="s">
        <v>576</v>
      </c>
      <c r="H53" s="79"/>
      <c r="I53" s="87" t="s">
        <v>117</v>
      </c>
      <c r="J53" s="69" t="s">
        <v>744</v>
      </c>
      <c r="K53" s="83"/>
      <c r="L53" s="83"/>
      <c r="M53" s="80"/>
      <c r="N53" s="83"/>
      <c r="O53" s="83"/>
      <c r="P53" s="94"/>
      <c r="Q53" s="83"/>
    </row>
    <row r="54" spans="1:24" ht="30" hidden="1" x14ac:dyDescent="0.25">
      <c r="A54" s="87">
        <f t="shared" si="1"/>
        <v>34</v>
      </c>
      <c r="B54" s="87" t="s">
        <v>608</v>
      </c>
      <c r="C54" s="83" t="s">
        <v>611</v>
      </c>
      <c r="D54" s="84" t="s">
        <v>573</v>
      </c>
      <c r="E54" s="90" t="s">
        <v>689</v>
      </c>
      <c r="F54" s="84" t="s">
        <v>574</v>
      </c>
      <c r="G54" s="84" t="s">
        <v>576</v>
      </c>
      <c r="H54" s="79"/>
      <c r="I54" s="87" t="s">
        <v>96</v>
      </c>
      <c r="J54" s="69" t="s">
        <v>734</v>
      </c>
      <c r="K54" s="83"/>
      <c r="L54" s="83"/>
      <c r="M54" s="80"/>
      <c r="N54" s="83"/>
      <c r="O54" s="83"/>
      <c r="P54" s="94"/>
      <c r="Q54" s="83"/>
      <c r="R54" s="122"/>
      <c r="S54" s="123"/>
      <c r="T54" s="123"/>
      <c r="U54" s="123"/>
      <c r="V54" s="123"/>
      <c r="W54" s="123"/>
      <c r="X54" s="123"/>
    </row>
    <row r="55" spans="1:24" ht="45" hidden="1" x14ac:dyDescent="0.25">
      <c r="A55" s="87">
        <f t="shared" si="1"/>
        <v>35</v>
      </c>
      <c r="B55" s="87" t="s">
        <v>608</v>
      </c>
      <c r="C55" s="83" t="s">
        <v>612</v>
      </c>
      <c r="D55" s="84" t="s">
        <v>573</v>
      </c>
      <c r="E55" s="90" t="s">
        <v>690</v>
      </c>
      <c r="F55" s="84" t="s">
        <v>574</v>
      </c>
      <c r="G55" s="84" t="s">
        <v>576</v>
      </c>
      <c r="H55" s="79"/>
      <c r="I55" s="87" t="s">
        <v>96</v>
      </c>
      <c r="J55" s="69" t="s">
        <v>734</v>
      </c>
      <c r="K55" s="83"/>
      <c r="L55" s="83"/>
      <c r="M55" s="80"/>
      <c r="N55" s="83"/>
      <c r="O55" s="83"/>
      <c r="P55" s="94"/>
      <c r="Q55" s="83"/>
    </row>
    <row r="56" spans="1:24" ht="30" hidden="1" x14ac:dyDescent="0.25">
      <c r="A56" s="87">
        <f t="shared" si="1"/>
        <v>36</v>
      </c>
      <c r="B56" s="87" t="s">
        <v>608</v>
      </c>
      <c r="C56" s="83" t="s">
        <v>613</v>
      </c>
      <c r="D56" s="84" t="s">
        <v>573</v>
      </c>
      <c r="E56" s="90" t="s">
        <v>691</v>
      </c>
      <c r="F56" s="84" t="s">
        <v>574</v>
      </c>
      <c r="G56" s="84" t="s">
        <v>576</v>
      </c>
      <c r="H56" s="79"/>
      <c r="I56" s="87" t="s">
        <v>96</v>
      </c>
      <c r="J56" s="69" t="s">
        <v>734</v>
      </c>
      <c r="K56" s="83"/>
      <c r="L56" s="83"/>
      <c r="M56" s="80"/>
      <c r="N56" s="83"/>
      <c r="O56" s="83"/>
      <c r="P56" s="94"/>
      <c r="Q56" s="83"/>
    </row>
    <row r="57" spans="1:24" ht="45" hidden="1" x14ac:dyDescent="0.25">
      <c r="A57" s="87">
        <f t="shared" si="1"/>
        <v>37</v>
      </c>
      <c r="B57" s="87" t="s">
        <v>608</v>
      </c>
      <c r="C57" s="83" t="s">
        <v>614</v>
      </c>
      <c r="D57" s="84" t="s">
        <v>573</v>
      </c>
      <c r="E57" s="90" t="s">
        <v>692</v>
      </c>
      <c r="F57" s="84" t="s">
        <v>574</v>
      </c>
      <c r="G57" s="84" t="s">
        <v>576</v>
      </c>
      <c r="H57" s="79"/>
      <c r="I57" s="87" t="s">
        <v>96</v>
      </c>
      <c r="J57" s="69" t="s">
        <v>734</v>
      </c>
      <c r="K57" s="83"/>
      <c r="L57" s="83"/>
      <c r="M57" s="80"/>
      <c r="N57" s="83"/>
      <c r="O57" s="83"/>
      <c r="P57" s="94"/>
      <c r="Q57" s="83"/>
    </row>
    <row r="58" spans="1:24" ht="45" hidden="1" x14ac:dyDescent="0.25">
      <c r="A58" s="87">
        <f t="shared" si="1"/>
        <v>38</v>
      </c>
      <c r="B58" s="87" t="s">
        <v>608</v>
      </c>
      <c r="C58" s="83" t="s">
        <v>614</v>
      </c>
      <c r="D58" s="84" t="s">
        <v>573</v>
      </c>
      <c r="E58" s="90" t="s">
        <v>693</v>
      </c>
      <c r="F58" s="84" t="s">
        <v>574</v>
      </c>
      <c r="G58" s="84" t="s">
        <v>576</v>
      </c>
      <c r="H58" s="79"/>
      <c r="I58" s="87" t="s">
        <v>96</v>
      </c>
      <c r="J58" s="69" t="s">
        <v>734</v>
      </c>
      <c r="K58" s="83"/>
      <c r="L58" s="83"/>
      <c r="M58" s="80"/>
      <c r="N58" s="83"/>
      <c r="O58" s="83"/>
      <c r="P58" s="94"/>
      <c r="Q58" s="83"/>
    </row>
    <row r="59" spans="1:24" ht="30" hidden="1" x14ac:dyDescent="0.25">
      <c r="A59" s="87">
        <f t="shared" si="1"/>
        <v>39</v>
      </c>
      <c r="B59" s="87" t="s">
        <v>608</v>
      </c>
      <c r="C59" s="83" t="s">
        <v>615</v>
      </c>
      <c r="D59" s="84" t="s">
        <v>573</v>
      </c>
      <c r="E59" s="90" t="s">
        <v>694</v>
      </c>
      <c r="F59" s="84" t="s">
        <v>574</v>
      </c>
      <c r="G59" s="84" t="s">
        <v>576</v>
      </c>
      <c r="H59" s="79"/>
      <c r="I59" s="87" t="s">
        <v>771</v>
      </c>
      <c r="J59" s="69" t="s">
        <v>745</v>
      </c>
      <c r="K59" s="83"/>
      <c r="L59" s="83"/>
      <c r="M59" s="80"/>
      <c r="N59" s="83"/>
      <c r="O59" s="83"/>
      <c r="P59" s="94"/>
      <c r="Q59" s="83"/>
    </row>
    <row r="60" spans="1:24" ht="30" hidden="1" x14ac:dyDescent="0.25">
      <c r="A60" s="87">
        <v>40</v>
      </c>
      <c r="B60" s="87" t="s">
        <v>608</v>
      </c>
      <c r="C60" s="83" t="s">
        <v>615</v>
      </c>
      <c r="D60" s="84" t="s">
        <v>573</v>
      </c>
      <c r="E60" s="90" t="s">
        <v>634</v>
      </c>
      <c r="F60" s="84" t="s">
        <v>574</v>
      </c>
      <c r="G60" s="84" t="s">
        <v>576</v>
      </c>
      <c r="H60" s="79"/>
      <c r="I60" s="87" t="s">
        <v>771</v>
      </c>
      <c r="J60" s="69" t="s">
        <v>745</v>
      </c>
      <c r="K60" s="83"/>
      <c r="L60" s="97"/>
      <c r="M60" s="80"/>
      <c r="N60" s="83"/>
      <c r="O60" s="83"/>
      <c r="P60" s="94"/>
      <c r="Q60" s="83"/>
    </row>
    <row r="61" spans="1:24" ht="30" hidden="1" x14ac:dyDescent="0.25">
      <c r="A61" s="87">
        <v>41</v>
      </c>
      <c r="B61" s="87" t="s">
        <v>608</v>
      </c>
      <c r="C61" s="83" t="s">
        <v>615</v>
      </c>
      <c r="D61" s="84" t="s">
        <v>573</v>
      </c>
      <c r="E61" s="90" t="s">
        <v>695</v>
      </c>
      <c r="F61" s="84" t="s">
        <v>574</v>
      </c>
      <c r="G61" s="84" t="s">
        <v>576</v>
      </c>
      <c r="H61" s="79"/>
      <c r="I61" s="87" t="s">
        <v>96</v>
      </c>
      <c r="J61" s="69" t="s">
        <v>734</v>
      </c>
      <c r="K61" s="83"/>
      <c r="L61" s="83"/>
      <c r="M61" s="80"/>
      <c r="N61" s="83"/>
      <c r="O61" s="83"/>
      <c r="P61" s="94"/>
      <c r="Q61" s="83"/>
    </row>
    <row r="62" spans="1:24" ht="30" hidden="1" x14ac:dyDescent="0.25">
      <c r="A62" s="87">
        <v>42</v>
      </c>
      <c r="B62" s="87" t="s">
        <v>608</v>
      </c>
      <c r="C62" s="83" t="s">
        <v>615</v>
      </c>
      <c r="D62" s="84" t="s">
        <v>573</v>
      </c>
      <c r="E62" s="90" t="s">
        <v>696</v>
      </c>
      <c r="F62" s="84" t="s">
        <v>574</v>
      </c>
      <c r="G62" s="84" t="s">
        <v>576</v>
      </c>
      <c r="H62" s="79"/>
      <c r="I62" s="87" t="s">
        <v>770</v>
      </c>
      <c r="J62" s="69" t="s">
        <v>764</v>
      </c>
      <c r="K62" s="83"/>
      <c r="L62" s="83"/>
      <c r="M62" s="80"/>
      <c r="N62" s="83"/>
      <c r="O62" s="83"/>
      <c r="P62" s="94"/>
      <c r="Q62" s="83"/>
    </row>
    <row r="63" spans="1:24" ht="30" hidden="1" x14ac:dyDescent="0.25">
      <c r="A63" s="87">
        <v>43</v>
      </c>
      <c r="B63" s="87" t="s">
        <v>608</v>
      </c>
      <c r="C63" s="83" t="s">
        <v>615</v>
      </c>
      <c r="D63" s="84" t="s">
        <v>573</v>
      </c>
      <c r="E63" s="90" t="s">
        <v>697</v>
      </c>
      <c r="F63" s="84" t="s">
        <v>574</v>
      </c>
      <c r="G63" s="84" t="s">
        <v>576</v>
      </c>
      <c r="H63" s="79"/>
      <c r="I63" s="87" t="s">
        <v>771</v>
      </c>
      <c r="J63" s="69" t="s">
        <v>742</v>
      </c>
      <c r="K63" s="83"/>
      <c r="L63" s="83"/>
      <c r="M63" s="80"/>
      <c r="N63" s="83"/>
      <c r="O63" s="83"/>
      <c r="P63" s="94"/>
      <c r="Q63" s="83"/>
    </row>
    <row r="64" spans="1:24" ht="45" hidden="1" x14ac:dyDescent="0.25">
      <c r="A64" s="87">
        <v>44</v>
      </c>
      <c r="B64" s="87" t="s">
        <v>608</v>
      </c>
      <c r="C64" s="83" t="s">
        <v>616</v>
      </c>
      <c r="D64" s="84" t="s">
        <v>573</v>
      </c>
      <c r="E64" s="90" t="s">
        <v>698</v>
      </c>
      <c r="F64" s="84" t="s">
        <v>574</v>
      </c>
      <c r="G64" s="84" t="s">
        <v>576</v>
      </c>
      <c r="H64" s="79"/>
      <c r="I64" s="87" t="s">
        <v>96</v>
      </c>
      <c r="J64" s="69" t="s">
        <v>746</v>
      </c>
      <c r="K64" s="83"/>
      <c r="L64" s="83"/>
      <c r="M64" s="80"/>
      <c r="N64" s="83"/>
      <c r="O64" s="83"/>
      <c r="P64" s="94"/>
      <c r="Q64" s="83"/>
    </row>
    <row r="65" spans="1:17" ht="45" hidden="1" x14ac:dyDescent="0.25">
      <c r="A65" s="87">
        <v>45</v>
      </c>
      <c r="B65" s="87" t="s">
        <v>608</v>
      </c>
      <c r="C65" s="83" t="s">
        <v>616</v>
      </c>
      <c r="D65" s="84" t="s">
        <v>573</v>
      </c>
      <c r="E65" s="90" t="s">
        <v>699</v>
      </c>
      <c r="F65" s="84" t="s">
        <v>574</v>
      </c>
      <c r="G65" s="84" t="s">
        <v>576</v>
      </c>
      <c r="H65" s="79"/>
      <c r="I65" s="87" t="s">
        <v>770</v>
      </c>
      <c r="J65" s="69" t="s">
        <v>747</v>
      </c>
      <c r="K65" s="83"/>
      <c r="L65" s="83"/>
      <c r="M65" s="80"/>
      <c r="N65" s="83"/>
      <c r="O65" s="83"/>
      <c r="P65" s="94"/>
      <c r="Q65" s="83"/>
    </row>
    <row r="66" spans="1:17" ht="60" hidden="1" x14ac:dyDescent="0.25">
      <c r="A66" s="87">
        <v>46</v>
      </c>
      <c r="B66" s="87" t="s">
        <v>608</v>
      </c>
      <c r="C66" s="83" t="s">
        <v>617</v>
      </c>
      <c r="D66" s="84" t="s">
        <v>573</v>
      </c>
      <c r="E66" s="90" t="s">
        <v>700</v>
      </c>
      <c r="F66" s="84" t="s">
        <v>574</v>
      </c>
      <c r="G66" s="84" t="s">
        <v>576</v>
      </c>
      <c r="H66" s="79"/>
      <c r="I66" s="87" t="s">
        <v>96</v>
      </c>
      <c r="J66" s="98" t="s">
        <v>734</v>
      </c>
      <c r="K66" s="83"/>
      <c r="L66" s="83"/>
      <c r="M66" s="80"/>
      <c r="N66" s="83"/>
      <c r="O66" s="83"/>
      <c r="P66" s="94"/>
      <c r="Q66" s="83"/>
    </row>
    <row r="67" spans="1:17" ht="60" hidden="1" x14ac:dyDescent="0.25">
      <c r="A67" s="87">
        <v>47</v>
      </c>
      <c r="B67" s="87" t="s">
        <v>608</v>
      </c>
      <c r="C67" s="83" t="s">
        <v>617</v>
      </c>
      <c r="D67" s="84" t="s">
        <v>573</v>
      </c>
      <c r="E67" s="90" t="s">
        <v>701</v>
      </c>
      <c r="F67" s="84" t="s">
        <v>574</v>
      </c>
      <c r="G67" s="84" t="s">
        <v>576</v>
      </c>
      <c r="H67" s="79"/>
      <c r="I67" s="87" t="s">
        <v>96</v>
      </c>
      <c r="J67" s="98" t="s">
        <v>746</v>
      </c>
      <c r="K67" s="83"/>
      <c r="L67" s="83"/>
      <c r="M67" s="80"/>
      <c r="N67" s="83"/>
      <c r="O67" s="83"/>
      <c r="P67" s="94"/>
      <c r="Q67" s="83"/>
    </row>
    <row r="68" spans="1:17" ht="75" hidden="1" x14ac:dyDescent="0.25">
      <c r="A68" s="87">
        <v>48</v>
      </c>
      <c r="B68" s="87" t="s">
        <v>608</v>
      </c>
      <c r="C68" s="83" t="s">
        <v>618</v>
      </c>
      <c r="D68" s="84" t="s">
        <v>573</v>
      </c>
      <c r="E68" s="90" t="s">
        <v>702</v>
      </c>
      <c r="F68" s="84" t="s">
        <v>574</v>
      </c>
      <c r="G68" s="84" t="s">
        <v>576</v>
      </c>
      <c r="H68" s="79"/>
      <c r="I68" s="87" t="s">
        <v>770</v>
      </c>
      <c r="J68" s="98" t="s">
        <v>748</v>
      </c>
      <c r="K68" s="83"/>
      <c r="L68" s="83"/>
      <c r="M68" s="80"/>
      <c r="N68" s="83"/>
      <c r="O68" s="83"/>
      <c r="P68" s="94"/>
      <c r="Q68" s="83"/>
    </row>
    <row r="69" spans="1:17" ht="45" hidden="1" x14ac:dyDescent="0.25">
      <c r="A69" s="87">
        <v>49</v>
      </c>
      <c r="B69" s="87" t="s">
        <v>608</v>
      </c>
      <c r="C69" s="83" t="s">
        <v>619</v>
      </c>
      <c r="D69" s="84" t="s">
        <v>573</v>
      </c>
      <c r="E69" s="90" t="s">
        <v>703</v>
      </c>
      <c r="F69" s="84" t="s">
        <v>574</v>
      </c>
      <c r="G69" s="84" t="s">
        <v>576</v>
      </c>
      <c r="H69" s="79"/>
      <c r="I69" s="87" t="s">
        <v>770</v>
      </c>
      <c r="J69" s="98" t="s">
        <v>749</v>
      </c>
      <c r="K69" s="83"/>
      <c r="L69" s="83"/>
      <c r="M69" s="80"/>
      <c r="N69" s="83"/>
      <c r="O69" s="83"/>
      <c r="P69" s="94"/>
      <c r="Q69" s="83"/>
    </row>
    <row r="70" spans="1:17" ht="45" hidden="1" x14ac:dyDescent="0.25">
      <c r="A70" s="87">
        <v>50</v>
      </c>
      <c r="B70" s="87" t="s">
        <v>608</v>
      </c>
      <c r="C70" s="83" t="s">
        <v>620</v>
      </c>
      <c r="D70" s="84" t="s">
        <v>573</v>
      </c>
      <c r="E70" s="90" t="s">
        <v>704</v>
      </c>
      <c r="F70" s="84" t="s">
        <v>574</v>
      </c>
      <c r="G70" s="84" t="s">
        <v>576</v>
      </c>
      <c r="H70" s="79"/>
      <c r="I70" s="87" t="s">
        <v>771</v>
      </c>
      <c r="J70" s="69" t="s">
        <v>742</v>
      </c>
      <c r="K70" s="83"/>
      <c r="L70" s="83"/>
      <c r="M70" s="80"/>
      <c r="N70" s="83"/>
      <c r="O70" s="83"/>
      <c r="P70" s="94"/>
      <c r="Q70" s="83"/>
    </row>
    <row r="71" spans="1:17" ht="30" hidden="1" x14ac:dyDescent="0.25">
      <c r="A71" s="87">
        <v>51</v>
      </c>
      <c r="B71" s="87" t="s">
        <v>608</v>
      </c>
      <c r="C71" s="83" t="s">
        <v>621</v>
      </c>
      <c r="D71" s="84" t="s">
        <v>573</v>
      </c>
      <c r="E71" s="90" t="s">
        <v>705</v>
      </c>
      <c r="F71" s="84" t="s">
        <v>574</v>
      </c>
      <c r="G71" s="84" t="s">
        <v>576</v>
      </c>
      <c r="H71" s="79"/>
      <c r="I71" s="87" t="s">
        <v>96</v>
      </c>
      <c r="J71" s="69" t="s">
        <v>734</v>
      </c>
      <c r="K71" s="83"/>
      <c r="L71" s="83"/>
      <c r="M71" s="80"/>
      <c r="N71" s="83"/>
      <c r="O71" s="83"/>
      <c r="P71" s="94"/>
      <c r="Q71" s="83"/>
    </row>
    <row r="72" spans="1:17" ht="360" hidden="1" x14ac:dyDescent="0.25">
      <c r="A72" s="87">
        <v>52</v>
      </c>
      <c r="B72" s="87" t="s">
        <v>608</v>
      </c>
      <c r="C72" s="83" t="s">
        <v>622</v>
      </c>
      <c r="D72" s="84" t="s">
        <v>573</v>
      </c>
      <c r="E72" s="90" t="s">
        <v>633</v>
      </c>
      <c r="F72" s="84" t="s">
        <v>574</v>
      </c>
      <c r="G72" s="84" t="s">
        <v>576</v>
      </c>
      <c r="H72" s="79"/>
      <c r="I72" s="87" t="s">
        <v>770</v>
      </c>
      <c r="J72" s="69" t="s">
        <v>776</v>
      </c>
      <c r="K72" s="83"/>
      <c r="L72" s="83"/>
      <c r="M72" s="80"/>
      <c r="N72" s="83"/>
      <c r="O72" s="83"/>
      <c r="P72" s="94"/>
      <c r="Q72" s="83"/>
    </row>
    <row r="73" spans="1:17" ht="30" hidden="1" x14ac:dyDescent="0.25">
      <c r="A73" s="87">
        <v>53</v>
      </c>
      <c r="B73" s="87" t="s">
        <v>608</v>
      </c>
      <c r="C73" s="83" t="s">
        <v>622</v>
      </c>
      <c r="D73" s="84" t="s">
        <v>573</v>
      </c>
      <c r="E73" s="90" t="s">
        <v>706</v>
      </c>
      <c r="F73" s="84" t="s">
        <v>574</v>
      </c>
      <c r="G73" s="84" t="s">
        <v>576</v>
      </c>
      <c r="H73" s="79"/>
      <c r="I73" s="87" t="s">
        <v>770</v>
      </c>
      <c r="J73" s="69" t="s">
        <v>767</v>
      </c>
      <c r="K73" s="83"/>
      <c r="L73" s="83"/>
      <c r="M73" s="80"/>
      <c r="N73" s="83"/>
      <c r="O73" s="83"/>
      <c r="P73" s="94"/>
      <c r="Q73" s="83"/>
    </row>
    <row r="74" spans="1:17" ht="45" hidden="1" x14ac:dyDescent="0.25">
      <c r="A74" s="87">
        <v>54</v>
      </c>
      <c r="B74" s="87" t="s">
        <v>608</v>
      </c>
      <c r="C74" s="83" t="s">
        <v>622</v>
      </c>
      <c r="D74" s="84" t="s">
        <v>573</v>
      </c>
      <c r="E74" s="90" t="s">
        <v>632</v>
      </c>
      <c r="F74" s="84" t="s">
        <v>574</v>
      </c>
      <c r="G74" s="84" t="s">
        <v>576</v>
      </c>
      <c r="H74" s="79"/>
      <c r="I74" s="87" t="s">
        <v>770</v>
      </c>
      <c r="J74" s="69" t="s">
        <v>768</v>
      </c>
      <c r="K74" s="83"/>
      <c r="L74" s="83"/>
      <c r="M74" s="80"/>
      <c r="N74" s="83"/>
      <c r="O74" s="83"/>
      <c r="P74" s="94"/>
      <c r="Q74" s="83"/>
    </row>
    <row r="75" spans="1:17" ht="60" hidden="1" x14ac:dyDescent="0.25">
      <c r="A75" s="87">
        <v>55</v>
      </c>
      <c r="B75" s="87" t="s">
        <v>608</v>
      </c>
      <c r="C75" s="83" t="s">
        <v>623</v>
      </c>
      <c r="D75" s="84" t="s">
        <v>573</v>
      </c>
      <c r="E75" s="90" t="s">
        <v>707</v>
      </c>
      <c r="F75" s="84" t="s">
        <v>574</v>
      </c>
      <c r="G75" s="84" t="s">
        <v>576</v>
      </c>
      <c r="H75" s="79"/>
      <c r="I75" s="87" t="s">
        <v>770</v>
      </c>
      <c r="J75" s="69" t="s">
        <v>752</v>
      </c>
      <c r="K75" s="83"/>
      <c r="L75" s="83"/>
      <c r="M75" s="80"/>
      <c r="N75" s="83"/>
      <c r="O75" s="83"/>
      <c r="P75" s="94"/>
      <c r="Q75" s="83"/>
    </row>
    <row r="76" spans="1:17" ht="120" hidden="1" x14ac:dyDescent="0.25">
      <c r="A76" s="87">
        <v>56</v>
      </c>
      <c r="B76" s="87" t="s">
        <v>608</v>
      </c>
      <c r="C76" s="83" t="s">
        <v>623</v>
      </c>
      <c r="D76" s="84" t="s">
        <v>573</v>
      </c>
      <c r="E76" s="90" t="s">
        <v>708</v>
      </c>
      <c r="F76" s="84" t="s">
        <v>574</v>
      </c>
      <c r="G76" s="84" t="s">
        <v>576</v>
      </c>
      <c r="H76" s="79"/>
      <c r="I76" s="87" t="s">
        <v>770</v>
      </c>
      <c r="J76" s="69" t="s">
        <v>753</v>
      </c>
      <c r="K76" s="83"/>
      <c r="L76" s="83"/>
      <c r="M76" s="80"/>
      <c r="N76" s="83"/>
      <c r="O76" s="83"/>
      <c r="P76" s="94"/>
      <c r="Q76" s="83"/>
    </row>
    <row r="77" spans="1:17" ht="45" hidden="1" x14ac:dyDescent="0.25">
      <c r="A77" s="87">
        <v>57</v>
      </c>
      <c r="B77" s="87" t="s">
        <v>608</v>
      </c>
      <c r="C77" s="83" t="s">
        <v>624</v>
      </c>
      <c r="D77" s="84" t="s">
        <v>573</v>
      </c>
      <c r="E77" s="90" t="s">
        <v>709</v>
      </c>
      <c r="F77" s="84" t="s">
        <v>574</v>
      </c>
      <c r="G77" s="84" t="s">
        <v>576</v>
      </c>
      <c r="H77" s="79"/>
      <c r="I77" s="87" t="s">
        <v>117</v>
      </c>
      <c r="J77" s="69" t="s">
        <v>754</v>
      </c>
      <c r="K77" s="83"/>
      <c r="L77" s="83"/>
      <c r="M77" s="80"/>
      <c r="N77" s="83"/>
      <c r="O77" s="83"/>
      <c r="P77" s="94"/>
      <c r="Q77" s="83"/>
    </row>
    <row r="78" spans="1:17" ht="60" hidden="1" x14ac:dyDescent="0.25">
      <c r="A78" s="87">
        <v>58</v>
      </c>
      <c r="B78" s="87" t="s">
        <v>608</v>
      </c>
      <c r="C78" s="83" t="s">
        <v>625</v>
      </c>
      <c r="D78" s="84" t="s">
        <v>573</v>
      </c>
      <c r="E78" s="90" t="s">
        <v>710</v>
      </c>
      <c r="F78" s="84" t="s">
        <v>574</v>
      </c>
      <c r="G78" s="84" t="s">
        <v>576</v>
      </c>
      <c r="H78" s="79"/>
      <c r="I78" s="87" t="s">
        <v>770</v>
      </c>
      <c r="J78" s="69" t="s">
        <v>755</v>
      </c>
      <c r="K78" s="83"/>
      <c r="L78" s="83"/>
      <c r="M78" s="80"/>
      <c r="N78" s="83"/>
      <c r="O78" s="83"/>
      <c r="P78" s="94"/>
      <c r="Q78" s="83"/>
    </row>
    <row r="79" spans="1:17" ht="60" hidden="1" x14ac:dyDescent="0.25">
      <c r="A79" s="87">
        <v>59</v>
      </c>
      <c r="B79" s="87" t="s">
        <v>608</v>
      </c>
      <c r="C79" s="83" t="s">
        <v>625</v>
      </c>
      <c r="D79" s="84" t="s">
        <v>573</v>
      </c>
      <c r="E79" s="90" t="s">
        <v>711</v>
      </c>
      <c r="F79" s="84" t="s">
        <v>574</v>
      </c>
      <c r="G79" s="84" t="s">
        <v>576</v>
      </c>
      <c r="H79" s="79"/>
      <c r="I79" s="87" t="s">
        <v>117</v>
      </c>
      <c r="J79" s="69" t="s">
        <v>756</v>
      </c>
      <c r="K79" s="83"/>
      <c r="L79" s="83"/>
      <c r="M79" s="80"/>
      <c r="N79" s="83"/>
      <c r="O79" s="83"/>
      <c r="P79" s="94"/>
      <c r="Q79" s="83"/>
    </row>
    <row r="80" spans="1:17" ht="60" hidden="1" x14ac:dyDescent="0.25">
      <c r="A80" s="87">
        <v>60</v>
      </c>
      <c r="B80" s="87" t="s">
        <v>608</v>
      </c>
      <c r="C80" s="83" t="s">
        <v>625</v>
      </c>
      <c r="D80" s="84" t="s">
        <v>573</v>
      </c>
      <c r="E80" s="90" t="s">
        <v>712</v>
      </c>
      <c r="F80" s="84" t="s">
        <v>574</v>
      </c>
      <c r="G80" s="84" t="s">
        <v>576</v>
      </c>
      <c r="H80" s="79"/>
      <c r="I80" s="87" t="s">
        <v>770</v>
      </c>
      <c r="J80" s="69" t="s">
        <v>757</v>
      </c>
      <c r="K80" s="83"/>
      <c r="L80" s="83"/>
      <c r="M80" s="80"/>
      <c r="N80" s="83"/>
      <c r="O80" s="83"/>
      <c r="P80" s="94"/>
      <c r="Q80" s="83"/>
    </row>
    <row r="81" spans="1:31" ht="90" hidden="1" x14ac:dyDescent="0.25">
      <c r="A81" s="87">
        <v>61</v>
      </c>
      <c r="B81" s="87" t="s">
        <v>608</v>
      </c>
      <c r="C81" s="83" t="s">
        <v>626</v>
      </c>
      <c r="D81" s="84" t="s">
        <v>573</v>
      </c>
      <c r="E81" s="90" t="s">
        <v>713</v>
      </c>
      <c r="F81" s="84" t="s">
        <v>574</v>
      </c>
      <c r="G81" s="84" t="s">
        <v>576</v>
      </c>
      <c r="H81" s="79"/>
      <c r="I81" s="87" t="s">
        <v>770</v>
      </c>
      <c r="J81" s="69" t="s">
        <v>758</v>
      </c>
      <c r="K81" s="83"/>
      <c r="L81" s="83"/>
      <c r="M81" s="80"/>
      <c r="N81" s="83"/>
      <c r="O81" s="83"/>
      <c r="P81" s="94"/>
      <c r="Q81" s="83"/>
    </row>
    <row r="82" spans="1:31" ht="45" hidden="1" x14ac:dyDescent="0.25">
      <c r="A82" s="87">
        <v>62</v>
      </c>
      <c r="B82" s="87" t="s">
        <v>608</v>
      </c>
      <c r="C82" s="83" t="s">
        <v>627</v>
      </c>
      <c r="D82" s="84" t="s">
        <v>573</v>
      </c>
      <c r="E82" s="90" t="s">
        <v>714</v>
      </c>
      <c r="F82" s="84" t="s">
        <v>574</v>
      </c>
      <c r="G82" s="84" t="s">
        <v>576</v>
      </c>
      <c r="H82" s="79"/>
      <c r="I82" s="87" t="s">
        <v>770</v>
      </c>
      <c r="J82" s="69" t="s">
        <v>750</v>
      </c>
      <c r="K82" s="83"/>
      <c r="L82" s="83"/>
      <c r="M82" s="80"/>
      <c r="N82" s="83"/>
      <c r="O82" s="83"/>
      <c r="P82" s="94"/>
      <c r="Q82" s="83"/>
    </row>
    <row r="83" spans="1:31" ht="90" hidden="1" x14ac:dyDescent="0.25">
      <c r="A83" s="87">
        <v>63</v>
      </c>
      <c r="B83" s="87" t="s">
        <v>608</v>
      </c>
      <c r="C83" s="83" t="s">
        <v>627</v>
      </c>
      <c r="D83" s="84" t="s">
        <v>573</v>
      </c>
      <c r="E83" s="90" t="s">
        <v>715</v>
      </c>
      <c r="F83" s="84" t="s">
        <v>574</v>
      </c>
      <c r="G83" s="84" t="s">
        <v>576</v>
      </c>
      <c r="H83" s="79"/>
      <c r="I83" s="87" t="s">
        <v>770</v>
      </c>
      <c r="J83" s="69" t="s">
        <v>751</v>
      </c>
      <c r="K83" s="83"/>
      <c r="L83" s="83"/>
      <c r="M83" s="80"/>
      <c r="N83" s="83"/>
      <c r="O83" s="83"/>
      <c r="P83" s="94"/>
      <c r="Q83" s="83"/>
    </row>
    <row r="84" spans="1:31" ht="45" hidden="1" x14ac:dyDescent="0.25">
      <c r="A84" s="87">
        <v>64</v>
      </c>
      <c r="B84" s="87" t="s">
        <v>608</v>
      </c>
      <c r="C84" s="83" t="s">
        <v>628</v>
      </c>
      <c r="D84" s="84" t="s">
        <v>573</v>
      </c>
      <c r="E84" s="90" t="s">
        <v>716</v>
      </c>
      <c r="F84" s="84" t="s">
        <v>574</v>
      </c>
      <c r="G84" s="84" t="s">
        <v>576</v>
      </c>
      <c r="H84" s="79"/>
      <c r="I84" s="87" t="s">
        <v>770</v>
      </c>
      <c r="J84" s="69" t="s">
        <v>759</v>
      </c>
      <c r="K84" s="83"/>
      <c r="L84" s="83"/>
      <c r="M84" s="80"/>
      <c r="N84" s="83"/>
      <c r="O84" s="83"/>
      <c r="P84" s="94"/>
      <c r="Q84" s="83"/>
    </row>
    <row r="85" spans="1:31" ht="30" hidden="1" x14ac:dyDescent="0.25">
      <c r="A85" s="87">
        <v>65</v>
      </c>
      <c r="B85" s="87" t="s">
        <v>608</v>
      </c>
      <c r="C85" s="83" t="s">
        <v>630</v>
      </c>
      <c r="D85" s="84" t="s">
        <v>573</v>
      </c>
      <c r="E85" s="90" t="s">
        <v>717</v>
      </c>
      <c r="F85" s="84" t="s">
        <v>574</v>
      </c>
      <c r="G85" s="84" t="s">
        <v>576</v>
      </c>
      <c r="H85" s="79"/>
      <c r="I85" s="87" t="s">
        <v>96</v>
      </c>
      <c r="J85" s="69" t="s">
        <v>734</v>
      </c>
      <c r="K85" s="83"/>
      <c r="L85" s="83"/>
      <c r="M85" s="80"/>
      <c r="N85" s="83"/>
      <c r="O85" s="83"/>
      <c r="P85" s="94"/>
      <c r="Q85" s="83"/>
    </row>
    <row r="86" spans="1:31" ht="30" hidden="1" x14ac:dyDescent="0.25">
      <c r="A86" s="87">
        <v>66</v>
      </c>
      <c r="B86" s="87" t="s">
        <v>608</v>
      </c>
      <c r="C86" s="83" t="s">
        <v>629</v>
      </c>
      <c r="D86" s="84" t="s">
        <v>573</v>
      </c>
      <c r="E86" s="90" t="s">
        <v>631</v>
      </c>
      <c r="F86" s="84" t="s">
        <v>574</v>
      </c>
      <c r="G86" s="84" t="s">
        <v>576</v>
      </c>
      <c r="H86" s="79"/>
      <c r="I86" s="87" t="s">
        <v>117</v>
      </c>
      <c r="J86" s="69" t="s">
        <v>760</v>
      </c>
      <c r="K86" s="83"/>
      <c r="L86" s="83"/>
      <c r="M86" s="80"/>
      <c r="N86" s="83"/>
      <c r="O86" s="83"/>
      <c r="P86" s="94"/>
      <c r="Q86" s="83"/>
    </row>
    <row r="87" spans="1:31" ht="30" hidden="1" x14ac:dyDescent="0.25">
      <c r="A87" s="87">
        <v>67</v>
      </c>
      <c r="B87" s="87" t="s">
        <v>636</v>
      </c>
      <c r="C87" s="83" t="s">
        <v>638</v>
      </c>
      <c r="D87" s="84" t="s">
        <v>573</v>
      </c>
      <c r="E87" s="90" t="s">
        <v>718</v>
      </c>
      <c r="F87" s="84" t="s">
        <v>574</v>
      </c>
      <c r="G87" s="83" t="s">
        <v>635</v>
      </c>
      <c r="H87" s="79"/>
      <c r="I87" s="87" t="s">
        <v>770</v>
      </c>
      <c r="J87" s="69" t="s">
        <v>762</v>
      </c>
      <c r="K87" s="83"/>
      <c r="L87" s="83"/>
      <c r="M87" s="80"/>
      <c r="N87" s="83"/>
      <c r="O87" s="83"/>
      <c r="P87" s="94"/>
      <c r="Q87" s="83"/>
    </row>
    <row r="88" spans="1:31" ht="45" hidden="1" x14ac:dyDescent="0.25">
      <c r="A88" s="87">
        <v>68</v>
      </c>
      <c r="B88" s="87" t="s">
        <v>636</v>
      </c>
      <c r="C88" s="83" t="s">
        <v>638</v>
      </c>
      <c r="D88" s="84" t="s">
        <v>573</v>
      </c>
      <c r="E88" s="90" t="s">
        <v>719</v>
      </c>
      <c r="F88" s="84" t="s">
        <v>574</v>
      </c>
      <c r="G88" s="83" t="s">
        <v>635</v>
      </c>
      <c r="H88" s="79"/>
      <c r="I88" s="87" t="s">
        <v>96</v>
      </c>
      <c r="J88" s="69" t="s">
        <v>761</v>
      </c>
      <c r="K88" s="83"/>
      <c r="L88" s="83"/>
      <c r="M88" s="80"/>
      <c r="N88" s="83"/>
      <c r="O88" s="83"/>
      <c r="P88" s="94"/>
      <c r="Q88" s="83"/>
      <c r="R88" s="99"/>
      <c r="S88" s="99"/>
      <c r="T88" s="99"/>
      <c r="U88" s="99"/>
      <c r="V88" s="99"/>
      <c r="W88" s="99"/>
      <c r="X88" s="99"/>
      <c r="Y88" s="99"/>
      <c r="Z88" s="99"/>
      <c r="AA88" s="99"/>
      <c r="AB88" s="99"/>
      <c r="AC88" s="99"/>
      <c r="AD88" s="99"/>
    </row>
    <row r="89" spans="1:31" ht="47.25" hidden="1" x14ac:dyDescent="0.25">
      <c r="A89" s="87">
        <v>69</v>
      </c>
      <c r="B89" s="87" t="s">
        <v>636</v>
      </c>
      <c r="C89" s="83" t="s">
        <v>638</v>
      </c>
      <c r="D89" s="84" t="s">
        <v>573</v>
      </c>
      <c r="E89" s="90" t="s">
        <v>720</v>
      </c>
      <c r="F89" s="84" t="s">
        <v>574</v>
      </c>
      <c r="G89" s="83" t="s">
        <v>635</v>
      </c>
      <c r="H89" s="79"/>
      <c r="I89" s="87" t="s">
        <v>117</v>
      </c>
      <c r="J89" s="109" t="s">
        <v>763</v>
      </c>
      <c r="K89" s="83"/>
      <c r="L89" s="83"/>
      <c r="M89" s="80"/>
      <c r="N89" s="83"/>
      <c r="O89" s="83"/>
      <c r="P89" s="94"/>
      <c r="Q89" s="83"/>
      <c r="R89" s="99"/>
      <c r="S89" s="99"/>
      <c r="T89" s="99"/>
      <c r="U89" s="99"/>
      <c r="V89" s="99"/>
      <c r="W89" s="99"/>
      <c r="X89" s="99"/>
      <c r="Y89" s="99"/>
      <c r="Z89" s="99"/>
      <c r="AA89" s="99"/>
      <c r="AB89" s="99"/>
      <c r="AC89" s="99"/>
      <c r="AD89" s="99"/>
      <c r="AE89" s="100" t="s">
        <v>639</v>
      </c>
    </row>
    <row r="90" spans="1:31" ht="30" hidden="1" x14ac:dyDescent="0.25">
      <c r="A90" s="87">
        <v>70</v>
      </c>
      <c r="B90" s="87" t="s">
        <v>636</v>
      </c>
      <c r="C90" s="83" t="s">
        <v>638</v>
      </c>
      <c r="D90" s="84" t="s">
        <v>573</v>
      </c>
      <c r="E90" s="90" t="s">
        <v>721</v>
      </c>
      <c r="F90" s="84" t="s">
        <v>574</v>
      </c>
      <c r="G90" s="83" t="s">
        <v>635</v>
      </c>
      <c r="H90" s="79"/>
      <c r="I90" s="87" t="s">
        <v>770</v>
      </c>
      <c r="J90" s="69" t="s">
        <v>762</v>
      </c>
      <c r="K90" s="83"/>
      <c r="L90" s="83"/>
      <c r="M90" s="80"/>
      <c r="N90" s="83"/>
      <c r="O90" s="83"/>
      <c r="P90" s="94"/>
      <c r="Q90" s="83"/>
      <c r="R90" s="99"/>
      <c r="S90" s="99"/>
      <c r="T90" s="99"/>
      <c r="U90" s="99"/>
      <c r="V90" s="99"/>
      <c r="W90" s="99"/>
      <c r="X90" s="99"/>
      <c r="Y90" s="99"/>
      <c r="Z90" s="99"/>
      <c r="AA90" s="99"/>
      <c r="AB90" s="99"/>
      <c r="AC90" s="99"/>
      <c r="AD90" s="99"/>
    </row>
    <row r="91" spans="1:31" ht="30" hidden="1" x14ac:dyDescent="0.25">
      <c r="A91" s="87">
        <v>71</v>
      </c>
      <c r="B91" s="87" t="s">
        <v>636</v>
      </c>
      <c r="C91" s="83" t="s">
        <v>638</v>
      </c>
      <c r="D91" s="84" t="s">
        <v>573</v>
      </c>
      <c r="E91" s="70" t="s">
        <v>722</v>
      </c>
      <c r="F91" s="84" t="s">
        <v>574</v>
      </c>
      <c r="G91" s="83" t="s">
        <v>635</v>
      </c>
      <c r="H91" s="79"/>
      <c r="I91" s="87" t="s">
        <v>770</v>
      </c>
      <c r="J91" s="69" t="s">
        <v>777</v>
      </c>
      <c r="K91" s="83"/>
      <c r="L91" s="83"/>
      <c r="M91" s="80"/>
      <c r="N91" s="83"/>
      <c r="O91" s="83"/>
      <c r="P91" s="94"/>
      <c r="Q91" s="83"/>
      <c r="R91" s="99"/>
      <c r="S91" s="99"/>
      <c r="T91" s="99"/>
      <c r="U91" s="99"/>
      <c r="V91" s="99"/>
      <c r="W91" s="99"/>
      <c r="X91" s="99"/>
      <c r="Y91" s="99"/>
      <c r="Z91" s="99"/>
      <c r="AA91" s="99"/>
      <c r="AB91" s="99"/>
      <c r="AC91" s="99"/>
      <c r="AD91" s="99"/>
    </row>
    <row r="92" spans="1:31" ht="105" hidden="1" x14ac:dyDescent="0.25">
      <c r="A92" s="87">
        <v>72</v>
      </c>
      <c r="B92" s="87" t="s">
        <v>644</v>
      </c>
      <c r="C92" s="96" t="s">
        <v>645</v>
      </c>
      <c r="D92" s="84" t="s">
        <v>573</v>
      </c>
      <c r="E92" s="65" t="s">
        <v>642</v>
      </c>
      <c r="F92" s="83" t="s">
        <v>643</v>
      </c>
      <c r="G92" s="83" t="s">
        <v>640</v>
      </c>
      <c r="H92" s="79"/>
      <c r="I92" s="87" t="s">
        <v>96</v>
      </c>
      <c r="J92" s="69"/>
      <c r="K92" s="83"/>
      <c r="L92" s="83"/>
      <c r="M92" s="80"/>
      <c r="N92" s="83"/>
      <c r="O92" s="83"/>
      <c r="P92" s="94"/>
      <c r="Q92" s="83"/>
      <c r="R92" s="99"/>
      <c r="S92" s="99"/>
      <c r="T92" s="99"/>
      <c r="U92" s="99"/>
      <c r="V92" s="99"/>
      <c r="W92" s="99"/>
      <c r="X92" s="99"/>
      <c r="Y92" s="99"/>
      <c r="Z92" s="99"/>
      <c r="AA92" s="99"/>
      <c r="AB92" s="99"/>
      <c r="AC92" s="99"/>
      <c r="AD92" s="99"/>
    </row>
    <row r="93" spans="1:31" ht="135" hidden="1" x14ac:dyDescent="0.25">
      <c r="A93" s="87">
        <v>73</v>
      </c>
      <c r="B93" s="83" t="s">
        <v>644</v>
      </c>
      <c r="C93" s="96"/>
      <c r="D93" s="84" t="s">
        <v>573</v>
      </c>
      <c r="E93" s="66" t="s">
        <v>646</v>
      </c>
      <c r="F93" s="83" t="s">
        <v>643</v>
      </c>
      <c r="G93" s="83" t="s">
        <v>640</v>
      </c>
      <c r="H93" s="79"/>
      <c r="I93" s="87" t="s">
        <v>96</v>
      </c>
      <c r="J93" s="69"/>
      <c r="K93" s="83"/>
      <c r="L93" s="83"/>
      <c r="M93" s="80"/>
      <c r="N93" s="83"/>
      <c r="O93" s="83"/>
      <c r="P93" s="94"/>
      <c r="Q93" s="83"/>
    </row>
    <row r="94" spans="1:31" ht="210" hidden="1" x14ac:dyDescent="0.25">
      <c r="A94" s="87">
        <v>74</v>
      </c>
      <c r="B94" s="83" t="s">
        <v>644</v>
      </c>
      <c r="C94" s="96" t="s">
        <v>649</v>
      </c>
      <c r="D94" s="84" t="s">
        <v>573</v>
      </c>
      <c r="E94" s="66" t="s">
        <v>648</v>
      </c>
      <c r="F94" s="83" t="s">
        <v>643</v>
      </c>
      <c r="G94" s="83" t="s">
        <v>640</v>
      </c>
      <c r="H94" s="79"/>
      <c r="I94" s="87" t="s">
        <v>96</v>
      </c>
      <c r="J94" s="65" t="s">
        <v>769</v>
      </c>
      <c r="K94" s="83"/>
      <c r="L94" s="83"/>
      <c r="M94" s="80"/>
      <c r="N94" s="83"/>
      <c r="O94" s="83"/>
      <c r="P94" s="94"/>
      <c r="Q94" s="83"/>
      <c r="R94" s="67" t="s">
        <v>647</v>
      </c>
    </row>
    <row r="95" spans="1:31" ht="24" customHeight="1" x14ac:dyDescent="0.25">
      <c r="A95" s="87">
        <v>75</v>
      </c>
      <c r="B95" s="83" t="s">
        <v>644</v>
      </c>
      <c r="C95" s="96" t="s">
        <v>651</v>
      </c>
      <c r="D95" s="84" t="s">
        <v>573</v>
      </c>
      <c r="E95" s="68" t="s">
        <v>650</v>
      </c>
      <c r="F95" s="83" t="s">
        <v>643</v>
      </c>
      <c r="G95" s="83" t="s">
        <v>640</v>
      </c>
      <c r="H95" s="79"/>
      <c r="I95" s="87" t="s">
        <v>96</v>
      </c>
      <c r="J95" s="69"/>
      <c r="K95" s="83"/>
      <c r="L95" s="83"/>
      <c r="M95" s="80"/>
      <c r="N95" s="83"/>
      <c r="O95" s="83"/>
      <c r="P95" s="94"/>
      <c r="Q95" s="83"/>
    </row>
    <row r="96" spans="1:31" ht="60" x14ac:dyDescent="0.25">
      <c r="A96" s="87">
        <v>76</v>
      </c>
      <c r="B96" s="83" t="s">
        <v>123</v>
      </c>
      <c r="C96" s="96" t="s">
        <v>654</v>
      </c>
      <c r="D96" s="84" t="s">
        <v>573</v>
      </c>
      <c r="E96" s="66" t="s">
        <v>660</v>
      </c>
      <c r="F96" s="83" t="s">
        <v>655</v>
      </c>
      <c r="G96" s="83" t="s">
        <v>652</v>
      </c>
      <c r="H96" s="79"/>
      <c r="I96" s="87" t="s">
        <v>96</v>
      </c>
      <c r="J96" s="69" t="s">
        <v>734</v>
      </c>
      <c r="K96" s="83"/>
      <c r="L96" s="83"/>
      <c r="M96" s="80"/>
      <c r="N96" s="83"/>
      <c r="O96" s="83"/>
      <c r="P96" s="94"/>
      <c r="Q96" s="83"/>
    </row>
    <row r="97" spans="1:17" ht="75" x14ac:dyDescent="0.25">
      <c r="A97" s="87">
        <v>77</v>
      </c>
      <c r="B97" s="83" t="s">
        <v>123</v>
      </c>
      <c r="C97" s="96" t="s">
        <v>654</v>
      </c>
      <c r="D97" s="84" t="s">
        <v>573</v>
      </c>
      <c r="E97" s="66" t="s">
        <v>661</v>
      </c>
      <c r="F97" s="83" t="s">
        <v>655</v>
      </c>
      <c r="G97" s="83" t="s">
        <v>652</v>
      </c>
      <c r="H97" s="79"/>
      <c r="I97" s="87" t="s">
        <v>772</v>
      </c>
      <c r="J97" s="69" t="s">
        <v>778</v>
      </c>
      <c r="K97" s="83"/>
      <c r="L97" s="83"/>
      <c r="M97" s="80"/>
      <c r="N97" s="83"/>
      <c r="O97" s="83"/>
      <c r="P97" s="94"/>
      <c r="Q97" s="83"/>
    </row>
    <row r="98" spans="1:17" ht="75" x14ac:dyDescent="0.25">
      <c r="A98" s="87">
        <v>78</v>
      </c>
      <c r="B98" s="83" t="s">
        <v>123</v>
      </c>
      <c r="C98" s="96" t="s">
        <v>654</v>
      </c>
      <c r="D98" s="84" t="s">
        <v>573</v>
      </c>
      <c r="E98" s="66" t="s">
        <v>662</v>
      </c>
      <c r="F98" s="83" t="s">
        <v>655</v>
      </c>
      <c r="G98" s="83" t="s">
        <v>652</v>
      </c>
      <c r="H98" s="79"/>
      <c r="I98" s="87" t="s">
        <v>96</v>
      </c>
      <c r="J98" s="69"/>
      <c r="K98" s="83"/>
      <c r="L98" s="83"/>
      <c r="M98" s="80"/>
      <c r="N98" s="83"/>
      <c r="O98" s="83"/>
      <c r="P98" s="94"/>
      <c r="Q98" s="83"/>
    </row>
    <row r="99" spans="1:17" ht="90" x14ac:dyDescent="0.25">
      <c r="A99" s="87">
        <v>79</v>
      </c>
      <c r="B99" s="83" t="s">
        <v>123</v>
      </c>
      <c r="C99" s="96" t="s">
        <v>654</v>
      </c>
      <c r="D99" s="84" t="s">
        <v>573</v>
      </c>
      <c r="E99" s="66" t="s">
        <v>663</v>
      </c>
      <c r="F99" s="83" t="s">
        <v>655</v>
      </c>
      <c r="G99" s="83" t="s">
        <v>652</v>
      </c>
      <c r="H99" s="101"/>
      <c r="I99" s="87" t="s">
        <v>117</v>
      </c>
      <c r="J99" s="69" t="s">
        <v>779</v>
      </c>
      <c r="K99" s="83"/>
      <c r="L99" s="83"/>
      <c r="M99" s="80"/>
      <c r="N99" s="83"/>
      <c r="O99" s="83"/>
      <c r="P99" s="94"/>
      <c r="Q99" s="83"/>
    </row>
    <row r="100" spans="1:17" ht="60" x14ac:dyDescent="0.25">
      <c r="A100" s="87">
        <v>80</v>
      </c>
      <c r="B100" s="83" t="s">
        <v>123</v>
      </c>
      <c r="C100" s="96" t="s">
        <v>654</v>
      </c>
      <c r="D100" s="84" t="s">
        <v>573</v>
      </c>
      <c r="E100" s="66" t="s">
        <v>664</v>
      </c>
      <c r="F100" s="83" t="s">
        <v>655</v>
      </c>
      <c r="G100" s="83" t="s">
        <v>652</v>
      </c>
      <c r="H100" s="101"/>
      <c r="I100" s="87" t="s">
        <v>770</v>
      </c>
      <c r="J100" s="69" t="s">
        <v>780</v>
      </c>
      <c r="K100" s="83"/>
      <c r="L100" s="83"/>
      <c r="M100" s="80"/>
      <c r="N100" s="83"/>
      <c r="O100" s="83"/>
      <c r="P100" s="94"/>
      <c r="Q100" s="83"/>
    </row>
    <row r="101" spans="1:17" ht="90" x14ac:dyDescent="0.25">
      <c r="A101" s="87">
        <v>81</v>
      </c>
      <c r="B101" s="83" t="s">
        <v>123</v>
      </c>
      <c r="C101" s="83" t="s">
        <v>656</v>
      </c>
      <c r="D101" s="84" t="s">
        <v>573</v>
      </c>
      <c r="E101" s="66" t="s">
        <v>665</v>
      </c>
      <c r="F101" s="83" t="s">
        <v>655</v>
      </c>
      <c r="G101" s="83" t="s">
        <v>652</v>
      </c>
      <c r="H101" s="101"/>
      <c r="I101" s="87" t="s">
        <v>770</v>
      </c>
      <c r="J101" s="69"/>
      <c r="K101" s="83"/>
      <c r="L101" s="83"/>
      <c r="M101" s="80"/>
      <c r="N101" s="83"/>
      <c r="O101" s="83"/>
      <c r="P101" s="94"/>
      <c r="Q101" s="83"/>
    </row>
    <row r="102" spans="1:17" ht="45" x14ac:dyDescent="0.25">
      <c r="A102" s="87">
        <v>82</v>
      </c>
      <c r="B102" s="83" t="s">
        <v>123</v>
      </c>
      <c r="C102" s="83" t="s">
        <v>656</v>
      </c>
      <c r="D102" s="84" t="s">
        <v>573</v>
      </c>
      <c r="E102" s="66" t="s">
        <v>666</v>
      </c>
      <c r="F102" s="83" t="s">
        <v>655</v>
      </c>
      <c r="G102" s="83" t="s">
        <v>652</v>
      </c>
      <c r="H102" s="101"/>
      <c r="I102" s="87" t="s">
        <v>96</v>
      </c>
      <c r="J102" s="69"/>
      <c r="K102" s="83"/>
      <c r="L102" s="83"/>
      <c r="M102" s="80"/>
      <c r="N102" s="83"/>
      <c r="O102" s="83"/>
      <c r="P102" s="94"/>
      <c r="Q102" s="83"/>
    </row>
    <row r="103" spans="1:17" ht="112.5" customHeight="1" x14ac:dyDescent="0.25">
      <c r="A103" s="87">
        <v>83</v>
      </c>
      <c r="B103" s="83" t="s">
        <v>123</v>
      </c>
      <c r="C103" s="83" t="s">
        <v>657</v>
      </c>
      <c r="D103" s="84" t="s">
        <v>573</v>
      </c>
      <c r="E103" s="65" t="s">
        <v>668</v>
      </c>
      <c r="F103" s="83" t="s">
        <v>655</v>
      </c>
      <c r="G103" s="83" t="s">
        <v>652</v>
      </c>
      <c r="H103" s="101"/>
      <c r="I103" s="87" t="s">
        <v>96</v>
      </c>
      <c r="J103" s="69"/>
      <c r="K103" s="83"/>
      <c r="L103" s="83"/>
      <c r="M103" s="80"/>
      <c r="N103" s="83"/>
      <c r="O103" s="83"/>
      <c r="P103" s="94"/>
      <c r="Q103" s="83"/>
    </row>
    <row r="104" spans="1:17" ht="64.5" customHeight="1" x14ac:dyDescent="0.25">
      <c r="A104" s="87">
        <v>84</v>
      </c>
      <c r="B104" s="83" t="s">
        <v>123</v>
      </c>
      <c r="C104" s="83" t="s">
        <v>657</v>
      </c>
      <c r="D104" s="84" t="s">
        <v>573</v>
      </c>
      <c r="E104" s="65" t="s">
        <v>669</v>
      </c>
      <c r="F104" s="83" t="s">
        <v>655</v>
      </c>
      <c r="G104" s="83" t="s">
        <v>652</v>
      </c>
      <c r="H104" s="101"/>
      <c r="I104" s="87" t="s">
        <v>96</v>
      </c>
      <c r="J104" s="69"/>
      <c r="K104" s="83"/>
      <c r="L104" s="83"/>
      <c r="M104" s="80"/>
      <c r="N104" s="83"/>
      <c r="O104" s="83"/>
      <c r="P104" s="94"/>
      <c r="Q104" s="83"/>
    </row>
    <row r="105" spans="1:17" ht="30" x14ac:dyDescent="0.25">
      <c r="A105" s="83">
        <v>85</v>
      </c>
      <c r="B105" s="83" t="s">
        <v>123</v>
      </c>
      <c r="C105" s="96" t="s">
        <v>658</v>
      </c>
      <c r="D105" s="84" t="s">
        <v>573</v>
      </c>
      <c r="E105" s="66" t="s">
        <v>667</v>
      </c>
      <c r="F105" s="83" t="s">
        <v>655</v>
      </c>
      <c r="G105" s="83" t="s">
        <v>652</v>
      </c>
      <c r="H105" s="101"/>
      <c r="I105" s="87" t="s">
        <v>96</v>
      </c>
      <c r="J105" s="69"/>
      <c r="K105" s="83"/>
      <c r="L105" s="83"/>
      <c r="M105" s="80"/>
      <c r="N105" s="83"/>
      <c r="O105" s="83"/>
      <c r="P105" s="94"/>
      <c r="Q105" s="83"/>
    </row>
    <row r="106" spans="1:17" ht="120.75" customHeight="1" x14ac:dyDescent="0.25">
      <c r="A106" s="83">
        <v>86</v>
      </c>
      <c r="B106" s="83" t="s">
        <v>123</v>
      </c>
      <c r="C106" s="83" t="s">
        <v>659</v>
      </c>
      <c r="D106" s="84" t="s">
        <v>573</v>
      </c>
      <c r="E106" s="102" t="s">
        <v>723</v>
      </c>
      <c r="F106" s="83" t="s">
        <v>655</v>
      </c>
      <c r="G106" s="83" t="s">
        <v>652</v>
      </c>
      <c r="H106" s="101"/>
      <c r="I106" s="87" t="s">
        <v>96</v>
      </c>
      <c r="J106" s="69"/>
      <c r="K106" s="83"/>
      <c r="L106" s="83"/>
      <c r="M106" s="80"/>
      <c r="N106" s="83"/>
      <c r="O106" s="83"/>
      <c r="P106" s="94"/>
      <c r="Q106" s="83"/>
    </row>
    <row r="107" spans="1:17" ht="120" x14ac:dyDescent="0.25">
      <c r="A107" s="83">
        <v>87</v>
      </c>
      <c r="B107" s="83" t="s">
        <v>123</v>
      </c>
      <c r="C107" s="83" t="s">
        <v>724</v>
      </c>
      <c r="D107" s="84" t="s">
        <v>573</v>
      </c>
      <c r="E107" s="90" t="s">
        <v>727</v>
      </c>
      <c r="F107" s="83" t="s">
        <v>655</v>
      </c>
      <c r="G107" s="83" t="s">
        <v>652</v>
      </c>
      <c r="H107" s="101"/>
      <c r="I107" s="87" t="s">
        <v>96</v>
      </c>
      <c r="J107" s="69" t="s">
        <v>773</v>
      </c>
      <c r="K107" s="83"/>
      <c r="L107" s="83"/>
      <c r="M107" s="80"/>
      <c r="N107" s="83"/>
      <c r="O107" s="83"/>
      <c r="P107" s="94"/>
      <c r="Q107" s="83"/>
    </row>
    <row r="108" spans="1:17" ht="155.25" customHeight="1" x14ac:dyDescent="0.25">
      <c r="A108" s="83">
        <v>88</v>
      </c>
      <c r="B108" s="83" t="s">
        <v>123</v>
      </c>
      <c r="C108" s="83" t="s">
        <v>725</v>
      </c>
      <c r="D108" s="84" t="s">
        <v>573</v>
      </c>
      <c r="E108" s="93" t="s">
        <v>726</v>
      </c>
      <c r="F108" s="83" t="s">
        <v>655</v>
      </c>
      <c r="G108" s="83" t="s">
        <v>652</v>
      </c>
      <c r="H108" s="79"/>
      <c r="I108" s="87" t="s">
        <v>117</v>
      </c>
      <c r="J108" s="92" t="s">
        <v>774</v>
      </c>
      <c r="K108" s="83"/>
      <c r="L108" s="83"/>
      <c r="M108" s="80"/>
      <c r="N108" s="83"/>
      <c r="O108" s="83"/>
      <c r="P108" s="94"/>
      <c r="Q108" s="83"/>
    </row>
    <row r="109" spans="1:17" ht="120" x14ac:dyDescent="0.25">
      <c r="A109" s="83">
        <v>89</v>
      </c>
      <c r="B109" s="83" t="s">
        <v>123</v>
      </c>
      <c r="C109" s="83" t="s">
        <v>728</v>
      </c>
      <c r="D109" s="84" t="s">
        <v>573</v>
      </c>
      <c r="E109" s="90" t="s">
        <v>729</v>
      </c>
      <c r="F109" s="83" t="s">
        <v>655</v>
      </c>
      <c r="G109" s="83" t="s">
        <v>652</v>
      </c>
      <c r="H109" s="79"/>
      <c r="I109" s="87" t="s">
        <v>96</v>
      </c>
      <c r="J109" s="69" t="s">
        <v>773</v>
      </c>
      <c r="K109" s="83"/>
      <c r="L109" s="83"/>
      <c r="M109" s="80"/>
      <c r="N109" s="83"/>
      <c r="O109" s="83"/>
      <c r="P109" s="94"/>
      <c r="Q109" s="83"/>
    </row>
    <row r="110" spans="1:17" ht="409.6" customHeight="1" x14ac:dyDescent="0.25">
      <c r="A110" s="83">
        <v>90</v>
      </c>
      <c r="B110" s="83" t="s">
        <v>123</v>
      </c>
      <c r="C110" s="83" t="s">
        <v>730</v>
      </c>
      <c r="D110" s="84" t="s">
        <v>573</v>
      </c>
      <c r="E110" s="93" t="s">
        <v>731</v>
      </c>
      <c r="F110" s="83" t="s">
        <v>655</v>
      </c>
      <c r="G110" s="83" t="s">
        <v>652</v>
      </c>
      <c r="H110" s="79"/>
      <c r="I110" s="87" t="s">
        <v>770</v>
      </c>
      <c r="J110" s="92"/>
      <c r="K110" s="83"/>
      <c r="L110" s="83"/>
      <c r="M110" s="80"/>
      <c r="N110" s="83"/>
      <c r="O110" s="83"/>
      <c r="P110" s="94"/>
      <c r="Q110" s="83"/>
    </row>
    <row r="111" spans="1:17" ht="45" hidden="1" x14ac:dyDescent="0.25">
      <c r="A111" s="83">
        <v>91</v>
      </c>
      <c r="B111" s="83" t="s">
        <v>44</v>
      </c>
      <c r="C111" s="83"/>
      <c r="D111" s="84" t="s">
        <v>573</v>
      </c>
      <c r="E111" s="93" t="s">
        <v>733</v>
      </c>
      <c r="F111" s="83" t="s">
        <v>655</v>
      </c>
      <c r="G111" s="83" t="s">
        <v>575</v>
      </c>
      <c r="H111" s="79"/>
      <c r="I111" s="87" t="s">
        <v>772</v>
      </c>
      <c r="J111" s="92" t="s">
        <v>775</v>
      </c>
      <c r="K111" s="106"/>
      <c r="L111" s="106"/>
      <c r="M111" s="107"/>
      <c r="N111" s="106"/>
      <c r="O111" s="106"/>
      <c r="P111" s="108"/>
      <c r="Q111" s="106"/>
    </row>
    <row r="112" spans="1:17" ht="15.75" hidden="1" thickBot="1" x14ac:dyDescent="0.3">
      <c r="A112" s="131" t="s">
        <v>732</v>
      </c>
      <c r="B112" s="132"/>
      <c r="C112" s="132"/>
      <c r="D112" s="132"/>
      <c r="E112" s="132"/>
      <c r="F112" s="132"/>
      <c r="G112" s="132"/>
      <c r="H112" s="132"/>
      <c r="I112" s="132"/>
      <c r="J112" s="133"/>
      <c r="K112" s="103"/>
      <c r="L112" s="103"/>
      <c r="M112" s="104"/>
      <c r="N112" s="103"/>
      <c r="O112" s="103"/>
      <c r="P112" s="105"/>
      <c r="Q112" s="103"/>
    </row>
  </sheetData>
  <autoFilter ref="A20:Q112" xr:uid="{19621DCA-CB95-4D56-9C18-2B677A77F4F4}">
    <filterColumn colId="6">
      <filters>
        <filter val="mcarpenter"/>
      </filters>
    </filterColumn>
  </autoFilter>
  <mergeCells count="22">
    <mergeCell ref="A112:J112"/>
    <mergeCell ref="B1:F1"/>
    <mergeCell ref="J16:P16"/>
    <mergeCell ref="C17:D17"/>
    <mergeCell ref="J17:P17"/>
    <mergeCell ref="I1:J2"/>
    <mergeCell ref="I3:J3"/>
    <mergeCell ref="I4:J4"/>
    <mergeCell ref="I5:J5"/>
    <mergeCell ref="I6:J6"/>
    <mergeCell ref="I7:J7"/>
    <mergeCell ref="I8:J8"/>
    <mergeCell ref="C5:E5"/>
    <mergeCell ref="C10:E10"/>
    <mergeCell ref="A18:B18"/>
    <mergeCell ref="C11:E11"/>
    <mergeCell ref="C6:E6"/>
    <mergeCell ref="R54:X54"/>
    <mergeCell ref="A19:G19"/>
    <mergeCell ref="I19:L19"/>
    <mergeCell ref="N19:P19"/>
    <mergeCell ref="C9:E9"/>
  </mergeCells>
  <phoneticPr fontId="33" type="noConversion"/>
  <dataValidations count="5">
    <dataValidation type="list" allowBlank="1" showInputMessage="1" showErrorMessage="1" sqref="B93:B111" xr:uid="{375BC5D9-6302-4B7B-8072-E87F755499C3}">
      <formula1>Type</formula1>
    </dataValidation>
    <dataValidation type="list" allowBlank="1" showInputMessage="1" showErrorMessage="1" sqref="L25:L112 N25:N112" xr:uid="{EFDA9DE1-F8CD-4980-BD9D-CCEBD1535CAF}">
      <formula1>Open</formula1>
    </dataValidation>
    <dataValidation type="list" allowBlank="1" showInputMessage="1" showErrorMessage="1" sqref="I31 I36:I39" xr:uid="{251C252B-702F-4B03-B0AF-81B565CF86C3}">
      <formula1>ResolutionCode</formula1>
    </dataValidation>
    <dataValidation type="list" allowBlank="1" showInputMessage="1" showErrorMessage="1" sqref="F92:F111" xr:uid="{E0CEE291-6B66-430B-9B82-E170821917A4}">
      <formula1>Reviewer</formula1>
    </dataValidation>
    <dataValidation type="list" allowBlank="1" showInputMessage="1" showErrorMessage="1" sqref="I21:I30 I32:I35 I40:I111" xr:uid="{A69083A5-4B29-4764-9C9B-15BC649172EE}">
      <formula1>"A,B,C,D,E"</formula1>
    </dataValidation>
  </dataValidations>
  <hyperlinks>
    <hyperlink ref="R94" r:id="rId1" xr:uid="{A1F6FC3F-F16F-45D6-9E53-5938F8E4E31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82886FD46D5A47AAF6C7DD2854E53D" ma:contentTypeVersion="13" ma:contentTypeDescription="Create a new document." ma:contentTypeScope="" ma:versionID="5015a77e0d81f8d5bb8ee755bd1b6e57">
  <xsd:schema xmlns:xsd="http://www.w3.org/2001/XMLSchema" xmlns:xs="http://www.w3.org/2001/XMLSchema" xmlns:p="http://schemas.microsoft.com/office/2006/metadata/properties" xmlns:ns2="43dd158f-43fd-4873-9297-236c483d3edc" xmlns:ns3="97623fc8-4d96-4653-b230-009410b6361f" targetNamespace="http://schemas.microsoft.com/office/2006/metadata/properties" ma:root="true" ma:fieldsID="a67e3a91dc1374a70caebf6565309e08" ns2:_="" ns3:_="">
    <xsd:import namespace="43dd158f-43fd-4873-9297-236c483d3edc"/>
    <xsd:import namespace="97623fc8-4d96-4653-b230-009410b6361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dd158f-43fd-4873-9297-236c483d3e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623fc8-4d96-4653-b230-009410b6361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haredWithUsers xmlns="97623fc8-4d96-4653-b230-009410b6361f">
      <UserInfo>
        <DisplayName>CMH File Server Members</DisplayName>
        <AccountId>159</AccountId>
        <AccountType/>
      </UserInfo>
    </SharedWithUsers>
  </documentManagement>
</p:properties>
</file>

<file path=customXml/itemProps1.xml><?xml version="1.0" encoding="utf-8"?>
<ds:datastoreItem xmlns:ds="http://schemas.openxmlformats.org/officeDocument/2006/customXml" ds:itemID="{B4DB054F-1467-4BA9-95AA-E7AE3C0D73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dd158f-43fd-4873-9297-236c483d3edc"/>
    <ds:schemaRef ds:uri="97623fc8-4d96-4653-b230-009410b636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03E2B-1573-46CC-80F5-B8EDE84D4326}">
  <ds:schemaRefs>
    <ds:schemaRef ds:uri="http://schemas.microsoft.com/sharepoint/v3/contenttype/forms"/>
  </ds:schemaRefs>
</ds:datastoreItem>
</file>

<file path=customXml/itemProps3.xml><?xml version="1.0" encoding="utf-8"?>
<ds:datastoreItem xmlns:ds="http://schemas.openxmlformats.org/officeDocument/2006/customXml" ds:itemID="{0C1511DE-C6CB-4F86-8B36-F370937C6AC4}">
  <ds:schemaRefs>
    <ds:schemaRef ds:uri="http://schemas.microsoft.com/office/2006/documentManagement/types"/>
    <ds:schemaRef ds:uri="http://schemas.openxmlformats.org/package/2006/metadata/core-properties"/>
    <ds:schemaRef ds:uri="http://purl.org/dc/dcmitype/"/>
    <ds:schemaRef ds:uri="43dd158f-43fd-4873-9297-236c483d3edc"/>
    <ds:schemaRef ds:uri="http://purl.org/dc/elements/1.1/"/>
    <ds:schemaRef ds:uri="http://schemas.microsoft.com/office/2006/metadata/properties"/>
    <ds:schemaRef ds:uri="http://schemas.microsoft.com/office/infopath/2007/PartnerControls"/>
    <ds:schemaRef ds:uri="97623fc8-4d96-4653-b230-009410b6361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Stage 2 comment resolution form</vt:lpstr>
      <vt:lpstr>New Stage 2 Comments</vt:lpstr>
      <vt:lpstr>'New Stage 2 Comments'!_Hlk112043714</vt:lpstr>
      <vt:lpstr>'New Stage 2 Comments'!_Hlk112045388</vt:lpstr>
      <vt:lpstr>'New Stage 2 Comments'!_Hlk156981883</vt:lpstr>
      <vt:lpstr>'New Stage 2 Comments'!_Hlk72745274</vt:lpstr>
      <vt:lpstr>'New Stage 2 Comments'!Criteria</vt:lpstr>
      <vt:lpstr>'Stage 2 comment resolution form'!Print_Area</vt:lpstr>
      <vt:lpstr>'Stage 2 comment resolution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John</dc:creator>
  <cp:keywords/>
  <dc:description/>
  <cp:lastModifiedBy>Mallas, Dayna</cp:lastModifiedBy>
  <cp:revision/>
  <dcterms:created xsi:type="dcterms:W3CDTF">2010-11-15T13:54:27Z</dcterms:created>
  <dcterms:modified xsi:type="dcterms:W3CDTF">2024-05-23T15:27:37Z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0x0101009682886FD46D5A47AAF6C7DD2854E53D</vt:lpwstr>
  </property>
  <property fmtid="{D5CDD505-2E9C-101B-9397-08002B2CF9AE}" pid="3" name="Folder_Number">
    <vt:lpwstr/>
  </property>
  <property fmtid="{D5CDD505-2E9C-101B-9397-08002B2CF9AE}" pid="4" name="Folder_Code">
    <vt:lpwstr/>
  </property>
  <property fmtid="{D5CDD505-2E9C-101B-9397-08002B2CF9AE}" pid="5" name="Folder_Name">
    <vt:lpwstr/>
  </property>
  <property fmtid="{D5CDD505-2E9C-101B-9397-08002B2CF9AE}" pid="6" name="Folder_Description">
    <vt:lpwstr/>
  </property>
  <property fmtid="{D5CDD505-2E9C-101B-9397-08002B2CF9AE}" pid="7" name="/Folder_Name/">
    <vt:lpwstr/>
  </property>
  <property fmtid="{D5CDD505-2E9C-101B-9397-08002B2CF9AE}" pid="8" name="/Folder_Description/">
    <vt:lpwstr/>
  </property>
  <property fmtid="{D5CDD505-2E9C-101B-9397-08002B2CF9AE}" pid="9" name="Folder_Version">
    <vt:lpwstr/>
  </property>
  <property fmtid="{D5CDD505-2E9C-101B-9397-08002B2CF9AE}" pid="10" name="Folder_VersionSeq">
    <vt:lpwstr/>
  </property>
  <property fmtid="{D5CDD505-2E9C-101B-9397-08002B2CF9AE}" pid="11" name="Folder_Manager">
    <vt:lpwstr/>
  </property>
  <property fmtid="{D5CDD505-2E9C-101B-9397-08002B2CF9AE}" pid="12" name="Folder_ManagerDesc">
    <vt:lpwstr/>
  </property>
  <property fmtid="{D5CDD505-2E9C-101B-9397-08002B2CF9AE}" pid="13" name="Folder_Storage">
    <vt:lpwstr/>
  </property>
  <property fmtid="{D5CDD505-2E9C-101B-9397-08002B2CF9AE}" pid="14" name="Folder_StorageDesc">
    <vt:lpwstr/>
  </property>
  <property fmtid="{D5CDD505-2E9C-101B-9397-08002B2CF9AE}" pid="15" name="Folder_Creator">
    <vt:lpwstr/>
  </property>
  <property fmtid="{D5CDD505-2E9C-101B-9397-08002B2CF9AE}" pid="16" name="Folder_CreatorDesc">
    <vt:lpwstr/>
  </property>
  <property fmtid="{D5CDD505-2E9C-101B-9397-08002B2CF9AE}" pid="17" name="Folder_CreateDate">
    <vt:lpwstr/>
  </property>
  <property fmtid="{D5CDD505-2E9C-101B-9397-08002B2CF9AE}" pid="18" name="Folder_Updater">
    <vt:lpwstr/>
  </property>
  <property fmtid="{D5CDD505-2E9C-101B-9397-08002B2CF9AE}" pid="19" name="Folder_UpdaterDesc">
    <vt:lpwstr/>
  </property>
  <property fmtid="{D5CDD505-2E9C-101B-9397-08002B2CF9AE}" pid="20" name="Folder_UpdateDate">
    <vt:lpwstr/>
  </property>
  <property fmtid="{D5CDD505-2E9C-101B-9397-08002B2CF9AE}" pid="21" name="Document_Number">
    <vt:lpwstr/>
  </property>
  <property fmtid="{D5CDD505-2E9C-101B-9397-08002B2CF9AE}" pid="22" name="Document_Name">
    <vt:lpwstr/>
  </property>
  <property fmtid="{D5CDD505-2E9C-101B-9397-08002B2CF9AE}" pid="23" name="Document_FileName">
    <vt:lpwstr/>
  </property>
  <property fmtid="{D5CDD505-2E9C-101B-9397-08002B2CF9AE}" pid="24" name="Document_Version">
    <vt:lpwstr/>
  </property>
  <property fmtid="{D5CDD505-2E9C-101B-9397-08002B2CF9AE}" pid="25" name="Document_VersionSeq">
    <vt:lpwstr/>
  </property>
  <property fmtid="{D5CDD505-2E9C-101B-9397-08002B2CF9AE}" pid="26" name="Document_Creator">
    <vt:lpwstr/>
  </property>
  <property fmtid="{D5CDD505-2E9C-101B-9397-08002B2CF9AE}" pid="27" name="Document_CreatorDesc">
    <vt:lpwstr/>
  </property>
  <property fmtid="{D5CDD505-2E9C-101B-9397-08002B2CF9AE}" pid="28" name="Document_CreateDate">
    <vt:lpwstr/>
  </property>
  <property fmtid="{D5CDD505-2E9C-101B-9397-08002B2CF9AE}" pid="29" name="Document_Updater">
    <vt:lpwstr/>
  </property>
  <property fmtid="{D5CDD505-2E9C-101B-9397-08002B2CF9AE}" pid="30" name="Document_UpdaterDesc">
    <vt:lpwstr/>
  </property>
  <property fmtid="{D5CDD505-2E9C-101B-9397-08002B2CF9AE}" pid="31" name="Document_UpdateDate">
    <vt:lpwstr/>
  </property>
  <property fmtid="{D5CDD505-2E9C-101B-9397-08002B2CF9AE}" pid="32" name="Document_Size">
    <vt:lpwstr/>
  </property>
  <property fmtid="{D5CDD505-2E9C-101B-9397-08002B2CF9AE}" pid="33" name="Document_Storage">
    <vt:lpwstr/>
  </property>
  <property fmtid="{D5CDD505-2E9C-101B-9397-08002B2CF9AE}" pid="34" name="Document_StorageDesc">
    <vt:lpwstr/>
  </property>
  <property fmtid="{D5CDD505-2E9C-101B-9397-08002B2CF9AE}" pid="35" name="Document_Department">
    <vt:lpwstr/>
  </property>
  <property fmtid="{D5CDD505-2E9C-101B-9397-08002B2CF9AE}" pid="36" name="Document_DepartmentDesc">
    <vt:lpwstr/>
  </property>
  <property fmtid="{D5CDD505-2E9C-101B-9397-08002B2CF9AE}" pid="37" name="MSIP_Label_b530ee07-aa2b-47c7-bd4c-7cc545b5d455_Enabled">
    <vt:lpwstr>true</vt:lpwstr>
  </property>
  <property fmtid="{D5CDD505-2E9C-101B-9397-08002B2CF9AE}" pid="38" name="MSIP_Label_b530ee07-aa2b-47c7-bd4c-7cc545b5d455_SetDate">
    <vt:lpwstr>2024-05-22T11:23:50Z</vt:lpwstr>
  </property>
  <property fmtid="{D5CDD505-2E9C-101B-9397-08002B2CF9AE}" pid="39" name="MSIP_Label_b530ee07-aa2b-47c7-bd4c-7cc545b5d455_Method">
    <vt:lpwstr>Standard</vt:lpwstr>
  </property>
  <property fmtid="{D5CDD505-2E9C-101B-9397-08002B2CF9AE}" pid="40" name="MSIP_Label_b530ee07-aa2b-47c7-bd4c-7cc545b5d455_Name">
    <vt:lpwstr>HDR General Label</vt:lpwstr>
  </property>
  <property fmtid="{D5CDD505-2E9C-101B-9397-08002B2CF9AE}" pid="41" name="MSIP_Label_b530ee07-aa2b-47c7-bd4c-7cc545b5d455_SiteId">
    <vt:lpwstr>3667e201-cbdc-48b3-9b42-5d2d3f16e2a9</vt:lpwstr>
  </property>
  <property fmtid="{D5CDD505-2E9C-101B-9397-08002B2CF9AE}" pid="42" name="MSIP_Label_b530ee07-aa2b-47c7-bd4c-7cc545b5d455_ActionId">
    <vt:lpwstr>574bff39-af89-47de-8dc8-c6566c268961</vt:lpwstr>
  </property>
  <property fmtid="{D5CDD505-2E9C-101B-9397-08002B2CF9AE}" pid="43" name="MSIP_Label_b530ee07-aa2b-47c7-bd4c-7cc545b5d455_ContentBits">
    <vt:lpwstr>0</vt:lpwstr>
  </property>
</Properties>
</file>