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hiodas-my.sharepoint.com/personal/10071810_id_ohio_gov/Documents/"/>
    </mc:Choice>
  </mc:AlternateContent>
  <xr:revisionPtr revIDLastSave="51" documentId="8_{361BB76F-022D-4C74-A851-69F03F8218B0}" xr6:coauthVersionLast="47" xr6:coauthVersionMax="47" xr10:uidLastSave="{A9528600-4915-46BD-A158-63A4F12FAB13}"/>
  <bookViews>
    <workbookView xWindow="28680" yWindow="-825" windowWidth="29040" windowHeight="15720" xr2:uid="{2CB23D58-BD24-48E7-9C46-8DFED9E14E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83" i="1" l="1"/>
  <c r="H78" i="1"/>
  <c r="G78" i="1"/>
  <c r="D66" i="1"/>
  <c r="C66" i="1"/>
  <c r="C80" i="1" l="1"/>
</calcChain>
</file>

<file path=xl/sharedStrings.xml><?xml version="1.0" encoding="utf-8"?>
<sst xmlns="http://schemas.openxmlformats.org/spreadsheetml/2006/main" count="18" uniqueCount="14">
  <si>
    <t>SLM</t>
  </si>
  <si>
    <t>SB Lane</t>
  </si>
  <si>
    <t>NB Lane</t>
  </si>
  <si>
    <t>TOTAL</t>
  </si>
  <si>
    <t>USE</t>
  </si>
  <si>
    <t>SF</t>
  </si>
  <si>
    <t>PID 116704</t>
  </si>
  <si>
    <t>ALL/HAN-IR 75/VAR-5.53/VAR</t>
  </si>
  <si>
    <t>CONCRETE PAVEMENT REPAIR LOCATIONS AND ESTIMATED AREAS OF REPAIR</t>
  </si>
  <si>
    <t>Driving Slab</t>
  </si>
  <si>
    <t>Passing Slab</t>
  </si>
  <si>
    <t>NOTE:</t>
  </si>
  <si>
    <t>Typical Slab area is 12' x 15'</t>
  </si>
  <si>
    <t>TOTAL SLABS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</si>
</sst>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000000"/>
      <name val="Trebuchet MS"/>
      <family val="2"/>
    </font>
    <font>
      <b/>
      <sz val="12"/>
      <color theme="1"/>
      <name val="Aptos Narrow"/>
      <family val="2"/>
      <scheme val="minor"/>
    </font>
    <font>
      <b/>
      <sz val="11"/>
      <color rgb="FF000000"/>
      <name val="Trebuchet MS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2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2" fontId="0" fillId="0" borderId="16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1E069-DAF6-4E33-8BFC-0F59E052D00F}">
  <dimension ref="B1:H143"/>
  <sheetViews>
    <sheetView tabSelected="1" workbookViewId="0">
      <selection activeCell="G85" sqref="G85"/>
    </sheetView>
  </sheetViews>
  <sheetFormatPr defaultRowHeight="15" x14ac:dyDescent="0.25"/>
  <cols>
    <col min="1" max="1" width="4.140625" customWidth="1"/>
    <col min="2" max="2" width="8.85546875" style="1"/>
    <col min="3" max="3" width="8.7109375" style="1" customWidth="1"/>
    <col min="4" max="4" width="8.85546875" style="1"/>
  </cols>
  <sheetData>
    <row r="1" spans="2:8" ht="18" x14ac:dyDescent="0.35">
      <c r="B1" s="35" t="s">
        <v>8</v>
      </c>
      <c r="C1" s="36"/>
      <c r="D1" s="36"/>
      <c r="E1" s="37"/>
      <c r="F1" s="37"/>
      <c r="G1" s="37"/>
      <c r="H1" s="37"/>
    </row>
    <row r="3" spans="2:8" ht="16.5" x14ac:dyDescent="0.3">
      <c r="B3" s="33" t="s">
        <v>6</v>
      </c>
      <c r="C3" s="33"/>
      <c r="D3" s="38" t="s">
        <v>7</v>
      </c>
      <c r="E3" s="34"/>
    </row>
    <row r="6" spans="2:8" ht="15.75" thickBot="1" x14ac:dyDescent="0.3">
      <c r="C6" s="33" t="s">
        <v>1</v>
      </c>
      <c r="G6" s="34" t="s">
        <v>2</v>
      </c>
    </row>
    <row r="7" spans="2:8" x14ac:dyDescent="0.25">
      <c r="B7" s="31" t="s">
        <v>0</v>
      </c>
      <c r="C7" s="27" t="s">
        <v>9</v>
      </c>
      <c r="D7" s="29" t="s">
        <v>10</v>
      </c>
      <c r="F7" s="31" t="s">
        <v>0</v>
      </c>
      <c r="G7" s="27" t="s">
        <v>9</v>
      </c>
      <c r="H7" s="29" t="s">
        <v>10</v>
      </c>
    </row>
    <row r="8" spans="2:8" ht="15.75" thickBot="1" x14ac:dyDescent="0.3">
      <c r="B8" s="32"/>
      <c r="C8" s="28"/>
      <c r="D8" s="30"/>
      <c r="F8" s="32"/>
      <c r="G8" s="28"/>
      <c r="H8" s="30"/>
    </row>
    <row r="9" spans="2:8" x14ac:dyDescent="0.25">
      <c r="B9" s="15">
        <v>9.6</v>
      </c>
      <c r="C9" s="16"/>
      <c r="D9" s="17"/>
      <c r="F9" s="18">
        <v>5.54</v>
      </c>
      <c r="G9" s="18">
        <v>0.5</v>
      </c>
      <c r="H9" s="19"/>
    </row>
    <row r="10" spans="2:8" x14ac:dyDescent="0.25">
      <c r="B10" s="3">
        <v>9.5</v>
      </c>
      <c r="C10" s="4">
        <v>0.5</v>
      </c>
      <c r="D10" s="5"/>
      <c r="F10" s="20">
        <v>5.65</v>
      </c>
      <c r="G10" s="20"/>
      <c r="H10" s="21">
        <v>2</v>
      </c>
    </row>
    <row r="11" spans="2:8" x14ac:dyDescent="0.25">
      <c r="B11" s="6">
        <v>9.49</v>
      </c>
      <c r="C11" s="4">
        <v>0.5</v>
      </c>
      <c r="D11" s="5"/>
      <c r="F11" s="20">
        <v>5.66</v>
      </c>
      <c r="G11" s="20"/>
      <c r="H11" s="21">
        <v>1.5</v>
      </c>
    </row>
    <row r="12" spans="2:8" x14ac:dyDescent="0.25">
      <c r="B12" s="6">
        <v>9.36</v>
      </c>
      <c r="C12" s="4">
        <v>0.5</v>
      </c>
      <c r="D12" s="5"/>
      <c r="F12" s="20">
        <v>5.73</v>
      </c>
      <c r="G12" s="20"/>
      <c r="H12" s="21">
        <v>0.5</v>
      </c>
    </row>
    <row r="13" spans="2:8" x14ac:dyDescent="0.25">
      <c r="B13" s="6">
        <v>9.19</v>
      </c>
      <c r="C13" s="4">
        <v>0.5</v>
      </c>
      <c r="D13" s="5"/>
      <c r="F13" s="20">
        <v>5.85</v>
      </c>
      <c r="G13" s="20">
        <v>0.5</v>
      </c>
      <c r="H13" s="21"/>
    </row>
    <row r="14" spans="2:8" x14ac:dyDescent="0.25">
      <c r="B14" s="6">
        <v>9.19</v>
      </c>
      <c r="C14" s="4">
        <v>1</v>
      </c>
      <c r="D14" s="5"/>
      <c r="F14" s="20">
        <v>5.88</v>
      </c>
      <c r="G14" s="20">
        <v>0.5</v>
      </c>
      <c r="H14" s="21"/>
    </row>
    <row r="15" spans="2:8" x14ac:dyDescent="0.25">
      <c r="B15" s="6">
        <v>9.14</v>
      </c>
      <c r="C15" s="4">
        <v>0.5</v>
      </c>
      <c r="D15" s="5"/>
      <c r="F15" s="20">
        <v>5.91</v>
      </c>
      <c r="G15" s="20">
        <v>0.5</v>
      </c>
      <c r="H15" s="21"/>
    </row>
    <row r="16" spans="2:8" x14ac:dyDescent="0.25">
      <c r="B16" s="6">
        <v>8.6199999999999992</v>
      </c>
      <c r="C16" s="4">
        <v>0.5</v>
      </c>
      <c r="D16" s="5"/>
      <c r="F16" s="20">
        <v>6.01</v>
      </c>
      <c r="G16" s="20">
        <v>0.5</v>
      </c>
      <c r="H16" s="21"/>
    </row>
    <row r="17" spans="2:8" x14ac:dyDescent="0.25">
      <c r="B17" s="3">
        <v>8.6</v>
      </c>
      <c r="C17" s="4">
        <v>0.5</v>
      </c>
      <c r="D17" s="5"/>
      <c r="F17" s="20">
        <v>6.02</v>
      </c>
      <c r="G17" s="20">
        <v>1</v>
      </c>
      <c r="H17" s="21"/>
    </row>
    <row r="18" spans="2:8" x14ac:dyDescent="0.25">
      <c r="B18" s="6">
        <v>8.59</v>
      </c>
      <c r="C18" s="4">
        <v>0.5</v>
      </c>
      <c r="D18" s="5"/>
      <c r="F18" s="20">
        <v>6.04</v>
      </c>
      <c r="G18" s="20">
        <v>0.5</v>
      </c>
      <c r="H18" s="21">
        <v>0.5</v>
      </c>
    </row>
    <row r="19" spans="2:8" x14ac:dyDescent="0.25">
      <c r="B19" s="6">
        <v>8.59</v>
      </c>
      <c r="C19" s="4">
        <v>2</v>
      </c>
      <c r="D19" s="5"/>
      <c r="F19" s="20">
        <v>6.06</v>
      </c>
      <c r="G19" s="20">
        <v>0.5</v>
      </c>
      <c r="H19" s="21"/>
    </row>
    <row r="20" spans="2:8" x14ac:dyDescent="0.25">
      <c r="B20" s="6">
        <v>8.58</v>
      </c>
      <c r="C20" s="4">
        <v>0.5</v>
      </c>
      <c r="D20" s="5"/>
      <c r="F20" s="20">
        <v>6.07</v>
      </c>
      <c r="G20" s="20">
        <v>0.5</v>
      </c>
      <c r="H20" s="21"/>
    </row>
    <row r="21" spans="2:8" x14ac:dyDescent="0.25">
      <c r="B21" s="6">
        <v>8.57</v>
      </c>
      <c r="C21" s="4">
        <v>0.5</v>
      </c>
      <c r="D21" s="5"/>
      <c r="F21" s="20">
        <v>6.08</v>
      </c>
      <c r="G21" s="20">
        <v>0.5</v>
      </c>
      <c r="H21" s="21"/>
    </row>
    <row r="22" spans="2:8" x14ac:dyDescent="0.25">
      <c r="B22" s="6">
        <v>8.5500000000000007</v>
      </c>
      <c r="C22" s="4">
        <v>0.5</v>
      </c>
      <c r="D22" s="5"/>
      <c r="F22" s="20">
        <v>6.11</v>
      </c>
      <c r="G22" s="20">
        <v>0.5</v>
      </c>
      <c r="H22" s="21"/>
    </row>
    <row r="23" spans="2:8" x14ac:dyDescent="0.25">
      <c r="B23" s="6">
        <v>8.5399999999999991</v>
      </c>
      <c r="C23" s="4">
        <v>0.5</v>
      </c>
      <c r="D23" s="5"/>
      <c r="F23" s="20">
        <v>6.14</v>
      </c>
      <c r="G23" s="20">
        <v>1</v>
      </c>
      <c r="H23" s="21"/>
    </row>
    <row r="24" spans="2:8" x14ac:dyDescent="0.25">
      <c r="B24" s="6">
        <v>8.5299999999999994</v>
      </c>
      <c r="C24" s="4">
        <v>1.5</v>
      </c>
      <c r="D24" s="5"/>
      <c r="F24" s="20">
        <v>6.15</v>
      </c>
      <c r="G24" s="20">
        <v>0.5</v>
      </c>
      <c r="H24" s="21"/>
    </row>
    <row r="25" spans="2:8" x14ac:dyDescent="0.25">
      <c r="B25" s="6">
        <v>8.52</v>
      </c>
      <c r="C25" s="4">
        <v>0.5</v>
      </c>
      <c r="D25" s="5"/>
      <c r="F25" s="20">
        <v>6.17</v>
      </c>
      <c r="G25" s="20">
        <v>0.5</v>
      </c>
      <c r="H25" s="21"/>
    </row>
    <row r="26" spans="2:8" x14ac:dyDescent="0.25">
      <c r="B26" s="3">
        <v>8.5</v>
      </c>
      <c r="C26" s="4">
        <v>0.5</v>
      </c>
      <c r="D26" s="5"/>
      <c r="F26" s="20">
        <v>6.22</v>
      </c>
      <c r="G26" s="20">
        <v>0.5</v>
      </c>
      <c r="H26" s="21"/>
    </row>
    <row r="27" spans="2:8" x14ac:dyDescent="0.25">
      <c r="B27" s="6">
        <v>8.14</v>
      </c>
      <c r="C27" s="4">
        <v>2</v>
      </c>
      <c r="D27" s="5"/>
      <c r="F27" s="20">
        <v>6.24</v>
      </c>
      <c r="G27" s="20">
        <v>0.5</v>
      </c>
      <c r="H27" s="21"/>
    </row>
    <row r="28" spans="2:8" x14ac:dyDescent="0.25">
      <c r="B28" s="6">
        <v>8.08</v>
      </c>
      <c r="C28" s="4">
        <v>0.5</v>
      </c>
      <c r="D28" s="5"/>
      <c r="F28" s="20">
        <v>6.29</v>
      </c>
      <c r="G28" s="20">
        <v>0.5</v>
      </c>
      <c r="H28" s="21"/>
    </row>
    <row r="29" spans="2:8" x14ac:dyDescent="0.25">
      <c r="B29" s="6">
        <v>7.99</v>
      </c>
      <c r="C29" s="4">
        <v>0.5</v>
      </c>
      <c r="D29" s="5"/>
      <c r="F29" s="20">
        <v>6.43</v>
      </c>
      <c r="G29" s="20">
        <v>0.5</v>
      </c>
      <c r="H29" s="21"/>
    </row>
    <row r="30" spans="2:8" x14ac:dyDescent="0.25">
      <c r="B30" s="6">
        <v>7.94</v>
      </c>
      <c r="C30" s="4">
        <v>0.5</v>
      </c>
      <c r="D30" s="5"/>
      <c r="F30" s="20">
        <v>6.44</v>
      </c>
      <c r="G30" s="20">
        <v>1</v>
      </c>
      <c r="H30" s="21"/>
    </row>
    <row r="31" spans="2:8" x14ac:dyDescent="0.25">
      <c r="B31" s="6">
        <v>7.89</v>
      </c>
      <c r="C31" s="4">
        <v>0.5</v>
      </c>
      <c r="D31" s="5"/>
      <c r="F31" s="20">
        <v>6.47</v>
      </c>
      <c r="G31" s="20">
        <v>1</v>
      </c>
      <c r="H31" s="21"/>
    </row>
    <row r="32" spans="2:8" x14ac:dyDescent="0.25">
      <c r="B32" s="6">
        <v>7.83</v>
      </c>
      <c r="C32" s="4">
        <v>0.5</v>
      </c>
      <c r="D32" s="5"/>
      <c r="F32" s="20">
        <v>6.51</v>
      </c>
      <c r="G32" s="20">
        <v>0.5</v>
      </c>
      <c r="H32" s="21"/>
    </row>
    <row r="33" spans="2:8" x14ac:dyDescent="0.25">
      <c r="B33" s="6">
        <v>7.82</v>
      </c>
      <c r="C33" s="4">
        <v>0.5</v>
      </c>
      <c r="D33" s="5"/>
      <c r="F33" s="20">
        <v>6.93</v>
      </c>
      <c r="G33" s="20"/>
      <c r="H33" s="21">
        <v>0.5</v>
      </c>
    </row>
    <row r="34" spans="2:8" x14ac:dyDescent="0.25">
      <c r="B34" s="6">
        <v>7.79</v>
      </c>
      <c r="C34" s="4">
        <v>0.5</v>
      </c>
      <c r="D34" s="5"/>
      <c r="F34" s="20">
        <v>6.98</v>
      </c>
      <c r="G34" s="20">
        <v>0.5</v>
      </c>
      <c r="H34" s="21">
        <v>3</v>
      </c>
    </row>
    <row r="35" spans="2:8" x14ac:dyDescent="0.25">
      <c r="B35" s="6">
        <v>7.76</v>
      </c>
      <c r="C35" s="4">
        <v>0.5</v>
      </c>
      <c r="D35" s="5"/>
      <c r="F35" s="20">
        <v>7.03</v>
      </c>
      <c r="G35" s="20">
        <v>4</v>
      </c>
      <c r="H35" s="21"/>
    </row>
    <row r="36" spans="2:8" x14ac:dyDescent="0.25">
      <c r="B36" s="6">
        <v>7.74</v>
      </c>
      <c r="C36" s="4">
        <v>0.5</v>
      </c>
      <c r="D36" s="5"/>
      <c r="F36" s="22">
        <v>7.2</v>
      </c>
      <c r="G36" s="20">
        <v>0.5</v>
      </c>
      <c r="H36" s="21"/>
    </row>
    <row r="37" spans="2:8" x14ac:dyDescent="0.25">
      <c r="B37" s="6">
        <v>7.73</v>
      </c>
      <c r="C37" s="4">
        <v>1</v>
      </c>
      <c r="D37" s="5"/>
      <c r="F37" s="22">
        <v>7.3</v>
      </c>
      <c r="G37" s="20">
        <v>0.5</v>
      </c>
      <c r="H37" s="21"/>
    </row>
    <row r="38" spans="2:8" x14ac:dyDescent="0.25">
      <c r="B38" s="6">
        <v>7.71</v>
      </c>
      <c r="C38" s="4">
        <v>0.5</v>
      </c>
      <c r="D38" s="5"/>
      <c r="F38" s="20">
        <v>7.31</v>
      </c>
      <c r="G38" s="20">
        <v>0.5</v>
      </c>
      <c r="H38" s="21"/>
    </row>
    <row r="39" spans="2:8" x14ac:dyDescent="0.25">
      <c r="B39" s="6">
        <v>7.58</v>
      </c>
      <c r="C39" s="4">
        <v>0.5</v>
      </c>
      <c r="D39" s="5"/>
      <c r="F39" s="20">
        <v>7.38</v>
      </c>
      <c r="G39" s="20">
        <v>1</v>
      </c>
      <c r="H39" s="21"/>
    </row>
    <row r="40" spans="2:8" x14ac:dyDescent="0.25">
      <c r="B40" s="6">
        <v>7.52</v>
      </c>
      <c r="C40" s="4">
        <v>0.5</v>
      </c>
      <c r="D40" s="5"/>
      <c r="F40" s="20">
        <v>7.41</v>
      </c>
      <c r="G40" s="20">
        <v>1</v>
      </c>
      <c r="H40" s="21">
        <v>1</v>
      </c>
    </row>
    <row r="41" spans="2:8" x14ac:dyDescent="0.25">
      <c r="B41" s="3">
        <v>7.4</v>
      </c>
      <c r="C41" s="4">
        <v>0.5</v>
      </c>
      <c r="D41" s="5"/>
      <c r="F41" s="20">
        <v>7.42</v>
      </c>
      <c r="G41" s="20"/>
      <c r="H41" s="21">
        <v>0.5</v>
      </c>
    </row>
    <row r="42" spans="2:8" x14ac:dyDescent="0.25">
      <c r="B42" s="6">
        <v>7.37</v>
      </c>
      <c r="C42" s="4">
        <v>0.5</v>
      </c>
      <c r="D42" s="5"/>
      <c r="F42" s="20">
        <v>7.48</v>
      </c>
      <c r="G42" s="20">
        <v>0.5</v>
      </c>
      <c r="H42" s="21"/>
    </row>
    <row r="43" spans="2:8" x14ac:dyDescent="0.25">
      <c r="B43" s="6">
        <v>7.31</v>
      </c>
      <c r="C43" s="4">
        <v>1.5</v>
      </c>
      <c r="D43" s="5"/>
      <c r="F43" s="20">
        <v>7.51</v>
      </c>
      <c r="G43" s="20">
        <v>0.5</v>
      </c>
      <c r="H43" s="21"/>
    </row>
    <row r="44" spans="2:8" x14ac:dyDescent="0.25">
      <c r="B44" s="3">
        <v>7.3</v>
      </c>
      <c r="C44" s="4">
        <v>1.5</v>
      </c>
      <c r="D44" s="5"/>
      <c r="F44" s="20">
        <v>7.53</v>
      </c>
      <c r="G44" s="20">
        <v>0.5</v>
      </c>
      <c r="H44" s="21"/>
    </row>
    <row r="45" spans="2:8" x14ac:dyDescent="0.25">
      <c r="B45" s="6">
        <v>7.29</v>
      </c>
      <c r="C45" s="4">
        <v>0.5</v>
      </c>
      <c r="D45" s="5"/>
      <c r="F45" s="20">
        <v>7.68</v>
      </c>
      <c r="G45" s="20">
        <v>0.5</v>
      </c>
      <c r="H45" s="21"/>
    </row>
    <row r="46" spans="2:8" x14ac:dyDescent="0.25">
      <c r="B46" s="6">
        <v>7.18</v>
      </c>
      <c r="C46" s="4">
        <v>0.5</v>
      </c>
      <c r="D46" s="5"/>
      <c r="F46" s="20">
        <v>7.76</v>
      </c>
      <c r="G46" s="20">
        <v>0.5</v>
      </c>
      <c r="H46" s="21"/>
    </row>
    <row r="47" spans="2:8" x14ac:dyDescent="0.25">
      <c r="B47" s="6">
        <v>6.98</v>
      </c>
      <c r="C47" s="4">
        <v>0.5</v>
      </c>
      <c r="D47" s="5"/>
      <c r="F47" s="20">
        <v>7.81</v>
      </c>
      <c r="G47" s="20">
        <v>1</v>
      </c>
      <c r="H47" s="21"/>
    </row>
    <row r="48" spans="2:8" x14ac:dyDescent="0.25">
      <c r="B48" s="6">
        <v>6.73</v>
      </c>
      <c r="C48" s="4">
        <v>0.5</v>
      </c>
      <c r="D48" s="5"/>
      <c r="F48" s="20">
        <v>7.83</v>
      </c>
      <c r="G48" s="20">
        <v>0.5</v>
      </c>
      <c r="H48" s="21"/>
    </row>
    <row r="49" spans="2:8" x14ac:dyDescent="0.25">
      <c r="B49" s="6">
        <v>6.71</v>
      </c>
      <c r="C49" s="4">
        <v>0.5</v>
      </c>
      <c r="D49" s="5"/>
      <c r="F49" s="20">
        <v>7.89</v>
      </c>
      <c r="G49" s="20">
        <v>0.5</v>
      </c>
      <c r="H49" s="21"/>
    </row>
    <row r="50" spans="2:8" x14ac:dyDescent="0.25">
      <c r="B50" s="6">
        <v>6.64</v>
      </c>
      <c r="C50" s="4">
        <v>0.5</v>
      </c>
      <c r="D50" s="5"/>
      <c r="F50" s="20">
        <v>7.96</v>
      </c>
      <c r="G50" s="20">
        <v>0.5</v>
      </c>
      <c r="H50" s="21"/>
    </row>
    <row r="51" spans="2:8" x14ac:dyDescent="0.25">
      <c r="B51" s="6">
        <v>6.63</v>
      </c>
      <c r="C51" s="4">
        <v>0.5</v>
      </c>
      <c r="D51" s="5"/>
      <c r="F51" s="20">
        <v>8.42</v>
      </c>
      <c r="G51" s="20">
        <v>0.5</v>
      </c>
      <c r="H51" s="21"/>
    </row>
    <row r="52" spans="2:8" x14ac:dyDescent="0.25">
      <c r="B52" s="3">
        <v>6.6</v>
      </c>
      <c r="C52" s="4">
        <v>1</v>
      </c>
      <c r="D52" s="5"/>
      <c r="F52" s="20">
        <v>8.43</v>
      </c>
      <c r="G52" s="20">
        <v>0.5</v>
      </c>
      <c r="H52" s="21"/>
    </row>
    <row r="53" spans="2:8" x14ac:dyDescent="0.25">
      <c r="B53" s="3">
        <v>6.4</v>
      </c>
      <c r="C53" s="4">
        <v>0.5</v>
      </c>
      <c r="D53" s="5"/>
      <c r="F53" s="20">
        <v>8.4700000000000006</v>
      </c>
      <c r="G53" s="20">
        <v>0.5</v>
      </c>
      <c r="H53" s="21"/>
    </row>
    <row r="54" spans="2:8" x14ac:dyDescent="0.25">
      <c r="B54" s="6">
        <v>6.32</v>
      </c>
      <c r="C54" s="4">
        <v>0.5</v>
      </c>
      <c r="D54" s="5"/>
      <c r="F54" s="22">
        <v>8.5</v>
      </c>
      <c r="G54" s="20">
        <v>0.5</v>
      </c>
      <c r="H54" s="21"/>
    </row>
    <row r="55" spans="2:8" x14ac:dyDescent="0.25">
      <c r="B55" s="3">
        <v>6.2</v>
      </c>
      <c r="C55" s="4">
        <v>0.5</v>
      </c>
      <c r="D55" s="5"/>
      <c r="F55" s="20">
        <v>8.5399999999999991</v>
      </c>
      <c r="G55" s="20">
        <v>0.5</v>
      </c>
      <c r="H55" s="21"/>
    </row>
    <row r="56" spans="2:8" x14ac:dyDescent="0.25">
      <c r="B56" s="6">
        <v>6.17</v>
      </c>
      <c r="C56" s="4">
        <v>0.5</v>
      </c>
      <c r="D56" s="5"/>
      <c r="F56" s="20">
        <v>8.6199999999999992</v>
      </c>
      <c r="G56" s="20">
        <v>0.5</v>
      </c>
      <c r="H56" s="21"/>
    </row>
    <row r="57" spans="2:8" x14ac:dyDescent="0.25">
      <c r="B57" s="6">
        <v>6.14</v>
      </c>
      <c r="C57" s="4">
        <v>0.5</v>
      </c>
      <c r="D57" s="5"/>
      <c r="F57" s="20">
        <v>8.74</v>
      </c>
      <c r="G57" s="20">
        <v>0.5</v>
      </c>
      <c r="H57" s="21"/>
    </row>
    <row r="58" spans="2:8" x14ac:dyDescent="0.25">
      <c r="B58" s="6">
        <v>6.13</v>
      </c>
      <c r="C58" s="4">
        <v>0.5</v>
      </c>
      <c r="D58" s="5"/>
      <c r="F58" s="20">
        <v>8.84</v>
      </c>
      <c r="G58" s="23"/>
      <c r="H58" s="24">
        <v>0.5</v>
      </c>
    </row>
    <row r="59" spans="2:8" x14ac:dyDescent="0.25">
      <c r="B59" s="6">
        <v>6.09</v>
      </c>
      <c r="C59" s="4">
        <v>0.5</v>
      </c>
      <c r="D59" s="5"/>
      <c r="F59" s="22">
        <v>9.1</v>
      </c>
      <c r="G59" s="20">
        <v>1</v>
      </c>
      <c r="H59" s="24"/>
    </row>
    <row r="60" spans="2:8" x14ac:dyDescent="0.25">
      <c r="B60" s="6">
        <v>6.08</v>
      </c>
      <c r="C60" s="4">
        <v>0.5</v>
      </c>
      <c r="D60" s="5"/>
      <c r="F60" s="20">
        <v>9.11</v>
      </c>
      <c r="G60" s="20">
        <v>0.5</v>
      </c>
      <c r="H60" s="24"/>
    </row>
    <row r="61" spans="2:8" x14ac:dyDescent="0.25">
      <c r="B61" s="6">
        <v>6.08</v>
      </c>
      <c r="C61" s="4">
        <v>0.5</v>
      </c>
      <c r="D61" s="5"/>
      <c r="F61" s="20">
        <v>9.1199999999999992</v>
      </c>
      <c r="G61" s="20">
        <v>0.5</v>
      </c>
      <c r="H61" s="24"/>
    </row>
    <row r="62" spans="2:8" x14ac:dyDescent="0.25">
      <c r="B62" s="6">
        <v>6.05</v>
      </c>
      <c r="C62" s="4">
        <v>0.5</v>
      </c>
      <c r="D62" s="5"/>
      <c r="F62" s="20">
        <v>9.1300000000000008</v>
      </c>
      <c r="G62" s="20">
        <v>1</v>
      </c>
      <c r="H62" s="24"/>
    </row>
    <row r="63" spans="2:8" x14ac:dyDescent="0.25">
      <c r="B63" s="3">
        <v>6</v>
      </c>
      <c r="C63" s="4">
        <v>1</v>
      </c>
      <c r="D63" s="5"/>
      <c r="F63" s="20">
        <v>9.14</v>
      </c>
      <c r="G63" s="20">
        <v>0.5</v>
      </c>
      <c r="H63" s="24"/>
    </row>
    <row r="64" spans="2:8" x14ac:dyDescent="0.25">
      <c r="B64" s="6">
        <v>5.98</v>
      </c>
      <c r="C64" s="4">
        <v>0.5</v>
      </c>
      <c r="D64" s="5"/>
      <c r="F64" s="20">
        <v>9.18</v>
      </c>
      <c r="G64" s="20">
        <v>0.5</v>
      </c>
      <c r="H64" s="24"/>
    </row>
    <row r="65" spans="2:8" ht="15.75" thickBot="1" x14ac:dyDescent="0.3">
      <c r="B65" s="9">
        <v>5.72</v>
      </c>
      <c r="C65" s="10">
        <v>0.5</v>
      </c>
      <c r="D65" s="11"/>
      <c r="F65" s="20">
        <v>9.23</v>
      </c>
      <c r="G65" s="20">
        <v>1</v>
      </c>
      <c r="H65" s="24"/>
    </row>
    <row r="66" spans="2:8" ht="15.75" thickBot="1" x14ac:dyDescent="0.3">
      <c r="B66" s="12" t="s">
        <v>3</v>
      </c>
      <c r="C66" s="13">
        <f>SUM(C9:C65)</f>
        <v>36</v>
      </c>
      <c r="D66" s="14">
        <f>SUM(D9:D65)</f>
        <v>0</v>
      </c>
      <c r="F66" s="20">
        <v>9.32</v>
      </c>
      <c r="G66" s="20">
        <v>0.5</v>
      </c>
      <c r="H66" s="24"/>
    </row>
    <row r="67" spans="2:8" x14ac:dyDescent="0.25">
      <c r="F67" s="20">
        <v>9.41</v>
      </c>
      <c r="G67" s="20">
        <v>0.5</v>
      </c>
      <c r="H67" s="24"/>
    </row>
    <row r="68" spans="2:8" x14ac:dyDescent="0.25">
      <c r="F68" s="20">
        <v>9.43</v>
      </c>
      <c r="G68" s="20">
        <v>1</v>
      </c>
      <c r="H68" s="24"/>
    </row>
    <row r="69" spans="2:8" x14ac:dyDescent="0.25">
      <c r="F69" s="20">
        <v>9.56</v>
      </c>
      <c r="G69" s="20">
        <v>0.5</v>
      </c>
      <c r="H69" s="24"/>
    </row>
    <row r="70" spans="2:8" x14ac:dyDescent="0.25">
      <c r="F70" s="20">
        <v>9.57</v>
      </c>
      <c r="G70" s="20">
        <v>0.5</v>
      </c>
      <c r="H70" s="24"/>
    </row>
    <row r="71" spans="2:8" x14ac:dyDescent="0.25">
      <c r="B71" s="1" t="s">
        <v>11</v>
      </c>
      <c r="C71" s="39" t="s">
        <v>12</v>
      </c>
      <c r="D71" s="39"/>
      <c r="F71" s="20">
        <v>9.59</v>
      </c>
      <c r="G71" s="20">
        <v>0.5</v>
      </c>
      <c r="H71" s="24"/>
    </row>
    <row r="72" spans="2:8" x14ac:dyDescent="0.25">
      <c r="C72" s="39"/>
      <c r="D72" s="39"/>
      <c r="F72" s="22">
        <v>9.6</v>
      </c>
      <c r="G72" s="20">
        <v>1</v>
      </c>
      <c r="H72" s="24"/>
    </row>
    <row r="73" spans="2:8" x14ac:dyDescent="0.25">
      <c r="F73" s="20">
        <v>9.61</v>
      </c>
      <c r="G73" s="20">
        <v>0.5</v>
      </c>
      <c r="H73" s="24"/>
    </row>
    <row r="74" spans="2:8" x14ac:dyDescent="0.25">
      <c r="F74" s="20">
        <v>9.6199999999999992</v>
      </c>
      <c r="G74" s="20">
        <v>0.5</v>
      </c>
      <c r="H74" s="24"/>
    </row>
    <row r="75" spans="2:8" x14ac:dyDescent="0.25">
      <c r="F75" s="20">
        <v>9.64</v>
      </c>
      <c r="G75" s="20">
        <v>1</v>
      </c>
      <c r="H75" s="24"/>
    </row>
    <row r="76" spans="2:8" x14ac:dyDescent="0.25">
      <c r="F76" s="20">
        <v>9.65</v>
      </c>
      <c r="G76" s="20">
        <v>1.5</v>
      </c>
      <c r="H76" s="24"/>
    </row>
    <row r="77" spans="2:8" ht="15.75" thickBot="1" x14ac:dyDescent="0.3">
      <c r="F77" s="25">
        <v>9.76</v>
      </c>
      <c r="G77" s="25">
        <v>0.5</v>
      </c>
      <c r="H77" s="26"/>
    </row>
    <row r="78" spans="2:8" ht="15.75" thickBot="1" x14ac:dyDescent="0.3">
      <c r="F78" s="12" t="s">
        <v>3</v>
      </c>
      <c r="G78" s="13">
        <f>SUM(G9:G77)</f>
        <v>42.5</v>
      </c>
      <c r="H78" s="14">
        <f>SUM(H9:H77)</f>
        <v>10</v>
      </c>
    </row>
    <row r="79" spans="2:8" ht="15.75" thickBot="1" x14ac:dyDescent="0.3">
      <c r="F79" s="2"/>
      <c r="G79" s="2"/>
    </row>
    <row r="80" spans="2:8" x14ac:dyDescent="0.25">
      <c r="B80" s="40" t="s">
        <v>13</v>
      </c>
      <c r="C80" s="41">
        <f>C66+D66+G78+H78</f>
        <v>88.5</v>
      </c>
      <c r="F80" s="2"/>
      <c r="G80" s="2"/>
    </row>
    <row r="81" spans="2:7" x14ac:dyDescent="0.25">
      <c r="B81" s="42"/>
      <c r="C81" s="43"/>
      <c r="F81" s="2"/>
      <c r="G81" s="2"/>
    </row>
    <row r="82" spans="2:7" ht="15.75" thickBot="1" x14ac:dyDescent="0.3">
      <c r="B82" s="7" t="s">
        <v>4</v>
      </c>
      <c r="C82" s="8">
        <v>100</v>
      </c>
      <c r="F82" s="2"/>
      <c r="G82" s="2"/>
    </row>
    <row r="83" spans="2:7" ht="15.75" thickBot="1" x14ac:dyDescent="0.3">
      <c r="B83" s="12" t="s">
        <v>5</v>
      </c>
      <c r="C83" s="14">
        <f>C82*12*15</f>
        <v>18000</v>
      </c>
      <c r="F83" s="2"/>
      <c r="G83" s="2"/>
    </row>
    <row r="84" spans="2:7" x14ac:dyDescent="0.25">
      <c r="F84" s="2"/>
      <c r="G84" s="2"/>
    </row>
    <row r="85" spans="2:7" x14ac:dyDescent="0.25">
      <c r="F85" s="2"/>
      <c r="G85" s="2"/>
    </row>
    <row r="86" spans="2:7" x14ac:dyDescent="0.25">
      <c r="F86" s="2"/>
      <c r="G86" s="2"/>
    </row>
    <row r="87" spans="2:7" x14ac:dyDescent="0.25">
      <c r="F87" s="2"/>
      <c r="G87" s="2"/>
    </row>
    <row r="88" spans="2:7" x14ac:dyDescent="0.25">
      <c r="F88" s="2"/>
      <c r="G88" s="2"/>
    </row>
    <row r="89" spans="2:7" x14ac:dyDescent="0.25">
      <c r="F89" s="2"/>
      <c r="G89" s="2"/>
    </row>
    <row r="90" spans="2:7" x14ac:dyDescent="0.25">
      <c r="F90" s="2"/>
      <c r="G90" s="2"/>
    </row>
    <row r="91" spans="2:7" x14ac:dyDescent="0.25">
      <c r="F91" s="2"/>
      <c r="G91" s="2"/>
    </row>
    <row r="92" spans="2:7" x14ac:dyDescent="0.25">
      <c r="F92" s="2"/>
      <c r="G92" s="2"/>
    </row>
    <row r="93" spans="2:7" x14ac:dyDescent="0.25">
      <c r="F93" s="2"/>
      <c r="G93" s="2"/>
    </row>
    <row r="94" spans="2:7" x14ac:dyDescent="0.25">
      <c r="F94" s="2"/>
      <c r="G94" s="2"/>
    </row>
    <row r="95" spans="2:7" x14ac:dyDescent="0.25">
      <c r="F95" s="2"/>
      <c r="G95" s="2"/>
    </row>
    <row r="96" spans="2:7" x14ac:dyDescent="0.25">
      <c r="F96" s="2"/>
      <c r="G96" s="2"/>
    </row>
    <row r="97" spans="6:7" x14ac:dyDescent="0.25">
      <c r="F97" s="2"/>
      <c r="G97" s="2"/>
    </row>
    <row r="98" spans="6:7" x14ac:dyDescent="0.25">
      <c r="F98" s="2"/>
      <c r="G98" s="2"/>
    </row>
    <row r="99" spans="6:7" x14ac:dyDescent="0.25">
      <c r="F99" s="2"/>
      <c r="G99" s="2"/>
    </row>
    <row r="100" spans="6:7" x14ac:dyDescent="0.25">
      <c r="F100" s="2"/>
      <c r="G100" s="2"/>
    </row>
    <row r="101" spans="6:7" x14ac:dyDescent="0.25">
      <c r="F101" s="2"/>
      <c r="G101" s="2"/>
    </row>
    <row r="102" spans="6:7" x14ac:dyDescent="0.25">
      <c r="F102" s="2"/>
      <c r="G102" s="2"/>
    </row>
    <row r="103" spans="6:7" x14ac:dyDescent="0.25">
      <c r="F103" s="2"/>
      <c r="G103" s="2"/>
    </row>
    <row r="104" spans="6:7" x14ac:dyDescent="0.25">
      <c r="F104" s="2"/>
      <c r="G104" s="2"/>
    </row>
    <row r="105" spans="6:7" x14ac:dyDescent="0.25">
      <c r="F105" s="2"/>
      <c r="G105" s="2"/>
    </row>
    <row r="106" spans="6:7" x14ac:dyDescent="0.25">
      <c r="F106" s="2"/>
      <c r="G106" s="2"/>
    </row>
    <row r="107" spans="6:7" x14ac:dyDescent="0.25">
      <c r="F107" s="2"/>
      <c r="G107" s="2"/>
    </row>
    <row r="108" spans="6:7" x14ac:dyDescent="0.25">
      <c r="F108" s="2"/>
      <c r="G108" s="2"/>
    </row>
    <row r="109" spans="6:7" x14ac:dyDescent="0.25">
      <c r="F109" s="2"/>
      <c r="G109" s="2"/>
    </row>
    <row r="110" spans="6:7" x14ac:dyDescent="0.25">
      <c r="F110" s="2"/>
      <c r="G110" s="2"/>
    </row>
    <row r="111" spans="6:7" x14ac:dyDescent="0.25">
      <c r="F111" s="2"/>
      <c r="G111" s="2"/>
    </row>
    <row r="112" spans="6:7" x14ac:dyDescent="0.25">
      <c r="F112" s="2"/>
      <c r="G112" s="2"/>
    </row>
    <row r="113" spans="6:7" x14ac:dyDescent="0.25">
      <c r="F113" s="2"/>
      <c r="G113" s="2"/>
    </row>
    <row r="114" spans="6:7" x14ac:dyDescent="0.25">
      <c r="F114" s="2"/>
      <c r="G114" s="2"/>
    </row>
    <row r="115" spans="6:7" x14ac:dyDescent="0.25">
      <c r="F115" s="2"/>
      <c r="G115" s="2"/>
    </row>
    <row r="116" spans="6:7" x14ac:dyDescent="0.25">
      <c r="F116" s="2"/>
      <c r="G116" s="2"/>
    </row>
    <row r="117" spans="6:7" x14ac:dyDescent="0.25">
      <c r="F117" s="2"/>
      <c r="G117" s="2"/>
    </row>
    <row r="118" spans="6:7" x14ac:dyDescent="0.25">
      <c r="F118" s="2"/>
      <c r="G118" s="2"/>
    </row>
    <row r="119" spans="6:7" x14ac:dyDescent="0.25">
      <c r="F119" s="2"/>
      <c r="G119" s="2"/>
    </row>
    <row r="120" spans="6:7" x14ac:dyDescent="0.25">
      <c r="F120" s="2"/>
      <c r="G120" s="2"/>
    </row>
    <row r="121" spans="6:7" x14ac:dyDescent="0.25">
      <c r="F121" s="2"/>
      <c r="G121" s="2"/>
    </row>
    <row r="122" spans="6:7" x14ac:dyDescent="0.25">
      <c r="F122" s="2"/>
      <c r="G122" s="2"/>
    </row>
    <row r="123" spans="6:7" x14ac:dyDescent="0.25">
      <c r="F123" s="2"/>
      <c r="G123" s="2"/>
    </row>
    <row r="124" spans="6:7" x14ac:dyDescent="0.25">
      <c r="F124" s="2"/>
      <c r="G124" s="2"/>
    </row>
    <row r="125" spans="6:7" x14ac:dyDescent="0.25">
      <c r="F125" s="2"/>
      <c r="G125" s="2"/>
    </row>
    <row r="126" spans="6:7" x14ac:dyDescent="0.25">
      <c r="F126" s="2"/>
      <c r="G126" s="2"/>
    </row>
    <row r="127" spans="6:7" x14ac:dyDescent="0.25">
      <c r="F127" s="2"/>
      <c r="G127" s="2"/>
    </row>
    <row r="128" spans="6:7" x14ac:dyDescent="0.25">
      <c r="F128" s="2"/>
      <c r="G128" s="2"/>
    </row>
    <row r="129" spans="6:7" x14ac:dyDescent="0.25">
      <c r="F129" s="2"/>
      <c r="G129" s="2"/>
    </row>
    <row r="130" spans="6:7" x14ac:dyDescent="0.25">
      <c r="F130" s="2"/>
      <c r="G130" s="2"/>
    </row>
    <row r="131" spans="6:7" x14ac:dyDescent="0.25">
      <c r="F131" s="2"/>
      <c r="G131" s="2"/>
    </row>
    <row r="132" spans="6:7" x14ac:dyDescent="0.25">
      <c r="F132" s="2"/>
      <c r="G132" s="2"/>
    </row>
    <row r="133" spans="6:7" x14ac:dyDescent="0.25">
      <c r="F133" s="2"/>
      <c r="G133" s="2"/>
    </row>
    <row r="134" spans="6:7" x14ac:dyDescent="0.25">
      <c r="F134" s="2"/>
      <c r="G134" s="2"/>
    </row>
    <row r="135" spans="6:7" x14ac:dyDescent="0.25">
      <c r="F135" s="2"/>
      <c r="G135" s="2"/>
    </row>
    <row r="136" spans="6:7" x14ac:dyDescent="0.25">
      <c r="F136" s="2"/>
      <c r="G136" s="2"/>
    </row>
    <row r="137" spans="6:7" x14ac:dyDescent="0.25">
      <c r="F137" s="2"/>
      <c r="G137" s="2"/>
    </row>
    <row r="138" spans="6:7" x14ac:dyDescent="0.25">
      <c r="F138" s="2"/>
      <c r="G138" s="2"/>
    </row>
    <row r="139" spans="6:7" x14ac:dyDescent="0.25">
      <c r="F139" s="2"/>
      <c r="G139" s="2"/>
    </row>
    <row r="140" spans="6:7" x14ac:dyDescent="0.25">
      <c r="F140" s="2"/>
      <c r="G140" s="2"/>
    </row>
    <row r="141" spans="6:7" x14ac:dyDescent="0.25">
      <c r="F141" s="2"/>
      <c r="G141" s="2"/>
    </row>
    <row r="142" spans="6:7" x14ac:dyDescent="0.25">
      <c r="F142" s="2"/>
      <c r="G142" s="2"/>
    </row>
    <row r="143" spans="6:7" x14ac:dyDescent="0.25">
      <c r="F143" s="2"/>
      <c r="G143" s="2"/>
    </row>
  </sheetData>
  <mergeCells count="9">
    <mergeCell ref="C71:D72"/>
    <mergeCell ref="B80:B81"/>
    <mergeCell ref="C80:C81"/>
    <mergeCell ref="C7:C8"/>
    <mergeCell ref="D7:D8"/>
    <mergeCell ref="B7:B8"/>
    <mergeCell ref="F7:F8"/>
    <mergeCell ref="G7:G8"/>
    <mergeCell ref="H7:H8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920f5b4-f35a-4bd1-ab57-79db69ad10fb}" enabled="1" method="Standard" siteId="{50f8fcc4-94d8-4f07-84eb-36ed57c7c8a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Brunet, Mark</dc:creator>
  <cp:lastModifiedBy>Scheckelhoff, Eric</cp:lastModifiedBy>
  <dcterms:created xsi:type="dcterms:W3CDTF">2026-07-29T12:15:16Z</dcterms:created>
  <dcterms:modified xsi:type="dcterms:W3CDTF">2026-08-07T21:55:03Z</dcterms:modified>
</cp:coreProperties>
</file>