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O:\2015\2015370\FRA\96053\utilities\spreadsheets\"/>
    </mc:Choice>
  </mc:AlternateContent>
  <xr:revisionPtr revIDLastSave="0" documentId="13_ncr:1_{1ED52D1F-FF4A-464D-A7F3-2F501B98416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  <sheet name="Sheet2" sheetId="2" r:id="rId2"/>
  </sheets>
  <externalReferences>
    <externalReference r:id="rId3"/>
  </externalReferences>
  <definedNames>
    <definedName name="_xlnm.Print_Area" localSheetId="0">Sheet1!$A$2:$J$59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1" i="1" l="1"/>
  <c r="A56" i="1" l="1"/>
  <c r="A55" i="1"/>
  <c r="A37" i="1"/>
  <c r="A36" i="1"/>
  <c r="A34" i="1"/>
  <c r="A33" i="1"/>
  <c r="A30" i="1"/>
  <c r="A28" i="1"/>
  <c r="A27" i="1"/>
  <c r="A12" i="1"/>
  <c r="A72" i="1"/>
  <c r="A64" i="1"/>
  <c r="A58" i="1"/>
  <c r="A21" i="1"/>
  <c r="A29" i="1"/>
  <c r="A26" i="1"/>
  <c r="A25" i="1"/>
  <c r="A23" i="1"/>
  <c r="A22" i="1"/>
  <c r="A20" i="1"/>
  <c r="A19" i="1"/>
  <c r="A18" i="1"/>
  <c r="A17" i="1"/>
  <c r="A16" i="1"/>
  <c r="A15" i="1"/>
  <c r="A14" i="1"/>
  <c r="A24" i="1"/>
  <c r="A11" i="1"/>
  <c r="A10" i="1"/>
  <c r="A9" i="1"/>
  <c r="A8" i="1"/>
  <c r="A7" i="1"/>
  <c r="A6" i="1"/>
  <c r="A5" i="1"/>
  <c r="A4" i="1"/>
  <c r="A74" i="1"/>
  <c r="A73" i="1"/>
  <c r="A71" i="1"/>
  <c r="A70" i="1"/>
  <c r="A69" i="1"/>
  <c r="A68" i="1"/>
  <c r="A67" i="1"/>
  <c r="A66" i="1"/>
  <c r="A65" i="1"/>
  <c r="A63" i="1"/>
  <c r="A61" i="1" l="1"/>
  <c r="A60" i="1"/>
  <c r="A59" i="1"/>
  <c r="A54" i="1"/>
  <c r="A53" i="1"/>
  <c r="A52" i="1"/>
  <c r="A51" i="1"/>
  <c r="A50" i="1"/>
  <c r="A49" i="1"/>
  <c r="A48" i="1"/>
  <c r="A47" i="1"/>
  <c r="A46" i="1"/>
  <c r="A44" i="1"/>
  <c r="A43" i="1"/>
  <c r="A42" i="1"/>
  <c r="A41" i="1"/>
  <c r="A40" i="1"/>
  <c r="A39" i="1"/>
</calcChain>
</file>

<file path=xl/sharedStrings.xml><?xml version="1.0" encoding="utf-8"?>
<sst xmlns="http://schemas.openxmlformats.org/spreadsheetml/2006/main" count="201" uniqueCount="102">
  <si>
    <t>STATION</t>
  </si>
  <si>
    <t xml:space="preserve"> </t>
  </si>
  <si>
    <t>SHEET</t>
  </si>
  <si>
    <t>DESCRIPTION</t>
  </si>
  <si>
    <t>STREET</t>
  </si>
  <si>
    <t>AS-BUILT 
NORTHING</t>
  </si>
  <si>
    <t>AS-BUILT 
EASTING</t>
  </si>
  <si>
    <t>SURVEY COORDINATE TABLE</t>
  </si>
  <si>
    <t>FULTON ST.</t>
  </si>
  <si>
    <t>I-70 EB</t>
  </si>
  <si>
    <t xml:space="preserve">24"x24" TAPPING SLEEVE &amp; VALVE </t>
  </si>
  <si>
    <t>45 DEGREE VERTICAL BEND 24"</t>
  </si>
  <si>
    <t>24" SOLID SLEEVE</t>
  </si>
  <si>
    <t>VALVE BOX ADJUSTED TO GRADE</t>
  </si>
  <si>
    <t>26+36.68, 25' LT.</t>
  </si>
  <si>
    <t>26+47.32, 39' LT.</t>
  </si>
  <si>
    <t>FIRE HYDRANT ADJUSTED TO GRADE</t>
  </si>
  <si>
    <t>26+35.73, 34' LT.</t>
  </si>
  <si>
    <t xml:space="preserve">MANHOLE ADJUSTED TO GRADE </t>
  </si>
  <si>
    <t>26+51.21, 23' LT.</t>
  </si>
  <si>
    <t>26+45.11, 20' LT.</t>
  </si>
  <si>
    <t>28+82.57, 34' LT.</t>
  </si>
  <si>
    <t>29+49.63, 21' LT.</t>
  </si>
  <si>
    <t>31+10.42, 22' LT.</t>
  </si>
  <si>
    <t>31+10.77, 35' LT.</t>
  </si>
  <si>
    <t>31+15.88, 25' LT.</t>
  </si>
  <si>
    <t>31+40.83, 25' LT.</t>
  </si>
  <si>
    <t>31+20.34, 55' LT.</t>
  </si>
  <si>
    <t>31+40.86, 56' LT.</t>
  </si>
  <si>
    <t>31+38.17, 30' LT.</t>
  </si>
  <si>
    <t>36+32.81, 27' LT.</t>
  </si>
  <si>
    <t>36+84.40, 6' RT.</t>
  </si>
  <si>
    <t>FIRE DEPARTMENT CONNECTION</t>
  </si>
  <si>
    <t>CHECK VALVE VAULT</t>
  </si>
  <si>
    <t>HOSE CONNECTION</t>
  </si>
  <si>
    <t>6" MJ TEE</t>
  </si>
  <si>
    <t xml:space="preserve">RELOCATE FIRE HYDRANT </t>
  </si>
  <si>
    <t>29+78.65, 9' RT.</t>
  </si>
  <si>
    <t>29+78.33, 44' RT.</t>
  </si>
  <si>
    <t>29+78.92, 20' LT.</t>
  </si>
  <si>
    <t>45 DEGREE HORIZONTAL BEND 24"</t>
  </si>
  <si>
    <t>197+92.16, 71' RT.</t>
  </si>
  <si>
    <t>198+00.72, 77' RT.</t>
  </si>
  <si>
    <t>198+23.43, 94' RT.</t>
  </si>
  <si>
    <t>198+30.42, 99' RT.</t>
  </si>
  <si>
    <t>24"x24" TEE</t>
  </si>
  <si>
    <t xml:space="preserve">24"x12" REDUCER </t>
  </si>
  <si>
    <t>22.5 DEGREE HORIZ0NTAL BEND 24"</t>
  </si>
  <si>
    <t>214+26.65, 19' LT.</t>
  </si>
  <si>
    <t>214+36.37, 19' LT.</t>
  </si>
  <si>
    <t>214+43.71, 22' LT.</t>
  </si>
  <si>
    <t>22.5 DEGREE HORIZONTAL BEND 24"</t>
  </si>
  <si>
    <t>214+72.87, 34' LT.</t>
  </si>
  <si>
    <t>215+01.68, 34' LT.</t>
  </si>
  <si>
    <t>215+19.94, 27' LT.</t>
  </si>
  <si>
    <t>216+38.25, 27' LT.</t>
  </si>
  <si>
    <t>216+62.90, 37' LT.</t>
  </si>
  <si>
    <t>216+86.15, 37' LT.</t>
  </si>
  <si>
    <t>12"x24" TEE</t>
  </si>
  <si>
    <t>216+92.66, 31' LT.</t>
  </si>
  <si>
    <t>216+98.22, 25' LT.</t>
  </si>
  <si>
    <t>12" VALVE</t>
  </si>
  <si>
    <t>216+90.69, 29' LT.</t>
  </si>
  <si>
    <t>12" SOLID SLEEVE</t>
  </si>
  <si>
    <t>216+86.30, 24' LT.</t>
  </si>
  <si>
    <t>215+31.97, 27' LT.</t>
  </si>
  <si>
    <t>26+68.70, 25' LT.</t>
  </si>
  <si>
    <t>36+14.26, 19' LT.</t>
  </si>
  <si>
    <t>35+74.80, 17' LT.</t>
  </si>
  <si>
    <t>195+29.57, 61' RT.</t>
  </si>
  <si>
    <t>195+34.31, 56' RT.</t>
  </si>
  <si>
    <t>195+42.60, 56' RT.</t>
  </si>
  <si>
    <t>45 DEGREE VERTICAL BEND 6" MJ</t>
  </si>
  <si>
    <t>195+52.61, 56' RT.</t>
  </si>
  <si>
    <t>195+61.08, 56' RT.</t>
  </si>
  <si>
    <t>197+40.55, 56' RT.</t>
  </si>
  <si>
    <t>197+47.33, 56' RT.</t>
  </si>
  <si>
    <t>197+57.32, 56' RT.</t>
  </si>
  <si>
    <t>197+71.72, 62' RT.</t>
  </si>
  <si>
    <t>197+85.58, 68' RT.</t>
  </si>
  <si>
    <t>AS-BUILT 
CENTERLINE ELEVATION</t>
  </si>
  <si>
    <t>24"x24" TEE W/ 24" VALVE</t>
  </si>
  <si>
    <t>196+49.60, 50' RT.</t>
  </si>
  <si>
    <t>196+49.60, 56' RT.</t>
  </si>
  <si>
    <t>24" BUTTERFLY VALVE</t>
  </si>
  <si>
    <t>45 DEGREE HORIZONTAL BEND 6" MJ</t>
  </si>
  <si>
    <t xml:space="preserve">CUT &amp; PLUG 12" WATER LINE </t>
  </si>
  <si>
    <t>214+45.78, 19' LT.</t>
  </si>
  <si>
    <t>215+99.22, 20' LT.</t>
  </si>
  <si>
    <t>32+56.87, 21' RT.</t>
  </si>
  <si>
    <t xml:space="preserve">CUT &amp; PLUG 24" WATER LINE </t>
  </si>
  <si>
    <t>35+45.48, 21' RT.</t>
  </si>
  <si>
    <t>219+61.46, 34' LT.</t>
  </si>
  <si>
    <t>31+42.77, 23' LT.</t>
  </si>
  <si>
    <t>32+13.34, 9' RT.</t>
  </si>
  <si>
    <t>LIVINGSTON AVE.</t>
  </si>
  <si>
    <t>29+78.70, 4' RT.</t>
  </si>
  <si>
    <t xml:space="preserve">1/2" WATER SERVICE LINE TRANSFER </t>
  </si>
  <si>
    <t>214+53.85, 27' LT.</t>
  </si>
  <si>
    <t>216+45.64, 30' LT.</t>
  </si>
  <si>
    <t xml:space="preserve">CUT 16" WATER LINE </t>
  </si>
  <si>
    <t>CUT &amp; PLUG 16" WATER LINE 
(WATER TIGHT CAP)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</si>
</sst>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i/>
      <sz val="11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2" fontId="4" fillId="0" borderId="2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2" fontId="4" fillId="0" borderId="17" xfId="0" applyNumberFormat="1" applyFont="1" applyBorder="1" applyAlignment="1">
      <alignment horizontal="center"/>
    </xf>
    <xf numFmtId="0" fontId="2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6" fillId="0" borderId="10" xfId="0" applyFont="1" applyBorder="1" applyAlignment="1">
      <alignment horizontal="center" wrapText="1"/>
    </xf>
    <xf numFmtId="2" fontId="6" fillId="0" borderId="14" xfId="0" applyNumberFormat="1" applyFont="1" applyBorder="1" applyAlignment="1">
      <alignment horizontal="center" wrapText="1"/>
    </xf>
    <xf numFmtId="0" fontId="6" fillId="0" borderId="1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339933"/>
      <color rgb="FF93D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2189">
          <cell r="A2189">
            <v>386</v>
          </cell>
        </row>
        <row r="2190">
          <cell r="A2190">
            <v>387</v>
          </cell>
        </row>
        <row r="2192">
          <cell r="A2192">
            <v>388</v>
          </cell>
        </row>
        <row r="2193">
          <cell r="A2193">
            <v>389</v>
          </cell>
        </row>
        <row r="2195">
          <cell r="A2195">
            <v>390</v>
          </cell>
        </row>
        <row r="2196">
          <cell r="A2196">
            <v>391</v>
          </cell>
        </row>
        <row r="2197">
          <cell r="A2197">
            <v>392</v>
          </cell>
        </row>
        <row r="2200">
          <cell r="A2200">
            <v>394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31"/>
  <sheetViews>
    <sheetView tabSelected="1" topLeftCell="A24" workbookViewId="0">
      <selection activeCell="D34" sqref="D34"/>
    </sheetView>
  </sheetViews>
  <sheetFormatPr defaultRowHeight="15" x14ac:dyDescent="0.25"/>
  <cols>
    <col min="1" max="1" width="7.5703125" style="1" customWidth="1"/>
    <col min="2" max="2" width="33.42578125" style="1" customWidth="1"/>
    <col min="3" max="3" width="20.140625" style="1" customWidth="1"/>
    <col min="4" max="4" width="21" style="1" customWidth="1"/>
    <col min="5" max="5" width="14.7109375" style="1" customWidth="1"/>
    <col min="6" max="6" width="15.42578125" style="1" bestFit="1" customWidth="1"/>
    <col min="7" max="7" width="14.7109375" style="2" customWidth="1"/>
    <col min="8" max="9" width="14.7109375" style="1" customWidth="1"/>
    <col min="10" max="10" width="14.7109375" style="2" customWidth="1"/>
    <col min="13" max="13" width="30.42578125" customWidth="1"/>
  </cols>
  <sheetData>
    <row r="1" spans="1:10" ht="24" thickBot="1" x14ac:dyDescent="0.4">
      <c r="A1" s="37" t="s">
        <v>7</v>
      </c>
      <c r="B1" s="38"/>
      <c r="C1" s="38"/>
      <c r="D1" s="38"/>
      <c r="E1" s="38"/>
      <c r="F1" s="38"/>
      <c r="G1" s="39"/>
    </row>
    <row r="2" spans="1:10" ht="60.75" thickBot="1" x14ac:dyDescent="0.3">
      <c r="A2" s="32" t="s">
        <v>2</v>
      </c>
      <c r="B2" s="32" t="s">
        <v>3</v>
      </c>
      <c r="C2" s="32" t="s">
        <v>4</v>
      </c>
      <c r="D2" s="32" t="s">
        <v>0</v>
      </c>
      <c r="E2" s="32" t="s">
        <v>5</v>
      </c>
      <c r="F2" s="32" t="s">
        <v>6</v>
      </c>
      <c r="G2" s="33" t="s">
        <v>80</v>
      </c>
      <c r="H2"/>
      <c r="I2"/>
      <c r="J2"/>
    </row>
    <row r="3" spans="1:10" x14ac:dyDescent="0.25">
      <c r="A3" s="17"/>
      <c r="B3" s="18"/>
      <c r="C3" s="17"/>
      <c r="D3" s="17"/>
      <c r="E3" s="19"/>
      <c r="F3" s="20"/>
      <c r="G3" s="21"/>
      <c r="H3"/>
      <c r="I3"/>
      <c r="J3"/>
    </row>
    <row r="4" spans="1:10" x14ac:dyDescent="0.25">
      <c r="A4" s="34">
        <f>'[1]CADD Sheets'!$A$2189</f>
        <v>386</v>
      </c>
      <c r="B4" s="35" t="s">
        <v>10</v>
      </c>
      <c r="C4" s="34" t="s">
        <v>8</v>
      </c>
      <c r="D4" s="34" t="s">
        <v>39</v>
      </c>
      <c r="E4" s="22"/>
      <c r="F4" s="23"/>
      <c r="G4" s="24"/>
      <c r="H4"/>
      <c r="I4"/>
      <c r="J4"/>
    </row>
    <row r="5" spans="1:10" x14ac:dyDescent="0.25">
      <c r="A5" s="34">
        <f>'[1]CADD Sheets'!$A$2189</f>
        <v>386</v>
      </c>
      <c r="B5" s="25" t="s">
        <v>11</v>
      </c>
      <c r="C5" s="34" t="s">
        <v>8</v>
      </c>
      <c r="D5" s="34" t="s">
        <v>37</v>
      </c>
      <c r="E5" s="22"/>
      <c r="F5" s="23"/>
      <c r="G5" s="24"/>
      <c r="H5"/>
      <c r="I5"/>
      <c r="J5"/>
    </row>
    <row r="6" spans="1:10" x14ac:dyDescent="0.25">
      <c r="A6" s="34">
        <f>'[1]CADD Sheets'!$A$2189</f>
        <v>386</v>
      </c>
      <c r="B6" s="25" t="s">
        <v>11</v>
      </c>
      <c r="C6" s="34" t="s">
        <v>8</v>
      </c>
      <c r="D6" s="34" t="s">
        <v>38</v>
      </c>
      <c r="E6" s="22"/>
      <c r="F6" s="23"/>
      <c r="G6" s="24"/>
      <c r="H6"/>
      <c r="I6"/>
      <c r="J6"/>
    </row>
    <row r="7" spans="1:10" x14ac:dyDescent="0.25">
      <c r="A7" s="34">
        <f>'[1]CADD Sheets'!$A$2189</f>
        <v>386</v>
      </c>
      <c r="B7" s="25" t="s">
        <v>40</v>
      </c>
      <c r="C7" s="34" t="s">
        <v>9</v>
      </c>
      <c r="D7" s="34" t="s">
        <v>41</v>
      </c>
      <c r="E7" s="22"/>
      <c r="F7" s="23"/>
      <c r="G7" s="24"/>
      <c r="H7"/>
      <c r="I7"/>
      <c r="J7"/>
    </row>
    <row r="8" spans="1:10" x14ac:dyDescent="0.25">
      <c r="A8" s="34">
        <f>'[1]CADD Sheets'!$A$2189</f>
        <v>386</v>
      </c>
      <c r="B8" s="25" t="s">
        <v>11</v>
      </c>
      <c r="C8" s="34" t="s">
        <v>9</v>
      </c>
      <c r="D8" s="34" t="s">
        <v>42</v>
      </c>
      <c r="E8" s="22"/>
      <c r="F8" s="23"/>
      <c r="G8" s="24"/>
      <c r="H8"/>
      <c r="I8"/>
      <c r="J8"/>
    </row>
    <row r="9" spans="1:10" x14ac:dyDescent="0.25">
      <c r="A9" s="34">
        <f>'[1]CADD Sheets'!$A$2189</f>
        <v>386</v>
      </c>
      <c r="B9" s="25" t="s">
        <v>11</v>
      </c>
      <c r="C9" s="34" t="s">
        <v>9</v>
      </c>
      <c r="D9" s="34" t="s">
        <v>43</v>
      </c>
      <c r="E9" s="23"/>
      <c r="F9" s="23"/>
      <c r="G9" s="24"/>
      <c r="H9"/>
      <c r="I9"/>
      <c r="J9"/>
    </row>
    <row r="10" spans="1:10" ht="15.75" thickBot="1" x14ac:dyDescent="0.3">
      <c r="A10" s="34">
        <f>'[1]CADD Sheets'!$A$2189</f>
        <v>386</v>
      </c>
      <c r="B10" s="25" t="s">
        <v>40</v>
      </c>
      <c r="C10" s="34" t="s">
        <v>9</v>
      </c>
      <c r="D10" s="34" t="s">
        <v>44</v>
      </c>
      <c r="E10" s="23"/>
      <c r="F10" s="23"/>
      <c r="G10" s="24"/>
      <c r="H10"/>
      <c r="I10"/>
      <c r="J10"/>
    </row>
    <row r="11" spans="1:10" x14ac:dyDescent="0.25">
      <c r="A11" s="34">
        <f>'[1]CADD Sheets'!$A$2189</f>
        <v>386</v>
      </c>
      <c r="B11" s="25" t="s">
        <v>45</v>
      </c>
      <c r="C11" s="34" t="s">
        <v>95</v>
      </c>
      <c r="D11" s="34" t="s">
        <v>50</v>
      </c>
      <c r="E11" s="23"/>
      <c r="F11" s="23"/>
      <c r="G11" s="24"/>
      <c r="H11"/>
      <c r="I11" s="3"/>
      <c r="J11"/>
    </row>
    <row r="12" spans="1:10" x14ac:dyDescent="0.25">
      <c r="A12" s="34">
        <f>'[1]CADD Sheets'!$A$2189</f>
        <v>386</v>
      </c>
      <c r="B12" s="25" t="s">
        <v>84</v>
      </c>
      <c r="C12" s="34" t="s">
        <v>8</v>
      </c>
      <c r="D12" s="34" t="s">
        <v>96</v>
      </c>
      <c r="E12" s="23"/>
      <c r="F12" s="23"/>
      <c r="G12" s="24"/>
      <c r="H12"/>
      <c r="I12"/>
      <c r="J12"/>
    </row>
    <row r="13" spans="1:10" x14ac:dyDescent="0.25">
      <c r="A13" s="34"/>
      <c r="B13" s="25"/>
      <c r="C13" s="34"/>
      <c r="D13" s="34"/>
      <c r="E13" s="23"/>
      <c r="F13" s="23"/>
      <c r="G13" s="24"/>
      <c r="H13"/>
      <c r="I13"/>
      <c r="J13"/>
    </row>
    <row r="14" spans="1:10" x14ac:dyDescent="0.25">
      <c r="A14" s="34">
        <f>'[1]CADD Sheets'!$A$2190</f>
        <v>387</v>
      </c>
      <c r="B14" s="25" t="s">
        <v>46</v>
      </c>
      <c r="C14" s="34" t="s">
        <v>95</v>
      </c>
      <c r="D14" s="34" t="s">
        <v>48</v>
      </c>
      <c r="E14" s="26"/>
      <c r="F14" s="23"/>
      <c r="G14" s="24"/>
      <c r="H14"/>
      <c r="I14"/>
      <c r="J14"/>
    </row>
    <row r="15" spans="1:10" x14ac:dyDescent="0.25">
      <c r="A15" s="34">
        <f>'[1]CADD Sheets'!$A$2190</f>
        <v>387</v>
      </c>
      <c r="B15" s="25" t="s">
        <v>47</v>
      </c>
      <c r="C15" s="34" t="s">
        <v>95</v>
      </c>
      <c r="D15" s="34" t="s">
        <v>49</v>
      </c>
      <c r="E15" s="26"/>
      <c r="F15" s="23"/>
      <c r="G15" s="24"/>
      <c r="H15"/>
      <c r="I15"/>
      <c r="J15"/>
    </row>
    <row r="16" spans="1:10" x14ac:dyDescent="0.25">
      <c r="A16" s="34">
        <f>'[1]CADD Sheets'!$A$2190</f>
        <v>387</v>
      </c>
      <c r="B16" s="25" t="s">
        <v>81</v>
      </c>
      <c r="C16" s="34" t="s">
        <v>95</v>
      </c>
      <c r="D16" s="34" t="s">
        <v>50</v>
      </c>
      <c r="E16" s="26"/>
      <c r="F16" s="23"/>
      <c r="G16" s="24"/>
      <c r="H16"/>
      <c r="I16"/>
      <c r="J16"/>
    </row>
    <row r="17" spans="1:10" x14ac:dyDescent="0.25">
      <c r="A17" s="34">
        <f>'[1]CADD Sheets'!$A$2190</f>
        <v>387</v>
      </c>
      <c r="B17" s="25" t="s">
        <v>97</v>
      </c>
      <c r="C17" s="34" t="s">
        <v>95</v>
      </c>
      <c r="D17" s="34" t="s">
        <v>65</v>
      </c>
      <c r="E17" s="26"/>
      <c r="F17" s="23"/>
      <c r="G17" s="24"/>
      <c r="H17"/>
      <c r="I17"/>
      <c r="J17"/>
    </row>
    <row r="18" spans="1:10" x14ac:dyDescent="0.25">
      <c r="A18" s="34">
        <f>'[1]CADD Sheets'!$A$2190</f>
        <v>387</v>
      </c>
      <c r="B18" s="25" t="s">
        <v>51</v>
      </c>
      <c r="C18" s="34" t="s">
        <v>95</v>
      </c>
      <c r="D18" s="34" t="s">
        <v>52</v>
      </c>
      <c r="E18" s="26"/>
      <c r="F18" s="23"/>
      <c r="G18" s="24"/>
      <c r="H18"/>
      <c r="I18"/>
      <c r="J18"/>
    </row>
    <row r="19" spans="1:10" x14ac:dyDescent="0.25">
      <c r="A19" s="34">
        <f>'[1]CADD Sheets'!$A$2190</f>
        <v>387</v>
      </c>
      <c r="B19" s="25" t="s">
        <v>51</v>
      </c>
      <c r="C19" s="34" t="s">
        <v>95</v>
      </c>
      <c r="D19" s="34" t="s">
        <v>53</v>
      </c>
      <c r="E19" s="26"/>
      <c r="F19" s="23"/>
      <c r="G19" s="24"/>
      <c r="H19"/>
      <c r="I19"/>
      <c r="J19"/>
    </row>
    <row r="20" spans="1:10" x14ac:dyDescent="0.25">
      <c r="A20" s="34">
        <f>'[1]CADD Sheets'!$A$2190</f>
        <v>387</v>
      </c>
      <c r="B20" s="25" t="s">
        <v>51</v>
      </c>
      <c r="C20" s="34" t="s">
        <v>95</v>
      </c>
      <c r="D20" s="34" t="s">
        <v>54</v>
      </c>
      <c r="E20" s="26"/>
      <c r="F20" s="23"/>
      <c r="G20" s="24"/>
      <c r="H20"/>
      <c r="I20"/>
      <c r="J20"/>
    </row>
    <row r="21" spans="1:10" x14ac:dyDescent="0.25">
      <c r="A21" s="34">
        <f>'[1]CADD Sheets'!$A$2190</f>
        <v>387</v>
      </c>
      <c r="B21" s="25" t="s">
        <v>51</v>
      </c>
      <c r="C21" s="34" t="s">
        <v>95</v>
      </c>
      <c r="D21" s="34" t="s">
        <v>55</v>
      </c>
      <c r="E21" s="26"/>
      <c r="F21" s="23"/>
      <c r="G21" s="24"/>
      <c r="H21"/>
      <c r="I21"/>
      <c r="J21"/>
    </row>
    <row r="22" spans="1:10" x14ac:dyDescent="0.25">
      <c r="A22" s="34">
        <f>'[1]CADD Sheets'!$A$2190</f>
        <v>387</v>
      </c>
      <c r="B22" s="25" t="s">
        <v>51</v>
      </c>
      <c r="C22" s="34" t="s">
        <v>95</v>
      </c>
      <c r="D22" s="34" t="s">
        <v>56</v>
      </c>
      <c r="E22" s="26"/>
      <c r="F22" s="23"/>
      <c r="G22" s="24"/>
      <c r="H22"/>
      <c r="I22"/>
      <c r="J22"/>
    </row>
    <row r="23" spans="1:10" x14ac:dyDescent="0.25">
      <c r="A23" s="34">
        <f>'[1]CADD Sheets'!$A$2190</f>
        <v>387</v>
      </c>
      <c r="B23" s="25" t="s">
        <v>40</v>
      </c>
      <c r="C23" s="34" t="s">
        <v>95</v>
      </c>
      <c r="D23" s="34" t="s">
        <v>57</v>
      </c>
      <c r="E23" s="26"/>
      <c r="F23" s="23"/>
      <c r="G23" s="24"/>
      <c r="H23"/>
      <c r="I23"/>
      <c r="J23"/>
    </row>
    <row r="24" spans="1:10" x14ac:dyDescent="0.25">
      <c r="A24" s="34">
        <f>'[1]CADD Sheets'!$A$2190</f>
        <v>387</v>
      </c>
      <c r="B24" s="25" t="s">
        <v>58</v>
      </c>
      <c r="C24" s="34" t="s">
        <v>95</v>
      </c>
      <c r="D24" s="34" t="s">
        <v>59</v>
      </c>
      <c r="E24" s="26"/>
      <c r="F24" s="23"/>
      <c r="G24" s="24"/>
      <c r="H24"/>
      <c r="I24"/>
      <c r="J24"/>
    </row>
    <row r="25" spans="1:10" x14ac:dyDescent="0.25">
      <c r="A25" s="34">
        <f>'[1]CADD Sheets'!$A$2190</f>
        <v>387</v>
      </c>
      <c r="B25" s="25" t="s">
        <v>12</v>
      </c>
      <c r="C25" s="34" t="s">
        <v>95</v>
      </c>
      <c r="D25" s="34" t="s">
        <v>60</v>
      </c>
      <c r="E25" s="26"/>
      <c r="F25" s="23"/>
      <c r="G25" s="24"/>
      <c r="H25"/>
      <c r="I25"/>
      <c r="J25"/>
    </row>
    <row r="26" spans="1:10" x14ac:dyDescent="0.25">
      <c r="A26" s="34">
        <f>'[1]CADD Sheets'!$A$2190</f>
        <v>387</v>
      </c>
      <c r="B26" s="25" t="s">
        <v>61</v>
      </c>
      <c r="C26" s="34" t="s">
        <v>95</v>
      </c>
      <c r="D26" s="34" t="s">
        <v>62</v>
      </c>
      <c r="E26" s="26"/>
      <c r="F26" s="23"/>
      <c r="G26" s="24"/>
      <c r="H26"/>
      <c r="I26"/>
      <c r="J26"/>
    </row>
    <row r="27" spans="1:10" x14ac:dyDescent="0.25">
      <c r="A27" s="34">
        <f>'[1]CADD Sheets'!$A$2190</f>
        <v>387</v>
      </c>
      <c r="B27" s="25" t="s">
        <v>63</v>
      </c>
      <c r="C27" s="34" t="s">
        <v>95</v>
      </c>
      <c r="D27" s="34" t="s">
        <v>64</v>
      </c>
      <c r="E27" s="26"/>
      <c r="F27" s="23"/>
      <c r="G27" s="24"/>
      <c r="H27"/>
      <c r="I27"/>
      <c r="J27"/>
    </row>
    <row r="28" spans="1:10" x14ac:dyDescent="0.25">
      <c r="A28" s="34">
        <f>'[1]CADD Sheets'!$A$2190</f>
        <v>387</v>
      </c>
      <c r="B28" s="25" t="s">
        <v>86</v>
      </c>
      <c r="C28" s="34" t="s">
        <v>95</v>
      </c>
      <c r="D28" s="34" t="s">
        <v>87</v>
      </c>
      <c r="E28" s="26"/>
      <c r="F28" s="23"/>
      <c r="G28" s="24"/>
      <c r="H28"/>
      <c r="I28"/>
      <c r="J28"/>
    </row>
    <row r="29" spans="1:10" x14ac:dyDescent="0.25">
      <c r="A29" s="34">
        <f>'[1]CADD Sheets'!$A$2190</f>
        <v>387</v>
      </c>
      <c r="B29" s="25" t="s">
        <v>86</v>
      </c>
      <c r="C29" s="34" t="s">
        <v>95</v>
      </c>
      <c r="D29" s="34" t="s">
        <v>88</v>
      </c>
      <c r="E29" s="26"/>
      <c r="F29" s="23"/>
      <c r="G29" s="24"/>
      <c r="H29"/>
      <c r="I29"/>
      <c r="J29"/>
    </row>
    <row r="30" spans="1:10" x14ac:dyDescent="0.25">
      <c r="A30" s="34">
        <f>'[1]CADD Sheets'!$A$2190</f>
        <v>387</v>
      </c>
      <c r="B30" s="25" t="s">
        <v>84</v>
      </c>
      <c r="C30" s="34" t="s">
        <v>95</v>
      </c>
      <c r="D30" s="34" t="s">
        <v>98</v>
      </c>
      <c r="E30" s="26"/>
      <c r="F30" s="23"/>
      <c r="G30" s="24"/>
      <c r="H30"/>
      <c r="I30"/>
      <c r="J30"/>
    </row>
    <row r="31" spans="1:10" x14ac:dyDescent="0.25">
      <c r="A31" s="34">
        <f>'[1]CADD Sheets'!$A$2190</f>
        <v>387</v>
      </c>
      <c r="B31" s="25" t="s">
        <v>84</v>
      </c>
      <c r="C31" s="34" t="s">
        <v>95</v>
      </c>
      <c r="D31" s="34" t="s">
        <v>99</v>
      </c>
      <c r="E31" s="26"/>
      <c r="F31" s="23"/>
      <c r="G31" s="24"/>
      <c r="H31"/>
      <c r="I31"/>
      <c r="J31"/>
    </row>
    <row r="32" spans="1:10" x14ac:dyDescent="0.25">
      <c r="A32" s="34"/>
      <c r="B32" s="25"/>
      <c r="C32" s="34"/>
      <c r="D32" s="34"/>
      <c r="E32" s="26"/>
      <c r="F32" s="23"/>
      <c r="G32" s="24"/>
      <c r="H32"/>
      <c r="I32"/>
      <c r="J32"/>
    </row>
    <row r="33" spans="1:10" ht="30" x14ac:dyDescent="0.25">
      <c r="A33" s="34">
        <f>'[1]CADD Sheets'!$A$2192</f>
        <v>388</v>
      </c>
      <c r="B33" s="40" t="s">
        <v>101</v>
      </c>
      <c r="C33" s="34" t="s">
        <v>8</v>
      </c>
      <c r="D33" s="34" t="s">
        <v>89</v>
      </c>
      <c r="E33" s="26"/>
      <c r="F33" s="23"/>
      <c r="G33" s="24"/>
      <c r="H33"/>
      <c r="I33"/>
      <c r="J33"/>
    </row>
    <row r="34" spans="1:10" x14ac:dyDescent="0.25">
      <c r="A34" s="34">
        <f>'[1]CADD Sheets'!$A$2192</f>
        <v>388</v>
      </c>
      <c r="B34" s="25" t="s">
        <v>100</v>
      </c>
      <c r="C34" s="34" t="s">
        <v>95</v>
      </c>
      <c r="D34" s="34" t="s">
        <v>60</v>
      </c>
      <c r="E34" s="26"/>
      <c r="F34" s="23"/>
      <c r="G34" s="24"/>
      <c r="H34"/>
      <c r="I34"/>
      <c r="J34"/>
    </row>
    <row r="35" spans="1:10" x14ac:dyDescent="0.25">
      <c r="A35" s="34"/>
      <c r="B35" s="25"/>
      <c r="C35" s="34"/>
      <c r="D35" s="34"/>
      <c r="E35" s="26"/>
      <c r="F35" s="23"/>
      <c r="G35" s="24"/>
      <c r="H35"/>
      <c r="I35"/>
      <c r="J35"/>
    </row>
    <row r="36" spans="1:10" x14ac:dyDescent="0.25">
      <c r="A36" s="34">
        <f>'[1]CADD Sheets'!$A$2193</f>
        <v>389</v>
      </c>
      <c r="B36" s="25" t="s">
        <v>90</v>
      </c>
      <c r="C36" s="34" t="s">
        <v>8</v>
      </c>
      <c r="D36" s="34" t="s">
        <v>91</v>
      </c>
      <c r="E36" s="26"/>
      <c r="F36" s="23"/>
      <c r="G36" s="24"/>
      <c r="H36"/>
      <c r="I36"/>
      <c r="J36"/>
    </row>
    <row r="37" spans="1:10" x14ac:dyDescent="0.25">
      <c r="A37" s="34">
        <f>'[1]CADD Sheets'!$A$2193</f>
        <v>389</v>
      </c>
      <c r="B37" s="25" t="s">
        <v>90</v>
      </c>
      <c r="C37" s="34" t="s">
        <v>95</v>
      </c>
      <c r="D37" s="34" t="s">
        <v>92</v>
      </c>
      <c r="E37" s="26"/>
      <c r="F37" s="23"/>
      <c r="G37" s="24"/>
      <c r="H37"/>
      <c r="I37"/>
      <c r="J37"/>
    </row>
    <row r="38" spans="1:10" x14ac:dyDescent="0.25">
      <c r="A38" s="34"/>
      <c r="B38" s="25"/>
      <c r="C38" s="34"/>
      <c r="D38" s="34"/>
      <c r="E38" s="26"/>
      <c r="F38" s="23"/>
      <c r="G38" s="24"/>
      <c r="H38"/>
      <c r="I38"/>
      <c r="J38"/>
    </row>
    <row r="39" spans="1:10" x14ac:dyDescent="0.25">
      <c r="A39" s="34">
        <f>'[1]CADD Sheets'!$A$2195</f>
        <v>390</v>
      </c>
      <c r="B39" s="25" t="s">
        <v>13</v>
      </c>
      <c r="C39" s="34" t="s">
        <v>8</v>
      </c>
      <c r="D39" s="34" t="s">
        <v>14</v>
      </c>
      <c r="E39" s="26"/>
      <c r="F39" s="23"/>
      <c r="G39" s="24"/>
      <c r="H39"/>
      <c r="I39"/>
      <c r="J39"/>
    </row>
    <row r="40" spans="1:10" x14ac:dyDescent="0.25">
      <c r="A40" s="34">
        <f>'[1]CADD Sheets'!$A$2195</f>
        <v>390</v>
      </c>
      <c r="B40" s="25" t="s">
        <v>13</v>
      </c>
      <c r="C40" s="34" t="s">
        <v>8</v>
      </c>
      <c r="D40" s="34" t="s">
        <v>15</v>
      </c>
      <c r="E40" s="26"/>
      <c r="F40" s="23"/>
      <c r="G40" s="24"/>
      <c r="H40"/>
      <c r="I40"/>
      <c r="J40"/>
    </row>
    <row r="41" spans="1:10" x14ac:dyDescent="0.25">
      <c r="A41" s="34">
        <f>'[1]CADD Sheets'!$A$2195</f>
        <v>390</v>
      </c>
      <c r="B41" s="25" t="s">
        <v>36</v>
      </c>
      <c r="C41" s="34" t="s">
        <v>8</v>
      </c>
      <c r="D41" s="34" t="s">
        <v>17</v>
      </c>
      <c r="E41" s="26"/>
      <c r="F41" s="23"/>
      <c r="G41" s="24"/>
      <c r="H41"/>
      <c r="I41"/>
      <c r="J41"/>
    </row>
    <row r="42" spans="1:10" x14ac:dyDescent="0.25">
      <c r="A42" s="34">
        <f>'[1]CADD Sheets'!$A$2195</f>
        <v>390</v>
      </c>
      <c r="B42" s="25" t="s">
        <v>13</v>
      </c>
      <c r="C42" s="34" t="s">
        <v>8</v>
      </c>
      <c r="D42" s="34" t="s">
        <v>66</v>
      </c>
      <c r="E42" s="26"/>
      <c r="F42" s="23"/>
      <c r="G42" s="24"/>
      <c r="H42"/>
      <c r="I42"/>
      <c r="J42"/>
    </row>
    <row r="43" spans="1:10" x14ac:dyDescent="0.25">
      <c r="A43" s="34">
        <f>'[1]CADD Sheets'!$A$2195</f>
        <v>390</v>
      </c>
      <c r="B43" s="25" t="s">
        <v>18</v>
      </c>
      <c r="C43" s="34" t="s">
        <v>8</v>
      </c>
      <c r="D43" s="34" t="s">
        <v>19</v>
      </c>
      <c r="E43" s="26"/>
      <c r="F43" s="23"/>
      <c r="G43" s="24"/>
      <c r="H43"/>
      <c r="I43"/>
      <c r="J43"/>
    </row>
    <row r="44" spans="1:10" x14ac:dyDescent="0.25">
      <c r="A44" s="34">
        <f>'[1]CADD Sheets'!$A$2195</f>
        <v>390</v>
      </c>
      <c r="B44" s="25" t="s">
        <v>13</v>
      </c>
      <c r="C44" s="34" t="s">
        <v>8</v>
      </c>
      <c r="D44" s="34" t="s">
        <v>20</v>
      </c>
      <c r="E44" s="26"/>
      <c r="F44" s="23"/>
      <c r="G44" s="24"/>
      <c r="H44"/>
      <c r="I44"/>
      <c r="J44"/>
    </row>
    <row r="45" spans="1:10" x14ac:dyDescent="0.25">
      <c r="A45" s="34"/>
      <c r="B45" s="25"/>
      <c r="C45" s="34"/>
      <c r="D45" s="34"/>
      <c r="E45" s="26"/>
      <c r="F45" s="23"/>
      <c r="G45" s="24"/>
      <c r="H45"/>
      <c r="I45"/>
      <c r="J45"/>
    </row>
    <row r="46" spans="1:10" x14ac:dyDescent="0.25">
      <c r="A46" s="34">
        <f>'[1]CADD Sheets'!$A$2196</f>
        <v>391</v>
      </c>
      <c r="B46" s="25" t="s">
        <v>13</v>
      </c>
      <c r="C46" s="34" t="s">
        <v>8</v>
      </c>
      <c r="D46" s="34" t="s">
        <v>21</v>
      </c>
      <c r="E46" s="26"/>
      <c r="F46" s="23"/>
      <c r="G46" s="24"/>
      <c r="H46"/>
      <c r="I46" t="s">
        <v>1</v>
      </c>
      <c r="J46"/>
    </row>
    <row r="47" spans="1:10" x14ac:dyDescent="0.25">
      <c r="A47" s="34">
        <f>'[1]CADD Sheets'!$A$2196</f>
        <v>391</v>
      </c>
      <c r="B47" s="25" t="s">
        <v>13</v>
      </c>
      <c r="C47" s="34" t="s">
        <v>8</v>
      </c>
      <c r="D47" s="34" t="s">
        <v>22</v>
      </c>
      <c r="E47" s="27"/>
      <c r="F47" s="23"/>
      <c r="G47" s="24"/>
      <c r="H47"/>
      <c r="I47"/>
      <c r="J47"/>
    </row>
    <row r="48" spans="1:10" x14ac:dyDescent="0.25">
      <c r="A48" s="34">
        <f>'[1]CADD Sheets'!$A$2196</f>
        <v>391</v>
      </c>
      <c r="B48" s="25" t="s">
        <v>13</v>
      </c>
      <c r="C48" s="34" t="s">
        <v>8</v>
      </c>
      <c r="D48" s="34" t="s">
        <v>23</v>
      </c>
      <c r="E48" s="27"/>
      <c r="F48" s="23"/>
      <c r="G48" s="24"/>
      <c r="H48"/>
      <c r="I48"/>
      <c r="J48"/>
    </row>
    <row r="49" spans="1:10" x14ac:dyDescent="0.25">
      <c r="A49" s="34">
        <f>'[1]CADD Sheets'!$A$2196</f>
        <v>391</v>
      </c>
      <c r="B49" s="25" t="s">
        <v>36</v>
      </c>
      <c r="C49" s="34" t="s">
        <v>8</v>
      </c>
      <c r="D49" s="34" t="s">
        <v>24</v>
      </c>
      <c r="E49" s="27"/>
      <c r="F49" s="23"/>
      <c r="G49" s="24"/>
      <c r="H49"/>
      <c r="I49"/>
      <c r="J49"/>
    </row>
    <row r="50" spans="1:10" x14ac:dyDescent="0.25">
      <c r="A50" s="34">
        <f>'[1]CADD Sheets'!$A$2196</f>
        <v>391</v>
      </c>
      <c r="B50" s="25" t="s">
        <v>13</v>
      </c>
      <c r="C50" s="34" t="s">
        <v>8</v>
      </c>
      <c r="D50" s="34" t="s">
        <v>25</v>
      </c>
      <c r="E50" s="28"/>
      <c r="F50" s="23"/>
      <c r="G50" s="24"/>
      <c r="H50"/>
      <c r="I50"/>
      <c r="J50"/>
    </row>
    <row r="51" spans="1:10" x14ac:dyDescent="0.25">
      <c r="A51" s="34">
        <f>'[1]CADD Sheets'!$A$2196</f>
        <v>391</v>
      </c>
      <c r="B51" s="25" t="s">
        <v>13</v>
      </c>
      <c r="C51" s="34" t="s">
        <v>8</v>
      </c>
      <c r="D51" s="34" t="s">
        <v>26</v>
      </c>
      <c r="E51" s="27"/>
      <c r="F51" s="23"/>
      <c r="G51" s="24"/>
      <c r="H51"/>
      <c r="I51"/>
      <c r="J51"/>
    </row>
    <row r="52" spans="1:10" x14ac:dyDescent="0.25">
      <c r="A52" s="34">
        <f>'[1]CADD Sheets'!$A$2196</f>
        <v>391</v>
      </c>
      <c r="B52" s="25" t="s">
        <v>16</v>
      </c>
      <c r="C52" s="34" t="s">
        <v>8</v>
      </c>
      <c r="D52" s="34" t="s">
        <v>27</v>
      </c>
      <c r="E52" s="27"/>
      <c r="F52" s="23"/>
      <c r="G52" s="24"/>
      <c r="H52"/>
      <c r="I52"/>
      <c r="J52"/>
    </row>
    <row r="53" spans="1:10" x14ac:dyDescent="0.25">
      <c r="A53" s="34">
        <f>'[1]CADD Sheets'!$A$2196</f>
        <v>391</v>
      </c>
      <c r="B53" s="25" t="s">
        <v>13</v>
      </c>
      <c r="C53" s="34" t="s">
        <v>8</v>
      </c>
      <c r="D53" s="34" t="s">
        <v>28</v>
      </c>
      <c r="E53" s="27"/>
      <c r="F53" s="23"/>
      <c r="G53" s="24"/>
      <c r="H53"/>
      <c r="I53"/>
      <c r="J53"/>
    </row>
    <row r="54" spans="1:10" x14ac:dyDescent="0.25">
      <c r="A54" s="34">
        <f>'[1]CADD Sheets'!$A$2196</f>
        <v>391</v>
      </c>
      <c r="B54" s="25" t="s">
        <v>13</v>
      </c>
      <c r="C54" s="34" t="s">
        <v>8</v>
      </c>
      <c r="D54" s="34" t="s">
        <v>29</v>
      </c>
      <c r="E54" s="27"/>
      <c r="F54" s="23"/>
      <c r="G54" s="24"/>
      <c r="H54"/>
      <c r="I54"/>
      <c r="J54"/>
    </row>
    <row r="55" spans="1:10" x14ac:dyDescent="0.25">
      <c r="A55" s="34">
        <f>'[1]CADD Sheets'!$A$2196</f>
        <v>391</v>
      </c>
      <c r="B55" s="25" t="s">
        <v>86</v>
      </c>
      <c r="C55" s="34" t="s">
        <v>8</v>
      </c>
      <c r="D55" s="34" t="s">
        <v>93</v>
      </c>
      <c r="E55" s="27"/>
      <c r="F55" s="23"/>
      <c r="G55" s="24"/>
      <c r="H55"/>
      <c r="I55"/>
      <c r="J55"/>
    </row>
    <row r="56" spans="1:10" ht="30" x14ac:dyDescent="0.25">
      <c r="A56" s="34">
        <f>'[1]CADD Sheets'!$A$2196</f>
        <v>391</v>
      </c>
      <c r="B56" s="40" t="s">
        <v>101</v>
      </c>
      <c r="C56" s="34" t="s">
        <v>8</v>
      </c>
      <c r="D56" s="34" t="s">
        <v>94</v>
      </c>
      <c r="E56" s="27"/>
      <c r="F56" s="23"/>
      <c r="G56" s="24"/>
      <c r="H56"/>
      <c r="I56"/>
      <c r="J56"/>
    </row>
    <row r="57" spans="1:10" x14ac:dyDescent="0.25">
      <c r="A57" s="34"/>
      <c r="B57" s="25"/>
      <c r="C57" s="34"/>
      <c r="D57" s="34"/>
      <c r="E57" s="27"/>
      <c r="F57" s="23"/>
      <c r="G57" s="24"/>
      <c r="H57"/>
      <c r="I57"/>
      <c r="J57"/>
    </row>
    <row r="58" spans="1:10" x14ac:dyDescent="0.25">
      <c r="A58" s="34">
        <f>'[1]CADD Sheets'!$A$2197</f>
        <v>392</v>
      </c>
      <c r="B58" s="25" t="s">
        <v>13</v>
      </c>
      <c r="C58" s="34" t="s">
        <v>8</v>
      </c>
      <c r="D58" s="34" t="s">
        <v>68</v>
      </c>
      <c r="E58" s="27"/>
      <c r="F58" s="23"/>
      <c r="G58" s="24"/>
      <c r="H58"/>
      <c r="I58"/>
      <c r="J58"/>
    </row>
    <row r="59" spans="1:10" x14ac:dyDescent="0.25">
      <c r="A59" s="34">
        <f>'[1]CADD Sheets'!$A$2197</f>
        <v>392</v>
      </c>
      <c r="B59" s="25" t="s">
        <v>13</v>
      </c>
      <c r="C59" s="34" t="s">
        <v>8</v>
      </c>
      <c r="D59" s="34" t="s">
        <v>67</v>
      </c>
      <c r="E59" s="27"/>
      <c r="F59" s="23"/>
      <c r="G59" s="24"/>
      <c r="H59"/>
      <c r="I59"/>
      <c r="J59"/>
    </row>
    <row r="60" spans="1:10" x14ac:dyDescent="0.25">
      <c r="A60" s="34">
        <f>'[1]CADD Sheets'!$A$2197</f>
        <v>392</v>
      </c>
      <c r="B60" s="25" t="s">
        <v>13</v>
      </c>
      <c r="C60" s="34" t="s">
        <v>8</v>
      </c>
      <c r="D60" s="34" t="s">
        <v>30</v>
      </c>
      <c r="E60" s="27"/>
      <c r="F60" s="23"/>
      <c r="G60" s="24"/>
      <c r="H60"/>
      <c r="I60"/>
      <c r="J60"/>
    </row>
    <row r="61" spans="1:10" x14ac:dyDescent="0.25">
      <c r="A61" s="34">
        <f>'[1]CADD Sheets'!$A$2197</f>
        <v>392</v>
      </c>
      <c r="B61" s="25" t="s">
        <v>13</v>
      </c>
      <c r="C61" s="34" t="s">
        <v>8</v>
      </c>
      <c r="D61" s="34" t="s">
        <v>31</v>
      </c>
      <c r="E61" s="27"/>
      <c r="F61" s="23"/>
      <c r="G61" s="24"/>
      <c r="H61"/>
      <c r="I61"/>
      <c r="J61"/>
    </row>
    <row r="62" spans="1:10" x14ac:dyDescent="0.25">
      <c r="A62" s="34"/>
      <c r="B62" s="25"/>
      <c r="C62" s="34"/>
      <c r="D62" s="34"/>
      <c r="E62" s="26"/>
      <c r="F62" s="23"/>
      <c r="G62" s="24"/>
      <c r="H62"/>
      <c r="I62"/>
      <c r="J62"/>
    </row>
    <row r="63" spans="1:10" x14ac:dyDescent="0.25">
      <c r="A63" s="34">
        <f>'[1]CADD Sheets'!$A$2200</f>
        <v>394</v>
      </c>
      <c r="B63" s="25" t="s">
        <v>32</v>
      </c>
      <c r="C63" s="34" t="s">
        <v>9</v>
      </c>
      <c r="D63" s="34" t="s">
        <v>69</v>
      </c>
      <c r="E63" s="26"/>
      <c r="F63" s="23"/>
      <c r="G63" s="24"/>
      <c r="H63"/>
      <c r="I63"/>
      <c r="J63"/>
    </row>
    <row r="64" spans="1:10" x14ac:dyDescent="0.25">
      <c r="A64" s="34">
        <f>'[1]CADD Sheets'!$A$2200</f>
        <v>394</v>
      </c>
      <c r="B64" s="25" t="s">
        <v>85</v>
      </c>
      <c r="C64" s="34" t="s">
        <v>9</v>
      </c>
      <c r="D64" s="34" t="s">
        <v>70</v>
      </c>
      <c r="E64" s="26"/>
      <c r="F64" s="23"/>
      <c r="G64" s="24"/>
      <c r="H64"/>
      <c r="I64"/>
      <c r="J64"/>
    </row>
    <row r="65" spans="1:10" x14ac:dyDescent="0.25">
      <c r="A65" s="34">
        <f>'[1]CADD Sheets'!$A$2200</f>
        <v>394</v>
      </c>
      <c r="B65" s="25" t="s">
        <v>33</v>
      </c>
      <c r="C65" s="34" t="s">
        <v>9</v>
      </c>
      <c r="D65" s="34" t="s">
        <v>71</v>
      </c>
      <c r="E65" s="26"/>
      <c r="F65" s="23"/>
      <c r="G65" s="24"/>
      <c r="H65"/>
      <c r="I65"/>
      <c r="J65"/>
    </row>
    <row r="66" spans="1:10" x14ac:dyDescent="0.25">
      <c r="A66" s="34">
        <f>'[1]CADD Sheets'!$A$2200</f>
        <v>394</v>
      </c>
      <c r="B66" s="25" t="s">
        <v>72</v>
      </c>
      <c r="C66" s="34" t="s">
        <v>9</v>
      </c>
      <c r="D66" s="34" t="s">
        <v>73</v>
      </c>
      <c r="E66" s="26"/>
      <c r="F66" s="23"/>
      <c r="G66" s="24"/>
      <c r="H66"/>
      <c r="I66"/>
      <c r="J66"/>
    </row>
    <row r="67" spans="1:10" x14ac:dyDescent="0.25">
      <c r="A67" s="34">
        <f>'[1]CADD Sheets'!$A$2200</f>
        <v>394</v>
      </c>
      <c r="B67" s="25" t="s">
        <v>72</v>
      </c>
      <c r="C67" s="34" t="s">
        <v>9</v>
      </c>
      <c r="D67" s="34" t="s">
        <v>74</v>
      </c>
      <c r="E67" s="26"/>
      <c r="F67" s="23"/>
      <c r="G67" s="24"/>
      <c r="H67"/>
      <c r="I67"/>
      <c r="J67"/>
    </row>
    <row r="68" spans="1:10" x14ac:dyDescent="0.25">
      <c r="A68" s="34">
        <f>'[1]CADD Sheets'!$A$2200</f>
        <v>394</v>
      </c>
      <c r="B68" s="25" t="s">
        <v>34</v>
      </c>
      <c r="C68" s="34" t="s">
        <v>9</v>
      </c>
      <c r="D68" s="34" t="s">
        <v>82</v>
      </c>
      <c r="E68" s="26"/>
      <c r="F68" s="23"/>
      <c r="G68" s="24"/>
      <c r="H68"/>
      <c r="I68"/>
      <c r="J68"/>
    </row>
    <row r="69" spans="1:10" x14ac:dyDescent="0.25">
      <c r="A69" s="34">
        <f>'[1]CADD Sheets'!$A$2200</f>
        <v>394</v>
      </c>
      <c r="B69" s="25" t="s">
        <v>35</v>
      </c>
      <c r="C69" s="34" t="s">
        <v>9</v>
      </c>
      <c r="D69" s="34" t="s">
        <v>83</v>
      </c>
      <c r="E69" s="27"/>
      <c r="F69" s="23"/>
      <c r="G69" s="24"/>
      <c r="H69"/>
      <c r="I69"/>
      <c r="J69"/>
    </row>
    <row r="70" spans="1:10" x14ac:dyDescent="0.25">
      <c r="A70" s="34">
        <f>'[1]CADD Sheets'!$A$2200</f>
        <v>394</v>
      </c>
      <c r="B70" s="25" t="s">
        <v>72</v>
      </c>
      <c r="C70" s="34" t="s">
        <v>9</v>
      </c>
      <c r="D70" s="34" t="s">
        <v>75</v>
      </c>
      <c r="E70" s="28"/>
      <c r="F70" s="23"/>
      <c r="G70" s="24"/>
      <c r="H70"/>
      <c r="I70"/>
      <c r="J70"/>
    </row>
    <row r="71" spans="1:10" x14ac:dyDescent="0.25">
      <c r="A71" s="34">
        <f>'[1]CADD Sheets'!$A$2200</f>
        <v>394</v>
      </c>
      <c r="B71" s="25" t="s">
        <v>72</v>
      </c>
      <c r="C71" s="34" t="s">
        <v>9</v>
      </c>
      <c r="D71" s="34" t="s">
        <v>76</v>
      </c>
      <c r="E71" s="28"/>
      <c r="F71" s="23"/>
      <c r="G71" s="24"/>
      <c r="H71"/>
      <c r="I71"/>
      <c r="J71"/>
    </row>
    <row r="72" spans="1:10" x14ac:dyDescent="0.25">
      <c r="A72" s="34">
        <f>'[1]CADD Sheets'!$A$2200</f>
        <v>394</v>
      </c>
      <c r="B72" s="25" t="s">
        <v>85</v>
      </c>
      <c r="C72" s="34" t="s">
        <v>9</v>
      </c>
      <c r="D72" s="34" t="s">
        <v>77</v>
      </c>
      <c r="E72" s="26"/>
      <c r="F72" s="23"/>
      <c r="G72" s="24"/>
      <c r="H72"/>
      <c r="I72"/>
      <c r="J72"/>
    </row>
    <row r="73" spans="1:10" x14ac:dyDescent="0.25">
      <c r="A73" s="34">
        <f>'[1]CADD Sheets'!$A$2200</f>
        <v>394</v>
      </c>
      <c r="B73" s="25" t="s">
        <v>33</v>
      </c>
      <c r="C73" s="34" t="s">
        <v>9</v>
      </c>
      <c r="D73" s="34" t="s">
        <v>78</v>
      </c>
      <c r="E73" s="26"/>
      <c r="F73" s="23"/>
      <c r="G73" s="24"/>
      <c r="H73"/>
      <c r="I73"/>
      <c r="J73"/>
    </row>
    <row r="74" spans="1:10" x14ac:dyDescent="0.25">
      <c r="A74" s="34">
        <f>'[1]CADD Sheets'!$A$2200</f>
        <v>394</v>
      </c>
      <c r="B74" s="25" t="s">
        <v>32</v>
      </c>
      <c r="C74" s="34" t="s">
        <v>9</v>
      </c>
      <c r="D74" s="34" t="s">
        <v>79</v>
      </c>
      <c r="E74" s="27"/>
      <c r="F74" s="23"/>
      <c r="G74" s="24"/>
      <c r="H74"/>
      <c r="I74"/>
      <c r="J74"/>
    </row>
    <row r="75" spans="1:10" x14ac:dyDescent="0.25">
      <c r="A75" s="34"/>
      <c r="B75" s="25"/>
      <c r="C75" s="34"/>
      <c r="D75" s="34"/>
      <c r="E75" s="27"/>
      <c r="F75" s="23"/>
      <c r="G75" s="24"/>
    </row>
    <row r="76" spans="1:10" x14ac:dyDescent="0.25">
      <c r="A76" s="34"/>
      <c r="B76" s="25"/>
      <c r="C76" s="34"/>
      <c r="D76" s="34"/>
      <c r="E76" s="27"/>
      <c r="F76" s="23"/>
      <c r="G76" s="24"/>
    </row>
    <row r="77" spans="1:10" x14ac:dyDescent="0.25">
      <c r="A77" s="34"/>
      <c r="B77" s="25"/>
      <c r="C77" s="34"/>
      <c r="D77" s="36"/>
      <c r="E77" s="27"/>
      <c r="F77" s="23"/>
      <c r="G77" s="24"/>
    </row>
    <row r="78" spans="1:10" x14ac:dyDescent="0.25">
      <c r="A78" s="29"/>
      <c r="B78" s="25"/>
      <c r="C78" s="29"/>
      <c r="D78" s="29"/>
      <c r="E78" s="27"/>
      <c r="F78" s="30"/>
      <c r="G78" s="31"/>
    </row>
    <row r="79" spans="1:10" x14ac:dyDescent="0.25">
      <c r="A79" s="29"/>
      <c r="B79" s="25"/>
      <c r="C79" s="29"/>
      <c r="D79" s="29"/>
      <c r="E79" s="27"/>
      <c r="F79" s="30"/>
      <c r="G79" s="31"/>
    </row>
    <row r="80" spans="1:10" x14ac:dyDescent="0.25">
      <c r="A80" s="29"/>
      <c r="B80" s="25"/>
      <c r="C80" s="29"/>
      <c r="D80" s="29"/>
      <c r="E80" s="27"/>
      <c r="F80" s="30"/>
      <c r="G80" s="31"/>
    </row>
    <row r="81" spans="1:7" x14ac:dyDescent="0.25">
      <c r="A81" s="15"/>
      <c r="B81" s="16"/>
      <c r="C81" s="15"/>
      <c r="D81" s="15"/>
      <c r="E81" s="7"/>
      <c r="F81" s="5"/>
      <c r="G81" s="4"/>
    </row>
    <row r="82" spans="1:7" x14ac:dyDescent="0.25">
      <c r="A82" s="15"/>
      <c r="B82" s="16"/>
      <c r="C82" s="15"/>
      <c r="D82" s="15"/>
      <c r="E82" s="8"/>
      <c r="F82" s="5"/>
      <c r="G82" s="4"/>
    </row>
    <row r="83" spans="1:7" x14ac:dyDescent="0.25">
      <c r="A83" s="15"/>
      <c r="B83" s="16"/>
      <c r="C83" s="15"/>
      <c r="D83" s="15"/>
      <c r="E83" s="8"/>
      <c r="F83" s="5"/>
      <c r="G83" s="4"/>
    </row>
    <row r="84" spans="1:7" x14ac:dyDescent="0.25">
      <c r="A84" s="15"/>
      <c r="B84" s="16"/>
      <c r="C84" s="15"/>
      <c r="D84" s="15"/>
      <c r="E84" s="8"/>
      <c r="F84" s="5"/>
      <c r="G84" s="4"/>
    </row>
    <row r="85" spans="1:7" x14ac:dyDescent="0.25">
      <c r="A85" s="15"/>
      <c r="B85" s="16"/>
      <c r="C85" s="15"/>
      <c r="D85" s="15"/>
      <c r="E85" s="8"/>
      <c r="F85" s="5"/>
      <c r="G85" s="4"/>
    </row>
    <row r="86" spans="1:7" x14ac:dyDescent="0.25">
      <c r="A86" s="15"/>
      <c r="B86" s="16"/>
      <c r="C86" s="15"/>
      <c r="D86" s="15"/>
      <c r="E86" s="8"/>
      <c r="F86" s="5"/>
      <c r="G86" s="4"/>
    </row>
    <row r="87" spans="1:7" x14ac:dyDescent="0.25">
      <c r="A87" s="15"/>
      <c r="B87" s="16"/>
      <c r="C87" s="15"/>
      <c r="D87" s="15"/>
      <c r="E87" s="8"/>
      <c r="F87" s="5"/>
      <c r="G87" s="4"/>
    </row>
    <row r="88" spans="1:7" x14ac:dyDescent="0.25">
      <c r="A88" s="15"/>
      <c r="B88" s="16"/>
      <c r="C88" s="15"/>
      <c r="D88" s="15"/>
      <c r="E88" s="7"/>
      <c r="F88" s="5"/>
      <c r="G88" s="4"/>
    </row>
    <row r="89" spans="1:7" x14ac:dyDescent="0.25">
      <c r="A89" s="15"/>
      <c r="B89" s="16"/>
      <c r="C89" s="15"/>
      <c r="D89" s="15"/>
      <c r="E89" s="7"/>
      <c r="F89" s="5"/>
      <c r="G89" s="4"/>
    </row>
    <row r="90" spans="1:7" x14ac:dyDescent="0.25">
      <c r="A90" s="15"/>
      <c r="B90" s="16"/>
      <c r="C90" s="15"/>
      <c r="D90" s="15"/>
      <c r="E90" s="7"/>
      <c r="F90" s="5"/>
      <c r="G90" s="4"/>
    </row>
    <row r="91" spans="1:7" x14ac:dyDescent="0.25">
      <c r="A91" s="15"/>
      <c r="B91" s="16"/>
      <c r="C91" s="15"/>
      <c r="D91" s="15"/>
      <c r="E91" s="9"/>
      <c r="F91" s="5"/>
      <c r="G91" s="4"/>
    </row>
    <row r="92" spans="1:7" x14ac:dyDescent="0.25">
      <c r="A92" s="15"/>
      <c r="B92" s="16"/>
      <c r="C92" s="15"/>
      <c r="D92" s="15"/>
      <c r="E92" s="7"/>
      <c r="F92" s="5"/>
      <c r="G92" s="4"/>
    </row>
    <row r="93" spans="1:7" x14ac:dyDescent="0.25">
      <c r="A93" s="15"/>
      <c r="B93" s="16"/>
      <c r="C93" s="15"/>
      <c r="D93" s="15"/>
      <c r="E93" s="7"/>
      <c r="F93" s="5"/>
      <c r="G93" s="4"/>
    </row>
    <row r="94" spans="1:7" x14ac:dyDescent="0.25">
      <c r="A94" s="15"/>
      <c r="B94" s="16"/>
      <c r="C94" s="15"/>
      <c r="D94" s="15"/>
      <c r="E94" s="7"/>
      <c r="F94" s="5"/>
      <c r="G94" s="4"/>
    </row>
    <row r="95" spans="1:7" x14ac:dyDescent="0.25">
      <c r="A95" s="15"/>
      <c r="B95" s="16"/>
      <c r="C95" s="15"/>
      <c r="D95" s="15"/>
      <c r="E95" s="7"/>
      <c r="F95" s="5"/>
      <c r="G95" s="4"/>
    </row>
    <row r="96" spans="1:7" x14ac:dyDescent="0.25">
      <c r="A96" s="15"/>
      <c r="B96" s="16"/>
      <c r="C96" s="15"/>
      <c r="D96" s="15"/>
      <c r="E96" s="7"/>
      <c r="F96" s="5"/>
      <c r="G96" s="4"/>
    </row>
    <row r="97" spans="1:7" x14ac:dyDescent="0.25">
      <c r="A97" s="15"/>
      <c r="B97" s="16"/>
      <c r="C97" s="15"/>
      <c r="D97" s="15"/>
      <c r="E97" s="7"/>
      <c r="F97" s="5"/>
      <c r="G97" s="4"/>
    </row>
    <row r="98" spans="1:7" x14ac:dyDescent="0.25">
      <c r="A98" s="15"/>
      <c r="B98" s="16"/>
      <c r="C98" s="15"/>
      <c r="D98" s="15"/>
      <c r="E98" s="7"/>
      <c r="F98" s="5"/>
      <c r="G98" s="4"/>
    </row>
    <row r="99" spans="1:7" x14ac:dyDescent="0.25">
      <c r="A99" s="15"/>
      <c r="B99" s="16"/>
      <c r="C99" s="15"/>
      <c r="D99" s="15"/>
      <c r="E99" s="7"/>
      <c r="F99" s="5"/>
      <c r="G99" s="4"/>
    </row>
    <row r="100" spans="1:7" x14ac:dyDescent="0.25">
      <c r="A100" s="15"/>
      <c r="B100" s="16"/>
      <c r="C100" s="15"/>
      <c r="D100" s="15"/>
      <c r="E100" s="7"/>
      <c r="F100" s="5"/>
      <c r="G100" s="4"/>
    </row>
    <row r="101" spans="1:7" x14ac:dyDescent="0.25">
      <c r="A101" s="15"/>
      <c r="B101" s="16"/>
      <c r="C101" s="15"/>
      <c r="D101" s="15"/>
      <c r="E101" s="7"/>
      <c r="F101" s="5"/>
      <c r="G101" s="4"/>
    </row>
    <row r="102" spans="1:7" x14ac:dyDescent="0.25">
      <c r="A102" s="15"/>
      <c r="B102" s="16"/>
      <c r="C102" s="15"/>
      <c r="D102" s="15"/>
      <c r="E102" s="7"/>
      <c r="F102" s="5"/>
      <c r="G102" s="4"/>
    </row>
    <row r="103" spans="1:7" x14ac:dyDescent="0.25">
      <c r="A103" s="15"/>
      <c r="B103" s="16"/>
      <c r="C103" s="15"/>
      <c r="D103" s="15"/>
      <c r="E103" s="8"/>
      <c r="F103" s="5"/>
      <c r="G103" s="4"/>
    </row>
    <row r="104" spans="1:7" x14ac:dyDescent="0.25">
      <c r="A104" s="15"/>
      <c r="B104" s="16"/>
      <c r="C104" s="15"/>
      <c r="D104" s="15"/>
      <c r="E104" s="8"/>
      <c r="F104" s="5"/>
      <c r="G104" s="4"/>
    </row>
    <row r="105" spans="1:7" x14ac:dyDescent="0.25">
      <c r="A105" s="15"/>
      <c r="B105" s="16"/>
      <c r="C105" s="15"/>
      <c r="D105" s="15"/>
      <c r="E105" s="8"/>
      <c r="F105" s="5"/>
      <c r="G105" s="4"/>
    </row>
    <row r="106" spans="1:7" x14ac:dyDescent="0.25">
      <c r="A106" s="15"/>
      <c r="B106" s="16"/>
      <c r="C106" s="15"/>
      <c r="D106" s="15"/>
      <c r="E106" s="8"/>
      <c r="F106" s="5"/>
      <c r="G106" s="4"/>
    </row>
    <row r="107" spans="1:7" x14ac:dyDescent="0.25">
      <c r="A107" s="15"/>
      <c r="B107" s="16"/>
      <c r="C107" s="15"/>
      <c r="D107" s="15"/>
      <c r="E107" s="8"/>
      <c r="F107" s="5"/>
      <c r="G107" s="4"/>
    </row>
    <row r="108" spans="1:7" x14ac:dyDescent="0.25">
      <c r="A108" s="4"/>
      <c r="B108" s="6"/>
      <c r="C108" s="4"/>
      <c r="D108" s="4"/>
      <c r="E108" s="8"/>
      <c r="F108" s="5"/>
      <c r="G108" s="4"/>
    </row>
    <row r="109" spans="1:7" x14ac:dyDescent="0.25">
      <c r="A109" s="4"/>
      <c r="B109" s="6"/>
      <c r="C109" s="4"/>
      <c r="D109" s="4"/>
      <c r="E109" s="7"/>
      <c r="F109" s="5"/>
      <c r="G109" s="4"/>
    </row>
    <row r="110" spans="1:7" x14ac:dyDescent="0.25">
      <c r="A110" s="4"/>
      <c r="B110" s="6"/>
      <c r="C110" s="4"/>
      <c r="D110" s="4"/>
      <c r="E110" s="7"/>
      <c r="F110" s="5"/>
      <c r="G110" s="4"/>
    </row>
    <row r="111" spans="1:7" x14ac:dyDescent="0.25">
      <c r="A111" s="4"/>
      <c r="B111" s="6"/>
      <c r="C111" s="4"/>
      <c r="D111" s="4"/>
      <c r="E111" s="7"/>
      <c r="F111" s="5"/>
      <c r="G111" s="4"/>
    </row>
    <row r="112" spans="1:7" x14ac:dyDescent="0.25">
      <c r="A112" s="4"/>
      <c r="B112" s="6"/>
      <c r="C112" s="4"/>
      <c r="D112" s="4"/>
      <c r="E112" s="9"/>
      <c r="F112" s="5"/>
      <c r="G112" s="4"/>
    </row>
    <row r="113" spans="1:7" x14ac:dyDescent="0.25">
      <c r="A113" s="4"/>
      <c r="B113" s="6"/>
      <c r="C113" s="4"/>
      <c r="D113" s="4"/>
      <c r="E113" s="7"/>
      <c r="F113" s="5"/>
      <c r="G113" s="4"/>
    </row>
    <row r="114" spans="1:7" x14ac:dyDescent="0.25">
      <c r="A114" s="4"/>
      <c r="B114" s="6"/>
      <c r="C114" s="4"/>
      <c r="D114" s="4"/>
      <c r="E114" s="7"/>
      <c r="F114" s="5"/>
      <c r="G114" s="4"/>
    </row>
    <row r="115" spans="1:7" x14ac:dyDescent="0.25">
      <c r="A115" s="4"/>
      <c r="B115" s="6"/>
      <c r="C115" s="4"/>
      <c r="D115" s="4"/>
      <c r="E115" s="7"/>
      <c r="F115" s="5"/>
      <c r="G115" s="4"/>
    </row>
    <row r="116" spans="1:7" x14ac:dyDescent="0.25">
      <c r="A116" s="4"/>
      <c r="B116" s="6"/>
      <c r="C116" s="4"/>
      <c r="D116" s="4"/>
      <c r="E116" s="7"/>
      <c r="F116" s="5"/>
      <c r="G116" s="4"/>
    </row>
    <row r="117" spans="1:7" x14ac:dyDescent="0.25">
      <c r="A117" s="4"/>
      <c r="B117" s="6"/>
      <c r="C117" s="4"/>
      <c r="D117" s="4"/>
      <c r="E117" s="7"/>
      <c r="F117" s="5"/>
      <c r="G117" s="4"/>
    </row>
    <row r="118" spans="1:7" x14ac:dyDescent="0.25">
      <c r="A118" s="4"/>
      <c r="B118" s="6"/>
      <c r="C118" s="4"/>
      <c r="D118" s="4"/>
      <c r="E118" s="7"/>
      <c r="F118" s="5"/>
      <c r="G118" s="4"/>
    </row>
    <row r="119" spans="1:7" x14ac:dyDescent="0.25">
      <c r="A119" s="4"/>
      <c r="B119" s="6"/>
      <c r="C119" s="4"/>
      <c r="D119" s="4"/>
      <c r="E119" s="7"/>
      <c r="F119" s="5"/>
      <c r="G119" s="4"/>
    </row>
    <row r="120" spans="1:7" x14ac:dyDescent="0.25">
      <c r="A120" s="4"/>
      <c r="B120" s="6"/>
      <c r="C120" s="4"/>
      <c r="D120" s="4"/>
      <c r="E120" s="7"/>
      <c r="F120" s="5"/>
      <c r="G120" s="4"/>
    </row>
    <row r="121" spans="1:7" x14ac:dyDescent="0.25">
      <c r="A121" s="4"/>
      <c r="B121" s="6"/>
      <c r="C121" s="4"/>
      <c r="D121" s="4"/>
      <c r="E121" s="7"/>
      <c r="F121" s="5"/>
      <c r="G121" s="4"/>
    </row>
    <row r="122" spans="1:7" x14ac:dyDescent="0.25">
      <c r="A122" s="4"/>
      <c r="B122" s="6"/>
      <c r="C122" s="4"/>
      <c r="D122" s="4"/>
      <c r="E122" s="7"/>
      <c r="F122" s="5"/>
      <c r="G122" s="4"/>
    </row>
    <row r="123" spans="1:7" x14ac:dyDescent="0.25">
      <c r="A123" s="4"/>
      <c r="B123" s="6"/>
      <c r="C123" s="4"/>
      <c r="D123" s="4"/>
      <c r="E123" s="7"/>
      <c r="F123" s="5"/>
      <c r="G123" s="4"/>
    </row>
    <row r="124" spans="1:7" x14ac:dyDescent="0.25">
      <c r="A124" s="4"/>
      <c r="B124" s="6"/>
      <c r="C124" s="4"/>
      <c r="D124" s="4"/>
      <c r="E124" s="7"/>
      <c r="F124" s="5"/>
      <c r="G124" s="4"/>
    </row>
    <row r="125" spans="1:7" x14ac:dyDescent="0.25">
      <c r="A125" s="4"/>
      <c r="B125" s="6"/>
      <c r="C125" s="4"/>
      <c r="D125" s="4"/>
      <c r="E125" s="7"/>
      <c r="F125" s="5"/>
      <c r="G125" s="4"/>
    </row>
    <row r="126" spans="1:7" x14ac:dyDescent="0.25">
      <c r="A126" s="4"/>
      <c r="B126" s="6"/>
      <c r="C126" s="4"/>
      <c r="D126" s="4"/>
      <c r="E126" s="7"/>
      <c r="F126" s="5"/>
      <c r="G126" s="4"/>
    </row>
    <row r="127" spans="1:7" x14ac:dyDescent="0.25">
      <c r="A127" s="4"/>
      <c r="B127" s="6"/>
      <c r="C127" s="4"/>
      <c r="D127" s="4"/>
      <c r="E127" s="7"/>
      <c r="F127" s="5"/>
      <c r="G127" s="4"/>
    </row>
    <row r="128" spans="1:7" x14ac:dyDescent="0.25">
      <c r="A128" s="4"/>
      <c r="B128" s="6"/>
      <c r="C128" s="4"/>
      <c r="D128" s="4"/>
      <c r="E128" s="7"/>
      <c r="F128" s="5"/>
      <c r="G128" s="4"/>
    </row>
    <row r="129" spans="1:7" x14ac:dyDescent="0.25">
      <c r="A129" s="4"/>
      <c r="B129" s="6"/>
      <c r="C129" s="4"/>
      <c r="D129" s="4"/>
      <c r="E129" s="7"/>
      <c r="F129" s="5"/>
      <c r="G129" s="4"/>
    </row>
    <row r="130" spans="1:7" x14ac:dyDescent="0.25">
      <c r="A130" s="4"/>
      <c r="B130" s="6"/>
      <c r="C130" s="4"/>
      <c r="D130" s="4"/>
      <c r="E130" s="7"/>
      <c r="F130" s="5"/>
      <c r="G130" s="4"/>
    </row>
    <row r="131" spans="1:7" ht="15.75" thickBot="1" x14ac:dyDescent="0.3">
      <c r="A131" s="10"/>
      <c r="B131" s="11"/>
      <c r="C131" s="11"/>
      <c r="D131" s="11"/>
      <c r="E131" s="12"/>
      <c r="F131" s="13"/>
      <c r="G131" s="14"/>
    </row>
  </sheetData>
  <mergeCells count="1">
    <mergeCell ref="A1:G1"/>
  </mergeCells>
  <conditionalFormatting sqref="S70:S71 S3:S20 S74:S77 S22:S27 S59:S63 S65:S68 S30:S57">
    <cfRule type="containsText" dxfId="15" priority="19" operator="containsText" text="No">
      <formula>NOT(ISERROR(SEARCH("No",S3)))</formula>
    </cfRule>
  </conditionalFormatting>
  <conditionalFormatting sqref="S70:S71 S3:S20 S74:S77 S22:S27 S59:S63 S65:S68 S30:S57">
    <cfRule type="containsText" dxfId="14" priority="20" operator="containsText" text="Yes">
      <formula>NOT(ISERROR(SEARCH("Yes",S3)))</formula>
    </cfRule>
  </conditionalFormatting>
  <conditionalFormatting sqref="S73">
    <cfRule type="containsText" dxfId="13" priority="13" operator="containsText" text="No">
      <formula>NOT(ISERROR(SEARCH("No",S73)))</formula>
    </cfRule>
  </conditionalFormatting>
  <conditionalFormatting sqref="S73">
    <cfRule type="containsText" dxfId="12" priority="14" operator="containsText" text="Yes">
      <formula>NOT(ISERROR(SEARCH("Yes",S73)))</formula>
    </cfRule>
  </conditionalFormatting>
  <conditionalFormatting sqref="S28">
    <cfRule type="containsText" dxfId="11" priority="11" operator="containsText" text="No">
      <formula>NOT(ISERROR(SEARCH("No",S28)))</formula>
    </cfRule>
  </conditionalFormatting>
  <conditionalFormatting sqref="S28">
    <cfRule type="containsText" dxfId="10" priority="12" operator="containsText" text="Yes">
      <formula>NOT(ISERROR(SEARCH("Yes",S28)))</formula>
    </cfRule>
  </conditionalFormatting>
  <conditionalFormatting sqref="S29">
    <cfRule type="containsText" dxfId="9" priority="9" operator="containsText" text="No">
      <formula>NOT(ISERROR(SEARCH("No",S29)))</formula>
    </cfRule>
  </conditionalFormatting>
  <conditionalFormatting sqref="S29">
    <cfRule type="containsText" dxfId="8" priority="10" operator="containsText" text="Yes">
      <formula>NOT(ISERROR(SEARCH("Yes",S29)))</formula>
    </cfRule>
  </conditionalFormatting>
  <conditionalFormatting sqref="S21">
    <cfRule type="containsText" dxfId="7" priority="7" operator="containsText" text="No">
      <formula>NOT(ISERROR(SEARCH("No",S21)))</formula>
    </cfRule>
  </conditionalFormatting>
  <conditionalFormatting sqref="S21">
    <cfRule type="containsText" dxfId="6" priority="8" operator="containsText" text="Yes">
      <formula>NOT(ISERROR(SEARCH("Yes",S21)))</formula>
    </cfRule>
  </conditionalFormatting>
  <conditionalFormatting sqref="S58">
    <cfRule type="containsText" dxfId="5" priority="5" operator="containsText" text="No">
      <formula>NOT(ISERROR(SEARCH("No",S58)))</formula>
    </cfRule>
  </conditionalFormatting>
  <conditionalFormatting sqref="S58">
    <cfRule type="containsText" dxfId="4" priority="6" operator="containsText" text="Yes">
      <formula>NOT(ISERROR(SEARCH("Yes",S58)))</formula>
    </cfRule>
  </conditionalFormatting>
  <conditionalFormatting sqref="S64">
    <cfRule type="containsText" dxfId="3" priority="3" operator="containsText" text="No">
      <formula>NOT(ISERROR(SEARCH("No",S64)))</formula>
    </cfRule>
  </conditionalFormatting>
  <conditionalFormatting sqref="S64">
    <cfRule type="containsText" dxfId="2" priority="4" operator="containsText" text="Yes">
      <formula>NOT(ISERROR(SEARCH("Yes",S64)))</formula>
    </cfRule>
  </conditionalFormatting>
  <conditionalFormatting sqref="S72">
    <cfRule type="containsText" dxfId="1" priority="1" operator="containsText" text="No">
      <formula>NOT(ISERROR(SEARCH("No",S72)))</formula>
    </cfRule>
  </conditionalFormatting>
  <conditionalFormatting sqref="S72">
    <cfRule type="containsText" dxfId="0" priority="2" operator="containsText" text="Yes">
      <formula>NOT(ISERROR(SEARCH("Yes",S72)))</formula>
    </cfRule>
  </conditionalFormatting>
  <printOptions horizontalCentered="1"/>
  <pageMargins left="0.7" right="0.7" top="0.75" bottom="0.75" header="0.3" footer="0.3"/>
  <pageSetup paperSize="1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Company>ms consultants,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Riffle, Sean</dc:creator>
  <cp:lastModifiedBy>Luzier, Chris</cp:lastModifiedBy>
  <cp:lastPrinted>2018-11-06T19:46:29Z</cp:lastPrinted>
  <dcterms:created xsi:type="dcterms:W3CDTF">2014-04-07T19:12:06Z</dcterms:created>
  <dcterms:modified xsi:type="dcterms:W3CDTF">2023-02-08T17:31:45Z</dcterms:modified>
</cp:coreProperties>
</file>