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ms49791\"/>
    </mc:Choice>
  </mc:AlternateContent>
  <xr:revisionPtr revIDLastSave="0" documentId="13_ncr:1_{40F19407-614E-4D8B-94F3-7E4F1F56BFC3}" xr6:coauthVersionLast="47" xr6:coauthVersionMax="47" xr10:uidLastSave="{00000000-0000-0000-0000-000000000000}"/>
  <bookViews>
    <workbookView xWindow="28680" yWindow="-120" windowWidth="29040" windowHeight="15720" xr2:uid="{22026AD8-A1B2-4F4A-9315-F8A64392DC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</calcChain>
</file>

<file path=xl/sharedStrings.xml><?xml version="1.0" encoding="utf-8"?>
<sst xmlns="http://schemas.openxmlformats.org/spreadsheetml/2006/main" count="7" uniqueCount="7">
  <si>
    <t>TOTAL</t>
  </si>
  <si>
    <t>PRE-PHASE 1 PAVEMENT REPAIR TABLE</t>
  </si>
  <si>
    <t>Joint
No</t>
  </si>
  <si>
    <t>Station
(CL 37/16)</t>
  </si>
  <si>
    <t>Width
(FT)</t>
  </si>
  <si>
    <t>Volume
(CY)</t>
  </si>
  <si>
    <t>Area
(SF)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</si>
</sst>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\+\ 00"/>
  </numFmts>
  <fonts count="2" x14ac:knownFonts="1">
    <font>
      <sz val="10"/>
      <color theme="1"/>
      <name val="Arial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1564A-E8DF-4C32-9332-5456CB3F31B9}">
  <dimension ref="B2:F42"/>
  <sheetViews>
    <sheetView tabSelected="1" topLeftCell="A3" workbookViewId="0">
      <selection activeCell="B2" sqref="B2:F42"/>
    </sheetView>
  </sheetViews>
  <sheetFormatPr defaultRowHeight="12.75" x14ac:dyDescent="0.2"/>
  <cols>
    <col min="1" max="1" width="9.140625" style="1"/>
    <col min="2" max="2" width="8.7109375" style="1" customWidth="1"/>
    <col min="3" max="3" width="12.7109375" style="1" customWidth="1"/>
    <col min="4" max="6" width="8.7109375" style="1" customWidth="1"/>
    <col min="7" max="16384" width="9.140625" style="1"/>
  </cols>
  <sheetData>
    <row r="2" spans="2:6" x14ac:dyDescent="0.2">
      <c r="B2" s="9" t="s">
        <v>1</v>
      </c>
      <c r="C2" s="10"/>
      <c r="D2" s="10"/>
      <c r="E2" s="10"/>
      <c r="F2" s="11"/>
    </row>
    <row r="3" spans="2:6" ht="30" customHeight="1" x14ac:dyDescent="0.2">
      <c r="B3" s="4" t="s">
        <v>2</v>
      </c>
      <c r="C3" s="4" t="s">
        <v>3</v>
      </c>
      <c r="D3" s="4" t="s">
        <v>4</v>
      </c>
      <c r="E3" s="4" t="s">
        <v>6</v>
      </c>
      <c r="F3" s="4" t="s">
        <v>5</v>
      </c>
    </row>
    <row r="4" spans="2:6" s="2" customFormat="1" x14ac:dyDescent="0.2">
      <c r="B4" s="5">
        <v>1</v>
      </c>
      <c r="C4" s="6">
        <v>65798</v>
      </c>
      <c r="D4" s="5">
        <v>24</v>
      </c>
      <c r="E4" s="7">
        <f>D4*6</f>
        <v>144</v>
      </c>
      <c r="F4" s="8">
        <f>(E4*(7/12))/27</f>
        <v>3.1111111111111112</v>
      </c>
    </row>
    <row r="5" spans="2:6" s="2" customFormat="1" x14ac:dyDescent="0.2">
      <c r="B5" s="5">
        <f>B4+1</f>
        <v>2</v>
      </c>
      <c r="C5" s="6">
        <v>66038</v>
      </c>
      <c r="D5" s="5">
        <v>24</v>
      </c>
      <c r="E5" s="7">
        <f t="shared" ref="E5:E41" si="0">D5*6</f>
        <v>144</v>
      </c>
      <c r="F5" s="8">
        <f t="shared" ref="F5:F41" si="1">(E5*(7/12))/27</f>
        <v>3.1111111111111112</v>
      </c>
    </row>
    <row r="6" spans="2:6" s="2" customFormat="1" x14ac:dyDescent="0.2">
      <c r="B6" s="5">
        <f t="shared" ref="B6:B41" si="2">B5+1</f>
        <v>3</v>
      </c>
      <c r="C6" s="6">
        <v>66098</v>
      </c>
      <c r="D6" s="5">
        <v>24</v>
      </c>
      <c r="E6" s="7">
        <f t="shared" si="0"/>
        <v>144</v>
      </c>
      <c r="F6" s="8">
        <f t="shared" si="1"/>
        <v>3.1111111111111112</v>
      </c>
    </row>
    <row r="7" spans="2:6" s="2" customFormat="1" x14ac:dyDescent="0.2">
      <c r="B7" s="5">
        <f t="shared" si="2"/>
        <v>4</v>
      </c>
      <c r="C7" s="6">
        <v>66518</v>
      </c>
      <c r="D7" s="5">
        <v>29</v>
      </c>
      <c r="E7" s="7">
        <f t="shared" si="0"/>
        <v>174</v>
      </c>
      <c r="F7" s="8">
        <f t="shared" si="1"/>
        <v>3.7592592592592591</v>
      </c>
    </row>
    <row r="8" spans="2:6" s="2" customFormat="1" x14ac:dyDescent="0.2">
      <c r="B8" s="5">
        <f t="shared" si="2"/>
        <v>5</v>
      </c>
      <c r="C8" s="6">
        <v>67652</v>
      </c>
      <c r="D8" s="5">
        <v>29</v>
      </c>
      <c r="E8" s="7">
        <f t="shared" si="0"/>
        <v>174</v>
      </c>
      <c r="F8" s="8">
        <f t="shared" si="1"/>
        <v>3.7592592592592591</v>
      </c>
    </row>
    <row r="9" spans="2:6" s="2" customFormat="1" x14ac:dyDescent="0.2">
      <c r="B9" s="5">
        <f t="shared" si="2"/>
        <v>6</v>
      </c>
      <c r="C9" s="6">
        <v>67712</v>
      </c>
      <c r="D9" s="5">
        <v>29</v>
      </c>
      <c r="E9" s="7">
        <f t="shared" si="0"/>
        <v>174</v>
      </c>
      <c r="F9" s="8">
        <f t="shared" si="1"/>
        <v>3.7592592592592591</v>
      </c>
    </row>
    <row r="10" spans="2:6" s="2" customFormat="1" x14ac:dyDescent="0.2">
      <c r="B10" s="5">
        <f t="shared" si="2"/>
        <v>7</v>
      </c>
      <c r="C10" s="6">
        <v>67772</v>
      </c>
      <c r="D10" s="5">
        <v>29</v>
      </c>
      <c r="E10" s="7">
        <f t="shared" si="0"/>
        <v>174</v>
      </c>
      <c r="F10" s="8">
        <f t="shared" si="1"/>
        <v>3.7592592592592591</v>
      </c>
    </row>
    <row r="11" spans="2:6" s="2" customFormat="1" x14ac:dyDescent="0.2">
      <c r="B11" s="5">
        <f t="shared" si="2"/>
        <v>8</v>
      </c>
      <c r="C11" s="6">
        <v>67832</v>
      </c>
      <c r="D11" s="5">
        <v>29</v>
      </c>
      <c r="E11" s="7">
        <f t="shared" si="0"/>
        <v>174</v>
      </c>
      <c r="F11" s="8">
        <f t="shared" si="1"/>
        <v>3.7592592592592591</v>
      </c>
    </row>
    <row r="12" spans="2:6" s="2" customFormat="1" x14ac:dyDescent="0.2">
      <c r="B12" s="5">
        <f t="shared" si="2"/>
        <v>9</v>
      </c>
      <c r="C12" s="6">
        <v>67892</v>
      </c>
      <c r="D12" s="5">
        <v>29</v>
      </c>
      <c r="E12" s="7">
        <f t="shared" si="0"/>
        <v>174</v>
      </c>
      <c r="F12" s="8">
        <f t="shared" si="1"/>
        <v>3.7592592592592591</v>
      </c>
    </row>
    <row r="13" spans="2:6" s="2" customFormat="1" x14ac:dyDescent="0.2">
      <c r="B13" s="5">
        <f t="shared" si="2"/>
        <v>10</v>
      </c>
      <c r="C13" s="6">
        <v>67952</v>
      </c>
      <c r="D13" s="5">
        <v>29</v>
      </c>
      <c r="E13" s="7">
        <f t="shared" si="0"/>
        <v>174</v>
      </c>
      <c r="F13" s="8">
        <f t="shared" si="1"/>
        <v>3.7592592592592591</v>
      </c>
    </row>
    <row r="14" spans="2:6" s="2" customFormat="1" x14ac:dyDescent="0.2">
      <c r="B14" s="5">
        <f t="shared" si="2"/>
        <v>11</v>
      </c>
      <c r="C14" s="6">
        <v>68012</v>
      </c>
      <c r="D14" s="5">
        <v>29</v>
      </c>
      <c r="E14" s="7">
        <f t="shared" si="0"/>
        <v>174</v>
      </c>
      <c r="F14" s="8">
        <f t="shared" si="1"/>
        <v>3.7592592592592591</v>
      </c>
    </row>
    <row r="15" spans="2:6" s="2" customFormat="1" x14ac:dyDescent="0.2">
      <c r="B15" s="5">
        <f t="shared" si="2"/>
        <v>12</v>
      </c>
      <c r="C15" s="6">
        <v>68130</v>
      </c>
      <c r="D15" s="5">
        <v>29</v>
      </c>
      <c r="E15" s="7">
        <f t="shared" si="0"/>
        <v>174</v>
      </c>
      <c r="F15" s="8">
        <f t="shared" si="1"/>
        <v>3.7592592592592591</v>
      </c>
    </row>
    <row r="16" spans="2:6" s="2" customFormat="1" x14ac:dyDescent="0.2">
      <c r="B16" s="5">
        <f t="shared" si="2"/>
        <v>13</v>
      </c>
      <c r="C16" s="6">
        <v>68190</v>
      </c>
      <c r="D16" s="5">
        <v>29</v>
      </c>
      <c r="E16" s="7">
        <f t="shared" si="0"/>
        <v>174</v>
      </c>
      <c r="F16" s="8">
        <f t="shared" si="1"/>
        <v>3.7592592592592591</v>
      </c>
    </row>
    <row r="17" spans="2:6" s="2" customFormat="1" x14ac:dyDescent="0.2">
      <c r="B17" s="5">
        <f t="shared" si="2"/>
        <v>14</v>
      </c>
      <c r="C17" s="6">
        <v>68370</v>
      </c>
      <c r="D17" s="5">
        <v>24</v>
      </c>
      <c r="E17" s="7">
        <f t="shared" si="0"/>
        <v>144</v>
      </c>
      <c r="F17" s="8">
        <f t="shared" si="1"/>
        <v>3.1111111111111112</v>
      </c>
    </row>
    <row r="18" spans="2:6" s="2" customFormat="1" x14ac:dyDescent="0.2">
      <c r="B18" s="5">
        <f t="shared" si="2"/>
        <v>15</v>
      </c>
      <c r="C18" s="6">
        <v>68490</v>
      </c>
      <c r="D18" s="5">
        <v>24</v>
      </c>
      <c r="E18" s="7">
        <f t="shared" si="0"/>
        <v>144</v>
      </c>
      <c r="F18" s="8">
        <f t="shared" si="1"/>
        <v>3.1111111111111112</v>
      </c>
    </row>
    <row r="19" spans="2:6" s="2" customFormat="1" x14ac:dyDescent="0.2">
      <c r="B19" s="5">
        <f t="shared" si="2"/>
        <v>16</v>
      </c>
      <c r="C19" s="6">
        <v>68550</v>
      </c>
      <c r="D19" s="5">
        <v>24</v>
      </c>
      <c r="E19" s="7">
        <f t="shared" si="0"/>
        <v>144</v>
      </c>
      <c r="F19" s="8">
        <f t="shared" si="1"/>
        <v>3.1111111111111112</v>
      </c>
    </row>
    <row r="20" spans="2:6" s="2" customFormat="1" x14ac:dyDescent="0.2">
      <c r="B20" s="5">
        <f t="shared" si="2"/>
        <v>17</v>
      </c>
      <c r="C20" s="6">
        <v>68670</v>
      </c>
      <c r="D20" s="5">
        <v>24</v>
      </c>
      <c r="E20" s="7">
        <f t="shared" si="0"/>
        <v>144</v>
      </c>
      <c r="F20" s="8">
        <f t="shared" si="1"/>
        <v>3.1111111111111112</v>
      </c>
    </row>
    <row r="21" spans="2:6" s="2" customFormat="1" x14ac:dyDescent="0.2">
      <c r="B21" s="5">
        <f t="shared" si="2"/>
        <v>18</v>
      </c>
      <c r="C21" s="6">
        <v>68730</v>
      </c>
      <c r="D21" s="5">
        <v>24</v>
      </c>
      <c r="E21" s="7">
        <f t="shared" si="0"/>
        <v>144</v>
      </c>
      <c r="F21" s="8">
        <f t="shared" si="1"/>
        <v>3.1111111111111112</v>
      </c>
    </row>
    <row r="22" spans="2:6" s="2" customFormat="1" x14ac:dyDescent="0.2">
      <c r="B22" s="5">
        <f t="shared" si="2"/>
        <v>19</v>
      </c>
      <c r="C22" s="6">
        <v>68790</v>
      </c>
      <c r="D22" s="5">
        <v>24</v>
      </c>
      <c r="E22" s="7">
        <f t="shared" si="0"/>
        <v>144</v>
      </c>
      <c r="F22" s="8">
        <f t="shared" si="1"/>
        <v>3.1111111111111112</v>
      </c>
    </row>
    <row r="23" spans="2:6" s="2" customFormat="1" x14ac:dyDescent="0.2">
      <c r="B23" s="5">
        <f t="shared" si="2"/>
        <v>20</v>
      </c>
      <c r="C23" s="6">
        <v>68910</v>
      </c>
      <c r="D23" s="5">
        <v>24</v>
      </c>
      <c r="E23" s="7">
        <f t="shared" si="0"/>
        <v>144</v>
      </c>
      <c r="F23" s="8">
        <f t="shared" si="1"/>
        <v>3.1111111111111112</v>
      </c>
    </row>
    <row r="24" spans="2:6" s="2" customFormat="1" x14ac:dyDescent="0.2">
      <c r="B24" s="5">
        <f t="shared" si="2"/>
        <v>21</v>
      </c>
      <c r="C24" s="6">
        <v>68970</v>
      </c>
      <c r="D24" s="5">
        <v>24</v>
      </c>
      <c r="E24" s="7">
        <f t="shared" si="0"/>
        <v>144</v>
      </c>
      <c r="F24" s="8">
        <f t="shared" si="1"/>
        <v>3.1111111111111112</v>
      </c>
    </row>
    <row r="25" spans="2:6" s="2" customFormat="1" x14ac:dyDescent="0.2">
      <c r="B25" s="5">
        <f t="shared" si="2"/>
        <v>22</v>
      </c>
      <c r="C25" s="6">
        <v>69140</v>
      </c>
      <c r="D25" s="5">
        <v>29</v>
      </c>
      <c r="E25" s="7">
        <f t="shared" si="0"/>
        <v>174</v>
      </c>
      <c r="F25" s="8">
        <f t="shared" si="1"/>
        <v>3.7592592592592591</v>
      </c>
    </row>
    <row r="26" spans="2:6" s="2" customFormat="1" x14ac:dyDescent="0.2">
      <c r="B26" s="5">
        <f t="shared" si="2"/>
        <v>23</v>
      </c>
      <c r="C26" s="6">
        <v>70034</v>
      </c>
      <c r="D26" s="5">
        <v>29</v>
      </c>
      <c r="E26" s="7">
        <f t="shared" si="0"/>
        <v>174</v>
      </c>
      <c r="F26" s="8">
        <f t="shared" si="1"/>
        <v>3.7592592592592591</v>
      </c>
    </row>
    <row r="27" spans="2:6" s="2" customFormat="1" x14ac:dyDescent="0.2">
      <c r="B27" s="5">
        <f t="shared" si="2"/>
        <v>24</v>
      </c>
      <c r="C27" s="6">
        <v>70154</v>
      </c>
      <c r="D27" s="5">
        <v>29</v>
      </c>
      <c r="E27" s="7">
        <f t="shared" si="0"/>
        <v>174</v>
      </c>
      <c r="F27" s="8">
        <f t="shared" si="1"/>
        <v>3.7592592592592591</v>
      </c>
    </row>
    <row r="28" spans="2:6" s="2" customFormat="1" x14ac:dyDescent="0.2">
      <c r="B28" s="5">
        <f t="shared" si="2"/>
        <v>25</v>
      </c>
      <c r="C28" s="6">
        <v>70214</v>
      </c>
      <c r="D28" s="5">
        <v>29</v>
      </c>
      <c r="E28" s="7">
        <f t="shared" si="0"/>
        <v>174</v>
      </c>
      <c r="F28" s="8">
        <f t="shared" si="1"/>
        <v>3.7592592592592591</v>
      </c>
    </row>
    <row r="29" spans="2:6" s="2" customFormat="1" x14ac:dyDescent="0.2">
      <c r="B29" s="5">
        <f t="shared" si="2"/>
        <v>26</v>
      </c>
      <c r="C29" s="6">
        <v>70394</v>
      </c>
      <c r="D29" s="5">
        <v>24</v>
      </c>
      <c r="E29" s="7">
        <f t="shared" si="0"/>
        <v>144</v>
      </c>
      <c r="F29" s="8">
        <f t="shared" si="1"/>
        <v>3.1111111111111112</v>
      </c>
    </row>
    <row r="30" spans="2:6" s="2" customFormat="1" x14ac:dyDescent="0.2">
      <c r="B30" s="5">
        <f t="shared" si="2"/>
        <v>27</v>
      </c>
      <c r="C30" s="6">
        <v>70454</v>
      </c>
      <c r="D30" s="5">
        <v>24</v>
      </c>
      <c r="E30" s="7">
        <f t="shared" si="0"/>
        <v>144</v>
      </c>
      <c r="F30" s="8">
        <f t="shared" si="1"/>
        <v>3.1111111111111112</v>
      </c>
    </row>
    <row r="31" spans="2:6" s="2" customFormat="1" x14ac:dyDescent="0.2">
      <c r="B31" s="5">
        <f t="shared" si="2"/>
        <v>28</v>
      </c>
      <c r="C31" s="6">
        <v>70574</v>
      </c>
      <c r="D31" s="5">
        <v>24</v>
      </c>
      <c r="E31" s="7">
        <f t="shared" si="0"/>
        <v>144</v>
      </c>
      <c r="F31" s="8">
        <f t="shared" si="1"/>
        <v>3.1111111111111112</v>
      </c>
    </row>
    <row r="32" spans="2:6" s="2" customFormat="1" x14ac:dyDescent="0.2">
      <c r="B32" s="5">
        <f t="shared" si="2"/>
        <v>29</v>
      </c>
      <c r="C32" s="6">
        <v>70634</v>
      </c>
      <c r="D32" s="5">
        <v>24</v>
      </c>
      <c r="E32" s="7">
        <f t="shared" si="0"/>
        <v>144</v>
      </c>
      <c r="F32" s="8">
        <f t="shared" si="1"/>
        <v>3.1111111111111112</v>
      </c>
    </row>
    <row r="33" spans="2:6" s="2" customFormat="1" x14ac:dyDescent="0.2">
      <c r="B33" s="5">
        <f t="shared" si="2"/>
        <v>30</v>
      </c>
      <c r="C33" s="6">
        <v>70754</v>
      </c>
      <c r="D33" s="5">
        <v>24</v>
      </c>
      <c r="E33" s="7">
        <f t="shared" si="0"/>
        <v>144</v>
      </c>
      <c r="F33" s="8">
        <f t="shared" si="1"/>
        <v>3.1111111111111112</v>
      </c>
    </row>
    <row r="34" spans="2:6" s="2" customFormat="1" x14ac:dyDescent="0.2">
      <c r="B34" s="5">
        <f t="shared" si="2"/>
        <v>31</v>
      </c>
      <c r="C34" s="6">
        <v>70814</v>
      </c>
      <c r="D34" s="5">
        <v>24</v>
      </c>
      <c r="E34" s="7">
        <f t="shared" si="0"/>
        <v>144</v>
      </c>
      <c r="F34" s="8">
        <f t="shared" si="1"/>
        <v>3.1111111111111112</v>
      </c>
    </row>
    <row r="35" spans="2:6" s="2" customFormat="1" x14ac:dyDescent="0.2">
      <c r="B35" s="5">
        <f t="shared" si="2"/>
        <v>32</v>
      </c>
      <c r="C35" s="6">
        <v>70874</v>
      </c>
      <c r="D35" s="5">
        <v>29</v>
      </c>
      <c r="E35" s="7">
        <f t="shared" si="0"/>
        <v>174</v>
      </c>
      <c r="F35" s="8">
        <f t="shared" si="1"/>
        <v>3.7592592592592591</v>
      </c>
    </row>
    <row r="36" spans="2:6" s="2" customFormat="1" x14ac:dyDescent="0.2">
      <c r="B36" s="5">
        <f t="shared" si="2"/>
        <v>33</v>
      </c>
      <c r="C36" s="6">
        <v>70994</v>
      </c>
      <c r="D36" s="5">
        <v>29</v>
      </c>
      <c r="E36" s="7">
        <f t="shared" si="0"/>
        <v>174</v>
      </c>
      <c r="F36" s="8">
        <f t="shared" si="1"/>
        <v>3.7592592592592591</v>
      </c>
    </row>
    <row r="37" spans="2:6" s="2" customFormat="1" x14ac:dyDescent="0.2">
      <c r="B37" s="5">
        <f t="shared" si="2"/>
        <v>34</v>
      </c>
      <c r="C37" s="6">
        <v>71344</v>
      </c>
      <c r="D37" s="5">
        <v>29</v>
      </c>
      <c r="E37" s="7">
        <f t="shared" si="0"/>
        <v>174</v>
      </c>
      <c r="F37" s="8">
        <f t="shared" si="1"/>
        <v>3.7592592592592591</v>
      </c>
    </row>
    <row r="38" spans="2:6" s="2" customFormat="1" x14ac:dyDescent="0.2">
      <c r="B38" s="5">
        <f t="shared" si="2"/>
        <v>35</v>
      </c>
      <c r="C38" s="6">
        <v>72150</v>
      </c>
      <c r="D38" s="5">
        <v>29</v>
      </c>
      <c r="E38" s="7">
        <f t="shared" si="0"/>
        <v>174</v>
      </c>
      <c r="F38" s="8">
        <f t="shared" si="1"/>
        <v>3.7592592592592591</v>
      </c>
    </row>
    <row r="39" spans="2:6" s="2" customFormat="1" x14ac:dyDescent="0.2">
      <c r="B39" s="5">
        <f t="shared" si="2"/>
        <v>36</v>
      </c>
      <c r="C39" s="6">
        <v>72210</v>
      </c>
      <c r="D39" s="5">
        <v>29</v>
      </c>
      <c r="E39" s="7">
        <f t="shared" si="0"/>
        <v>174</v>
      </c>
      <c r="F39" s="8">
        <f t="shared" si="1"/>
        <v>3.7592592592592591</v>
      </c>
    </row>
    <row r="40" spans="2:6" s="2" customFormat="1" x14ac:dyDescent="0.2">
      <c r="B40" s="5">
        <f t="shared" si="2"/>
        <v>37</v>
      </c>
      <c r="C40" s="6">
        <v>72380</v>
      </c>
      <c r="D40" s="5">
        <v>29</v>
      </c>
      <c r="E40" s="7">
        <f t="shared" si="0"/>
        <v>174</v>
      </c>
      <c r="F40" s="8">
        <f t="shared" si="1"/>
        <v>3.7592592592592591</v>
      </c>
    </row>
    <row r="41" spans="2:6" s="2" customFormat="1" x14ac:dyDescent="0.2">
      <c r="B41" s="5">
        <f t="shared" si="2"/>
        <v>38</v>
      </c>
      <c r="C41" s="6">
        <v>72560</v>
      </c>
      <c r="D41" s="5">
        <v>29</v>
      </c>
      <c r="E41" s="7">
        <f t="shared" si="0"/>
        <v>174</v>
      </c>
      <c r="F41" s="8">
        <f t="shared" si="1"/>
        <v>3.7592592592592591</v>
      </c>
    </row>
    <row r="42" spans="2:6" s="2" customFormat="1" x14ac:dyDescent="0.2">
      <c r="C42" s="3"/>
      <c r="E42" s="5" t="s">
        <v>0</v>
      </c>
      <c r="F42" s="7">
        <f>ROUNDUP(SUM(F4:F41),0)</f>
        <v>132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Harlow, Brian</dc:creator>
  <cp:lastModifiedBy>Harlow, Brian</cp:lastModifiedBy>
  <dcterms:created xsi:type="dcterms:W3CDTF">2025-04-30T15:35:52Z</dcterms:created>
  <dcterms:modified xsi:type="dcterms:W3CDTF">2025-05-15T12:34:20Z</dcterms:modified>
</cp:coreProperties>
</file>