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vonf-my.sharepoint.com/personal/engineer_northfieldvillage-oh_gov/Documents/Documents/ODOT/SR 8 - PID 119108 (FY2028)/For ODOT 08-2026/"/>
    </mc:Choice>
  </mc:AlternateContent>
  <xr:revisionPtr revIDLastSave="5" documentId="8_{EC77361C-118E-4281-A1F7-3CD2E82E2E7C}" xr6:coauthVersionLast="47" xr6:coauthVersionMax="47" xr10:uidLastSave="{5C89990D-D2C5-4488-A076-680B1BC89AE8}"/>
  <bookViews>
    <workbookView xWindow="2610" yWindow="225" windowWidth="21600" windowHeight="14760" xr2:uid="{00000000-000D-0000-FFFF-FFFF00000000}"/>
  </bookViews>
  <sheets>
    <sheet name="Short Lines" sheetId="1" r:id="rId1"/>
  </sheets>
  <definedNames>
    <definedName name="_xlnm.Print_Area" localSheetId="0">'Short Lines'!$A$1:$Q$61</definedName>
    <definedName name="_xlnm.Print_Titles" localSheetId="0">'Short Lines'!$1:$5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9" i="1" l="1"/>
  <c r="E59" i="1"/>
  <c r="G59" i="1"/>
  <c r="H59" i="1"/>
  <c r="I59" i="1"/>
  <c r="J59" i="1"/>
  <c r="K59" i="1"/>
  <c r="L59" i="1"/>
  <c r="M59" i="1"/>
  <c r="Q59" i="1"/>
  <c r="P59" i="1"/>
  <c r="O59" i="1"/>
  <c r="N59" i="1"/>
</calcChain>
</file>

<file path=xl/sharedStrings.xml><?xml version="1.0" encoding="utf-8"?>
<sst xmlns="http://schemas.openxmlformats.org/spreadsheetml/2006/main" count="125" uniqueCount="64">
  <si>
    <t>LOCATION</t>
  </si>
  <si>
    <t>EACH</t>
  </si>
  <si>
    <t>CHANNELIZING LINE</t>
  </si>
  <si>
    <t>STOP LINE</t>
  </si>
  <si>
    <t>CROSSWALK LINE</t>
  </si>
  <si>
    <t>YELLOW</t>
  </si>
  <si>
    <t>SCHOOL SYMBOL MARKING, 72-INCH</t>
  </si>
  <si>
    <t>LANE ARROW</t>
  </si>
  <si>
    <t>WORD "ONLY" ON PAVEMENT, 72-INCH</t>
  </si>
  <si>
    <t>WHITE</t>
  </si>
  <si>
    <t>RAILROAD MARKING</t>
  </si>
  <si>
    <t>REMOVAL OF PAVEMENT MARKING</t>
  </si>
  <si>
    <t>TRANSVERSE/</t>
  </si>
  <si>
    <t>DIAGONAL LINE</t>
  </si>
  <si>
    <t>8-INCH</t>
  </si>
  <si>
    <t>DOTTED LINE,</t>
  </si>
  <si>
    <t>FEET</t>
  </si>
  <si>
    <t>TOTALS (Short Lines)</t>
  </si>
  <si>
    <t>Northfield Road (SR-8)</t>
  </si>
  <si>
    <t>Olde Eight Road</t>
  </si>
  <si>
    <t>Lane Direction, North or South</t>
  </si>
  <si>
    <t>Lane Direction, East or West</t>
  </si>
  <si>
    <t>S</t>
  </si>
  <si>
    <t>N</t>
  </si>
  <si>
    <t>E</t>
  </si>
  <si>
    <t>at Ledge Rd. Int.</t>
  </si>
  <si>
    <t>at Meadow Ln. Int.</t>
  </si>
  <si>
    <t>at Olde Eight Rd. Int.</t>
  </si>
  <si>
    <t>entire triangular section</t>
  </si>
  <si>
    <t>at Ledge Rd. Int., middle lane</t>
  </si>
  <si>
    <t>at East Ridge Dr., west painted island</t>
  </si>
  <si>
    <t>at Ledge Rd. Int., east lane</t>
  </si>
  <si>
    <t>at Vincent Ave.</t>
  </si>
  <si>
    <t>at Filly Ln.</t>
  </si>
  <si>
    <t>at Houghton Rd.</t>
  </si>
  <si>
    <t>at Maple Ave.</t>
  </si>
  <si>
    <t>at Ledge Rd.</t>
  </si>
  <si>
    <t>at Olde Eight Rd.</t>
  </si>
  <si>
    <t>at Meadow Ln. &amp; Olde Eight Rd.</t>
  </si>
  <si>
    <t>at Sagamore Rd.</t>
  </si>
  <si>
    <t>at Sagamore Rd. (E-W)</t>
  </si>
  <si>
    <t>at Vincent Ave. (E-W)</t>
  </si>
  <si>
    <t>at Vincent Ave (N-S)</t>
  </si>
  <si>
    <t>at Vincent Ave (E-W)</t>
  </si>
  <si>
    <t>at Filly Ln. (E-W)</t>
  </si>
  <si>
    <t>at Filly Ln. (N-S)</t>
  </si>
  <si>
    <t>at Houghton Rd. (E-W)</t>
  </si>
  <si>
    <t>at Houghton Rd. (N-S)</t>
  </si>
  <si>
    <t>at Plaza's main driveway</t>
  </si>
  <si>
    <t>at Maple Ave. / Plaza's main driveway (E-W)</t>
  </si>
  <si>
    <t>at Ledge Rd. (E-W)</t>
  </si>
  <si>
    <t>at Ledge Rd. (8 segments)</t>
  </si>
  <si>
    <t>at Meadow Ln. (N-S)</t>
  </si>
  <si>
    <t>at Northfield Rd., right-turn</t>
  </si>
  <si>
    <t>at Meadow Ln.</t>
  </si>
  <si>
    <t>at Northfield Rd., left-turn</t>
  </si>
  <si>
    <t>at Northfield Rd., left/straight-turn</t>
  </si>
  <si>
    <t>perimeter curb entire triangular conc. island</t>
  </si>
  <si>
    <t>YELLOW PAINTED CURB (at Olde Eight Rd. &amp; Northfield Rd.)</t>
  </si>
  <si>
    <t>at Maple Ave. (N-S)</t>
  </si>
  <si>
    <t>just South of Birch Ave (N-S)</t>
  </si>
  <si>
    <t>at Joseph Frances Dr. (N-S); just South of</t>
  </si>
  <si>
    <t>Village of Northfield - 2026 Pavement Markings Inventory (SHORT Lines)</t>
  </si>
  <si>
    <t>at N. Plaza Dr. (24'x40' Box, 12" wide)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</si>
</sst>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textRotation="90" wrapText="1"/>
    </xf>
    <xf numFmtId="0" fontId="2" fillId="0" borderId="10" xfId="0" applyFont="1" applyBorder="1" applyAlignment="1">
      <alignment horizontal="center" textRotation="90" wrapText="1"/>
    </xf>
    <xf numFmtId="3" fontId="0" fillId="0" borderId="0" xfId="0" applyNumberFormat="1"/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3" fontId="1" fillId="0" borderId="25" xfId="0" applyNumberFormat="1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3" fontId="0" fillId="0" borderId="24" xfId="0" applyNumberForma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2" xfId="0" applyBorder="1" applyAlignment="1">
      <alignment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24" xfId="0" applyFont="1" applyBorder="1"/>
    <xf numFmtId="0" fontId="3" fillId="0" borderId="1" xfId="0" applyFont="1" applyBorder="1" applyAlignment="1">
      <alignment horizontal="center"/>
    </xf>
    <xf numFmtId="0" fontId="9" fillId="0" borderId="0" xfId="0" applyFont="1"/>
    <xf numFmtId="0" fontId="1" fillId="0" borderId="28" xfId="0" applyFont="1" applyBorder="1"/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2" fillId="0" borderId="13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13" xfId="0" applyFont="1" applyBorder="1" applyAlignment="1">
      <alignment horizontal="center" textRotation="90"/>
    </xf>
    <xf numFmtId="0" fontId="7" fillId="0" borderId="14" xfId="0" applyFont="1" applyBorder="1" applyAlignment="1">
      <alignment horizontal="center" textRotation="90"/>
    </xf>
    <xf numFmtId="0" fontId="7" fillId="0" borderId="9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600073</xdr:colOff>
      <xdr:row>3</xdr:row>
      <xdr:rowOff>55240</xdr:rowOff>
    </xdr:from>
    <xdr:to>
      <xdr:col>1</xdr:col>
      <xdr:colOff>1144724</xdr:colOff>
      <xdr:row>3</xdr:row>
      <xdr:rowOff>1318255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C7002A-2FF0-4A95-8521-1C80DCD73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3" y="664840"/>
          <a:ext cx="1278076" cy="1259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tabSelected="1" view="pageBreakPreview" zoomScaleNormal="100" zoomScaleSheetLayoutView="100" zoomScalePageLayoutView="125" workbookViewId="0">
      <pane ySplit="5" topLeftCell="A6" activePane="bottomLeft" state="frozen"/>
      <selection pane="bottomLeft" activeCell="O47" sqref="O47"/>
    </sheetView>
  </sheetViews>
  <sheetFormatPr defaultColWidth="8.85546875" defaultRowHeight="15" x14ac:dyDescent="0.25"/>
  <cols>
    <col min="1" max="1" width="10.7109375" customWidth="1"/>
    <col min="2" max="2" width="23.7109375" customWidth="1"/>
    <col min="3" max="4" width="2.7109375" customWidth="1"/>
    <col min="5" max="16" width="6.7109375" customWidth="1"/>
  </cols>
  <sheetData>
    <row r="1" spans="1:17" s="10" customFormat="1" ht="19.899999999999999" customHeight="1" x14ac:dyDescent="0.25">
      <c r="A1" s="49" t="s">
        <v>62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1"/>
    </row>
    <row r="2" spans="1:17" x14ac:dyDescent="0.25">
      <c r="A2" s="51" t="s">
        <v>0</v>
      </c>
      <c r="B2" s="52"/>
      <c r="C2" s="63" t="s">
        <v>20</v>
      </c>
      <c r="D2" s="63" t="s">
        <v>21</v>
      </c>
      <c r="E2" s="42" t="s">
        <v>2</v>
      </c>
      <c r="F2" s="42" t="s">
        <v>3</v>
      </c>
      <c r="G2" s="42" t="s">
        <v>4</v>
      </c>
      <c r="H2" s="59" t="s">
        <v>12</v>
      </c>
      <c r="I2" s="60"/>
      <c r="J2" s="42" t="s">
        <v>6</v>
      </c>
      <c r="K2" s="42" t="s">
        <v>7</v>
      </c>
      <c r="L2" s="42" t="s">
        <v>8</v>
      </c>
      <c r="M2" s="59" t="s">
        <v>15</v>
      </c>
      <c r="N2" s="60"/>
      <c r="O2" s="42" t="s">
        <v>10</v>
      </c>
      <c r="P2" s="42" t="s">
        <v>11</v>
      </c>
      <c r="Q2" s="42" t="s">
        <v>58</v>
      </c>
    </row>
    <row r="3" spans="1:17" x14ac:dyDescent="0.25">
      <c r="A3" s="53"/>
      <c r="B3" s="54"/>
      <c r="C3" s="64"/>
      <c r="D3" s="64"/>
      <c r="E3" s="43"/>
      <c r="F3" s="43"/>
      <c r="G3" s="43"/>
      <c r="H3" s="61" t="s">
        <v>13</v>
      </c>
      <c r="I3" s="62"/>
      <c r="J3" s="43"/>
      <c r="K3" s="43"/>
      <c r="L3" s="43"/>
      <c r="M3" s="61" t="s">
        <v>14</v>
      </c>
      <c r="N3" s="62"/>
      <c r="O3" s="43"/>
      <c r="P3" s="43"/>
      <c r="Q3" s="43"/>
    </row>
    <row r="4" spans="1:17" ht="120" customHeight="1" x14ac:dyDescent="0.25">
      <c r="A4" s="53"/>
      <c r="B4" s="54"/>
      <c r="C4" s="65"/>
      <c r="D4" s="65"/>
      <c r="E4" s="44"/>
      <c r="F4" s="44"/>
      <c r="G4" s="44"/>
      <c r="H4" s="6" t="s">
        <v>9</v>
      </c>
      <c r="I4" s="6" t="s">
        <v>5</v>
      </c>
      <c r="J4" s="44"/>
      <c r="K4" s="44"/>
      <c r="L4" s="44"/>
      <c r="M4" s="6" t="s">
        <v>9</v>
      </c>
      <c r="N4" s="7" t="s">
        <v>5</v>
      </c>
      <c r="O4" s="44"/>
      <c r="P4" s="44"/>
      <c r="Q4" s="44"/>
    </row>
    <row r="5" spans="1:17" ht="15.75" thickBot="1" x14ac:dyDescent="0.3">
      <c r="A5" s="55"/>
      <c r="B5" s="56"/>
      <c r="C5" s="4"/>
      <c r="D5" s="1"/>
      <c r="E5" s="2" t="s">
        <v>16</v>
      </c>
      <c r="F5" s="2" t="s">
        <v>16</v>
      </c>
      <c r="G5" s="2" t="s">
        <v>16</v>
      </c>
      <c r="H5" s="2" t="s">
        <v>16</v>
      </c>
      <c r="I5" s="2" t="s">
        <v>16</v>
      </c>
      <c r="J5" s="2" t="s">
        <v>1</v>
      </c>
      <c r="K5" s="2" t="s">
        <v>1</v>
      </c>
      <c r="L5" s="2" t="s">
        <v>1</v>
      </c>
      <c r="M5" s="2" t="s">
        <v>16</v>
      </c>
      <c r="N5" s="2" t="s">
        <v>1</v>
      </c>
      <c r="O5" s="3" t="s">
        <v>1</v>
      </c>
      <c r="P5" s="3" t="s">
        <v>1</v>
      </c>
      <c r="Q5" s="3" t="s">
        <v>16</v>
      </c>
    </row>
    <row r="6" spans="1:17" x14ac:dyDescent="0.25">
      <c r="A6" s="73" t="s">
        <v>18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5"/>
    </row>
    <row r="7" spans="1:17" x14ac:dyDescent="0.25">
      <c r="A7" s="57" t="s">
        <v>25</v>
      </c>
      <c r="B7" s="58"/>
      <c r="C7" s="11" t="s">
        <v>22</v>
      </c>
      <c r="D7" s="12"/>
      <c r="E7" s="13">
        <v>37</v>
      </c>
      <c r="F7" s="13"/>
      <c r="G7" s="13"/>
      <c r="H7" s="13"/>
      <c r="I7" s="13"/>
      <c r="J7" s="13"/>
      <c r="K7" s="13"/>
      <c r="L7" s="13"/>
      <c r="M7" s="13"/>
      <c r="N7" s="13"/>
      <c r="O7" s="14"/>
      <c r="P7" s="15"/>
      <c r="Q7" s="32"/>
    </row>
    <row r="8" spans="1:17" x14ac:dyDescent="0.25">
      <c r="A8" s="57" t="s">
        <v>26</v>
      </c>
      <c r="B8" s="58"/>
      <c r="C8" s="11" t="s">
        <v>22</v>
      </c>
      <c r="D8" s="12"/>
      <c r="E8" s="13">
        <v>278</v>
      </c>
      <c r="F8" s="13"/>
      <c r="G8" s="13"/>
      <c r="H8" s="13"/>
      <c r="I8" s="13"/>
      <c r="J8" s="13"/>
      <c r="K8" s="13"/>
      <c r="L8" s="13"/>
      <c r="M8" s="13"/>
      <c r="N8" s="13"/>
      <c r="O8" s="14"/>
      <c r="P8" s="15"/>
      <c r="Q8" s="33"/>
    </row>
    <row r="9" spans="1:17" x14ac:dyDescent="0.25">
      <c r="A9" s="57" t="s">
        <v>27</v>
      </c>
      <c r="B9" s="58"/>
      <c r="C9" s="11" t="s">
        <v>22</v>
      </c>
      <c r="D9" s="12"/>
      <c r="E9" s="13">
        <v>185</v>
      </c>
      <c r="F9" s="13"/>
      <c r="G9" s="13"/>
      <c r="H9" s="13"/>
      <c r="I9" s="13"/>
      <c r="J9" s="13"/>
      <c r="K9" s="13"/>
      <c r="L9" s="13"/>
      <c r="M9" s="13"/>
      <c r="N9" s="13"/>
      <c r="O9" s="14"/>
      <c r="P9" s="15"/>
      <c r="Q9" s="34"/>
    </row>
    <row r="10" spans="1:17" x14ac:dyDescent="0.25">
      <c r="A10" s="57" t="s">
        <v>26</v>
      </c>
      <c r="B10" s="58"/>
      <c r="C10" s="11" t="s">
        <v>23</v>
      </c>
      <c r="D10" s="12"/>
      <c r="E10" s="13">
        <v>280</v>
      </c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5"/>
      <c r="Q10" s="33"/>
    </row>
    <row r="11" spans="1:17" x14ac:dyDescent="0.25">
      <c r="A11" s="57" t="s">
        <v>27</v>
      </c>
      <c r="B11" s="58"/>
      <c r="C11" s="11" t="s">
        <v>23</v>
      </c>
      <c r="D11" s="12"/>
      <c r="E11" s="13">
        <v>205</v>
      </c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5"/>
      <c r="Q11" s="33"/>
    </row>
    <row r="12" spans="1:17" x14ac:dyDescent="0.25">
      <c r="A12" s="57" t="s">
        <v>29</v>
      </c>
      <c r="B12" s="58"/>
      <c r="C12" s="11" t="s">
        <v>23</v>
      </c>
      <c r="D12" s="12"/>
      <c r="E12" s="13">
        <v>312</v>
      </c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5"/>
      <c r="Q12" s="32"/>
    </row>
    <row r="13" spans="1:17" x14ac:dyDescent="0.25">
      <c r="A13" s="57" t="s">
        <v>30</v>
      </c>
      <c r="B13" s="58"/>
      <c r="C13" s="11" t="s">
        <v>23</v>
      </c>
      <c r="D13" s="12"/>
      <c r="E13" s="13">
        <v>115</v>
      </c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15"/>
      <c r="Q13" s="32"/>
    </row>
    <row r="14" spans="1:17" x14ac:dyDescent="0.25">
      <c r="A14" s="57" t="s">
        <v>31</v>
      </c>
      <c r="B14" s="58"/>
      <c r="C14" s="11" t="s">
        <v>23</v>
      </c>
      <c r="D14" s="12"/>
      <c r="E14" s="13">
        <v>105</v>
      </c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5"/>
      <c r="Q14" s="32"/>
    </row>
    <row r="15" spans="1:17" x14ac:dyDescent="0.25">
      <c r="A15" s="57" t="s">
        <v>48</v>
      </c>
      <c r="B15" s="58"/>
      <c r="C15" s="11" t="s">
        <v>23</v>
      </c>
      <c r="D15" s="12"/>
      <c r="E15" s="13">
        <v>82</v>
      </c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5"/>
      <c r="Q15" s="35"/>
    </row>
    <row r="16" spans="1:17" x14ac:dyDescent="0.25">
      <c r="A16" s="57" t="s">
        <v>32</v>
      </c>
      <c r="B16" s="58"/>
      <c r="C16" s="11" t="s">
        <v>22</v>
      </c>
      <c r="D16" s="12"/>
      <c r="E16" s="13"/>
      <c r="F16" s="13">
        <v>25</v>
      </c>
      <c r="G16" s="13"/>
      <c r="H16" s="13"/>
      <c r="I16" s="13"/>
      <c r="J16" s="13"/>
      <c r="K16" s="13"/>
      <c r="L16" s="13"/>
      <c r="M16" s="13"/>
      <c r="N16" s="13"/>
      <c r="O16" s="14"/>
      <c r="P16" s="15"/>
      <c r="Q16" s="32"/>
    </row>
    <row r="17" spans="1:17" x14ac:dyDescent="0.25">
      <c r="A17" s="57" t="s">
        <v>33</v>
      </c>
      <c r="B17" s="58"/>
      <c r="C17" s="11" t="s">
        <v>22</v>
      </c>
      <c r="D17" s="12"/>
      <c r="E17" s="13"/>
      <c r="F17" s="13">
        <v>25</v>
      </c>
      <c r="G17" s="13"/>
      <c r="H17" s="13"/>
      <c r="I17" s="13"/>
      <c r="J17" s="13"/>
      <c r="K17" s="13"/>
      <c r="L17" s="13"/>
      <c r="M17" s="13"/>
      <c r="N17" s="13"/>
      <c r="O17" s="14"/>
      <c r="P17" s="15"/>
      <c r="Q17" s="32"/>
    </row>
    <row r="18" spans="1:17" x14ac:dyDescent="0.25">
      <c r="A18" s="57" t="s">
        <v>34</v>
      </c>
      <c r="B18" s="58"/>
      <c r="C18" s="11" t="s">
        <v>22</v>
      </c>
      <c r="D18" s="12"/>
      <c r="E18" s="13"/>
      <c r="F18" s="13">
        <v>25</v>
      </c>
      <c r="G18" s="13"/>
      <c r="H18" s="13"/>
      <c r="I18" s="13"/>
      <c r="J18" s="13"/>
      <c r="K18" s="13"/>
      <c r="L18" s="13"/>
      <c r="M18" s="13"/>
      <c r="N18" s="13"/>
      <c r="O18" s="14"/>
      <c r="P18" s="15"/>
      <c r="Q18" s="32"/>
    </row>
    <row r="19" spans="1:17" x14ac:dyDescent="0.25">
      <c r="A19" s="57" t="s">
        <v>35</v>
      </c>
      <c r="B19" s="58"/>
      <c r="C19" s="11" t="s">
        <v>22</v>
      </c>
      <c r="D19" s="12"/>
      <c r="E19" s="13"/>
      <c r="F19" s="13">
        <v>25</v>
      </c>
      <c r="G19" s="13"/>
      <c r="H19" s="13"/>
      <c r="I19" s="13"/>
      <c r="J19" s="13"/>
      <c r="K19" s="13"/>
      <c r="L19" s="13"/>
      <c r="M19" s="13"/>
      <c r="N19" s="13"/>
      <c r="O19" s="14"/>
      <c r="P19" s="15"/>
      <c r="Q19" s="32"/>
    </row>
    <row r="20" spans="1:17" x14ac:dyDescent="0.25">
      <c r="A20" s="57" t="s">
        <v>36</v>
      </c>
      <c r="B20" s="58"/>
      <c r="C20" s="11" t="s">
        <v>22</v>
      </c>
      <c r="D20" s="12"/>
      <c r="E20" s="13"/>
      <c r="F20" s="13">
        <v>38</v>
      </c>
      <c r="G20" s="13"/>
      <c r="H20" s="13"/>
      <c r="I20" s="13"/>
      <c r="J20" s="13"/>
      <c r="K20" s="13">
        <v>1</v>
      </c>
      <c r="L20" s="13"/>
      <c r="M20" s="13"/>
      <c r="N20" s="13"/>
      <c r="O20" s="14"/>
      <c r="P20" s="15"/>
      <c r="Q20" s="32"/>
    </row>
    <row r="21" spans="1:17" x14ac:dyDescent="0.25">
      <c r="A21" s="57" t="s">
        <v>37</v>
      </c>
      <c r="B21" s="58"/>
      <c r="C21" s="11" t="s">
        <v>22</v>
      </c>
      <c r="D21" s="12"/>
      <c r="E21" s="13"/>
      <c r="F21" s="13">
        <v>36</v>
      </c>
      <c r="G21" s="13"/>
      <c r="H21" s="13"/>
      <c r="I21" s="13"/>
      <c r="J21" s="13"/>
      <c r="K21" s="13">
        <v>2</v>
      </c>
      <c r="L21" s="13"/>
      <c r="M21" s="13"/>
      <c r="N21" s="13"/>
      <c r="O21" s="14"/>
      <c r="P21" s="15"/>
      <c r="Q21" s="32"/>
    </row>
    <row r="22" spans="1:17" x14ac:dyDescent="0.25">
      <c r="A22" s="47" t="s">
        <v>52</v>
      </c>
      <c r="B22" s="48"/>
      <c r="C22" s="11"/>
      <c r="D22" s="12"/>
      <c r="E22" s="13"/>
      <c r="F22" s="13">
        <v>25</v>
      </c>
      <c r="G22" s="13"/>
      <c r="H22" s="13"/>
      <c r="I22" s="13"/>
      <c r="J22" s="13"/>
      <c r="K22" s="13"/>
      <c r="L22" s="13"/>
      <c r="M22" s="13"/>
      <c r="N22" s="13"/>
      <c r="O22" s="14"/>
      <c r="P22" s="15"/>
      <c r="Q22" s="32"/>
    </row>
    <row r="23" spans="1:17" x14ac:dyDescent="0.25">
      <c r="A23" s="47" t="s">
        <v>54</v>
      </c>
      <c r="B23" s="48"/>
      <c r="C23" s="11" t="s">
        <v>22</v>
      </c>
      <c r="D23" s="12"/>
      <c r="E23" s="13"/>
      <c r="F23" s="13"/>
      <c r="G23" s="13"/>
      <c r="H23" s="13"/>
      <c r="I23" s="13"/>
      <c r="J23" s="13"/>
      <c r="K23" s="13">
        <v>3</v>
      </c>
      <c r="L23" s="13"/>
      <c r="M23" s="13"/>
      <c r="N23" s="13"/>
      <c r="O23" s="14"/>
      <c r="P23" s="15"/>
      <c r="Q23" s="32"/>
    </row>
    <row r="24" spans="1:17" x14ac:dyDescent="0.25">
      <c r="A24" s="47" t="s">
        <v>54</v>
      </c>
      <c r="B24" s="48"/>
      <c r="C24" s="11" t="s">
        <v>23</v>
      </c>
      <c r="D24" s="12"/>
      <c r="E24" s="13"/>
      <c r="F24" s="13"/>
      <c r="G24" s="13"/>
      <c r="H24" s="13"/>
      <c r="I24" s="13"/>
      <c r="J24" s="13"/>
      <c r="K24" s="13">
        <v>4</v>
      </c>
      <c r="L24" s="13"/>
      <c r="M24" s="13"/>
      <c r="N24" s="13"/>
      <c r="O24" s="14"/>
      <c r="P24" s="15"/>
      <c r="Q24" s="32"/>
    </row>
    <row r="25" spans="1:17" x14ac:dyDescent="0.25">
      <c r="A25" s="57" t="s">
        <v>38</v>
      </c>
      <c r="B25" s="58"/>
      <c r="C25" s="12" t="s">
        <v>23</v>
      </c>
      <c r="D25" s="12"/>
      <c r="E25" s="13"/>
      <c r="F25" s="13">
        <v>48</v>
      </c>
      <c r="G25" s="13"/>
      <c r="H25" s="13"/>
      <c r="I25" s="13"/>
      <c r="J25" s="13"/>
      <c r="K25" s="13">
        <v>3</v>
      </c>
      <c r="L25" s="13"/>
      <c r="M25" s="13"/>
      <c r="N25" s="13"/>
      <c r="O25" s="14"/>
      <c r="P25" s="15"/>
      <c r="Q25" s="32"/>
    </row>
    <row r="26" spans="1:17" x14ac:dyDescent="0.25">
      <c r="A26" s="57" t="s">
        <v>36</v>
      </c>
      <c r="B26" s="58"/>
      <c r="C26" s="12" t="s">
        <v>23</v>
      </c>
      <c r="D26" s="12"/>
      <c r="E26" s="13"/>
      <c r="F26" s="13">
        <v>51</v>
      </c>
      <c r="G26" s="13"/>
      <c r="H26" s="13"/>
      <c r="I26" s="13"/>
      <c r="J26" s="13"/>
      <c r="K26" s="13">
        <v>6</v>
      </c>
      <c r="L26" s="13"/>
      <c r="M26" s="13"/>
      <c r="N26" s="13"/>
      <c r="O26" s="14"/>
      <c r="P26" s="15"/>
      <c r="Q26" s="32"/>
    </row>
    <row r="27" spans="1:17" x14ac:dyDescent="0.25">
      <c r="A27" s="57" t="s">
        <v>48</v>
      </c>
      <c r="B27" s="58"/>
      <c r="C27" s="12" t="s">
        <v>23</v>
      </c>
      <c r="D27" s="12"/>
      <c r="E27" s="13"/>
      <c r="F27" s="13">
        <v>36</v>
      </c>
      <c r="G27" s="13"/>
      <c r="H27" s="13"/>
      <c r="I27" s="13"/>
      <c r="J27" s="13"/>
      <c r="K27" s="13">
        <v>2</v>
      </c>
      <c r="L27" s="13"/>
      <c r="M27" s="13"/>
      <c r="N27" s="13"/>
      <c r="O27" s="14"/>
      <c r="P27" s="15"/>
      <c r="Q27" s="32"/>
    </row>
    <row r="28" spans="1:17" x14ac:dyDescent="0.25">
      <c r="A28" s="57" t="s">
        <v>34</v>
      </c>
      <c r="B28" s="58"/>
      <c r="C28" s="12" t="s">
        <v>23</v>
      </c>
      <c r="D28" s="12"/>
      <c r="E28" s="13"/>
      <c r="F28" s="13">
        <v>25</v>
      </c>
      <c r="G28" s="13"/>
      <c r="H28" s="13"/>
      <c r="I28" s="13"/>
      <c r="J28" s="13"/>
      <c r="K28" s="13"/>
      <c r="L28" s="13"/>
      <c r="M28" s="13"/>
      <c r="N28" s="13"/>
      <c r="O28" s="14"/>
      <c r="P28" s="15"/>
      <c r="Q28" s="32"/>
    </row>
    <row r="29" spans="1:17" x14ac:dyDescent="0.25">
      <c r="A29" s="57" t="s">
        <v>33</v>
      </c>
      <c r="B29" s="58"/>
      <c r="C29" s="12" t="s">
        <v>23</v>
      </c>
      <c r="D29" s="12"/>
      <c r="E29" s="13"/>
      <c r="F29" s="13">
        <v>25</v>
      </c>
      <c r="G29" s="13"/>
      <c r="H29" s="13"/>
      <c r="I29" s="13"/>
      <c r="J29" s="13"/>
      <c r="K29" s="13"/>
      <c r="L29" s="13"/>
      <c r="M29" s="13"/>
      <c r="N29" s="13"/>
      <c r="O29" s="14"/>
      <c r="P29" s="15"/>
      <c r="Q29" s="32"/>
    </row>
    <row r="30" spans="1:17" x14ac:dyDescent="0.25">
      <c r="A30" s="57" t="s">
        <v>32</v>
      </c>
      <c r="B30" s="58"/>
      <c r="C30" s="12" t="s">
        <v>23</v>
      </c>
      <c r="D30" s="12"/>
      <c r="E30" s="13"/>
      <c r="F30" s="13">
        <v>25</v>
      </c>
      <c r="G30" s="13"/>
      <c r="H30" s="13"/>
      <c r="I30" s="13"/>
      <c r="J30" s="13"/>
      <c r="K30" s="13"/>
      <c r="L30" s="13"/>
      <c r="M30" s="13"/>
      <c r="N30" s="13"/>
      <c r="O30" s="14"/>
      <c r="P30" s="15"/>
      <c r="Q30" s="32"/>
    </row>
    <row r="31" spans="1:17" x14ac:dyDescent="0.25">
      <c r="A31" s="57" t="s">
        <v>39</v>
      </c>
      <c r="B31" s="58"/>
      <c r="C31" s="12" t="s">
        <v>23</v>
      </c>
      <c r="D31" s="12"/>
      <c r="E31" s="13"/>
      <c r="F31" s="13">
        <v>25</v>
      </c>
      <c r="G31" s="13"/>
      <c r="H31" s="13"/>
      <c r="I31" s="13"/>
      <c r="J31" s="13"/>
      <c r="K31" s="13"/>
      <c r="L31" s="13"/>
      <c r="M31" s="13"/>
      <c r="N31" s="13"/>
      <c r="O31" s="14"/>
      <c r="P31" s="15"/>
      <c r="Q31" s="32"/>
    </row>
    <row r="32" spans="1:17" x14ac:dyDescent="0.25">
      <c r="A32" s="57" t="s">
        <v>40</v>
      </c>
      <c r="B32" s="58"/>
      <c r="C32" s="11"/>
      <c r="D32" s="12"/>
      <c r="E32" s="13"/>
      <c r="F32" s="13"/>
      <c r="G32" s="13">
        <v>100</v>
      </c>
      <c r="H32" s="13"/>
      <c r="I32" s="13"/>
      <c r="J32" s="13"/>
      <c r="K32" s="13"/>
      <c r="L32" s="13"/>
      <c r="M32" s="13"/>
      <c r="N32" s="13"/>
      <c r="O32" s="14"/>
      <c r="P32" s="15"/>
      <c r="Q32" s="32"/>
    </row>
    <row r="33" spans="1:17" x14ac:dyDescent="0.25">
      <c r="A33" s="47" t="s">
        <v>41</v>
      </c>
      <c r="B33" s="48"/>
      <c r="C33" s="11"/>
      <c r="D33" s="12"/>
      <c r="E33" s="13"/>
      <c r="F33" s="13"/>
      <c r="G33" s="13">
        <v>124</v>
      </c>
      <c r="H33" s="13"/>
      <c r="I33" s="13"/>
      <c r="J33" s="13"/>
      <c r="K33" s="13"/>
      <c r="L33" s="13"/>
      <c r="M33" s="13"/>
      <c r="N33" s="13"/>
      <c r="O33" s="14"/>
      <c r="P33" s="15"/>
      <c r="Q33" s="32"/>
    </row>
    <row r="34" spans="1:17" x14ac:dyDescent="0.25">
      <c r="A34" s="47" t="s">
        <v>42</v>
      </c>
      <c r="B34" s="48"/>
      <c r="C34" s="11"/>
      <c r="D34" s="12"/>
      <c r="E34" s="13"/>
      <c r="F34" s="13"/>
      <c r="G34" s="13">
        <v>85</v>
      </c>
      <c r="H34" s="13"/>
      <c r="I34" s="13"/>
      <c r="J34" s="13"/>
      <c r="K34" s="13"/>
      <c r="L34" s="13"/>
      <c r="M34" s="13"/>
      <c r="N34" s="13"/>
      <c r="O34" s="14"/>
      <c r="P34" s="15"/>
      <c r="Q34" s="32"/>
    </row>
    <row r="35" spans="1:17" x14ac:dyDescent="0.25">
      <c r="A35" s="47" t="s">
        <v>43</v>
      </c>
      <c r="B35" s="48"/>
      <c r="C35" s="11"/>
      <c r="D35" s="12"/>
      <c r="E35" s="13"/>
      <c r="F35" s="13"/>
      <c r="G35" s="13">
        <v>115</v>
      </c>
      <c r="H35" s="13"/>
      <c r="I35" s="13"/>
      <c r="J35" s="13"/>
      <c r="K35" s="13"/>
      <c r="L35" s="13"/>
      <c r="M35" s="13"/>
      <c r="N35" s="13"/>
      <c r="O35" s="14"/>
      <c r="P35" s="15"/>
      <c r="Q35" s="32"/>
    </row>
    <row r="36" spans="1:17" x14ac:dyDescent="0.25">
      <c r="A36" s="47" t="s">
        <v>44</v>
      </c>
      <c r="B36" s="48"/>
      <c r="C36" s="11"/>
      <c r="D36" s="12"/>
      <c r="E36" s="13"/>
      <c r="F36" s="13"/>
      <c r="G36" s="13">
        <v>115</v>
      </c>
      <c r="H36" s="13"/>
      <c r="I36" s="13"/>
      <c r="J36" s="13"/>
      <c r="K36" s="13"/>
      <c r="L36" s="13"/>
      <c r="M36" s="13"/>
      <c r="N36" s="13"/>
      <c r="O36" s="14"/>
      <c r="P36" s="15"/>
      <c r="Q36" s="32"/>
    </row>
    <row r="37" spans="1:17" x14ac:dyDescent="0.25">
      <c r="A37" s="47" t="s">
        <v>45</v>
      </c>
      <c r="B37" s="48"/>
      <c r="C37" s="11"/>
      <c r="D37" s="12"/>
      <c r="E37" s="13"/>
      <c r="F37" s="13"/>
      <c r="G37" s="13">
        <v>62</v>
      </c>
      <c r="H37" s="13"/>
      <c r="I37" s="13"/>
      <c r="J37" s="13"/>
      <c r="K37" s="13"/>
      <c r="L37" s="13"/>
      <c r="M37" s="13"/>
      <c r="N37" s="13"/>
      <c r="O37" s="14"/>
      <c r="P37" s="15"/>
      <c r="Q37" s="32"/>
    </row>
    <row r="38" spans="1:17" x14ac:dyDescent="0.25">
      <c r="A38" s="57" t="s">
        <v>44</v>
      </c>
      <c r="B38" s="58"/>
      <c r="C38" s="11"/>
      <c r="D38" s="12"/>
      <c r="E38" s="13"/>
      <c r="F38" s="13"/>
      <c r="G38" s="13">
        <v>116</v>
      </c>
      <c r="H38" s="13"/>
      <c r="I38" s="13"/>
      <c r="J38" s="13"/>
      <c r="K38" s="13"/>
      <c r="L38" s="13"/>
      <c r="M38" s="13"/>
      <c r="N38" s="13"/>
      <c r="O38" s="14"/>
      <c r="P38" s="15"/>
      <c r="Q38" s="32"/>
    </row>
    <row r="39" spans="1:17" x14ac:dyDescent="0.25">
      <c r="A39" s="57" t="s">
        <v>46</v>
      </c>
      <c r="B39" s="58"/>
      <c r="C39" s="11"/>
      <c r="D39" s="12"/>
      <c r="E39" s="13"/>
      <c r="F39" s="13"/>
      <c r="G39" s="13">
        <v>100</v>
      </c>
      <c r="H39" s="13"/>
      <c r="I39" s="13"/>
      <c r="J39" s="13"/>
      <c r="K39" s="13"/>
      <c r="L39" s="13"/>
      <c r="M39" s="13"/>
      <c r="N39" s="13"/>
      <c r="O39" s="14"/>
      <c r="P39" s="15"/>
      <c r="Q39" s="32"/>
    </row>
    <row r="40" spans="1:17" x14ac:dyDescent="0.25">
      <c r="A40" s="57" t="s">
        <v>47</v>
      </c>
      <c r="B40" s="58"/>
      <c r="C40" s="11"/>
      <c r="D40" s="12"/>
      <c r="E40" s="13"/>
      <c r="F40" s="13">
        <v>18</v>
      </c>
      <c r="G40" s="13">
        <v>118</v>
      </c>
      <c r="H40" s="13"/>
      <c r="I40" s="13"/>
      <c r="J40" s="13"/>
      <c r="K40" s="13"/>
      <c r="L40" s="13"/>
      <c r="M40" s="13"/>
      <c r="N40" s="13"/>
      <c r="O40" s="14"/>
      <c r="P40" s="15"/>
      <c r="Q40" s="32"/>
    </row>
    <row r="41" spans="1:17" x14ac:dyDescent="0.25">
      <c r="A41" s="57" t="s">
        <v>46</v>
      </c>
      <c r="B41" s="58"/>
      <c r="C41" s="11"/>
      <c r="D41" s="12"/>
      <c r="E41" s="13"/>
      <c r="F41" s="13"/>
      <c r="G41" s="13">
        <v>96</v>
      </c>
      <c r="H41" s="13"/>
      <c r="I41" s="13"/>
      <c r="J41" s="13"/>
      <c r="K41" s="13"/>
      <c r="L41" s="13"/>
      <c r="M41" s="13"/>
      <c r="N41" s="13"/>
      <c r="O41" s="14"/>
      <c r="P41" s="15"/>
      <c r="Q41" s="32"/>
    </row>
    <row r="42" spans="1:17" x14ac:dyDescent="0.25">
      <c r="A42" s="47" t="s">
        <v>63</v>
      </c>
      <c r="B42" s="48"/>
      <c r="C42" s="11"/>
      <c r="D42" s="12"/>
      <c r="E42" s="13"/>
      <c r="F42" s="13"/>
      <c r="G42" s="13">
        <v>128</v>
      </c>
      <c r="H42" s="13"/>
      <c r="I42" s="13"/>
      <c r="J42" s="13"/>
      <c r="K42" s="13"/>
      <c r="L42" s="13"/>
      <c r="M42" s="13"/>
      <c r="N42" s="13"/>
      <c r="O42" s="14"/>
      <c r="P42" s="15"/>
      <c r="Q42" s="32"/>
    </row>
    <row r="43" spans="1:17" x14ac:dyDescent="0.25">
      <c r="A43" s="57" t="s">
        <v>49</v>
      </c>
      <c r="B43" s="58"/>
      <c r="C43" s="11"/>
      <c r="D43" s="12"/>
      <c r="E43" s="13"/>
      <c r="F43" s="13"/>
      <c r="G43" s="13">
        <v>117</v>
      </c>
      <c r="H43" s="13"/>
      <c r="I43" s="13"/>
      <c r="J43" s="13"/>
      <c r="K43" s="13"/>
      <c r="L43" s="13"/>
      <c r="M43" s="13"/>
      <c r="N43" s="13"/>
      <c r="O43" s="14"/>
      <c r="P43" s="15"/>
      <c r="Q43" s="32"/>
    </row>
    <row r="44" spans="1:17" x14ac:dyDescent="0.25">
      <c r="A44" s="57" t="s">
        <v>59</v>
      </c>
      <c r="B44" s="58"/>
      <c r="C44" s="11"/>
      <c r="D44" s="12"/>
      <c r="E44" s="13"/>
      <c r="F44" s="13">
        <v>16</v>
      </c>
      <c r="G44" s="13">
        <v>96</v>
      </c>
      <c r="H44" s="13"/>
      <c r="I44" s="13"/>
      <c r="J44" s="13"/>
      <c r="K44" s="13"/>
      <c r="L44" s="13"/>
      <c r="M44" s="13"/>
      <c r="N44" s="13"/>
      <c r="O44" s="14"/>
      <c r="P44" s="15"/>
      <c r="Q44" s="32"/>
    </row>
    <row r="45" spans="1:17" x14ac:dyDescent="0.25">
      <c r="A45" s="57" t="s">
        <v>61</v>
      </c>
      <c r="B45" s="58"/>
      <c r="C45" s="11" t="s">
        <v>23</v>
      </c>
      <c r="D45" s="12"/>
      <c r="E45" s="13"/>
      <c r="F45" s="13">
        <v>24</v>
      </c>
      <c r="G45" s="13"/>
      <c r="H45" s="13"/>
      <c r="I45" s="13"/>
      <c r="J45" s="13"/>
      <c r="K45" s="13"/>
      <c r="L45" s="13"/>
      <c r="M45" s="13"/>
      <c r="N45" s="13"/>
      <c r="O45" s="14"/>
      <c r="P45" s="14"/>
      <c r="Q45" s="32"/>
    </row>
    <row r="46" spans="1:17" x14ac:dyDescent="0.25">
      <c r="A46" s="47" t="s">
        <v>60</v>
      </c>
      <c r="B46" s="48"/>
      <c r="C46" s="11" t="s">
        <v>22</v>
      </c>
      <c r="D46" s="12"/>
      <c r="E46" s="13"/>
      <c r="F46" s="13">
        <v>24</v>
      </c>
      <c r="G46" s="13"/>
      <c r="H46" s="13"/>
      <c r="I46" s="13"/>
      <c r="J46" s="13"/>
      <c r="K46" s="13"/>
      <c r="L46" s="13"/>
      <c r="M46" s="13"/>
      <c r="N46" s="13"/>
      <c r="O46" s="14"/>
      <c r="P46" s="15"/>
      <c r="Q46" s="32"/>
    </row>
    <row r="47" spans="1:17" x14ac:dyDescent="0.25">
      <c r="A47" s="57" t="s">
        <v>50</v>
      </c>
      <c r="B47" s="58"/>
      <c r="C47" s="11"/>
      <c r="D47" s="12"/>
      <c r="E47" s="13"/>
      <c r="F47" s="13"/>
      <c r="G47" s="13">
        <v>156</v>
      </c>
      <c r="H47" s="13"/>
      <c r="I47" s="13"/>
      <c r="J47" s="13"/>
      <c r="K47" s="13"/>
      <c r="L47" s="13"/>
      <c r="M47" s="13"/>
      <c r="N47" s="13"/>
      <c r="O47" s="14"/>
      <c r="P47" s="15"/>
      <c r="Q47" s="32"/>
    </row>
    <row r="48" spans="1:17" x14ac:dyDescent="0.25">
      <c r="A48" s="47" t="s">
        <v>51</v>
      </c>
      <c r="B48" s="48"/>
      <c r="C48" s="11" t="s">
        <v>23</v>
      </c>
      <c r="D48" s="12"/>
      <c r="E48" s="13"/>
      <c r="F48" s="13"/>
      <c r="G48" s="13"/>
      <c r="H48" s="13">
        <v>66</v>
      </c>
      <c r="I48" s="13"/>
      <c r="J48" s="13"/>
      <c r="K48" s="13"/>
      <c r="L48" s="13"/>
      <c r="M48" s="13"/>
      <c r="N48" s="13"/>
      <c r="O48" s="14"/>
      <c r="P48" s="15"/>
      <c r="Q48" s="32"/>
    </row>
    <row r="49" spans="1:19" x14ac:dyDescent="0.25">
      <c r="A49" s="47"/>
      <c r="B49" s="48"/>
      <c r="C49" s="11"/>
      <c r="D49" s="12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4"/>
      <c r="P49" s="15"/>
      <c r="Q49" s="32"/>
    </row>
    <row r="50" spans="1:19" x14ac:dyDescent="0.25">
      <c r="A50" s="45"/>
      <c r="B50" s="46"/>
      <c r="C50" s="16"/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9"/>
      <c r="P50" s="20"/>
      <c r="Q50" s="32"/>
      <c r="S50" s="8"/>
    </row>
    <row r="51" spans="1:19" x14ac:dyDescent="0.25">
      <c r="A51" s="70" t="s">
        <v>19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2"/>
    </row>
    <row r="52" spans="1:19" x14ac:dyDescent="0.25">
      <c r="A52" s="45" t="s">
        <v>28</v>
      </c>
      <c r="B52" s="46"/>
      <c r="C52" s="16"/>
      <c r="D52" s="17"/>
      <c r="E52" s="18">
        <v>232</v>
      </c>
      <c r="F52" s="18"/>
      <c r="G52" s="18"/>
      <c r="H52" s="18"/>
      <c r="I52" s="18"/>
      <c r="J52" s="18"/>
      <c r="K52" s="18"/>
      <c r="L52" s="18"/>
      <c r="M52" s="18"/>
      <c r="N52" s="18"/>
      <c r="O52" s="19"/>
      <c r="P52" s="15"/>
      <c r="Q52" s="32"/>
    </row>
    <row r="53" spans="1:19" x14ac:dyDescent="0.25">
      <c r="A53" s="45"/>
      <c r="B53" s="46"/>
      <c r="C53" s="16"/>
      <c r="D53" s="17" t="s">
        <v>24</v>
      </c>
      <c r="E53" s="18">
        <v>120</v>
      </c>
      <c r="F53" s="18"/>
      <c r="G53" s="18"/>
      <c r="H53" s="18"/>
      <c r="I53" s="18"/>
      <c r="J53" s="18"/>
      <c r="K53" s="18"/>
      <c r="L53" s="18"/>
      <c r="M53" s="18"/>
      <c r="N53" s="18"/>
      <c r="O53" s="19"/>
      <c r="P53" s="20"/>
      <c r="Q53" s="32"/>
    </row>
    <row r="54" spans="1:19" x14ac:dyDescent="0.25">
      <c r="A54" s="47" t="s">
        <v>55</v>
      </c>
      <c r="B54" s="48"/>
      <c r="C54" s="16"/>
      <c r="D54" s="17"/>
      <c r="E54" s="18"/>
      <c r="F54" s="18"/>
      <c r="G54" s="18"/>
      <c r="H54" s="18"/>
      <c r="I54" s="18"/>
      <c r="J54" s="18"/>
      <c r="K54" s="18">
        <v>2</v>
      </c>
      <c r="L54" s="18">
        <v>1</v>
      </c>
      <c r="M54" s="18">
        <v>168</v>
      </c>
      <c r="N54" s="18"/>
      <c r="O54" s="19"/>
      <c r="P54" s="20"/>
      <c r="Q54" s="32"/>
    </row>
    <row r="55" spans="1:19" x14ac:dyDescent="0.25">
      <c r="A55" s="47" t="s">
        <v>56</v>
      </c>
      <c r="B55" s="48"/>
      <c r="C55" s="16"/>
      <c r="D55" s="17"/>
      <c r="E55" s="18"/>
      <c r="F55" s="18"/>
      <c r="G55" s="18"/>
      <c r="H55" s="18"/>
      <c r="I55" s="18"/>
      <c r="J55" s="18"/>
      <c r="K55" s="18">
        <v>2</v>
      </c>
      <c r="L55" s="18"/>
      <c r="M55" s="18"/>
      <c r="N55" s="18"/>
      <c r="O55" s="19"/>
      <c r="P55" s="20"/>
      <c r="Q55" s="32"/>
    </row>
    <row r="56" spans="1:19" x14ac:dyDescent="0.25">
      <c r="A56" s="47" t="s">
        <v>53</v>
      </c>
      <c r="B56" s="48"/>
      <c r="C56" s="16"/>
      <c r="D56" s="17"/>
      <c r="E56" s="18"/>
      <c r="F56" s="18"/>
      <c r="G56" s="18"/>
      <c r="H56" s="18"/>
      <c r="I56" s="18"/>
      <c r="J56" s="18"/>
      <c r="K56" s="18">
        <v>1</v>
      </c>
      <c r="L56" s="18"/>
      <c r="M56" s="18"/>
      <c r="N56" s="18"/>
      <c r="O56" s="19"/>
      <c r="P56" s="20"/>
      <c r="Q56" s="32"/>
    </row>
    <row r="57" spans="1:19" x14ac:dyDescent="0.25">
      <c r="A57" s="47" t="s">
        <v>57</v>
      </c>
      <c r="B57" s="48"/>
      <c r="C57" s="16"/>
      <c r="D57" s="17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9"/>
      <c r="P57" s="20"/>
      <c r="Q57" s="32">
        <v>80</v>
      </c>
    </row>
    <row r="58" spans="1:19" ht="15.75" thickBot="1" x14ac:dyDescent="0.3">
      <c r="A58" s="40"/>
      <c r="B58" s="41"/>
      <c r="C58" s="23"/>
      <c r="D58" s="24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6"/>
      <c r="P58" s="27"/>
      <c r="Q58" s="36"/>
    </row>
    <row r="59" spans="1:19" ht="15.75" thickTop="1" x14ac:dyDescent="0.25">
      <c r="A59" s="66" t="s">
        <v>17</v>
      </c>
      <c r="B59" s="67"/>
      <c r="C59" s="28"/>
      <c r="D59" s="9"/>
      <c r="E59" s="18">
        <f t="shared" ref="E59:Q59" si="0">SUM(E7:E58)</f>
        <v>1951</v>
      </c>
      <c r="F59" s="18">
        <f t="shared" si="0"/>
        <v>516</v>
      </c>
      <c r="G59" s="18">
        <f t="shared" si="0"/>
        <v>1528</v>
      </c>
      <c r="H59" s="18">
        <f t="shared" si="0"/>
        <v>66</v>
      </c>
      <c r="I59" s="18">
        <f t="shared" si="0"/>
        <v>0</v>
      </c>
      <c r="J59" s="18">
        <f t="shared" si="0"/>
        <v>0</v>
      </c>
      <c r="K59" s="18">
        <f t="shared" si="0"/>
        <v>26</v>
      </c>
      <c r="L59" s="18">
        <f t="shared" si="0"/>
        <v>1</v>
      </c>
      <c r="M59" s="18">
        <f t="shared" si="0"/>
        <v>168</v>
      </c>
      <c r="N59" s="18">
        <f t="shared" si="0"/>
        <v>0</v>
      </c>
      <c r="O59" s="18">
        <f t="shared" si="0"/>
        <v>0</v>
      </c>
      <c r="P59" s="19">
        <f t="shared" si="0"/>
        <v>0</v>
      </c>
      <c r="Q59" s="19">
        <f t="shared" si="0"/>
        <v>80</v>
      </c>
    </row>
    <row r="60" spans="1:19" x14ac:dyDescent="0.25">
      <c r="A60" s="68"/>
      <c r="B60" s="69"/>
      <c r="C60" s="29"/>
      <c r="D60" s="5"/>
      <c r="E60" s="21" t="s">
        <v>16</v>
      </c>
      <c r="F60" s="21" t="s">
        <v>16</v>
      </c>
      <c r="G60" s="21" t="s">
        <v>16</v>
      </c>
      <c r="H60" s="21" t="s">
        <v>16</v>
      </c>
      <c r="I60" s="21" t="s">
        <v>16</v>
      </c>
      <c r="J60" s="21" t="s">
        <v>1</v>
      </c>
      <c r="K60" s="21" t="s">
        <v>1</v>
      </c>
      <c r="L60" s="21" t="s">
        <v>1</v>
      </c>
      <c r="M60" s="21" t="s">
        <v>16</v>
      </c>
      <c r="N60" s="21" t="s">
        <v>1</v>
      </c>
      <c r="O60" s="22" t="s">
        <v>1</v>
      </c>
      <c r="P60" s="22" t="s">
        <v>1</v>
      </c>
      <c r="Q60" s="37" t="s">
        <v>16</v>
      </c>
    </row>
    <row r="61" spans="1:19" x14ac:dyDescent="0.25">
      <c r="E61" s="39"/>
      <c r="F61" s="39"/>
      <c r="G61" s="38"/>
      <c r="H61" s="30"/>
      <c r="M61" s="30"/>
    </row>
    <row r="62" spans="1:19" x14ac:dyDescent="0.25">
      <c r="H62" s="30"/>
    </row>
  </sheetData>
  <mergeCells count="71">
    <mergeCell ref="A24:B24"/>
    <mergeCell ref="A50:B50"/>
    <mergeCell ref="Q2:Q4"/>
    <mergeCell ref="A6:Q6"/>
    <mergeCell ref="A11:B11"/>
    <mergeCell ref="A12:B12"/>
    <mergeCell ref="A14:B14"/>
    <mergeCell ref="A17:B17"/>
    <mergeCell ref="A18:B18"/>
    <mergeCell ref="A36:B36"/>
    <mergeCell ref="A37:B37"/>
    <mergeCell ref="A48:B48"/>
    <mergeCell ref="A45:B45"/>
    <mergeCell ref="A46:B46"/>
    <mergeCell ref="A57:B57"/>
    <mergeCell ref="A19:B19"/>
    <mergeCell ref="A20:B20"/>
    <mergeCell ref="A31:B31"/>
    <mergeCell ref="A32:B32"/>
    <mergeCell ref="A41:B41"/>
    <mergeCell ref="A33:B33"/>
    <mergeCell ref="A34:B34"/>
    <mergeCell ref="A35:B35"/>
    <mergeCell ref="A22:B22"/>
    <mergeCell ref="A23:B23"/>
    <mergeCell ref="A51:Q51"/>
    <mergeCell ref="A59:B60"/>
    <mergeCell ref="A38:B38"/>
    <mergeCell ref="A21:B21"/>
    <mergeCell ref="A25:B25"/>
    <mergeCell ref="A26:B26"/>
    <mergeCell ref="A27:B27"/>
    <mergeCell ref="A28:B28"/>
    <mergeCell ref="A29:B29"/>
    <mergeCell ref="A30:B30"/>
    <mergeCell ref="A47:B47"/>
    <mergeCell ref="A49:B49"/>
    <mergeCell ref="A39:B39"/>
    <mergeCell ref="A40:B40"/>
    <mergeCell ref="A52:B52"/>
    <mergeCell ref="A53:B53"/>
    <mergeCell ref="A1:P1"/>
    <mergeCell ref="A2:B5"/>
    <mergeCell ref="A7:B7"/>
    <mergeCell ref="O2:O4"/>
    <mergeCell ref="M2:N2"/>
    <mergeCell ref="M3:N3"/>
    <mergeCell ref="P2:P4"/>
    <mergeCell ref="A9:B9"/>
    <mergeCell ref="A10:B10"/>
    <mergeCell ref="C2:C4"/>
    <mergeCell ref="D2:D4"/>
    <mergeCell ref="H2:I2"/>
    <mergeCell ref="H3:I3"/>
    <mergeCell ref="J2:J4"/>
    <mergeCell ref="F2:F4"/>
    <mergeCell ref="E2:E4"/>
    <mergeCell ref="A8:B8"/>
    <mergeCell ref="A58:B58"/>
    <mergeCell ref="L2:L4"/>
    <mergeCell ref="K2:K4"/>
    <mergeCell ref="G2:G4"/>
    <mergeCell ref="A42:B42"/>
    <mergeCell ref="A56:B56"/>
    <mergeCell ref="A43:B43"/>
    <mergeCell ref="A44:B44"/>
    <mergeCell ref="A13:B13"/>
    <mergeCell ref="A15:B15"/>
    <mergeCell ref="A16:B16"/>
    <mergeCell ref="A54:B54"/>
    <mergeCell ref="A55:B55"/>
  </mergeCells>
  <pageMargins left="0.7" right="0.7" top="0.75" bottom="0.75" header="0.3" footer="0.3"/>
  <pageSetup scale="69" fitToHeight="0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Short Lines</vt:lpstr>
      <vt:lpstr>'Short Lines'!Print_Area</vt:lpstr>
      <vt:lpstr>'Short Lines'!Print_Titles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Collins</dc:creator>
  <cp:lastModifiedBy>Daniel J. Collins</cp:lastModifiedBy>
  <cp:lastPrinted>2026-06-09T16:10:05Z</cp:lastPrinted>
  <dcterms:created xsi:type="dcterms:W3CDTF">2016-08-29T17:08:17Z</dcterms:created>
  <dcterms:modified xsi:type="dcterms:W3CDTF">2026-08-26T14:28:49Z</dcterms:modified>
</cp:coreProperties>
</file>