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E1887AED-F985-4234-9019-12F42D26CC10}" xr6:coauthVersionLast="47" xr6:coauthVersionMax="47" xr10:uidLastSave="{00000000-0000-0000-0000-000000000000}"/>
  <bookViews>
    <workbookView xWindow="36060" yWindow="2700" windowWidth="21600" windowHeight="11385" firstSheet="2"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0" l="1"/>
  <c r="H6" i="7"/>
  <c r="A13" i="52"/>
  <c r="B22" i="59"/>
  <c r="B22" i="58"/>
  <c r="B22" i="57"/>
  <c r="B21" i="54"/>
  <c r="B21" i="55"/>
  <c r="B21" i="52"/>
  <c r="A11" i="52"/>
  <c r="A14" i="59"/>
  <c r="A13" i="59"/>
  <c r="A12" i="59"/>
  <c r="A11" i="59"/>
  <c r="A14" i="58"/>
  <c r="A13" i="58"/>
  <c r="A12" i="58"/>
  <c r="A11" i="58"/>
  <c r="A14" i="57"/>
  <c r="A13" i="57"/>
  <c r="A12" i="57"/>
  <c r="A11" i="57"/>
  <c r="A14" i="54"/>
  <c r="A13" i="54"/>
  <c r="A12" i="54"/>
  <c r="A11" i="54"/>
  <c r="A14" i="55"/>
  <c r="A13" i="55"/>
  <c r="A12" i="55"/>
  <c r="A11" i="55"/>
  <c r="A14" i="52"/>
  <c r="E46" i="59"/>
  <c r="A9" i="59"/>
  <c r="E46" i="58"/>
  <c r="A9" i="58"/>
  <c r="C19" i="57"/>
  <c r="E47" i="57"/>
  <c r="A9" i="57"/>
  <c r="A9" i="54"/>
  <c r="A9" i="55"/>
  <c r="A12" i="52"/>
  <c r="A9" i="52"/>
  <c r="D9" i="41"/>
  <c r="A9" i="39"/>
  <c r="H6" i="22"/>
  <c r="H6" i="28"/>
  <c r="H6" i="13"/>
  <c r="H6" i="16"/>
  <c r="H6" i="21"/>
  <c r="H6" i="19"/>
  <c r="H7" i="17"/>
  <c r="H6" i="17"/>
  <c r="H6" i="14"/>
  <c r="H6" i="20"/>
  <c r="H7" i="20"/>
  <c r="H7" i="19"/>
  <c r="H7" i="22"/>
  <c r="H7" i="21"/>
  <c r="H7" i="16"/>
  <c r="H7" i="28"/>
  <c r="H7" i="13"/>
  <c r="H8" i="17"/>
  <c r="H5" i="17"/>
  <c r="H5" i="28"/>
  <c r="H4" i="17"/>
  <c r="H4" i="20"/>
  <c r="H4" i="28"/>
  <c r="H3" i="17"/>
  <c r="H3" i="20"/>
  <c r="H3" i="28"/>
  <c r="H8" i="22"/>
  <c r="G42" i="22"/>
  <c r="H8" i="13"/>
  <c r="H8" i="19"/>
  <c r="G42" i="19"/>
  <c r="H8" i="16"/>
  <c r="H8" i="21"/>
  <c r="H8" i="28"/>
  <c r="C18" i="39"/>
  <c r="C17" i="39"/>
  <c r="C16" i="39"/>
  <c r="H5" i="14"/>
  <c r="H5" i="22"/>
  <c r="H5" i="13"/>
  <c r="H5" i="21"/>
  <c r="H5" i="16"/>
  <c r="H5" i="19"/>
  <c r="H4" i="21"/>
  <c r="H4" i="16"/>
  <c r="H4" i="22"/>
  <c r="H4" i="14"/>
  <c r="H4" i="19"/>
  <c r="H4" i="13"/>
  <c r="H3" i="19"/>
  <c r="H3" i="21"/>
  <c r="H3" i="13"/>
  <c r="H3" i="22"/>
  <c r="H3" i="14"/>
  <c r="H3" i="16"/>
  <c r="C16" i="58"/>
  <c r="E45" i="58"/>
  <c r="C16" i="59"/>
  <c r="E45" i="59"/>
  <c r="C18" i="59"/>
  <c r="C18" i="58"/>
  <c r="C17" i="58"/>
  <c r="C17" i="59"/>
  <c r="F18" i="41"/>
  <c r="C16" i="42"/>
  <c r="F17" i="41"/>
  <c r="C15" i="42"/>
  <c r="F16" i="41"/>
  <c r="C14" i="42"/>
  <c r="C18" i="57"/>
  <c r="C18" i="52"/>
  <c r="C18" i="54"/>
  <c r="C18" i="55"/>
  <c r="C17" i="57"/>
  <c r="C17" i="54"/>
  <c r="C17" i="52"/>
  <c r="C17" i="55"/>
  <c r="C16" i="57"/>
  <c r="E46" i="57"/>
  <c r="C16" i="55"/>
  <c r="C16" i="54"/>
  <c r="C16" i="52"/>
</calcChain>
</file>

<file path=xl/sharedStrings.xml><?xml version="1.0" encoding="utf-8"?>
<sst xmlns="http://schemas.openxmlformats.org/spreadsheetml/2006/main" count="1412" uniqueCount="489">
  <si>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</si>
  <si>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</si>
  <si>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</si>
  <si>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</si>
  <si>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</si>
  <si>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</si>
  <si>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</si>
  <si>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</si>
  <si>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</si>
  <si>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</si>
  <si>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</si>
  <si>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</si>
  <si>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</si>
  <si>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</si>
  <si>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</si>
  <si>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</si>
  <si>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</si>
  <si>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</si>
  <si>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</si>
  <si>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</si>
  <si>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</si>
  <si>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</si>
  <si>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</si>
  <si>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</si>
  <si>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</si>
  <si>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</si>
  <si>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</si>
  <si>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</si>
  <si>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</si>
  <si>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</si>
  <si>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</si>
  <si>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</si>
  <si>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</si>
  <si>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</si>
  <si>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</si>
  <si>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</si>
  <si>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</si>
  <si>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</si>
  <si>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</si>
  <si>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</si>
  <si>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</si>
  <si>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</si>
  <si>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</si>
  <si>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</si>
  <si>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</si>
  <si>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</si>
  <si>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</si>
  <si>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</si>
  <si>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</si>
  <si>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</si>
  <si>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</si>
  <si>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</si>
  <si>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</si>
  <si>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</si>
  <si>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</si>
  <si>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</si>
  <si>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</si>
  <si>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</si>
  <si>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</si>
  <si>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</si>
  <si>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</si>
  <si>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</si>
  <si>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</si>
  <si>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</si>
  <si>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</si>
  <si>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</si>
  <si>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</si>
  <si>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</si>
  <si>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</si>
  <si>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</si>
  <si>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</si>
  <si>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</si>
  <si>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</si>
  <si>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</si>
  <si>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</si>
  <si>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</si>
  <si>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</si>
  <si>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</si>
  <si>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</si>
  <si>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</si>
  <si>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</si>
  <si>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</si>
  <si>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</si>
  <si>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</si>
  <si>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</si>
  <si>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</si>
  <si>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</si>
  <si>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</si>
  <si>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</si>
  <si>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</si>
  <si>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</si>
  <si>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</si>
  <si>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</si>
  <si>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</si>
  <si>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</si>
  <si>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</si>
  <si>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</si>
  <si>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</si>
  <si>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</si>
  <si>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</si>
  <si>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</si>
  <si>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</si>
  <si>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</si>
  <si>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</si>
  <si>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</si>
  <si>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</si>
  <si>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</si>
  <si>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</si>
  <si>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</si>
  <si>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</si>
  <si>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</si>
  <si>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</si>
  <si>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</si>
  <si>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</si>
  <si>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</si>
  <si>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</si>
  <si>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</si>
  <si>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</si>
  <si>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</si>
  <si>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</si>
  <si>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</si>
  <si>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</si>
  <si>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</si>
  <si>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</si>
  <si>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</si>
  <si>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</si>
  <si>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</si>
  <si>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</si>
  <si>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</si>
  <si>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</si>
  <si>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</si>
  <si>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</si>
  <si>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</si>
  <si>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</si>
  <si>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</si>
  <si>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</si>
  <si>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</si>
  <si>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</si>
  <si>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</si>
  <si>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</si>
  <si>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</si>
  <si>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</si>
  <si>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</si>
  <si>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</si>
  <si>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</si>
  <si>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</si>
  <si>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</si>
  <si>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</si>
  <si>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</si>
  <si>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</si>
  <si>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</si>
  <si>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</si>
  <si>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</si>
  <si>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</si>
  <si>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</si>
  <si>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</si>
  <si>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</si>
  <si>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</si>
  <si>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</si>
  <si>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</si>
  <si>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</si>
  <si>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</si>
  <si>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</si>
  <si>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</si>
  <si>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</si>
  <si>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</si>
  <si>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</si>
  <si>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</si>
  <si>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</si>
  <si>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</si>
  <si>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</si>
  <si>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</si>
  <si>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</si>
  <si>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</si>
  <si>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</si>
  <si>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</si>
  <si>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</si>
  <si>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</si>
  <si>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</si>
  <si>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</si>
  <si>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</si>
  <si>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</si>
  <si>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</si>
  <si>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</si>
  <si>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</si>
  <si>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</si>
  <si>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</si>
  <si>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</si>
  <si>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</si>
  <si>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</si>
  <si>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</si>
  <si>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</si>
  <si>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</si>
  <si>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</si>
  <si>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</si>
  <si>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</si>
  <si>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</si>
  <si>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</si>
  <si>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</si>
  <si>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</si>
  <si>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</si>
  <si>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</si>
  <si>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</si>
  <si>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</si>
  <si>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</si>
  <si>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</si>
  <si>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</si>
  <si>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</si>
  <si>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</si>
  <si>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</si>
  <si>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</si>
  <si>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</si>
  <si>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</si>
  <si>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</si>
  <si>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</si>
  <si>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</si>
  <si>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</si>
  <si>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</si>
  <si>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</si>
  <si>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</si>
  <si>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</si>
  <si>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</si>
  <si>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</si>
  <si>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</si>
  <si>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</si>
  <si>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</si>
  <si>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</si>
  <si>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</si>
  <si>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</si>
  <si>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</si>
  <si>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</si>
  <si>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</si>
  <si>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</si>
  <si>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</si>
  <si>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</si>
  <si>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</si>
  <si>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</si>
  <si>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</si>
  <si>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</si>
  <si>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</si>
  <si>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</si>
  <si>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</si>
  <si>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</si>
  <si>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</si>
  <si>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</si>
  <si>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</si>
  <si>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</si>
  <si>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</si>
  <si>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</si>
  <si>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</si>
  <si>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</si>
  <si>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</si>
  <si>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</si>
  <si>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</si>
  <si>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</si>
  <si>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</si>
  <si>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</si>
  <si>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</si>
  <si>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</si>
  <si>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</si>
  <si>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</si>
  <si>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</si>
  <si>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</si>
  <si>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</si>
  <si>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</si>
  <si>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</si>
  <si>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</si>
  <si>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</si>
  <si>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</si>
  <si>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</si>
  <si>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</si>
  <si>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</si>
  <si>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</si>
  <si>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</si>
  <si>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</si>
  <si>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</si>
  <si>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</si>
  <si>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</si>
  <si>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</si>
  <si>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</si>
  <si>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</si>
  <si>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</si>
  <si>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</si>
  <si>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</si>
  <si>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</si>
  <si>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</si>
  <si>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</si>
  <si>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</si>
  <si>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</si>
  <si>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</si>
  <si>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</si>
  <si>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</si>
  <si>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</si>
  <si>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</si>
  <si>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</si>
  <si>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</si>
  <si>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</si>
  <si>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</si>
  <si>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</si>
  <si>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</si>
  <si>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</si>
  <si>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</si>
  <si>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</si>
  <si>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</si>
  <si>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</si>
  <si>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</si>
  <si>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</si>
  <si>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</si>
  <si>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</si>
  <si>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</si>
  <si>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</si>
  <si>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</si>
  <si>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</si>
  <si>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</si>
  <si>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</si>
  <si>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</si>
  <si>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</si>
  <si>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</si>
  <si>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</si>
  <si>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</si>
  <si>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</si>
  <si>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</si>
  <si>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</si>
  <si>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</si>
  <si>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</si>
  <si>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</si>
  <si>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</si>
  <si>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</si>
  <si>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</si>
  <si>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</si>
  <si>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</si>
  <si>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</si>
  <si>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</si>
  <si>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</si>
  <si>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</si>
  <si>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</si>
  <si>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</si>
  <si>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</si>
  <si>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</si>
  <si>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</si>
  <si>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</si>
  <si>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</si>
  <si>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</si>
  <si>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</si>
  <si>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</si>
  <si>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</si>
  <si>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</si>
  <si>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</si>
  <si>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</si>
  <si>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</si>
  <si>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</si>
  <si>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</si>
  <si>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</si>
  <si>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</si>
  <si>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</si>
  <si>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</si>
  <si>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</si>
  <si>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</si>
  <si>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</si>
  <si>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</si>
  <si>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</si>
  <si>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</si>
  <si>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</si>
  <si>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</si>
  <si>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</si>
  <si>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</si>
  <si>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</si>
  <si>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</si>
  <si>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</si>
  <si>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</si>
  <si>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</si>
  <si>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</si>
  <si>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</si>
  <si>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</si>
  <si>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</si>
  <si>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</si>
  <si>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</si>
  <si>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</si>
  <si>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</si>
  <si>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</si>
  <si>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</si>
  <si>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</si>
  <si>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</si>
  <si>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</si>
  <si>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</si>
  <si>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</si>
  <si>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</si>
  <si>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</si>
  <si>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</si>
  <si>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</si>
  <si>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</si>
  <si>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</si>
  <si>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</si>
  <si>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</si>
  <si>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</si>
  <si>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</si>
  <si>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</si>
  <si>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</si>
  <si>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</si>
  <si>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</si>
  <si>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</si>
  <si>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</si>
  <si>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</si>
  <si>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</si>
  <si>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</si>
  <si>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</si>
  <si>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</si>
  <si>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</si>
  <si>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</si>
  <si>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</si>
  <si>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</si>
  <si>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</si>
  <si>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</si>
  <si>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</si>
  <si>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</si>
  <si>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</si>
  <si>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</si>
  <si>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</si>
  <si>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</si>
  <si>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</si>
  <si>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</si>
  <si>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</si>
  <si>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</si>
  <si>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</si>
  <si>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</si>
  <si>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</si>
  <si>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</si>
  <si>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</si>
  <si>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</si>
  <si>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</si>
  <si>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</si>
  <si>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</si>
  <si>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</si>
  <si>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</si>
  <si>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</si>
  <si>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</si>
  <si>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</si>
  <si>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</si>
  <si>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</si>
  <si>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</si>
  <si>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</si>
  <si>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</si>
  <si>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</si>
  <si>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</si>
  <si>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</si>
  <si>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</si>
  <si>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</si>
  <si>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</si>
  <si>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</si>
  <si>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</si>
  <si>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</si>
  <si>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</si>
  <si>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</si>
  <si>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</si>
  <si>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</si>
  <si>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</si>
  <si>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</si>
  <si>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</si>
  <si>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</si>
  <si>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</si>
  <si>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</si>
  <si>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</si>
  <si>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</si>
  <si>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</si>
  <si>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</si>
  <si>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</si>
  <si>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</si>
  <si>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</si>
  <si>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</si>
  <si>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</si>
  <si>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</si>
  <si>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t>0.205 ac</t>
  </si>
  <si>
    <t>1.204 ac</t>
  </si>
  <si>
    <t>1.132 ac</t>
  </si>
  <si>
    <t>KH</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</si>
  <si>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</si>
  <si>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</si>
  <si>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</si>
  <si>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</si>
  <si>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</si>
  <si>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</si>
  <si>
    <t>1.409 ac</t>
  </si>
  <si>
    <t>AG</t>
  </si>
  <si>
    <t>623244; 100%</t>
  </si>
  <si>
    <t>$4,014.42; AO</t>
  </si>
  <si>
    <r>
      <t xml:space="preserve">SPECIAL INSTRUCTIONS OR COMMENTS: 
</t>
    </r>
    <r>
      <rPr>
        <b/>
        <sz val="12"/>
        <color rgb="FFFF0000"/>
        <rFont val="Arial"/>
        <family val="2"/>
      </rPr>
      <t>INTEREST on ADDITIONAL APPROPRIATION DEPOSIT TO FAIRFIELD COUNTY COC</t>
    </r>
    <r>
      <rPr>
        <sz val="12"/>
        <rFont val="Arial"/>
        <family val="2"/>
      </rPr>
      <t xml:space="preserve"> </t>
    </r>
    <r>
      <rPr>
        <b/>
        <sz val="12"/>
        <rFont val="Arial"/>
        <family val="2"/>
      </rPr>
      <t>$4,014.42</t>
    </r>
  </si>
  <si>
    <t>COMMENTS: Warrant requested is for the INTEREST on the additional award compensatioin.</t>
  </si>
  <si>
    <r>
      <t xml:space="preserve">OTHER - EXPLAIN:  </t>
    </r>
    <r>
      <rPr>
        <b/>
        <sz val="12"/>
        <rFont val="Arial"/>
        <family val="2"/>
      </rPr>
      <t>This warrant requested to complete the demand from the courts after appropriation verdict.  This warrant for INTEREST on the addditional compensation awarded to the property owner, ordered by the courts.</t>
    </r>
  </si>
  <si>
    <r>
      <t xml:space="preserve">SPECIAL INSTRUCTIONS OR COMMENTS:   </t>
    </r>
    <r>
      <rPr>
        <b/>
        <sz val="12"/>
        <color rgb="FFFF0000"/>
        <rFont val="Arial"/>
        <family val="2"/>
      </rPr>
      <t>APPROPRIATIONS INTEREST CHARGED of $4,014.42.</t>
    </r>
    <r>
      <rPr>
        <sz val="12"/>
        <rFont val="Arial"/>
        <family val="2"/>
      </rPr>
      <t xml:space="preserve">  </t>
    </r>
    <r>
      <rPr>
        <b/>
        <sz val="14"/>
        <color rgb="FF0070C0"/>
        <rFont val="Arial"/>
        <family val="2"/>
      </rPr>
      <t>WARRANT is paid to the Fairfield County Clerk of Courts.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</si>
</sst>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9"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
      <b/>
      <sz val="14"/>
      <color rgb="FF0070C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48">
    <xf numFmtId="0" fontId="0" fillId="0" borderId="0" xfId="0"/>
    <xf numFmtId="0" fontId="1" fillId="0" borderId="0" xfId="0" applyFont="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Alignment="1">
      <alignment vertical="center" wrapText="1"/>
    </xf>
    <xf numFmtId="0" fontId="12" fillId="0" borderId="0" xfId="0" applyFont="1" applyAlignment="1">
      <alignment horizontal="center" vertical="center" wrapText="1"/>
    </xf>
    <xf numFmtId="0" fontId="11" fillId="0" borderId="12" xfId="0" applyFont="1" applyBorder="1" applyAlignment="1">
      <alignment vertical="center"/>
    </xf>
    <xf numFmtId="0" fontId="14" fillId="0" borderId="82" xfId="0" applyFont="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center" vertical="center"/>
    </xf>
    <xf numFmtId="0" fontId="15" fillId="0" borderId="0" xfId="0" applyFont="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Border="1" applyAlignment="1">
      <alignment horizontal="center" vertical="center"/>
    </xf>
    <xf numFmtId="0" fontId="16" fillId="0" borderId="13" xfId="0" applyFont="1" applyBorder="1" applyAlignment="1">
      <alignment horizontal="center" vertical="center"/>
    </xf>
    <xf numFmtId="0" fontId="16" fillId="0" borderId="49"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4" fillId="0" borderId="0" xfId="0" applyFont="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5" fillId="0" borderId="0" xfId="0" applyFont="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left" vertical="center" wrapText="1"/>
    </xf>
    <xf numFmtId="0" fontId="15" fillId="0" borderId="36" xfId="0" applyFont="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top"/>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15" fillId="0" borderId="0" xfId="0" applyFont="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49" fontId="28" fillId="0" borderId="0" xfId="0" applyNumberFormat="1" applyFont="1" applyAlignment="1">
      <alignment horizontal="justify" vertical="top" wrapText="1"/>
    </xf>
    <xf numFmtId="164" fontId="31" fillId="0" borderId="0" xfId="0" applyNumberFormat="1" applyFont="1" applyAlignment="1">
      <alignment horizontal="left" vertical="top"/>
    </xf>
    <xf numFmtId="164" fontId="32" fillId="0" borderId="0" xfId="0" applyNumberFormat="1" applyFont="1" applyAlignment="1">
      <alignment horizontal="right" vertical="top"/>
    </xf>
    <xf numFmtId="0" fontId="31" fillId="0" borderId="0" xfId="0" applyFont="1" applyAlignment="1">
      <alignment horizontal="left" vertical="top"/>
    </xf>
    <xf numFmtId="0" fontId="32" fillId="0" borderId="0" xfId="0" applyFont="1" applyAlignment="1">
      <alignment horizontal="right" vertical="top"/>
    </xf>
    <xf numFmtId="0" fontId="31" fillId="0" borderId="0" xfId="0" applyFont="1" applyAlignment="1">
      <alignment horizontal="left"/>
    </xf>
    <xf numFmtId="0" fontId="32" fillId="0" borderId="0" xfId="0" applyFont="1" applyAlignment="1">
      <alignment horizontal="right"/>
    </xf>
    <xf numFmtId="0" fontId="31" fillId="0" borderId="0" xfId="0" applyFont="1"/>
    <xf numFmtId="0" fontId="32" fillId="0" borderId="0" xfId="0" applyFont="1" applyAlignment="1">
      <alignment horizontal="left" vertical="top"/>
    </xf>
    <xf numFmtId="49" fontId="31" fillId="0" borderId="0" xfId="0" applyNumberFormat="1" applyFont="1" applyAlignment="1">
      <alignment horizontal="left" vertical="top"/>
    </xf>
    <xf numFmtId="49" fontId="32" fillId="0" borderId="0" xfId="0" applyNumberFormat="1" applyFont="1" applyAlignment="1">
      <alignment horizontal="left" vertical="top"/>
    </xf>
    <xf numFmtId="49" fontId="31" fillId="0" borderId="0" xfId="0" applyNumberFormat="1" applyFont="1" applyAlignment="1">
      <alignment horizontal="justify" vertical="top"/>
    </xf>
    <xf numFmtId="0" fontId="31" fillId="0" borderId="0" xfId="0" applyFont="1" applyAlignment="1">
      <alignment horizontal="justify" vertical="top"/>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1"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4" fillId="0" borderId="16" xfId="0" applyFont="1" applyBorder="1" applyAlignment="1">
      <alignment vertical="center"/>
    </xf>
    <xf numFmtId="0" fontId="15" fillId="0" borderId="48" xfId="0" applyFont="1" applyBorder="1" applyAlignment="1">
      <alignment vertical="center"/>
    </xf>
    <xf numFmtId="0" fontId="15" fillId="0" borderId="15" xfId="0" applyFont="1" applyBorder="1" applyAlignment="1">
      <alignment vertical="center"/>
    </xf>
    <xf numFmtId="0" fontId="11" fillId="0" borderId="15" xfId="0" applyFont="1" applyBorder="1" applyAlignment="1">
      <alignment vertical="center"/>
    </xf>
    <xf numFmtId="0" fontId="15" fillId="0" borderId="43" xfId="0" applyFont="1" applyBorder="1" applyAlignment="1">
      <alignment vertical="center"/>
    </xf>
    <xf numFmtId="0" fontId="15" fillId="0" borderId="38"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4" fillId="0" borderId="15" xfId="0" applyFont="1" applyBorder="1" applyAlignment="1">
      <alignment vertical="center" wrapText="1"/>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4" fillId="0" borderId="11"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6" fillId="0" borderId="13" xfId="0" applyFont="1" applyBorder="1" applyAlignment="1">
      <alignment horizontal="center" vertical="center"/>
    </xf>
    <xf numFmtId="0" fontId="18" fillId="0" borderId="54" xfId="0" applyFont="1" applyBorder="1" applyAlignment="1">
      <alignment horizontal="center"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4" fillId="0" borderId="25" xfId="0" applyFont="1" applyBorder="1" applyAlignment="1">
      <alignment vertical="center"/>
    </xf>
    <xf numFmtId="0" fontId="15" fillId="0" borderId="0" xfId="0" applyFont="1" applyAlignment="1">
      <alignment vertical="center" wrapText="1"/>
    </xf>
    <xf numFmtId="0" fontId="16" fillId="0" borderId="49" xfId="0" applyFont="1" applyBorder="1" applyAlignment="1">
      <alignment horizontal="center" vertical="center"/>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5" fillId="0" borderId="50" xfId="0" applyFont="1" applyBorder="1" applyAlignment="1">
      <alignment vertical="center" wrapText="1"/>
    </xf>
    <xf numFmtId="0" fontId="15" fillId="0" borderId="22" xfId="0" applyFont="1" applyBorder="1" applyAlignment="1">
      <alignment vertical="center" wrapText="1"/>
    </xf>
    <xf numFmtId="0" fontId="14" fillId="0" borderId="18" xfId="0" applyFont="1" applyBorder="1" applyAlignment="1">
      <alignment vertical="center"/>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3" fillId="0" borderId="33" xfId="0" applyFont="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Border="1" applyAlignment="1">
      <alignment horizontal="left" vertical="top" wrapText="1"/>
    </xf>
    <xf numFmtId="0" fontId="20" fillId="0" borderId="0" xfId="0" applyFont="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Border="1" applyAlignment="1">
      <alignment horizontal="center" vertical="center"/>
    </xf>
    <xf numFmtId="0" fontId="14" fillId="0" borderId="49" xfId="0" applyFont="1" applyBorder="1" applyAlignment="1">
      <alignment horizontal="center" vertical="center"/>
    </xf>
    <xf numFmtId="0" fontId="17" fillId="0" borderId="13" xfId="0" applyFont="1" applyBorder="1" applyAlignment="1">
      <alignment horizontal="center" vertical="center"/>
    </xf>
    <xf numFmtId="0" fontId="17" fillId="0" borderId="49" xfId="0" applyFont="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1" fillId="0" borderId="22" xfId="0" applyFont="1" applyBorder="1" applyAlignment="1">
      <alignment vertical="center" wrapText="1"/>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15"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8" fontId="2" fillId="0" borderId="14"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2" fillId="0" borderId="33" xfId="0" applyFont="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2" fillId="0" borderId="56" xfId="0" applyFont="1" applyBorder="1" applyAlignment="1">
      <alignment horizontal="center" vertical="center" wrapText="1"/>
    </xf>
    <xf numFmtId="0" fontId="11" fillId="0" borderId="44"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0" xfId="0" applyFont="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49" fontId="12" fillId="0" borderId="3"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12" xfId="0" applyFont="1" applyBorder="1" applyAlignment="1">
      <alignment horizontal="left" vertical="center" wrapText="1"/>
    </xf>
    <xf numFmtId="0" fontId="3" fillId="0" borderId="62" xfId="0" applyFont="1" applyBorder="1" applyAlignment="1">
      <alignment horizontal="left" vertical="center" wrapText="1"/>
    </xf>
    <xf numFmtId="0" fontId="3" fillId="0" borderId="35" xfId="0" applyFont="1" applyBorder="1" applyAlignment="1">
      <alignment horizontal="left" vertical="center" wrapText="1"/>
    </xf>
    <xf numFmtId="0" fontId="3" fillId="0" borderId="0" xfId="0" applyFont="1" applyAlignment="1">
      <alignment horizontal="left" vertical="center" wrapText="1"/>
    </xf>
    <xf numFmtId="0" fontId="3" fillId="0" borderId="37"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10" fillId="0" borderId="0" xfId="0" applyFont="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14" fontId="5" fillId="0" borderId="0" xfId="0" applyNumberFormat="1" applyFont="1" applyAlignment="1">
      <alignment horizontal="center" vertical="center" wrapText="1"/>
    </xf>
    <xf numFmtId="14" fontId="22" fillId="0" borderId="0" xfId="0" applyNumberFormat="1" applyFont="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Alignment="1">
      <alignment horizontal="left" vertical="top"/>
    </xf>
    <xf numFmtId="0" fontId="13" fillId="0" borderId="26" xfId="0" applyFont="1" applyBorder="1" applyAlignment="1">
      <alignment horizontal="left" vertical="top"/>
    </xf>
    <xf numFmtId="0" fontId="14" fillId="0" borderId="0" xfId="0" applyFont="1" applyAlignment="1">
      <alignment horizontal="left" vertical="top"/>
    </xf>
    <xf numFmtId="0" fontId="14" fillId="0" borderId="26" xfId="0" applyFont="1" applyBorder="1" applyAlignment="1">
      <alignment horizontal="left" vertical="top"/>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49" fontId="16" fillId="0" borderId="3"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2" fillId="0" borderId="3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0" fontId="11" fillId="0" borderId="0" xfId="0" applyFont="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1" fillId="0" borderId="0" xfId="0" applyFont="1" applyAlignment="1">
      <alignment horizontal="center" vertical="center" wrapText="1"/>
    </xf>
    <xf numFmtId="0" fontId="2" fillId="0" borderId="50" xfId="0" applyFont="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Alignment="1">
      <alignment horizontal="left" vertical="center" wrapText="1"/>
    </xf>
    <xf numFmtId="0" fontId="2" fillId="0" borderId="37"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30" xfId="0" applyFont="1" applyBorder="1" applyAlignment="1">
      <alignment horizontal="center" vertical="center"/>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0" fontId="28" fillId="0" borderId="0" xfId="0" applyFont="1" applyAlignment="1">
      <alignment horizontal="left" vertical="top"/>
    </xf>
    <xf numFmtId="1" fontId="28" fillId="0" borderId="0" xfId="0" applyNumberFormat="1" applyFont="1" applyAlignment="1">
      <alignment horizontal="left" vertical="top" wrapText="1"/>
    </xf>
    <xf numFmtId="0" fontId="28" fillId="0" borderId="0" xfId="0" applyFont="1" applyAlignment="1">
      <alignment horizontal="left" vertical="top" wrapText="1"/>
    </xf>
    <xf numFmtId="164" fontId="28" fillId="0" borderId="0" xfId="0" applyNumberFormat="1" applyFont="1" applyAlignment="1">
      <alignment horizontal="left" vertical="top" wrapText="1"/>
    </xf>
    <xf numFmtId="0" fontId="28" fillId="0" borderId="0" xfId="0" applyFont="1" applyAlignment="1">
      <alignment vertical="center"/>
    </xf>
    <xf numFmtId="0" fontId="28" fillId="0" borderId="0" xfId="0" applyFo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Alignment="1">
      <alignment horizontal="left" vertical="top"/>
    </xf>
    <xf numFmtId="0" fontId="31" fillId="0" borderId="0" xfId="0" applyFont="1" applyAlignment="1">
      <alignment horizontal="left" vertical="top"/>
    </xf>
    <xf numFmtId="49" fontId="32" fillId="0" borderId="0" xfId="0" applyNumberFormat="1"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justify" vertical="top"/>
    </xf>
    <xf numFmtId="0" fontId="28" fillId="0" borderId="0" xfId="0" applyFont="1" applyAlignment="1">
      <alignment horizontal="justify" vertical="top"/>
    </xf>
    <xf numFmtId="166" fontId="32" fillId="0" borderId="26" xfId="0" applyNumberFormat="1" applyFont="1" applyBorder="1" applyAlignment="1">
      <alignment horizontal="justify" vertical="top"/>
    </xf>
    <xf numFmtId="166" fontId="30" fillId="0" borderId="26" xfId="0" applyNumberFormat="1" applyFont="1" applyBorder="1" applyAlignment="1">
      <alignment horizontal="justify" vertical="top"/>
    </xf>
    <xf numFmtId="40" fontId="32" fillId="0" borderId="13" xfId="0" applyNumberFormat="1" applyFont="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28" fillId="0" borderId="0" xfId="0" applyFont="1" applyAlignment="1">
      <alignment horizontal="left" wrapText="1"/>
    </xf>
    <xf numFmtId="0" fontId="30" fillId="0" borderId="0" xfId="0" applyFont="1" applyAlignment="1">
      <alignment horizontal="left" vertical="top"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53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
        <v>461</v>
      </c>
      <c r="I3" s="132"/>
      <c r="J3" s="132"/>
      <c r="K3" s="132"/>
      <c r="L3" s="132"/>
      <c r="M3" s="132"/>
      <c r="N3" s="132"/>
      <c r="O3" s="132"/>
      <c r="P3" s="132"/>
      <c r="Q3" s="132"/>
      <c r="R3" s="132"/>
      <c r="S3" s="132"/>
      <c r="T3" s="133"/>
      <c r="U3" s="11"/>
    </row>
    <row r="4" spans="1:21" ht="18.75" customHeight="1" thickBot="1" x14ac:dyDescent="0.3">
      <c r="A4" s="10"/>
      <c r="B4" s="125" t="s">
        <v>361</v>
      </c>
      <c r="C4" s="126"/>
      <c r="D4" s="126"/>
      <c r="E4" s="126"/>
      <c r="F4" s="87"/>
      <c r="G4" s="127"/>
      <c r="H4" s="131" t="s">
        <v>462</v>
      </c>
      <c r="I4" s="132"/>
      <c r="J4" s="132"/>
      <c r="K4" s="132"/>
      <c r="L4" s="132"/>
      <c r="M4" s="132"/>
      <c r="N4" s="132"/>
      <c r="O4" s="132"/>
      <c r="P4" s="132"/>
      <c r="Q4" s="132"/>
      <c r="R4" s="132"/>
      <c r="S4" s="132"/>
      <c r="T4" s="133"/>
      <c r="U4" s="11"/>
    </row>
    <row r="5" spans="1:21" ht="33" customHeight="1" thickBot="1" x14ac:dyDescent="0.3">
      <c r="A5" s="10"/>
      <c r="B5" s="125" t="s">
        <v>362</v>
      </c>
      <c r="C5" s="126"/>
      <c r="D5" s="126"/>
      <c r="E5" s="126"/>
      <c r="F5" s="87"/>
      <c r="G5" s="127"/>
      <c r="H5" s="131" t="s">
        <v>467</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
        <v>463</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
        <v>464</v>
      </c>
      <c r="I8" s="132"/>
      <c r="J8" s="132"/>
      <c r="K8" s="132"/>
      <c r="L8" s="132"/>
      <c r="M8" s="132"/>
      <c r="N8" s="132"/>
      <c r="O8" s="132"/>
      <c r="P8" s="132"/>
      <c r="Q8" s="132"/>
      <c r="R8" s="132"/>
      <c r="S8" s="132"/>
      <c r="T8" s="133"/>
      <c r="U8" s="11"/>
    </row>
    <row r="9" spans="1:21" ht="3.75" customHeight="1" thickBot="1" x14ac:dyDescent="0.3">
      <c r="A9" s="10"/>
      <c r="B9" s="12"/>
      <c r="C9" s="12"/>
      <c r="D9" s="12"/>
      <c r="E9" s="12"/>
      <c r="F9" s="13"/>
      <c r="G9" s="14"/>
      <c r="H9" s="121"/>
      <c r="I9" s="121"/>
      <c r="J9" s="121"/>
      <c r="K9" s="121"/>
      <c r="L9" s="14"/>
      <c r="U9" s="11"/>
    </row>
    <row r="10" spans="1:21" ht="15" customHeight="1" thickBot="1" x14ac:dyDescent="0.3">
      <c r="A10" s="10"/>
      <c r="B10" s="105" t="s">
        <v>228</v>
      </c>
      <c r="C10" s="106"/>
      <c r="D10" s="106"/>
      <c r="E10" s="106"/>
      <c r="F10" s="106"/>
      <c r="G10" s="106"/>
      <c r="H10" s="106"/>
      <c r="I10" s="106"/>
      <c r="J10" s="107"/>
      <c r="K10" s="15"/>
      <c r="L10" s="122" t="s">
        <v>250</v>
      </c>
      <c r="M10" s="123"/>
      <c r="N10" s="123"/>
      <c r="O10" s="123"/>
      <c r="P10" s="123"/>
      <c r="Q10" s="123"/>
      <c r="R10" s="123"/>
      <c r="S10" s="123"/>
      <c r="T10" s="124"/>
      <c r="U10" s="11"/>
    </row>
    <row r="11" spans="1:21" ht="3.75" customHeight="1" thickBot="1" x14ac:dyDescent="0.3">
      <c r="A11" s="10"/>
      <c r="H11" s="16"/>
      <c r="I11" s="16"/>
      <c r="J11" s="16"/>
      <c r="K11" s="16"/>
      <c r="U11" s="11"/>
    </row>
    <row r="12" spans="1:21" ht="15" customHeight="1" thickBot="1" x14ac:dyDescent="0.3">
      <c r="A12" s="10"/>
      <c r="B12" s="82" t="s">
        <v>114</v>
      </c>
      <c r="C12" s="83"/>
      <c r="D12" s="83"/>
      <c r="E12" s="83"/>
      <c r="F12" s="83"/>
      <c r="G12" s="83"/>
      <c r="H12" s="84"/>
      <c r="I12" s="17" t="s">
        <v>55</v>
      </c>
      <c r="J12" s="17" t="s">
        <v>56</v>
      </c>
      <c r="K12" s="18"/>
      <c r="L12" s="82" t="s">
        <v>121</v>
      </c>
      <c r="M12" s="83"/>
      <c r="N12" s="83"/>
      <c r="O12" s="83"/>
      <c r="P12" s="83"/>
      <c r="Q12" s="83"/>
      <c r="R12" s="84"/>
      <c r="S12" s="19" t="s">
        <v>55</v>
      </c>
      <c r="T12" s="19" t="s">
        <v>56</v>
      </c>
      <c r="U12" s="11"/>
    </row>
    <row r="13" spans="1:21" ht="15" customHeight="1" x14ac:dyDescent="0.25">
      <c r="A13" s="10"/>
      <c r="B13" s="108" t="s">
        <v>112</v>
      </c>
      <c r="C13" s="109"/>
      <c r="D13" s="109"/>
      <c r="E13" s="109"/>
      <c r="F13" s="109"/>
      <c r="G13" s="109"/>
      <c r="H13" s="99"/>
      <c r="I13" s="20"/>
      <c r="J13" s="21"/>
      <c r="K13" s="18"/>
      <c r="L13" s="96" t="s">
        <v>139</v>
      </c>
      <c r="M13" s="97"/>
      <c r="N13" s="97"/>
      <c r="O13" s="98"/>
      <c r="P13" s="98"/>
      <c r="Q13" s="98"/>
      <c r="R13" s="99"/>
      <c r="S13" s="20"/>
      <c r="T13" s="21"/>
      <c r="U13" s="11"/>
    </row>
    <row r="14" spans="1:21" ht="15" customHeight="1" x14ac:dyDescent="0.25">
      <c r="A14" s="10"/>
      <c r="B14" s="93" t="s">
        <v>131</v>
      </c>
      <c r="C14" s="94"/>
      <c r="D14" s="94"/>
      <c r="E14" s="94"/>
      <c r="F14" s="94"/>
      <c r="G14" s="94"/>
      <c r="H14" s="92"/>
      <c r="I14" s="22"/>
      <c r="J14" s="23"/>
      <c r="K14" s="18"/>
      <c r="L14" s="89" t="s">
        <v>140</v>
      </c>
      <c r="M14" s="90"/>
      <c r="N14" s="90"/>
      <c r="O14" s="91"/>
      <c r="P14" s="91"/>
      <c r="Q14" s="91"/>
      <c r="R14" s="92"/>
      <c r="S14" s="22"/>
      <c r="T14" s="23"/>
      <c r="U14" s="11"/>
    </row>
    <row r="15" spans="1:21" ht="15" customHeight="1" x14ac:dyDescent="0.25">
      <c r="A15" s="10"/>
      <c r="B15" s="93" t="s">
        <v>132</v>
      </c>
      <c r="C15" s="94"/>
      <c r="D15" s="94"/>
      <c r="E15" s="94"/>
      <c r="F15" s="94"/>
      <c r="G15" s="94"/>
      <c r="H15" s="92"/>
      <c r="I15" s="22"/>
      <c r="J15" s="23"/>
      <c r="K15" s="18"/>
      <c r="L15" s="89" t="s">
        <v>179</v>
      </c>
      <c r="M15" s="90"/>
      <c r="N15" s="90"/>
      <c r="O15" s="91"/>
      <c r="P15" s="91"/>
      <c r="Q15" s="91"/>
      <c r="R15" s="92"/>
      <c r="S15" s="22"/>
      <c r="T15" s="23"/>
      <c r="U15" s="11"/>
    </row>
    <row r="16" spans="1:21" ht="15" customHeight="1" x14ac:dyDescent="0.25">
      <c r="A16" s="10"/>
      <c r="B16" s="93" t="s">
        <v>133</v>
      </c>
      <c r="C16" s="94"/>
      <c r="D16" s="94"/>
      <c r="E16" s="94"/>
      <c r="F16" s="94"/>
      <c r="G16" s="94"/>
      <c r="H16" s="92"/>
      <c r="I16" s="22"/>
      <c r="J16" s="23"/>
      <c r="K16" s="18"/>
      <c r="L16" s="89" t="s">
        <v>141</v>
      </c>
      <c r="M16" s="90"/>
      <c r="N16" s="90"/>
      <c r="O16" s="100"/>
      <c r="P16" s="100"/>
      <c r="Q16" s="100"/>
      <c r="R16" s="92"/>
      <c r="S16" s="22"/>
      <c r="T16" s="23"/>
      <c r="U16" s="11"/>
    </row>
    <row r="17" spans="1:21" ht="15" customHeight="1" thickBot="1" x14ac:dyDescent="0.3">
      <c r="A17" s="10"/>
      <c r="B17" s="89" t="s">
        <v>85</v>
      </c>
      <c r="C17" s="90"/>
      <c r="D17" s="90"/>
      <c r="E17" s="90"/>
      <c r="F17" s="90"/>
      <c r="G17" s="90"/>
      <c r="H17" s="92"/>
      <c r="I17" s="22"/>
      <c r="J17" s="23"/>
      <c r="K17" s="18"/>
      <c r="L17" s="101" t="s">
        <v>142</v>
      </c>
      <c r="M17" s="102"/>
      <c r="N17" s="102"/>
      <c r="O17" s="102"/>
      <c r="P17" s="102"/>
      <c r="Q17" s="102"/>
      <c r="R17" s="103"/>
      <c r="S17" s="24"/>
      <c r="T17" s="25"/>
      <c r="U17" s="11"/>
    </row>
    <row r="18" spans="1:21" ht="15" customHeight="1" thickBot="1" x14ac:dyDescent="0.3">
      <c r="A18" s="10"/>
      <c r="B18" s="89" t="s">
        <v>87</v>
      </c>
      <c r="C18" s="90"/>
      <c r="D18" s="90"/>
      <c r="E18" s="90"/>
      <c r="F18" s="90"/>
      <c r="G18" s="90"/>
      <c r="H18" s="92"/>
      <c r="I18" s="22"/>
      <c r="J18" s="23"/>
      <c r="K18" s="18"/>
      <c r="R18" s="16"/>
      <c r="S18" s="26"/>
      <c r="T18" s="16"/>
      <c r="U18" s="11"/>
    </row>
    <row r="19" spans="1:21" ht="15" customHeight="1" thickBot="1" x14ac:dyDescent="0.3">
      <c r="A19" s="10"/>
      <c r="B19" s="89" t="s">
        <v>125</v>
      </c>
      <c r="C19" s="90"/>
      <c r="D19" s="90"/>
      <c r="E19" s="90"/>
      <c r="F19" s="90"/>
      <c r="G19" s="90"/>
      <c r="H19" s="92"/>
      <c r="I19" s="22"/>
      <c r="J19" s="23"/>
      <c r="K19" s="18"/>
      <c r="L19" s="82" t="s">
        <v>120</v>
      </c>
      <c r="M19" s="83"/>
      <c r="N19" s="83"/>
      <c r="O19" s="83"/>
      <c r="P19" s="83"/>
      <c r="Q19" s="83"/>
      <c r="R19" s="84"/>
      <c r="S19" s="19" t="s">
        <v>55</v>
      </c>
      <c r="T19" s="19" t="s">
        <v>56</v>
      </c>
      <c r="U19" s="11"/>
    </row>
    <row r="20" spans="1:21" ht="15" customHeight="1" thickBot="1" x14ac:dyDescent="0.3">
      <c r="A20" s="10"/>
      <c r="B20" s="89" t="s">
        <v>126</v>
      </c>
      <c r="C20" s="90"/>
      <c r="D20" s="90"/>
      <c r="E20" s="90"/>
      <c r="F20" s="90"/>
      <c r="G20" s="90"/>
      <c r="H20" s="92"/>
      <c r="I20" s="22"/>
      <c r="J20" s="23"/>
      <c r="K20" s="18"/>
      <c r="L20" s="85" t="s">
        <v>143</v>
      </c>
      <c r="M20" s="86"/>
      <c r="N20" s="86"/>
      <c r="O20" s="87"/>
      <c r="P20" s="87"/>
      <c r="Q20" s="87"/>
      <c r="R20" s="88"/>
      <c r="S20" s="27"/>
      <c r="T20" s="28"/>
      <c r="U20" s="11"/>
    </row>
    <row r="21" spans="1:21" ht="15" customHeight="1" thickBot="1" x14ac:dyDescent="0.3">
      <c r="A21" s="10"/>
      <c r="B21" s="89" t="s">
        <v>129</v>
      </c>
      <c r="C21" s="90"/>
      <c r="D21" s="90"/>
      <c r="E21" s="90"/>
      <c r="F21" s="90"/>
      <c r="G21" s="90"/>
      <c r="H21" s="92"/>
      <c r="I21" s="22"/>
      <c r="J21" s="23"/>
      <c r="K21" s="18"/>
      <c r="R21" s="16"/>
      <c r="S21" s="16"/>
      <c r="T21" s="16"/>
      <c r="U21" s="11"/>
    </row>
    <row r="22" spans="1:21" ht="15" customHeight="1" thickBot="1" x14ac:dyDescent="0.3">
      <c r="A22" s="10"/>
      <c r="B22" s="89" t="s">
        <v>124</v>
      </c>
      <c r="C22" s="90"/>
      <c r="D22" s="90"/>
      <c r="E22" s="90"/>
      <c r="F22" s="90"/>
      <c r="G22" s="90"/>
      <c r="H22" s="92"/>
      <c r="I22" s="22"/>
      <c r="J22" s="23"/>
      <c r="K22" s="18"/>
      <c r="L22" s="82" t="s">
        <v>118</v>
      </c>
      <c r="M22" s="83"/>
      <c r="N22" s="83"/>
      <c r="O22" s="83"/>
      <c r="P22" s="83"/>
      <c r="Q22" s="83"/>
      <c r="R22" s="84"/>
      <c r="S22" s="17" t="s">
        <v>55</v>
      </c>
      <c r="T22" s="17" t="s">
        <v>56</v>
      </c>
      <c r="U22" s="11"/>
    </row>
    <row r="23" spans="1:21" ht="15" customHeight="1" x14ac:dyDescent="0.25">
      <c r="A23" s="10"/>
      <c r="B23" s="89" t="s">
        <v>86</v>
      </c>
      <c r="C23" s="90"/>
      <c r="D23" s="90"/>
      <c r="E23" s="90"/>
      <c r="F23" s="90"/>
      <c r="G23" s="90"/>
      <c r="H23" s="92"/>
      <c r="I23" s="22"/>
      <c r="J23" s="23"/>
      <c r="K23" s="18"/>
      <c r="L23" s="108" t="s">
        <v>149</v>
      </c>
      <c r="M23" s="109"/>
      <c r="N23" s="109"/>
      <c r="O23" s="115"/>
      <c r="P23" s="115"/>
      <c r="Q23" s="115"/>
      <c r="R23" s="99"/>
      <c r="S23" s="20"/>
      <c r="T23" s="21"/>
      <c r="U23" s="11"/>
    </row>
    <row r="24" spans="1:21" ht="15" customHeight="1" x14ac:dyDescent="0.25">
      <c r="A24" s="10"/>
      <c r="B24" s="93" t="s">
        <v>128</v>
      </c>
      <c r="C24" s="94"/>
      <c r="D24" s="94"/>
      <c r="E24" s="94"/>
      <c r="F24" s="94"/>
      <c r="G24" s="94"/>
      <c r="H24" s="92"/>
      <c r="I24" s="22"/>
      <c r="J24" s="23"/>
      <c r="K24" s="18"/>
      <c r="L24" s="89" t="s">
        <v>150</v>
      </c>
      <c r="M24" s="90"/>
      <c r="N24" s="90"/>
      <c r="O24" s="91"/>
      <c r="P24" s="91"/>
      <c r="Q24" s="91"/>
      <c r="R24" s="92"/>
      <c r="S24" s="22"/>
      <c r="T24" s="23"/>
      <c r="U24" s="11"/>
    </row>
    <row r="25" spans="1:21" ht="15" customHeight="1" x14ac:dyDescent="0.25">
      <c r="A25" s="10"/>
      <c r="B25" s="93" t="s">
        <v>130</v>
      </c>
      <c r="C25" s="94"/>
      <c r="D25" s="94"/>
      <c r="E25" s="94"/>
      <c r="F25" s="94"/>
      <c r="G25" s="94"/>
      <c r="H25" s="92"/>
      <c r="I25" s="22"/>
      <c r="J25" s="23"/>
      <c r="K25" s="18"/>
      <c r="L25" s="93" t="s">
        <v>151</v>
      </c>
      <c r="M25" s="94"/>
      <c r="N25" s="94"/>
      <c r="O25" s="95"/>
      <c r="P25" s="95"/>
      <c r="Q25" s="95"/>
      <c r="R25" s="92"/>
      <c r="S25" s="22"/>
      <c r="T25" s="23"/>
      <c r="U25" s="11"/>
    </row>
    <row r="26" spans="1:21" ht="15" customHeight="1" x14ac:dyDescent="0.25">
      <c r="A26" s="10"/>
      <c r="B26" s="147" t="s">
        <v>122</v>
      </c>
      <c r="C26" s="148"/>
      <c r="D26" s="148"/>
      <c r="E26" s="148"/>
      <c r="F26" s="171"/>
      <c r="G26" s="171"/>
      <c r="H26" s="149"/>
      <c r="I26" s="118"/>
      <c r="J26" s="144"/>
      <c r="K26" s="18"/>
      <c r="L26" s="89" t="s">
        <v>147</v>
      </c>
      <c r="M26" s="90"/>
      <c r="N26" s="90"/>
      <c r="O26" s="91"/>
      <c r="P26" s="91"/>
      <c r="Q26" s="91"/>
      <c r="R26" s="92"/>
      <c r="S26" s="22"/>
      <c r="T26" s="23"/>
      <c r="U26" s="11"/>
    </row>
    <row r="27" spans="1:21" ht="15" customHeight="1" x14ac:dyDescent="0.25">
      <c r="A27" s="10"/>
      <c r="B27" s="172"/>
      <c r="C27" s="173"/>
      <c r="D27" s="173"/>
      <c r="E27" s="173"/>
      <c r="F27" s="173"/>
      <c r="G27" s="173"/>
      <c r="H27" s="142"/>
      <c r="I27" s="167"/>
      <c r="J27" s="168"/>
      <c r="K27" s="18"/>
      <c r="L27" s="93" t="s">
        <v>148</v>
      </c>
      <c r="M27" s="94"/>
      <c r="N27" s="94"/>
      <c r="O27" s="94"/>
      <c r="P27" s="94"/>
      <c r="Q27" s="94"/>
      <c r="R27" s="92"/>
      <c r="S27" s="22"/>
      <c r="T27" s="23"/>
      <c r="U27" s="11"/>
    </row>
    <row r="28" spans="1:21" ht="15" customHeight="1" thickBot="1" x14ac:dyDescent="0.3">
      <c r="A28" s="10"/>
      <c r="B28" s="101" t="s">
        <v>127</v>
      </c>
      <c r="C28" s="102"/>
      <c r="D28" s="102"/>
      <c r="E28" s="102"/>
      <c r="F28" s="102"/>
      <c r="G28" s="102"/>
      <c r="H28" s="103"/>
      <c r="I28" s="24"/>
      <c r="J28" s="25"/>
      <c r="K28" s="18"/>
      <c r="L28" s="93" t="s">
        <v>146</v>
      </c>
      <c r="M28" s="94"/>
      <c r="N28" s="94"/>
      <c r="O28" s="94"/>
      <c r="P28" s="94"/>
      <c r="Q28" s="94"/>
      <c r="R28" s="92"/>
      <c r="S28" s="22"/>
      <c r="T28" s="23"/>
      <c r="U28" s="11"/>
    </row>
    <row r="29" spans="1:21" ht="15" customHeight="1" thickBot="1" x14ac:dyDescent="0.3">
      <c r="A29" s="10"/>
      <c r="B29" s="143"/>
      <c r="C29" s="143"/>
      <c r="D29" s="143"/>
      <c r="E29" s="143"/>
      <c r="F29" s="143"/>
      <c r="G29" s="143"/>
      <c r="H29" s="18"/>
      <c r="I29" s="18"/>
      <c r="J29" s="18"/>
      <c r="K29" s="18"/>
      <c r="L29" s="101" t="s">
        <v>57</v>
      </c>
      <c r="M29" s="102"/>
      <c r="N29" s="102"/>
      <c r="O29" s="146"/>
      <c r="P29" s="146"/>
      <c r="Q29" s="146"/>
      <c r="R29" s="103"/>
      <c r="S29" s="24"/>
      <c r="T29" s="25"/>
      <c r="U29" s="11"/>
    </row>
    <row r="30" spans="1:21" ht="15" customHeight="1" thickBot="1" x14ac:dyDescent="0.3">
      <c r="A30" s="10"/>
      <c r="B30" s="82" t="s">
        <v>115</v>
      </c>
      <c r="C30" s="83"/>
      <c r="D30" s="83"/>
      <c r="E30" s="83"/>
      <c r="F30" s="83"/>
      <c r="G30" s="83"/>
      <c r="H30" s="84"/>
      <c r="I30" s="17" t="s">
        <v>55</v>
      </c>
      <c r="J30" s="17" t="s">
        <v>56</v>
      </c>
      <c r="K30" s="18"/>
      <c r="R30" s="16"/>
      <c r="S30" s="16"/>
      <c r="T30" s="16"/>
      <c r="U30" s="11"/>
    </row>
    <row r="31" spans="1:21" ht="15" customHeight="1" thickBot="1" x14ac:dyDescent="0.3">
      <c r="A31" s="10"/>
      <c r="B31" s="96" t="s">
        <v>134</v>
      </c>
      <c r="C31" s="97"/>
      <c r="D31" s="97"/>
      <c r="E31" s="97"/>
      <c r="F31" s="97"/>
      <c r="G31" s="97"/>
      <c r="H31" s="99"/>
      <c r="I31" s="20"/>
      <c r="J31" s="21"/>
      <c r="K31" s="18"/>
      <c r="L31" s="82" t="s">
        <v>119</v>
      </c>
      <c r="M31" s="83"/>
      <c r="N31" s="83"/>
      <c r="O31" s="83"/>
      <c r="P31" s="83"/>
      <c r="Q31" s="83"/>
      <c r="R31" s="84"/>
      <c r="S31" s="17" t="s">
        <v>55</v>
      </c>
      <c r="T31" s="17" t="s">
        <v>56</v>
      </c>
      <c r="U31" s="11"/>
    </row>
    <row r="32" spans="1:21" ht="15" customHeight="1" x14ac:dyDescent="0.25">
      <c r="A32" s="10"/>
      <c r="B32" s="93" t="s">
        <v>113</v>
      </c>
      <c r="C32" s="94"/>
      <c r="D32" s="94"/>
      <c r="E32" s="94"/>
      <c r="F32" s="94"/>
      <c r="G32" s="94"/>
      <c r="H32" s="92"/>
      <c r="I32" s="22"/>
      <c r="J32" s="23"/>
      <c r="K32" s="18"/>
      <c r="L32" s="134" t="s">
        <v>255</v>
      </c>
      <c r="M32" s="135"/>
      <c r="N32" s="135"/>
      <c r="O32" s="135"/>
      <c r="P32" s="135"/>
      <c r="Q32" s="135"/>
      <c r="R32" s="136"/>
      <c r="S32" s="163"/>
      <c r="T32" s="165"/>
      <c r="U32" s="11"/>
    </row>
    <row r="33" spans="1:21" ht="11.25" customHeight="1" x14ac:dyDescent="0.25">
      <c r="A33" s="10"/>
      <c r="B33" s="147" t="s">
        <v>227</v>
      </c>
      <c r="C33" s="148"/>
      <c r="D33" s="148"/>
      <c r="E33" s="148"/>
      <c r="F33" s="148"/>
      <c r="G33" s="148"/>
      <c r="H33" s="149"/>
      <c r="I33" s="118"/>
      <c r="J33" s="144"/>
      <c r="K33" s="18"/>
      <c r="L33" s="137"/>
      <c r="M33" s="138"/>
      <c r="N33" s="138"/>
      <c r="O33" s="138"/>
      <c r="P33" s="138"/>
      <c r="Q33" s="138"/>
      <c r="R33" s="139"/>
      <c r="S33" s="164"/>
      <c r="T33" s="166"/>
      <c r="U33" s="11"/>
    </row>
    <row r="34" spans="1:21" ht="11.25" customHeight="1" thickBot="1" x14ac:dyDescent="0.3">
      <c r="A34" s="10"/>
      <c r="B34" s="150"/>
      <c r="C34" s="151"/>
      <c r="D34" s="151"/>
      <c r="E34" s="151"/>
      <c r="F34" s="151"/>
      <c r="G34" s="151"/>
      <c r="H34" s="152"/>
      <c r="I34" s="119"/>
      <c r="J34" s="145"/>
      <c r="K34" s="18"/>
      <c r="L34" s="137"/>
      <c r="M34" s="138"/>
      <c r="N34" s="138"/>
      <c r="O34" s="138"/>
      <c r="P34" s="138"/>
      <c r="Q34" s="138"/>
      <c r="R34" s="139"/>
      <c r="S34" s="164"/>
      <c r="T34" s="166"/>
      <c r="U34" s="11"/>
    </row>
    <row r="35" spans="1:21" ht="15" customHeight="1" thickBot="1" x14ac:dyDescent="0.3">
      <c r="A35" s="10"/>
      <c r="B35" s="29"/>
      <c r="C35" s="29"/>
      <c r="D35" s="29"/>
      <c r="E35" s="29"/>
      <c r="F35" s="29"/>
      <c r="G35" s="29"/>
      <c r="H35" s="18"/>
      <c r="I35" s="18"/>
      <c r="J35" s="18"/>
      <c r="K35" s="18"/>
      <c r="L35" s="140"/>
      <c r="M35" s="141"/>
      <c r="N35" s="141"/>
      <c r="O35" s="141"/>
      <c r="P35" s="141"/>
      <c r="Q35" s="141"/>
      <c r="R35" s="142"/>
      <c r="S35" s="164"/>
      <c r="T35" s="166"/>
      <c r="U35" s="11"/>
    </row>
    <row r="36" spans="1:21" ht="15" customHeight="1" thickBot="1" x14ac:dyDescent="0.3">
      <c r="A36" s="10"/>
      <c r="B36" s="82" t="s">
        <v>116</v>
      </c>
      <c r="C36" s="83"/>
      <c r="D36" s="83"/>
      <c r="E36" s="83"/>
      <c r="F36" s="83"/>
      <c r="G36" s="83"/>
      <c r="H36" s="84"/>
      <c r="I36" s="19" t="s">
        <v>55</v>
      </c>
      <c r="J36" s="19" t="s">
        <v>56</v>
      </c>
      <c r="K36" s="18"/>
      <c r="L36" s="93" t="s">
        <v>58</v>
      </c>
      <c r="M36" s="94"/>
      <c r="N36" s="94"/>
      <c r="O36" s="94"/>
      <c r="P36" s="94"/>
      <c r="Q36" s="94"/>
      <c r="R36" s="92"/>
      <c r="S36" s="30"/>
      <c r="T36" s="31"/>
      <c r="U36" s="11"/>
    </row>
    <row r="37" spans="1:21" ht="15" customHeight="1" x14ac:dyDescent="0.25">
      <c r="A37" s="10"/>
      <c r="B37" s="96" t="s">
        <v>135</v>
      </c>
      <c r="C37" s="98"/>
      <c r="D37" s="98"/>
      <c r="E37" s="98"/>
      <c r="F37" s="98"/>
      <c r="G37" s="98"/>
      <c r="H37" s="99"/>
      <c r="I37" s="20"/>
      <c r="J37" s="21"/>
      <c r="K37" s="18"/>
      <c r="L37" s="93" t="s">
        <v>144</v>
      </c>
      <c r="M37" s="94"/>
      <c r="N37" s="94"/>
      <c r="O37" s="94"/>
      <c r="P37" s="94"/>
      <c r="Q37" s="94"/>
      <c r="R37" s="92"/>
      <c r="S37" s="30"/>
      <c r="T37" s="31"/>
      <c r="U37" s="11"/>
    </row>
    <row r="38" spans="1:21" ht="15" customHeight="1" x14ac:dyDescent="0.25">
      <c r="A38" s="10"/>
      <c r="B38" s="93" t="s">
        <v>136</v>
      </c>
      <c r="C38" s="174"/>
      <c r="D38" s="174"/>
      <c r="E38" s="174"/>
      <c r="F38" s="174"/>
      <c r="G38" s="174"/>
      <c r="H38" s="92"/>
      <c r="I38" s="22"/>
      <c r="J38" s="23"/>
      <c r="K38" s="18"/>
      <c r="L38" s="93" t="s">
        <v>145</v>
      </c>
      <c r="M38" s="94"/>
      <c r="N38" s="94"/>
      <c r="O38" s="94"/>
      <c r="P38" s="94"/>
      <c r="Q38" s="94"/>
      <c r="R38" s="92"/>
      <c r="S38" s="30"/>
      <c r="T38" s="31"/>
      <c r="U38" s="11"/>
    </row>
    <row r="39" spans="1:21" ht="15" customHeight="1" thickBot="1" x14ac:dyDescent="0.3">
      <c r="A39" s="10"/>
      <c r="B39" s="175" t="s">
        <v>137</v>
      </c>
      <c r="C39" s="176"/>
      <c r="D39" s="176"/>
      <c r="E39" s="176"/>
      <c r="F39" s="176"/>
      <c r="G39" s="176"/>
      <c r="H39" s="103"/>
      <c r="I39" s="24"/>
      <c r="J39" s="25"/>
      <c r="K39" s="18"/>
      <c r="L39" s="101" t="s">
        <v>152</v>
      </c>
      <c r="M39" s="102"/>
      <c r="N39" s="102"/>
      <c r="O39" s="102"/>
      <c r="P39" s="102"/>
      <c r="Q39" s="102"/>
      <c r="R39" s="103"/>
      <c r="S39" s="24"/>
      <c r="T39" s="25"/>
      <c r="U39" s="11"/>
    </row>
    <row r="40" spans="1:21" ht="15" customHeight="1" thickBot="1" x14ac:dyDescent="0.3">
      <c r="A40" s="10"/>
      <c r="B40" s="29"/>
      <c r="C40" s="29"/>
      <c r="D40" s="29"/>
      <c r="E40" s="29"/>
      <c r="F40" s="29"/>
      <c r="G40" s="29"/>
      <c r="H40" s="18"/>
      <c r="I40" s="18"/>
      <c r="J40" s="18"/>
      <c r="K40" s="18"/>
      <c r="R40" s="16"/>
      <c r="S40" s="16"/>
      <c r="T40" s="16"/>
      <c r="U40" s="11"/>
    </row>
    <row r="41" spans="1:21" ht="15" customHeight="1" thickTop="1" thickBot="1" x14ac:dyDescent="0.3">
      <c r="A41" s="10"/>
      <c r="B41" s="82" t="s">
        <v>117</v>
      </c>
      <c r="C41" s="83"/>
      <c r="D41" s="83"/>
      <c r="E41" s="83"/>
      <c r="F41" s="83"/>
      <c r="G41" s="83"/>
      <c r="H41" s="84"/>
      <c r="I41" s="19" t="s">
        <v>55</v>
      </c>
      <c r="J41" s="19" t="s">
        <v>56</v>
      </c>
      <c r="K41" s="18"/>
      <c r="L41" s="112" t="s">
        <v>53</v>
      </c>
      <c r="M41" s="113"/>
      <c r="N41" s="113"/>
      <c r="O41" s="113"/>
      <c r="P41" s="114"/>
      <c r="Q41" s="110" t="s">
        <v>55</v>
      </c>
      <c r="R41" s="111"/>
      <c r="S41" s="110" t="s">
        <v>56</v>
      </c>
      <c r="T41" s="111"/>
      <c r="U41" s="11"/>
    </row>
    <row r="42" spans="1:21" ht="15" customHeight="1" thickTop="1" thickBot="1" x14ac:dyDescent="0.3">
      <c r="A42" s="10"/>
      <c r="B42" s="85" t="s">
        <v>138</v>
      </c>
      <c r="C42" s="86"/>
      <c r="D42" s="86"/>
      <c r="E42" s="86"/>
      <c r="F42" s="86"/>
      <c r="G42" s="86"/>
      <c r="H42" s="88"/>
      <c r="I42" s="27"/>
      <c r="J42" s="28"/>
      <c r="K42" s="18"/>
      <c r="L42" s="169" t="s">
        <v>59</v>
      </c>
      <c r="M42" s="170"/>
      <c r="N42" s="170"/>
      <c r="O42" s="170"/>
      <c r="P42" s="111"/>
      <c r="Q42" s="116"/>
      <c r="R42" s="117"/>
      <c r="S42" s="104"/>
      <c r="T42" s="104"/>
      <c r="U42" s="11"/>
    </row>
    <row r="43" spans="1:21" ht="3.75" customHeight="1" thickBot="1" x14ac:dyDescent="0.3">
      <c r="A43" s="10"/>
      <c r="H43" s="16"/>
      <c r="I43" s="16"/>
      <c r="J43" s="16"/>
      <c r="K43" s="18"/>
      <c r="R43" s="16"/>
      <c r="S43" s="16"/>
      <c r="T43" s="16"/>
      <c r="U43" s="11"/>
    </row>
    <row r="44" spans="1:21" ht="15" customHeight="1" x14ac:dyDescent="0.25">
      <c r="A44" s="10"/>
      <c r="B44" s="153"/>
      <c r="C44" s="154"/>
      <c r="D44" s="154"/>
      <c r="E44" s="154"/>
      <c r="F44" s="154"/>
      <c r="G44" s="154"/>
      <c r="H44" s="154"/>
      <c r="I44" s="154"/>
      <c r="J44" s="154"/>
      <c r="K44" s="154"/>
      <c r="L44" s="154"/>
      <c r="M44" s="154"/>
      <c r="N44" s="154"/>
      <c r="O44" s="154"/>
      <c r="P44" s="154"/>
      <c r="Q44" s="154"/>
      <c r="R44" s="154"/>
      <c r="S44" s="154"/>
      <c r="T44" s="155"/>
      <c r="U44" s="11"/>
    </row>
    <row r="45" spans="1:21" ht="15" customHeight="1" x14ac:dyDescent="0.25">
      <c r="A45" s="10"/>
      <c r="B45" s="156"/>
      <c r="C45" s="157"/>
      <c r="D45" s="157"/>
      <c r="E45" s="157"/>
      <c r="F45" s="157"/>
      <c r="G45" s="157"/>
      <c r="H45" s="157"/>
      <c r="I45" s="157"/>
      <c r="J45" s="157"/>
      <c r="K45" s="157"/>
      <c r="L45" s="157"/>
      <c r="M45" s="157"/>
      <c r="N45" s="157"/>
      <c r="O45" s="157"/>
      <c r="P45" s="157"/>
      <c r="Q45" s="157"/>
      <c r="R45" s="157"/>
      <c r="S45" s="157"/>
      <c r="T45" s="158"/>
      <c r="U45" s="11"/>
    </row>
    <row r="46" spans="1:21" ht="15" customHeight="1" x14ac:dyDescent="0.25">
      <c r="A46" s="10"/>
      <c r="B46" s="159"/>
      <c r="C46" s="157"/>
      <c r="D46" s="157"/>
      <c r="E46" s="157"/>
      <c r="F46" s="157"/>
      <c r="G46" s="157"/>
      <c r="H46" s="157"/>
      <c r="I46" s="157"/>
      <c r="J46" s="157"/>
      <c r="K46" s="157"/>
      <c r="L46" s="157"/>
      <c r="M46" s="157"/>
      <c r="N46" s="157"/>
      <c r="O46" s="157"/>
      <c r="P46" s="157"/>
      <c r="Q46" s="157"/>
      <c r="R46" s="157"/>
      <c r="S46" s="157"/>
      <c r="T46" s="158"/>
      <c r="U46" s="11"/>
    </row>
    <row r="47" spans="1:21" ht="15" customHeight="1" x14ac:dyDescent="0.25">
      <c r="A47" s="10"/>
      <c r="B47" s="159"/>
      <c r="C47" s="157"/>
      <c r="D47" s="157"/>
      <c r="E47" s="157"/>
      <c r="F47" s="157"/>
      <c r="G47" s="157"/>
      <c r="H47" s="157"/>
      <c r="I47" s="157"/>
      <c r="J47" s="157"/>
      <c r="K47" s="157"/>
      <c r="L47" s="157"/>
      <c r="M47" s="157"/>
      <c r="N47" s="157"/>
      <c r="O47" s="157"/>
      <c r="P47" s="157"/>
      <c r="Q47" s="157"/>
      <c r="R47" s="157"/>
      <c r="S47" s="157"/>
      <c r="T47" s="158"/>
      <c r="U47" s="11"/>
    </row>
    <row r="48" spans="1:21" ht="15" customHeight="1" thickBot="1" x14ac:dyDescent="0.3">
      <c r="A48" s="10"/>
      <c r="B48" s="160"/>
      <c r="C48" s="161"/>
      <c r="D48" s="161"/>
      <c r="E48" s="161"/>
      <c r="F48" s="161"/>
      <c r="G48" s="161"/>
      <c r="H48" s="161"/>
      <c r="I48" s="161"/>
      <c r="J48" s="161"/>
      <c r="K48" s="161"/>
      <c r="L48" s="161"/>
      <c r="M48" s="161"/>
      <c r="N48" s="161"/>
      <c r="O48" s="161"/>
      <c r="P48" s="161"/>
      <c r="Q48" s="161"/>
      <c r="R48" s="161"/>
      <c r="S48" s="161"/>
      <c r="T48" s="162"/>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row r="51" spans="1:21" ht="15" customHeight="1" x14ac:dyDescent="0.25"/>
  </sheetData>
  <mergeCells count="79">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31:H31"/>
    <mergeCell ref="B32:H32"/>
    <mergeCell ref="B23:H23"/>
    <mergeCell ref="B24:H24"/>
    <mergeCell ref="B25:H25"/>
    <mergeCell ref="L12:R12"/>
    <mergeCell ref="L13:R13"/>
    <mergeCell ref="L15:R15"/>
    <mergeCell ref="L16:R16"/>
    <mergeCell ref="L17:R17"/>
    <mergeCell ref="L19:R19"/>
    <mergeCell ref="L20:R20"/>
    <mergeCell ref="L22:R22"/>
    <mergeCell ref="L24:R24"/>
    <mergeCell ref="L25:R25"/>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20" t="s">
        <v>266</v>
      </c>
      <c r="C2" s="120"/>
      <c r="D2" s="120"/>
      <c r="E2" s="120"/>
      <c r="F2" s="120"/>
      <c r="G2" s="120"/>
      <c r="H2" s="120"/>
      <c r="I2" s="120"/>
      <c r="J2" s="120"/>
      <c r="K2" s="120"/>
      <c r="L2" s="120"/>
      <c r="M2" s="120"/>
      <c r="N2" s="120"/>
      <c r="O2" s="120"/>
      <c r="P2" s="120"/>
      <c r="Q2" s="120"/>
      <c r="R2" s="120"/>
      <c r="S2" s="120"/>
      <c r="T2" s="120"/>
      <c r="U2" s="11"/>
    </row>
    <row r="3" spans="1:21" ht="15" customHeight="1" thickBot="1" x14ac:dyDescent="0.3">
      <c r="A3" s="10"/>
      <c r="B3" s="125" t="s">
        <v>360</v>
      </c>
      <c r="C3" s="126"/>
      <c r="D3" s="126"/>
      <c r="E3" s="126"/>
      <c r="F3" s="87"/>
      <c r="G3" s="127"/>
      <c r="H3" s="131" t="str">
        <f>PKGR!H3:T3</f>
        <v>110412</v>
      </c>
      <c r="I3" s="132"/>
      <c r="J3" s="132"/>
      <c r="K3" s="132"/>
      <c r="L3" s="132"/>
      <c r="M3" s="132"/>
      <c r="N3" s="132"/>
      <c r="O3" s="132"/>
      <c r="P3" s="132"/>
      <c r="Q3" s="132"/>
      <c r="R3" s="132"/>
      <c r="S3" s="132"/>
      <c r="T3" s="133"/>
      <c r="U3" s="11"/>
    </row>
    <row r="4" spans="1:21" ht="15" customHeight="1" thickBot="1" x14ac:dyDescent="0.3">
      <c r="A4" s="10"/>
      <c r="B4" s="125" t="s">
        <v>361</v>
      </c>
      <c r="C4" s="126"/>
      <c r="D4" s="126"/>
      <c r="E4" s="126"/>
      <c r="F4" s="87"/>
      <c r="G4" s="127"/>
      <c r="H4" s="131" t="str">
        <f>PKGR!H4:T4</f>
        <v>FAI - SR 37 - 6.10</v>
      </c>
      <c r="I4" s="132"/>
      <c r="J4" s="132"/>
      <c r="K4" s="132"/>
      <c r="L4" s="132"/>
      <c r="M4" s="132"/>
      <c r="N4" s="132"/>
      <c r="O4" s="132"/>
      <c r="P4" s="132"/>
      <c r="Q4" s="132"/>
      <c r="R4" s="132"/>
      <c r="S4" s="132"/>
      <c r="T4" s="133"/>
      <c r="U4" s="11"/>
    </row>
    <row r="5" spans="1:21" ht="15" customHeight="1" thickBot="1" x14ac:dyDescent="0.3">
      <c r="A5" s="10"/>
      <c r="B5" s="125" t="s">
        <v>362</v>
      </c>
      <c r="C5" s="126"/>
      <c r="D5" s="126"/>
      <c r="E5" s="126"/>
      <c r="F5" s="87"/>
      <c r="G5" s="127"/>
      <c r="H5" s="131" t="str">
        <f>PKGR!H5:T5</f>
        <v>PCL 001; SH1, SH2, T; 
EICHHORN LIMITED PARTNERSHIP</v>
      </c>
      <c r="I5" s="132"/>
      <c r="J5" s="132"/>
      <c r="K5" s="132"/>
      <c r="L5" s="132"/>
      <c r="M5" s="132"/>
      <c r="N5" s="132"/>
      <c r="O5" s="132"/>
      <c r="P5" s="132"/>
      <c r="Q5" s="132"/>
      <c r="R5" s="132"/>
      <c r="S5" s="132"/>
      <c r="T5" s="133"/>
      <c r="U5" s="11"/>
    </row>
    <row r="6" spans="1:21" ht="1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6" customHeight="1" thickBot="1" x14ac:dyDescent="0.3">
      <c r="A9" s="10"/>
      <c r="B9" s="36"/>
      <c r="C9" s="36"/>
      <c r="D9" s="36"/>
      <c r="E9" s="36"/>
      <c r="F9" s="37"/>
      <c r="G9" s="14"/>
      <c r="H9" s="121"/>
      <c r="I9" s="121"/>
      <c r="J9" s="121"/>
      <c r="K9" s="121"/>
      <c r="L9" s="14"/>
      <c r="U9" s="11"/>
    </row>
    <row r="10" spans="1:21" ht="11.25" customHeight="1" thickBot="1" x14ac:dyDescent="0.3">
      <c r="A10" s="10"/>
      <c r="B10" s="51"/>
      <c r="C10" s="51"/>
      <c r="D10" s="51"/>
      <c r="E10" s="51"/>
      <c r="F10" s="51"/>
      <c r="G10" s="242" t="s">
        <v>39</v>
      </c>
      <c r="H10" s="243"/>
      <c r="I10" s="244" t="s">
        <v>18</v>
      </c>
      <c r="J10" s="245"/>
      <c r="K10" s="18"/>
      <c r="L10" s="53"/>
      <c r="M10" s="53"/>
      <c r="N10" s="53"/>
      <c r="O10" s="53"/>
      <c r="P10" s="54"/>
      <c r="Q10" s="242" t="s">
        <v>39</v>
      </c>
      <c r="R10" s="244"/>
      <c r="S10" s="244" t="s">
        <v>18</v>
      </c>
      <c r="T10" s="246"/>
      <c r="U10" s="11"/>
    </row>
    <row r="11" spans="1:21" ht="15" customHeight="1" x14ac:dyDescent="0.25">
      <c r="A11" s="10"/>
      <c r="B11" s="270" t="s">
        <v>267</v>
      </c>
      <c r="C11" s="271" t="s">
        <v>100</v>
      </c>
      <c r="D11" s="271" t="s">
        <v>100</v>
      </c>
      <c r="E11" s="271" t="s">
        <v>100</v>
      </c>
      <c r="F11" s="271" t="s">
        <v>100</v>
      </c>
      <c r="G11" s="247"/>
      <c r="H11" s="248"/>
      <c r="I11" s="247"/>
      <c r="J11" s="249"/>
      <c r="K11" s="18"/>
      <c r="L11" s="270" t="s">
        <v>295</v>
      </c>
      <c r="M11" s="271"/>
      <c r="N11" s="271"/>
      <c r="O11" s="271"/>
      <c r="P11" s="271"/>
      <c r="Q11" s="247"/>
      <c r="R11" s="247"/>
      <c r="S11" s="247"/>
      <c r="T11" s="272"/>
      <c r="U11" s="11"/>
    </row>
    <row r="12" spans="1:21" ht="15" customHeight="1" x14ac:dyDescent="0.25">
      <c r="A12" s="10"/>
      <c r="B12" s="273" t="s">
        <v>268</v>
      </c>
      <c r="C12" s="274" t="s">
        <v>12</v>
      </c>
      <c r="D12" s="274" t="s">
        <v>12</v>
      </c>
      <c r="E12" s="274" t="s">
        <v>12</v>
      </c>
      <c r="F12" s="274" t="s">
        <v>12</v>
      </c>
      <c r="G12" s="202"/>
      <c r="H12" s="222"/>
      <c r="I12" s="202"/>
      <c r="J12" s="223"/>
      <c r="K12" s="18"/>
      <c r="L12" s="273" t="s">
        <v>294</v>
      </c>
      <c r="M12" s="274"/>
      <c r="N12" s="274"/>
      <c r="O12" s="274"/>
      <c r="P12" s="274"/>
      <c r="Q12" s="202"/>
      <c r="R12" s="222"/>
      <c r="S12" s="202"/>
      <c r="T12" s="223"/>
      <c r="U12" s="11"/>
    </row>
    <row r="13" spans="1:21" ht="15" customHeight="1" x14ac:dyDescent="0.25">
      <c r="A13" s="10"/>
      <c r="B13" s="273" t="s">
        <v>269</v>
      </c>
      <c r="C13" s="274"/>
      <c r="D13" s="274"/>
      <c r="E13" s="274"/>
      <c r="F13" s="274"/>
      <c r="G13" s="202"/>
      <c r="H13" s="222"/>
      <c r="I13" s="202"/>
      <c r="J13" s="223"/>
      <c r="K13" s="18"/>
      <c r="L13" s="273" t="s">
        <v>293</v>
      </c>
      <c r="M13" s="274"/>
      <c r="N13" s="274"/>
      <c r="O13" s="274"/>
      <c r="P13" s="274"/>
      <c r="Q13" s="202"/>
      <c r="R13" s="222"/>
      <c r="S13" s="202"/>
      <c r="T13" s="223"/>
      <c r="U13" s="11"/>
    </row>
    <row r="14" spans="1:21" ht="15" customHeight="1" x14ac:dyDescent="0.25">
      <c r="A14" s="10"/>
      <c r="B14" s="273" t="s">
        <v>283</v>
      </c>
      <c r="C14" s="274" t="s">
        <v>13</v>
      </c>
      <c r="D14" s="274" t="s">
        <v>13</v>
      </c>
      <c r="E14" s="274" t="s">
        <v>13</v>
      </c>
      <c r="F14" s="274" t="s">
        <v>13</v>
      </c>
      <c r="G14" s="202"/>
      <c r="H14" s="222"/>
      <c r="I14" s="202"/>
      <c r="J14" s="223"/>
      <c r="K14" s="18"/>
      <c r="L14" s="273" t="s">
        <v>292</v>
      </c>
      <c r="M14" s="274"/>
      <c r="N14" s="274"/>
      <c r="O14" s="274"/>
      <c r="P14" s="274"/>
      <c r="Q14" s="202"/>
      <c r="R14" s="222"/>
      <c r="S14" s="202"/>
      <c r="T14" s="223"/>
      <c r="U14" s="11"/>
    </row>
    <row r="15" spans="1:21" ht="15" customHeight="1" x14ac:dyDescent="0.25">
      <c r="A15" s="10"/>
      <c r="B15" s="275" t="s">
        <v>306</v>
      </c>
      <c r="C15" s="276" t="s">
        <v>13</v>
      </c>
      <c r="D15" s="276" t="s">
        <v>13</v>
      </c>
      <c r="E15" s="276" t="s">
        <v>13</v>
      </c>
      <c r="F15" s="277" t="s">
        <v>13</v>
      </c>
      <c r="G15" s="202"/>
      <c r="H15" s="222"/>
      <c r="I15" s="202"/>
      <c r="J15" s="223"/>
      <c r="K15" s="18"/>
      <c r="L15" s="273" t="s">
        <v>291</v>
      </c>
      <c r="M15" s="274"/>
      <c r="N15" s="274"/>
      <c r="O15" s="274"/>
      <c r="P15" s="274"/>
      <c r="Q15" s="202"/>
      <c r="R15" s="222"/>
      <c r="S15" s="202"/>
      <c r="T15" s="223"/>
      <c r="U15" s="11"/>
    </row>
    <row r="16" spans="1:21" ht="15" customHeight="1" x14ac:dyDescent="0.25">
      <c r="A16" s="10"/>
      <c r="B16" s="491" t="s">
        <v>309</v>
      </c>
      <c r="C16" s="492" t="s">
        <v>11</v>
      </c>
      <c r="D16" s="492" t="s">
        <v>11</v>
      </c>
      <c r="E16" s="492" t="s">
        <v>11</v>
      </c>
      <c r="F16" s="493" t="s">
        <v>11</v>
      </c>
      <c r="G16" s="202"/>
      <c r="H16" s="222"/>
      <c r="I16" s="202"/>
      <c r="J16" s="223"/>
      <c r="K16" s="18"/>
      <c r="L16" s="273" t="s">
        <v>314</v>
      </c>
      <c r="M16" s="274"/>
      <c r="N16" s="274"/>
      <c r="O16" s="274"/>
      <c r="P16" s="274"/>
      <c r="Q16" s="202"/>
      <c r="R16" s="222"/>
      <c r="S16" s="202"/>
      <c r="T16" s="223"/>
      <c r="U16" s="11"/>
    </row>
    <row r="17" spans="1:21" ht="15" customHeight="1" x14ac:dyDescent="0.25">
      <c r="A17" s="10"/>
      <c r="B17" s="491" t="s">
        <v>270</v>
      </c>
      <c r="C17" s="492"/>
      <c r="D17" s="492"/>
      <c r="E17" s="492"/>
      <c r="F17" s="493"/>
      <c r="G17" s="202"/>
      <c r="H17" s="222"/>
      <c r="I17" s="202"/>
      <c r="J17" s="223"/>
      <c r="K17" s="18"/>
      <c r="L17" s="273" t="s">
        <v>290</v>
      </c>
      <c r="M17" s="274"/>
      <c r="N17" s="274"/>
      <c r="O17" s="274"/>
      <c r="P17" s="274"/>
      <c r="Q17" s="202"/>
      <c r="R17" s="222"/>
      <c r="S17" s="202"/>
      <c r="T17" s="223"/>
      <c r="U17" s="11"/>
    </row>
    <row r="18" spans="1:21" ht="15" customHeight="1" x14ac:dyDescent="0.25">
      <c r="A18" s="10"/>
      <c r="B18" s="491" t="s">
        <v>271</v>
      </c>
      <c r="C18" s="492"/>
      <c r="D18" s="492"/>
      <c r="E18" s="492"/>
      <c r="F18" s="493"/>
      <c r="G18" s="202"/>
      <c r="H18" s="222"/>
      <c r="I18" s="202"/>
      <c r="J18" s="223"/>
      <c r="K18" s="18"/>
      <c r="L18" s="273" t="s">
        <v>289</v>
      </c>
      <c r="M18" s="274"/>
      <c r="N18" s="274"/>
      <c r="O18" s="274"/>
      <c r="P18" s="274"/>
      <c r="Q18" s="202"/>
      <c r="R18" s="222"/>
      <c r="S18" s="202"/>
      <c r="T18" s="223"/>
      <c r="U18" s="11"/>
    </row>
    <row r="19" spans="1:21" ht="15" customHeight="1" x14ac:dyDescent="0.25">
      <c r="A19" s="10"/>
      <c r="B19" s="491" t="s">
        <v>272</v>
      </c>
      <c r="C19" s="492"/>
      <c r="D19" s="492"/>
      <c r="E19" s="492"/>
      <c r="F19" s="493"/>
      <c r="G19" s="202"/>
      <c r="H19" s="222"/>
      <c r="I19" s="202"/>
      <c r="J19" s="223"/>
      <c r="K19" s="18"/>
      <c r="L19" s="273" t="s">
        <v>288</v>
      </c>
      <c r="M19" s="274"/>
      <c r="N19" s="274"/>
      <c r="O19" s="274"/>
      <c r="P19" s="274"/>
      <c r="Q19" s="202"/>
      <c r="R19" s="222"/>
      <c r="S19" s="202"/>
      <c r="T19" s="223"/>
      <c r="U19" s="11"/>
    </row>
    <row r="20" spans="1:21" ht="15" customHeight="1" x14ac:dyDescent="0.25">
      <c r="A20" s="10"/>
      <c r="B20" s="491" t="s">
        <v>273</v>
      </c>
      <c r="C20" s="492"/>
      <c r="D20" s="492"/>
      <c r="E20" s="492"/>
      <c r="F20" s="493"/>
      <c r="G20" s="202"/>
      <c r="H20" s="222"/>
      <c r="I20" s="202"/>
      <c r="J20" s="223"/>
      <c r="K20" s="18"/>
      <c r="L20" s="273" t="s">
        <v>287</v>
      </c>
      <c r="M20" s="274"/>
      <c r="N20" s="274"/>
      <c r="O20" s="274"/>
      <c r="P20" s="274"/>
      <c r="Q20" s="202"/>
      <c r="R20" s="222"/>
      <c r="S20" s="202"/>
      <c r="T20" s="223"/>
      <c r="U20" s="11"/>
    </row>
    <row r="21" spans="1:21" ht="15" customHeight="1" x14ac:dyDescent="0.25">
      <c r="A21" s="10"/>
      <c r="B21" s="491" t="s">
        <v>274</v>
      </c>
      <c r="C21" s="492"/>
      <c r="D21" s="492"/>
      <c r="E21" s="492"/>
      <c r="F21" s="493"/>
      <c r="G21" s="202"/>
      <c r="H21" s="222"/>
      <c r="I21" s="202"/>
      <c r="J21" s="223"/>
      <c r="K21" s="18"/>
      <c r="L21" s="273" t="s">
        <v>201</v>
      </c>
      <c r="M21" s="274" t="s">
        <v>106</v>
      </c>
      <c r="N21" s="274" t="s">
        <v>106</v>
      </c>
      <c r="O21" s="274" t="s">
        <v>106</v>
      </c>
      <c r="P21" s="274" t="s">
        <v>106</v>
      </c>
      <c r="Q21" s="202"/>
      <c r="R21" s="222"/>
      <c r="S21" s="202"/>
      <c r="T21" s="223"/>
      <c r="U21" s="11"/>
    </row>
    <row r="22" spans="1:21" ht="15" customHeight="1" x14ac:dyDescent="0.25">
      <c r="A22" s="10"/>
      <c r="B22" s="491" t="s">
        <v>275</v>
      </c>
      <c r="C22" s="492"/>
      <c r="D22" s="492"/>
      <c r="E22" s="492"/>
      <c r="F22" s="493"/>
      <c r="G22" s="202"/>
      <c r="H22" s="222"/>
      <c r="I22" s="202"/>
      <c r="J22" s="223"/>
      <c r="K22" s="18"/>
      <c r="L22" s="273" t="s">
        <v>205</v>
      </c>
      <c r="M22" s="274"/>
      <c r="N22" s="274"/>
      <c r="O22" s="274"/>
      <c r="P22" s="274"/>
      <c r="Q22" s="202"/>
      <c r="R22" s="222"/>
      <c r="S22" s="202"/>
      <c r="T22" s="223"/>
      <c r="U22" s="11"/>
    </row>
    <row r="23" spans="1:21" ht="15" customHeight="1" x14ac:dyDescent="0.25">
      <c r="A23" s="10"/>
      <c r="B23" s="491" t="s">
        <v>276</v>
      </c>
      <c r="C23" s="492"/>
      <c r="D23" s="492"/>
      <c r="E23" s="492"/>
      <c r="F23" s="493"/>
      <c r="G23" s="202"/>
      <c r="H23" s="222"/>
      <c r="I23" s="202"/>
      <c r="J23" s="223"/>
      <c r="K23" s="18"/>
      <c r="L23" s="273" t="s">
        <v>204</v>
      </c>
      <c r="M23" s="274" t="s">
        <v>16</v>
      </c>
      <c r="N23" s="274" t="s">
        <v>16</v>
      </c>
      <c r="O23" s="274" t="s">
        <v>16</v>
      </c>
      <c r="P23" s="274" t="s">
        <v>16</v>
      </c>
      <c r="Q23" s="202"/>
      <c r="R23" s="222"/>
      <c r="S23" s="202"/>
      <c r="T23" s="223"/>
      <c r="U23" s="11"/>
    </row>
    <row r="24" spans="1:21" ht="15" customHeight="1" x14ac:dyDescent="0.25">
      <c r="A24" s="10"/>
      <c r="B24" s="491" t="s">
        <v>277</v>
      </c>
      <c r="C24" s="492"/>
      <c r="D24" s="492"/>
      <c r="E24" s="492"/>
      <c r="F24" s="493"/>
      <c r="G24" s="202"/>
      <c r="H24" s="222"/>
      <c r="I24" s="202"/>
      <c r="J24" s="223"/>
      <c r="K24" s="18"/>
      <c r="L24" s="273" t="s">
        <v>313</v>
      </c>
      <c r="M24" s="274"/>
      <c r="N24" s="274"/>
      <c r="O24" s="274"/>
      <c r="P24" s="274"/>
      <c r="Q24" s="202"/>
      <c r="R24" s="222"/>
      <c r="S24" s="202"/>
      <c r="T24" s="223"/>
      <c r="U24" s="11"/>
    </row>
    <row r="25" spans="1:21" ht="15" customHeight="1" x14ac:dyDescent="0.25">
      <c r="A25" s="10"/>
      <c r="B25" s="491" t="s">
        <v>278</v>
      </c>
      <c r="C25" s="492"/>
      <c r="D25" s="492"/>
      <c r="E25" s="492"/>
      <c r="F25" s="493"/>
      <c r="G25" s="202"/>
      <c r="H25" s="222"/>
      <c r="I25" s="202"/>
      <c r="J25" s="223"/>
      <c r="K25" s="18"/>
      <c r="L25" s="273" t="s">
        <v>254</v>
      </c>
      <c r="M25" s="274"/>
      <c r="N25" s="274"/>
      <c r="O25" s="274"/>
      <c r="P25" s="274"/>
      <c r="Q25" s="202"/>
      <c r="R25" s="222"/>
      <c r="S25" s="202"/>
      <c r="T25" s="223"/>
      <c r="U25" s="11"/>
    </row>
    <row r="26" spans="1:21" ht="15" customHeight="1" x14ac:dyDescent="0.25">
      <c r="A26" s="10"/>
      <c r="B26" s="489" t="s">
        <v>284</v>
      </c>
      <c r="C26" s="490"/>
      <c r="D26" s="490"/>
      <c r="E26" s="490"/>
      <c r="F26" s="490"/>
      <c r="G26" s="202"/>
      <c r="H26" s="222"/>
      <c r="I26" s="202"/>
      <c r="J26" s="223"/>
      <c r="K26" s="18"/>
      <c r="L26" s="489" t="s">
        <v>282</v>
      </c>
      <c r="M26" s="490" t="s">
        <v>17</v>
      </c>
      <c r="N26" s="490" t="s">
        <v>17</v>
      </c>
      <c r="O26" s="490" t="s">
        <v>17</v>
      </c>
      <c r="P26" s="490" t="s">
        <v>17</v>
      </c>
      <c r="Q26" s="202"/>
      <c r="R26" s="222"/>
      <c r="S26" s="202"/>
      <c r="T26" s="223"/>
      <c r="U26" s="11"/>
    </row>
    <row r="27" spans="1:21" ht="15" customHeight="1" x14ac:dyDescent="0.25">
      <c r="A27" s="10"/>
      <c r="B27" s="489" t="s">
        <v>310</v>
      </c>
      <c r="C27" s="490"/>
      <c r="D27" s="490"/>
      <c r="E27" s="490"/>
      <c r="F27" s="490"/>
      <c r="G27" s="202"/>
      <c r="H27" s="222"/>
      <c r="I27" s="202"/>
      <c r="J27" s="223"/>
      <c r="K27" s="18"/>
      <c r="L27" s="273" t="s">
        <v>206</v>
      </c>
      <c r="M27" s="274" t="s">
        <v>15</v>
      </c>
      <c r="N27" s="274" t="s">
        <v>15</v>
      </c>
      <c r="O27" s="274" t="s">
        <v>15</v>
      </c>
      <c r="P27" s="274" t="s">
        <v>15</v>
      </c>
      <c r="Q27" s="202"/>
      <c r="R27" s="222"/>
      <c r="S27" s="202"/>
      <c r="T27" s="223"/>
      <c r="U27" s="11"/>
    </row>
    <row r="28" spans="1:21" ht="15" customHeight="1" x14ac:dyDescent="0.25">
      <c r="A28" s="10"/>
      <c r="B28" s="489" t="s">
        <v>285</v>
      </c>
      <c r="C28" s="490"/>
      <c r="D28" s="490"/>
      <c r="E28" s="490"/>
      <c r="F28" s="490"/>
      <c r="G28" s="202"/>
      <c r="H28" s="222"/>
      <c r="I28" s="202"/>
      <c r="J28" s="223"/>
      <c r="K28" s="18"/>
      <c r="L28" s="273" t="s">
        <v>281</v>
      </c>
      <c r="M28" s="274"/>
      <c r="N28" s="274"/>
      <c r="O28" s="274"/>
      <c r="P28" s="274"/>
      <c r="Q28" s="202"/>
      <c r="R28" s="222"/>
      <c r="S28" s="202"/>
      <c r="T28" s="223"/>
      <c r="U28" s="11"/>
    </row>
    <row r="29" spans="1:21" ht="15" customHeight="1" x14ac:dyDescent="0.25">
      <c r="A29" s="10"/>
      <c r="B29" s="489" t="s">
        <v>286</v>
      </c>
      <c r="C29" s="490"/>
      <c r="D29" s="490"/>
      <c r="E29" s="490"/>
      <c r="F29" s="490"/>
      <c r="G29" s="202"/>
      <c r="H29" s="222"/>
      <c r="I29" s="202"/>
      <c r="J29" s="223"/>
      <c r="K29" s="18"/>
      <c r="L29" s="273" t="s">
        <v>213</v>
      </c>
      <c r="M29" s="274" t="s">
        <v>103</v>
      </c>
      <c r="N29" s="274" t="s">
        <v>103</v>
      </c>
      <c r="O29" s="274" t="s">
        <v>103</v>
      </c>
      <c r="P29" s="274" t="s">
        <v>103</v>
      </c>
      <c r="Q29" s="202"/>
      <c r="R29" s="222"/>
      <c r="S29" s="202"/>
      <c r="T29" s="223"/>
      <c r="U29" s="11"/>
    </row>
    <row r="30" spans="1:21" ht="15" customHeight="1" x14ac:dyDescent="0.25">
      <c r="A30" s="10"/>
      <c r="B30" s="489" t="s">
        <v>311</v>
      </c>
      <c r="C30" s="490"/>
      <c r="D30" s="490"/>
      <c r="E30" s="490"/>
      <c r="F30" s="490"/>
      <c r="G30" s="202"/>
      <c r="H30" s="222"/>
      <c r="I30" s="202"/>
      <c r="J30" s="223"/>
      <c r="K30" s="18"/>
      <c r="L30" s="273" t="s">
        <v>214</v>
      </c>
      <c r="M30" s="274"/>
      <c r="N30" s="274"/>
      <c r="O30" s="274"/>
      <c r="P30" s="274"/>
      <c r="Q30" s="202"/>
      <c r="R30" s="222"/>
      <c r="S30" s="202"/>
      <c r="T30" s="223"/>
      <c r="U30" s="11"/>
    </row>
    <row r="31" spans="1:21" ht="15" customHeight="1" x14ac:dyDescent="0.25">
      <c r="A31" s="10"/>
      <c r="B31" s="489" t="s">
        <v>307</v>
      </c>
      <c r="C31" s="490"/>
      <c r="D31" s="490"/>
      <c r="E31" s="490"/>
      <c r="F31" s="490"/>
      <c r="G31" s="202"/>
      <c r="H31" s="222"/>
      <c r="I31" s="202"/>
      <c r="J31" s="223"/>
      <c r="K31" s="18"/>
      <c r="L31" s="273" t="s">
        <v>257</v>
      </c>
      <c r="M31" s="274" t="s">
        <v>101</v>
      </c>
      <c r="N31" s="274" t="s">
        <v>101</v>
      </c>
      <c r="O31" s="274" t="s">
        <v>101</v>
      </c>
      <c r="P31" s="274" t="s">
        <v>101</v>
      </c>
      <c r="Q31" s="202"/>
      <c r="R31" s="222"/>
      <c r="S31" s="202"/>
      <c r="T31" s="223"/>
      <c r="U31" s="11"/>
    </row>
    <row r="32" spans="1:21" ht="15" customHeight="1" x14ac:dyDescent="0.25">
      <c r="A32" s="10"/>
      <c r="B32" s="494" t="s">
        <v>308</v>
      </c>
      <c r="C32" s="495"/>
      <c r="D32" s="495"/>
      <c r="E32" s="495"/>
      <c r="F32" s="495"/>
      <c r="G32" s="202"/>
      <c r="H32" s="222"/>
      <c r="I32" s="202"/>
      <c r="J32" s="223"/>
      <c r="K32" s="18"/>
      <c r="L32" s="273" t="s">
        <v>196</v>
      </c>
      <c r="M32" s="274" t="s">
        <v>19</v>
      </c>
      <c r="N32" s="274" t="s">
        <v>19</v>
      </c>
      <c r="O32" s="274" t="s">
        <v>19</v>
      </c>
      <c r="P32" s="274" t="s">
        <v>19</v>
      </c>
      <c r="Q32" s="202"/>
      <c r="R32" s="222"/>
      <c r="S32" s="202"/>
      <c r="T32" s="223"/>
      <c r="U32" s="11"/>
    </row>
    <row r="33" spans="1:21" ht="15" customHeight="1" x14ac:dyDescent="0.25">
      <c r="A33" s="10"/>
      <c r="B33" s="273" t="s">
        <v>305</v>
      </c>
      <c r="C33" s="274"/>
      <c r="D33" s="274"/>
      <c r="E33" s="274"/>
      <c r="F33" s="274"/>
      <c r="G33" s="202"/>
      <c r="H33" s="222"/>
      <c r="I33" s="202"/>
      <c r="J33" s="223"/>
      <c r="K33" s="18"/>
      <c r="L33" s="273" t="s">
        <v>29</v>
      </c>
      <c r="M33" s="274" t="s">
        <v>102</v>
      </c>
      <c r="N33" s="274" t="s">
        <v>102</v>
      </c>
      <c r="O33" s="274" t="s">
        <v>102</v>
      </c>
      <c r="P33" s="274" t="s">
        <v>102</v>
      </c>
      <c r="Q33" s="202"/>
      <c r="R33" s="222"/>
      <c r="S33" s="202"/>
      <c r="T33" s="223"/>
      <c r="U33" s="11"/>
    </row>
    <row r="34" spans="1:21" ht="15" customHeight="1" x14ac:dyDescent="0.25">
      <c r="A34" s="10"/>
      <c r="B34" s="273" t="s">
        <v>303</v>
      </c>
      <c r="C34" s="274"/>
      <c r="D34" s="274"/>
      <c r="E34" s="274"/>
      <c r="F34" s="274"/>
      <c r="G34" s="202"/>
      <c r="H34" s="222"/>
      <c r="I34" s="202"/>
      <c r="J34" s="223"/>
      <c r="K34" s="18"/>
      <c r="L34" s="273" t="s">
        <v>253</v>
      </c>
      <c r="M34" s="274" t="s">
        <v>29</v>
      </c>
      <c r="N34" s="274" t="s">
        <v>29</v>
      </c>
      <c r="O34" s="274" t="s">
        <v>29</v>
      </c>
      <c r="P34" s="274" t="s">
        <v>29</v>
      </c>
      <c r="Q34" s="202"/>
      <c r="R34" s="222"/>
      <c r="S34" s="202"/>
      <c r="T34" s="223"/>
      <c r="U34" s="11"/>
    </row>
    <row r="35" spans="1:21" ht="15" customHeight="1" x14ac:dyDescent="0.25">
      <c r="A35" s="10"/>
      <c r="B35" s="273" t="s">
        <v>304</v>
      </c>
      <c r="C35" s="274"/>
      <c r="D35" s="274"/>
      <c r="E35" s="274"/>
      <c r="F35" s="274"/>
      <c r="G35" s="202"/>
      <c r="H35" s="222"/>
      <c r="I35" s="202"/>
      <c r="J35" s="223"/>
      <c r="K35" s="18"/>
      <c r="L35" s="273" t="s">
        <v>258</v>
      </c>
      <c r="M35" s="274" t="s">
        <v>60</v>
      </c>
      <c r="N35" s="274" t="s">
        <v>60</v>
      </c>
      <c r="O35" s="274" t="s">
        <v>60</v>
      </c>
      <c r="P35" s="274" t="s">
        <v>60</v>
      </c>
      <c r="Q35" s="202"/>
      <c r="R35" s="222"/>
      <c r="S35" s="202"/>
      <c r="T35" s="223"/>
      <c r="U35" s="11"/>
    </row>
    <row r="36" spans="1:21" ht="15" customHeight="1" x14ac:dyDescent="0.25">
      <c r="A36" s="10"/>
      <c r="B36" s="273" t="s">
        <v>302</v>
      </c>
      <c r="C36" s="274"/>
      <c r="D36" s="274"/>
      <c r="E36" s="274"/>
      <c r="F36" s="274"/>
      <c r="G36" s="202"/>
      <c r="H36" s="222"/>
      <c r="I36" s="202"/>
      <c r="J36" s="223"/>
      <c r="K36" s="18"/>
      <c r="L36" s="273" t="s">
        <v>212</v>
      </c>
      <c r="M36" s="274" t="s">
        <v>23</v>
      </c>
      <c r="N36" s="274" t="s">
        <v>23</v>
      </c>
      <c r="O36" s="274" t="s">
        <v>23</v>
      </c>
      <c r="P36" s="274" t="s">
        <v>23</v>
      </c>
      <c r="Q36" s="202"/>
      <c r="R36" s="222"/>
      <c r="S36" s="202"/>
      <c r="T36" s="223"/>
      <c r="U36" s="11"/>
    </row>
    <row r="37" spans="1:21" ht="15" customHeight="1" x14ac:dyDescent="0.25">
      <c r="A37" s="10"/>
      <c r="B37" s="273" t="s">
        <v>301</v>
      </c>
      <c r="C37" s="274"/>
      <c r="D37" s="274"/>
      <c r="E37" s="274"/>
      <c r="F37" s="274"/>
      <c r="G37" s="202"/>
      <c r="H37" s="222"/>
      <c r="I37" s="202"/>
      <c r="J37" s="223"/>
      <c r="K37" s="18"/>
      <c r="L37" s="273" t="s">
        <v>215</v>
      </c>
      <c r="M37" s="274" t="s">
        <v>22</v>
      </c>
      <c r="N37" s="274" t="s">
        <v>22</v>
      </c>
      <c r="O37" s="274" t="s">
        <v>22</v>
      </c>
      <c r="P37" s="274" t="s">
        <v>22</v>
      </c>
      <c r="Q37" s="202"/>
      <c r="R37" s="222"/>
      <c r="S37" s="202"/>
      <c r="T37" s="223"/>
      <c r="U37" s="11"/>
    </row>
    <row r="38" spans="1:21" ht="15" customHeight="1" x14ac:dyDescent="0.25">
      <c r="A38" s="10"/>
      <c r="B38" s="273" t="s">
        <v>312</v>
      </c>
      <c r="C38" s="274"/>
      <c r="D38" s="274"/>
      <c r="E38" s="274"/>
      <c r="F38" s="274"/>
      <c r="G38" s="202"/>
      <c r="H38" s="222"/>
      <c r="I38" s="202"/>
      <c r="J38" s="223"/>
      <c r="K38" s="18"/>
      <c r="L38" s="273" t="s">
        <v>24</v>
      </c>
      <c r="M38" s="274" t="s">
        <v>24</v>
      </c>
      <c r="N38" s="274" t="s">
        <v>24</v>
      </c>
      <c r="O38" s="274" t="s">
        <v>24</v>
      </c>
      <c r="P38" s="274" t="s">
        <v>24</v>
      </c>
      <c r="Q38" s="202"/>
      <c r="R38" s="222"/>
      <c r="S38" s="202"/>
      <c r="T38" s="223"/>
      <c r="U38" s="11"/>
    </row>
    <row r="39" spans="1:21" ht="15" customHeight="1" x14ac:dyDescent="0.25">
      <c r="A39" s="10"/>
      <c r="B39" s="273" t="s">
        <v>155</v>
      </c>
      <c r="C39" s="274"/>
      <c r="D39" s="274"/>
      <c r="E39" s="274"/>
      <c r="F39" s="274"/>
      <c r="G39" s="202"/>
      <c r="H39" s="222"/>
      <c r="I39" s="202"/>
      <c r="J39" s="223"/>
      <c r="K39" s="18"/>
      <c r="L39" s="273" t="s">
        <v>211</v>
      </c>
      <c r="M39" s="274" t="s">
        <v>25</v>
      </c>
      <c r="N39" s="274" t="s">
        <v>25</v>
      </c>
      <c r="O39" s="274" t="s">
        <v>25</v>
      </c>
      <c r="P39" s="274" t="s">
        <v>25</v>
      </c>
      <c r="Q39" s="202"/>
      <c r="R39" s="222"/>
      <c r="S39" s="202"/>
      <c r="T39" s="223"/>
      <c r="U39" s="11"/>
    </row>
    <row r="40" spans="1:21" ht="15" customHeight="1" x14ac:dyDescent="0.25">
      <c r="A40" s="10"/>
      <c r="B40" s="273" t="s">
        <v>300</v>
      </c>
      <c r="C40" s="274"/>
      <c r="D40" s="274"/>
      <c r="E40" s="274"/>
      <c r="F40" s="274"/>
      <c r="G40" s="202"/>
      <c r="H40" s="222"/>
      <c r="I40" s="202"/>
      <c r="J40" s="223"/>
      <c r="K40" s="18"/>
      <c r="L40" s="273" t="s">
        <v>280</v>
      </c>
      <c r="M40" s="274" t="s">
        <v>26</v>
      </c>
      <c r="N40" s="274" t="s">
        <v>26</v>
      </c>
      <c r="O40" s="274" t="s">
        <v>26</v>
      </c>
      <c r="P40" s="274" t="s">
        <v>26</v>
      </c>
      <c r="Q40" s="202"/>
      <c r="R40" s="222"/>
      <c r="S40" s="202"/>
      <c r="T40" s="223"/>
      <c r="U40" s="11"/>
    </row>
    <row r="41" spans="1:21" ht="15" customHeight="1" x14ac:dyDescent="0.25">
      <c r="A41" s="10"/>
      <c r="B41" s="273" t="s">
        <v>299</v>
      </c>
      <c r="C41" s="274"/>
      <c r="D41" s="274"/>
      <c r="E41" s="274"/>
      <c r="F41" s="274"/>
      <c r="G41" s="202"/>
      <c r="H41" s="222"/>
      <c r="I41" s="202"/>
      <c r="J41" s="223"/>
      <c r="K41" s="18"/>
      <c r="L41" s="273" t="s">
        <v>279</v>
      </c>
      <c r="M41" s="274"/>
      <c r="N41" s="274"/>
      <c r="O41" s="274"/>
      <c r="P41" s="274"/>
      <c r="Q41" s="202"/>
      <c r="R41" s="222"/>
      <c r="S41" s="202"/>
      <c r="T41" s="223"/>
      <c r="U41" s="11"/>
    </row>
    <row r="42" spans="1:21" ht="15" customHeight="1" x14ac:dyDescent="0.25">
      <c r="A42" s="10"/>
      <c r="B42" s="273" t="s">
        <v>298</v>
      </c>
      <c r="C42" s="274" t="s">
        <v>21</v>
      </c>
      <c r="D42" s="274" t="s">
        <v>21</v>
      </c>
      <c r="E42" s="274" t="s">
        <v>21</v>
      </c>
      <c r="F42" s="274" t="s">
        <v>21</v>
      </c>
      <c r="G42" s="202"/>
      <c r="H42" s="222"/>
      <c r="I42" s="202"/>
      <c r="J42" s="223"/>
      <c r="K42" s="18"/>
      <c r="L42" s="273" t="s">
        <v>209</v>
      </c>
      <c r="M42" s="274" t="s">
        <v>27</v>
      </c>
      <c r="N42" s="274" t="s">
        <v>27</v>
      </c>
      <c r="O42" s="274" t="s">
        <v>27</v>
      </c>
      <c r="P42" s="274" t="s">
        <v>27</v>
      </c>
      <c r="Q42" s="202"/>
      <c r="R42" s="222"/>
      <c r="S42" s="202"/>
      <c r="T42" s="223"/>
      <c r="U42" s="11"/>
    </row>
    <row r="43" spans="1:21" ht="15" customHeight="1" x14ac:dyDescent="0.25">
      <c r="A43" s="10"/>
      <c r="B43" s="273" t="s">
        <v>297</v>
      </c>
      <c r="C43" s="274" t="s">
        <v>21</v>
      </c>
      <c r="D43" s="274" t="s">
        <v>21</v>
      </c>
      <c r="E43" s="274" t="s">
        <v>21</v>
      </c>
      <c r="F43" s="274" t="s">
        <v>21</v>
      </c>
      <c r="G43" s="202"/>
      <c r="H43" s="222"/>
      <c r="I43" s="202"/>
      <c r="J43" s="223"/>
      <c r="K43" s="18"/>
      <c r="L43" s="273" t="s">
        <v>208</v>
      </c>
      <c r="M43" s="274" t="s">
        <v>28</v>
      </c>
      <c r="N43" s="274" t="s">
        <v>28</v>
      </c>
      <c r="O43" s="274" t="s">
        <v>28</v>
      </c>
      <c r="P43" s="274" t="s">
        <v>28</v>
      </c>
      <c r="Q43" s="202"/>
      <c r="R43" s="222"/>
      <c r="S43" s="202"/>
      <c r="T43" s="223"/>
      <c r="U43" s="11"/>
    </row>
    <row r="44" spans="1:21" ht="15" customHeight="1" thickBot="1" x14ac:dyDescent="0.3">
      <c r="A44" s="10"/>
      <c r="B44" s="273" t="s">
        <v>296</v>
      </c>
      <c r="C44" s="274" t="s">
        <v>21</v>
      </c>
      <c r="D44" s="274" t="s">
        <v>21</v>
      </c>
      <c r="E44" s="274" t="s">
        <v>21</v>
      </c>
      <c r="F44" s="274" t="s">
        <v>21</v>
      </c>
      <c r="G44" s="208"/>
      <c r="H44" s="278"/>
      <c r="I44" s="208"/>
      <c r="J44" s="279"/>
      <c r="K44" s="18"/>
      <c r="L44" s="280" t="s">
        <v>207</v>
      </c>
      <c r="M44" s="281" t="s">
        <v>61</v>
      </c>
      <c r="N44" s="281" t="s">
        <v>61</v>
      </c>
      <c r="O44" s="281" t="s">
        <v>61</v>
      </c>
      <c r="P44" s="281" t="s">
        <v>61</v>
      </c>
      <c r="Q44" s="208"/>
      <c r="R44" s="278"/>
      <c r="S44" s="208"/>
      <c r="T44" s="279"/>
      <c r="U44" s="11"/>
    </row>
    <row r="45" spans="1:21" ht="6" customHeight="1" thickBot="1" x14ac:dyDescent="0.3">
      <c r="A45" s="10"/>
      <c r="H45" s="16"/>
      <c r="I45" s="16"/>
      <c r="J45" s="16"/>
      <c r="K45" s="18"/>
      <c r="R45" s="16"/>
      <c r="S45" s="16"/>
      <c r="T45" s="16"/>
      <c r="U45" s="11"/>
    </row>
    <row r="46" spans="1:21" ht="15" customHeight="1" x14ac:dyDescent="0.25">
      <c r="A46" s="10"/>
      <c r="B46" s="153" t="s">
        <v>88</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x14ac:dyDescent="0.25">
      <c r="A48" s="10"/>
      <c r="B48" s="156"/>
      <c r="C48" s="265"/>
      <c r="D48" s="265"/>
      <c r="E48" s="265"/>
      <c r="F48" s="265"/>
      <c r="G48" s="265"/>
      <c r="H48" s="265"/>
      <c r="I48" s="265"/>
      <c r="J48" s="265"/>
      <c r="K48" s="265"/>
      <c r="L48" s="265"/>
      <c r="M48" s="265"/>
      <c r="N48" s="265"/>
      <c r="O48" s="265"/>
      <c r="P48" s="265"/>
      <c r="Q48" s="265"/>
      <c r="R48" s="265"/>
      <c r="S48" s="265"/>
      <c r="T48" s="266"/>
      <c r="U48" s="11"/>
    </row>
    <row r="49" spans="1:21" ht="15" customHeight="1" thickBot="1" x14ac:dyDescent="0.3">
      <c r="A49" s="10"/>
      <c r="B49" s="411"/>
      <c r="C49" s="412"/>
      <c r="D49" s="412"/>
      <c r="E49" s="412"/>
      <c r="F49" s="412"/>
      <c r="G49" s="412"/>
      <c r="H49" s="412"/>
      <c r="I49" s="412"/>
      <c r="J49" s="412"/>
      <c r="K49" s="412"/>
      <c r="L49" s="412"/>
      <c r="M49" s="412"/>
      <c r="N49" s="412"/>
      <c r="O49" s="412"/>
      <c r="P49" s="412"/>
      <c r="Q49" s="412"/>
      <c r="R49" s="412"/>
      <c r="S49" s="412"/>
      <c r="T49" s="413"/>
      <c r="U49" s="11"/>
    </row>
    <row r="50" spans="1:21" ht="6"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thickTop="1" x14ac:dyDescent="0.25">
      <c r="B51" s="29"/>
      <c r="C51" s="29"/>
      <c r="D51" s="29"/>
      <c r="E51" s="29"/>
      <c r="F51" s="29"/>
      <c r="G51" s="29"/>
      <c r="H51" s="29"/>
      <c r="I51" s="29"/>
      <c r="J51" s="29"/>
      <c r="K51" s="29"/>
    </row>
  </sheetData>
  <mergeCells count="224">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 ref="G10:H10"/>
    <mergeCell ref="I10:J10"/>
    <mergeCell ref="Q10:R10"/>
    <mergeCell ref="S10:T10"/>
    <mergeCell ref="B11:F11"/>
    <mergeCell ref="G11:H11"/>
    <mergeCell ref="I11:J11"/>
    <mergeCell ref="L11:P11"/>
    <mergeCell ref="Q11:R11"/>
    <mergeCell ref="S11:T11"/>
    <mergeCell ref="B13:F13"/>
    <mergeCell ref="G13:H13"/>
    <mergeCell ref="I13:J13"/>
    <mergeCell ref="L13:P13"/>
    <mergeCell ref="Q13:R13"/>
    <mergeCell ref="S13:T13"/>
    <mergeCell ref="B12:F12"/>
    <mergeCell ref="G12:H12"/>
    <mergeCell ref="I12:J12"/>
    <mergeCell ref="L12:P12"/>
    <mergeCell ref="Q12:R12"/>
    <mergeCell ref="S12:T12"/>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B36:F36"/>
    <mergeCell ref="G36:H36"/>
    <mergeCell ref="I36:J36"/>
    <mergeCell ref="L36:P36"/>
    <mergeCell ref="Q36:R36"/>
    <mergeCell ref="S36:T36"/>
    <mergeCell ref="B35:F35"/>
    <mergeCell ref="G35:H35"/>
    <mergeCell ref="I35:J35"/>
    <mergeCell ref="L35:P35"/>
    <mergeCell ref="Q35:R35"/>
    <mergeCell ref="S35:T35"/>
    <mergeCell ref="I43:J43"/>
    <mergeCell ref="L43:P43"/>
    <mergeCell ref="Q43:R43"/>
    <mergeCell ref="S43:T43"/>
    <mergeCell ref="B42:F42"/>
    <mergeCell ref="G42:H42"/>
    <mergeCell ref="I42:J42"/>
    <mergeCell ref="L42:P42"/>
    <mergeCell ref="Q42:R42"/>
    <mergeCell ref="S42:T42"/>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B40:F40"/>
    <mergeCell ref="G40:H40"/>
    <mergeCell ref="I40:J40"/>
    <mergeCell ref="L40:P40"/>
    <mergeCell ref="Q40:R40"/>
    <mergeCell ref="S40:T40"/>
    <mergeCell ref="B39:F39"/>
    <mergeCell ref="G39:H39"/>
    <mergeCell ref="I39:J39"/>
    <mergeCell ref="L39:P39"/>
    <mergeCell ref="Q39:R39"/>
    <mergeCell ref="S39:T39"/>
    <mergeCell ref="B38:F38"/>
    <mergeCell ref="G38:H38"/>
    <mergeCell ref="I38:J38"/>
    <mergeCell ref="L38:P38"/>
    <mergeCell ref="Q38:R38"/>
    <mergeCell ref="S38:T38"/>
    <mergeCell ref="B37:F37"/>
    <mergeCell ref="G37:H37"/>
    <mergeCell ref="I37:J37"/>
    <mergeCell ref="L37:P37"/>
    <mergeCell ref="Q37:R37"/>
    <mergeCell ref="S37:T37"/>
    <mergeCell ref="B33:F33"/>
    <mergeCell ref="G33:H33"/>
    <mergeCell ref="I33:J33"/>
    <mergeCell ref="L33:P33"/>
    <mergeCell ref="Q33:R33"/>
    <mergeCell ref="S33:T33"/>
    <mergeCell ref="B32:F32"/>
    <mergeCell ref="G32:H32"/>
    <mergeCell ref="I32:J32"/>
    <mergeCell ref="L32:P32"/>
    <mergeCell ref="Q32:R32"/>
    <mergeCell ref="S32:T32"/>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247</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238</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261</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262</v>
      </c>
      <c r="B25" s="498"/>
      <c r="C25" s="498"/>
      <c r="D25" s="498"/>
      <c r="E25" s="498"/>
      <c r="F25" s="503"/>
      <c r="G25" s="504" t="s">
        <v>263</v>
      </c>
      <c r="H25" s="505"/>
      <c r="I25" s="505"/>
      <c r="J25" s="506" t="s">
        <v>264</v>
      </c>
      <c r="K25" s="507"/>
      <c r="L25" s="507"/>
      <c r="M25" s="508" t="s">
        <v>265</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449</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241</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450</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239</v>
      </c>
      <c r="B47" s="498" t="s">
        <v>240</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247</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238</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261</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262</v>
      </c>
      <c r="B25" s="498"/>
      <c r="C25" s="498"/>
      <c r="D25" s="498"/>
      <c r="E25" s="498"/>
      <c r="F25" s="503"/>
      <c r="G25" s="504" t="s">
        <v>263</v>
      </c>
      <c r="H25" s="505"/>
      <c r="I25" s="505"/>
      <c r="J25" s="506" t="s">
        <v>264</v>
      </c>
      <c r="K25" s="507"/>
      <c r="L25" s="507"/>
      <c r="M25" s="508" t="s">
        <v>265</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451</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241</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450</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239</v>
      </c>
      <c r="B47" s="498" t="s">
        <v>240</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247</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238</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261</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262</v>
      </c>
      <c r="B25" s="498"/>
      <c r="C25" s="498"/>
      <c r="D25" s="498"/>
      <c r="E25" s="498"/>
      <c r="F25" s="503"/>
      <c r="G25" s="504" t="s">
        <v>263</v>
      </c>
      <c r="H25" s="505"/>
      <c r="I25" s="505"/>
      <c r="J25" s="506" t="s">
        <v>264</v>
      </c>
      <c r="K25" s="507"/>
      <c r="L25" s="507"/>
      <c r="M25" s="508" t="s">
        <v>265</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325</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241</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450</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239</v>
      </c>
      <c r="B47" s="498" t="s">
        <v>240</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415</v>
      </c>
      <c r="C19" s="497" t="str">
        <f>(Track!H40)</f>
        <v>623244; 100%</v>
      </c>
      <c r="D19" s="497"/>
      <c r="E19" s="497"/>
      <c r="F19" s="497"/>
      <c r="G19" s="497"/>
      <c r="H19" s="497"/>
      <c r="I19" s="497"/>
      <c r="J19" s="497"/>
      <c r="K19" s="497"/>
      <c r="L19" s="497"/>
      <c r="M19" s="497"/>
      <c r="N19" s="497"/>
      <c r="O19" s="497"/>
    </row>
    <row r="20" spans="1:15" s="63" customFormat="1" ht="15" customHeight="1" x14ac:dyDescent="0.25">
      <c r="A20" s="496"/>
      <c r="B20" s="498" t="s">
        <v>247</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238</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261</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416</v>
      </c>
      <c r="B26" s="498"/>
      <c r="C26" s="498"/>
      <c r="D26" s="498"/>
      <c r="E26" s="498"/>
      <c r="F26" s="503"/>
      <c r="G26" s="504" t="s">
        <v>263</v>
      </c>
      <c r="H26" s="505"/>
      <c r="I26" s="505"/>
      <c r="J26" s="506" t="s">
        <v>264</v>
      </c>
      <c r="K26" s="507"/>
      <c r="L26" s="507"/>
      <c r="M26" s="508" t="s">
        <v>265</v>
      </c>
      <c r="N26" s="509"/>
      <c r="O26" s="509"/>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10"/>
      <c r="B30" s="510"/>
      <c r="C30" s="510"/>
      <c r="D30" s="510"/>
      <c r="E30" s="510"/>
      <c r="F30" s="511"/>
      <c r="G30" s="512"/>
      <c r="H30" s="513"/>
      <c r="I30" s="513"/>
      <c r="J30" s="514"/>
      <c r="K30" s="514"/>
      <c r="L30" s="514"/>
      <c r="M30" s="515"/>
      <c r="N30" s="515"/>
      <c r="O30" s="515"/>
    </row>
    <row r="31" spans="1:15" s="63" customFormat="1" ht="15" customHeight="1" x14ac:dyDescent="0.25">
      <c r="A31" s="504" t="s">
        <v>452</v>
      </c>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row r="38" spans="1:15" s="63" customFormat="1" ht="15" customHeight="1" x14ac:dyDescent="0.25">
      <c r="A38" s="498" t="s">
        <v>241</v>
      </c>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t="s">
        <v>221</v>
      </c>
      <c r="B43" s="498"/>
      <c r="C43" s="498"/>
      <c r="D43" s="498"/>
      <c r="E43" s="498"/>
      <c r="F43" s="498"/>
      <c r="G43" s="498"/>
      <c r="H43" s="498"/>
      <c r="I43" s="498"/>
      <c r="J43" s="498"/>
      <c r="K43" s="498"/>
      <c r="L43" s="498"/>
      <c r="M43" s="498"/>
      <c r="N43" s="498"/>
      <c r="O43" s="498"/>
    </row>
    <row r="44" spans="1:15" s="63" customFormat="1" ht="15" customHeight="1" x14ac:dyDescent="0.25">
      <c r="A44" s="498" t="s">
        <v>450</v>
      </c>
      <c r="B44" s="498"/>
      <c r="C44" s="498"/>
      <c r="D44" s="498"/>
      <c r="E44" s="498"/>
      <c r="F44" s="498"/>
      <c r="G44" s="498"/>
      <c r="H44" s="498"/>
      <c r="I44" s="498"/>
      <c r="J44" s="498"/>
      <c r="K44" s="498"/>
      <c r="L44" s="498"/>
      <c r="M44" s="498"/>
      <c r="N44" s="498"/>
      <c r="O44" s="498"/>
    </row>
    <row r="45" spans="1:15" s="63" customFormat="1" ht="15" customHeight="1" x14ac:dyDescent="0.25"/>
    <row r="46" spans="1:15" s="63" customFormat="1" ht="15" customHeight="1" x14ac:dyDescent="0.25">
      <c r="A46" s="63" t="s">
        <v>239</v>
      </c>
      <c r="B46" s="63" t="s">
        <v>417</v>
      </c>
      <c r="E46" s="498" t="str">
        <f>C16</f>
        <v>110412</v>
      </c>
      <c r="F46" s="498"/>
      <c r="G46" s="498"/>
      <c r="H46" s="498"/>
      <c r="I46" s="498"/>
      <c r="J46" s="498"/>
      <c r="K46" s="498"/>
      <c r="L46" s="498"/>
      <c r="M46" s="498"/>
      <c r="N46" s="498"/>
      <c r="O46" s="498"/>
    </row>
    <row r="47" spans="1:15" ht="15" customHeight="1" x14ac:dyDescent="0.3">
      <c r="B47" s="63" t="s">
        <v>418</v>
      </c>
      <c r="C47" s="63"/>
      <c r="D47" s="63"/>
      <c r="E47" s="498" t="str">
        <f>C19</f>
        <v>623244; 100%</v>
      </c>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9">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9:O9"/>
    <mergeCell ref="A11:O11"/>
    <mergeCell ref="A12:O12"/>
    <mergeCell ref="A13:O13"/>
    <mergeCell ref="A14:O14"/>
    <mergeCell ref="A16:A20"/>
    <mergeCell ref="C16:O16"/>
    <mergeCell ref="C17:O17"/>
    <mergeCell ref="C19:O19"/>
    <mergeCell ref="B20:O2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
        <v>316</v>
      </c>
      <c r="B11" s="498"/>
      <c r="C11" s="498"/>
      <c r="D11" s="498"/>
      <c r="E11" s="498"/>
      <c r="F11" s="498"/>
      <c r="G11" s="498"/>
      <c r="H11" s="498"/>
      <c r="I11" s="498"/>
      <c r="J11" s="498"/>
      <c r="K11" s="498"/>
      <c r="L11" s="498"/>
      <c r="M11" s="498"/>
      <c r="N11" s="498"/>
      <c r="O11" s="498"/>
    </row>
    <row r="12" spans="1:15" s="63" customFormat="1" ht="15" customHeight="1" x14ac:dyDescent="0.25">
      <c r="A12" s="498" t="s">
        <v>317</v>
      </c>
      <c r="B12" s="498"/>
      <c r="C12" s="498"/>
      <c r="D12" s="498"/>
      <c r="E12" s="498"/>
      <c r="F12" s="498"/>
      <c r="G12" s="498"/>
      <c r="H12" s="498"/>
      <c r="I12" s="498"/>
      <c r="J12" s="498"/>
      <c r="K12" s="498"/>
      <c r="L12" s="498"/>
      <c r="M12" s="498"/>
      <c r="N12" s="498"/>
      <c r="O12" s="498"/>
    </row>
    <row r="13" spans="1:15" s="63" customFormat="1" ht="15" customHeight="1" x14ac:dyDescent="0.25">
      <c r="A13" s="498" t="s">
        <v>318</v>
      </c>
      <c r="B13" s="498"/>
      <c r="C13" s="498"/>
      <c r="D13" s="498"/>
      <c r="E13" s="498"/>
      <c r="F13" s="498"/>
      <c r="G13" s="498"/>
      <c r="H13" s="498"/>
      <c r="I13" s="498"/>
      <c r="J13" s="498"/>
      <c r="K13" s="498"/>
      <c r="L13" s="498"/>
      <c r="M13" s="498"/>
      <c r="N13" s="498"/>
      <c r="O13" s="498"/>
    </row>
    <row r="14" spans="1:15" s="63" customFormat="1" ht="15" customHeight="1" x14ac:dyDescent="0.25">
      <c r="A14" s="498" t="s">
        <v>319</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502" t="str">
        <f>PKGR!H3</f>
        <v>110412</v>
      </c>
      <c r="D16" s="498"/>
      <c r="E16" s="498"/>
      <c r="F16" s="498"/>
      <c r="G16" s="498"/>
      <c r="H16" s="498"/>
      <c r="I16" s="498"/>
      <c r="J16" s="498"/>
      <c r="K16" s="498"/>
      <c r="L16" s="498"/>
      <c r="M16" s="498"/>
      <c r="N16" s="498"/>
      <c r="O16" s="498"/>
    </row>
    <row r="17" spans="1:15" s="63" customFormat="1" ht="15" customHeight="1" x14ac:dyDescent="0.25">
      <c r="A17" s="496"/>
      <c r="B17" s="63" t="s">
        <v>236</v>
      </c>
      <c r="C17" s="502" t="str">
        <f>PKGR!H4</f>
        <v>FAI - SR 37 - 6.10</v>
      </c>
      <c r="D17" s="498"/>
      <c r="E17" s="498"/>
      <c r="F17" s="498"/>
      <c r="G17" s="498"/>
      <c r="H17" s="498"/>
      <c r="I17" s="498"/>
      <c r="J17" s="498"/>
      <c r="K17" s="498"/>
      <c r="L17" s="498"/>
      <c r="M17" s="498"/>
      <c r="N17" s="498"/>
      <c r="O17" s="498"/>
    </row>
    <row r="18" spans="1:15" s="63" customFormat="1" ht="15" customHeight="1" x14ac:dyDescent="0.25">
      <c r="A18" s="496"/>
      <c r="B18" s="63" t="s">
        <v>237</v>
      </c>
      <c r="C18" s="502" t="str">
        <f>PKGR!H5</f>
        <v>PCL 001; SH1, SH2, T; 
EICHHORN LIMITED PARTNERSHIP</v>
      </c>
      <c r="D18" s="498"/>
      <c r="E18" s="498"/>
      <c r="F18" s="498"/>
      <c r="G18" s="498"/>
      <c r="H18" s="498"/>
      <c r="I18" s="498"/>
      <c r="J18" s="498"/>
      <c r="K18" s="498"/>
      <c r="L18" s="498"/>
      <c r="M18" s="498"/>
      <c r="N18" s="498"/>
      <c r="O18" s="498"/>
    </row>
    <row r="19" spans="1:15" s="63" customFormat="1" ht="15" customHeight="1" x14ac:dyDescent="0.25">
      <c r="A19" s="496"/>
      <c r="B19" s="498" t="s">
        <v>357</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238</v>
      </c>
      <c r="B21" s="498" t="s">
        <v>315</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25">
      <c r="A23" s="516"/>
      <c r="B23" s="517"/>
      <c r="C23" s="517"/>
      <c r="D23" s="517"/>
      <c r="E23" s="517"/>
      <c r="F23" s="517"/>
      <c r="G23" s="517"/>
      <c r="H23" s="517"/>
      <c r="I23" s="517"/>
      <c r="J23" s="517"/>
      <c r="K23" s="517"/>
      <c r="L23" s="517"/>
      <c r="M23" s="517"/>
      <c r="N23" s="517"/>
      <c r="O23" s="517"/>
    </row>
    <row r="24" spans="1:15" s="63" customFormat="1" ht="15" customHeight="1" x14ac:dyDescent="0.25">
      <c r="A24" s="518"/>
      <c r="B24" s="518"/>
      <c r="C24" s="518"/>
      <c r="D24" s="518"/>
      <c r="E24" s="518"/>
      <c r="F24" s="518"/>
      <c r="G24" s="518"/>
      <c r="H24" s="518"/>
      <c r="I24" s="518"/>
      <c r="J24" s="518"/>
      <c r="K24" s="518"/>
      <c r="L24" s="518"/>
      <c r="M24" s="518"/>
      <c r="N24" s="518"/>
      <c r="O24" s="518"/>
    </row>
    <row r="25" spans="1:15" s="63" customFormat="1" ht="15" customHeight="1" x14ac:dyDescent="0.25">
      <c r="A25" s="518"/>
      <c r="B25" s="518"/>
      <c r="C25" s="518"/>
      <c r="D25" s="518"/>
      <c r="E25" s="518"/>
      <c r="F25" s="518"/>
      <c r="G25" s="518"/>
      <c r="H25" s="518"/>
      <c r="I25" s="518"/>
      <c r="J25" s="518"/>
      <c r="K25" s="518"/>
      <c r="L25" s="518"/>
      <c r="M25" s="518"/>
      <c r="N25" s="518"/>
      <c r="O25" s="518"/>
    </row>
    <row r="26" spans="1:15" s="63" customFormat="1" ht="15" customHeight="1" x14ac:dyDescent="0.25">
      <c r="A26" s="518"/>
      <c r="B26" s="518"/>
      <c r="C26" s="518"/>
      <c r="D26" s="518"/>
      <c r="E26" s="518"/>
      <c r="F26" s="518"/>
      <c r="G26" s="518"/>
      <c r="H26" s="518"/>
      <c r="I26" s="518"/>
      <c r="J26" s="518"/>
      <c r="K26" s="518"/>
      <c r="L26" s="518"/>
      <c r="M26" s="518"/>
      <c r="N26" s="518"/>
      <c r="O26" s="518"/>
    </row>
    <row r="27" spans="1:15" s="63" customFormat="1" ht="15" customHeight="1" x14ac:dyDescent="0.25">
      <c r="A27" s="518"/>
      <c r="B27" s="518"/>
      <c r="C27" s="518"/>
      <c r="D27" s="518"/>
      <c r="E27" s="518"/>
      <c r="F27" s="518"/>
      <c r="G27" s="518"/>
      <c r="H27" s="518"/>
      <c r="I27" s="518"/>
      <c r="J27" s="518"/>
      <c r="K27" s="518"/>
      <c r="L27" s="518"/>
      <c r="M27" s="518"/>
      <c r="N27" s="518"/>
      <c r="O27" s="518"/>
    </row>
    <row r="28" spans="1:15" s="63" customFormat="1" ht="15" customHeight="1" x14ac:dyDescent="0.25">
      <c r="A28" s="518"/>
      <c r="B28" s="518"/>
      <c r="C28" s="518"/>
      <c r="D28" s="518"/>
      <c r="E28" s="518"/>
      <c r="F28" s="518"/>
      <c r="G28" s="518"/>
      <c r="H28" s="518"/>
      <c r="I28" s="518"/>
      <c r="J28" s="518"/>
      <c r="K28" s="518"/>
      <c r="L28" s="518"/>
      <c r="M28" s="518"/>
      <c r="N28" s="518"/>
      <c r="O28" s="518"/>
    </row>
    <row r="29" spans="1:15" s="63" customFormat="1" ht="15" customHeight="1" x14ac:dyDescent="0.25">
      <c r="A29" s="518"/>
      <c r="B29" s="518"/>
      <c r="C29" s="518"/>
      <c r="D29" s="518"/>
      <c r="E29" s="518"/>
      <c r="F29" s="518"/>
      <c r="G29" s="518"/>
      <c r="H29" s="518"/>
      <c r="I29" s="518"/>
      <c r="J29" s="518"/>
      <c r="K29" s="518"/>
      <c r="L29" s="518"/>
      <c r="M29" s="518"/>
      <c r="N29" s="518"/>
      <c r="O29" s="518"/>
    </row>
    <row r="30" spans="1:15" s="63" customFormat="1" ht="15" customHeight="1" x14ac:dyDescent="0.25">
      <c r="A30" s="518"/>
      <c r="B30" s="518"/>
      <c r="C30" s="518"/>
      <c r="D30" s="518"/>
      <c r="E30" s="518"/>
      <c r="F30" s="518"/>
      <c r="G30" s="518"/>
      <c r="H30" s="518"/>
      <c r="I30" s="518"/>
      <c r="J30" s="518"/>
      <c r="K30" s="518"/>
      <c r="L30" s="518"/>
      <c r="M30" s="518"/>
      <c r="N30" s="518"/>
      <c r="O30" s="518"/>
    </row>
    <row r="31" spans="1:15" s="63" customFormat="1" ht="15" customHeight="1" x14ac:dyDescent="0.25">
      <c r="A31" s="518"/>
      <c r="B31" s="518"/>
      <c r="C31" s="518"/>
      <c r="D31" s="518"/>
      <c r="E31" s="518"/>
      <c r="F31" s="518"/>
      <c r="G31" s="518"/>
      <c r="H31" s="518"/>
      <c r="I31" s="518"/>
      <c r="J31" s="518"/>
      <c r="K31" s="518"/>
      <c r="L31" s="518"/>
      <c r="M31" s="518"/>
      <c r="N31" s="518"/>
      <c r="O31" s="518"/>
    </row>
    <row r="32" spans="1:15" s="63" customFormat="1" ht="15" customHeight="1" x14ac:dyDescent="0.25">
      <c r="A32" s="518"/>
      <c r="B32" s="518"/>
      <c r="C32" s="518"/>
      <c r="D32" s="518"/>
      <c r="E32" s="518"/>
      <c r="F32" s="518"/>
      <c r="G32" s="518"/>
      <c r="H32" s="518"/>
      <c r="I32" s="518"/>
      <c r="J32" s="518"/>
      <c r="K32" s="518"/>
      <c r="L32" s="518"/>
      <c r="M32" s="518"/>
      <c r="N32" s="518"/>
      <c r="O32" s="518"/>
    </row>
    <row r="33" spans="1:15" s="63" customFormat="1" ht="15" customHeight="1" x14ac:dyDescent="0.25">
      <c r="A33" s="518"/>
      <c r="B33" s="518"/>
      <c r="C33" s="518"/>
      <c r="D33" s="518"/>
      <c r="E33" s="518"/>
      <c r="F33" s="518"/>
      <c r="G33" s="518"/>
      <c r="H33" s="518"/>
      <c r="I33" s="518"/>
      <c r="J33" s="518"/>
      <c r="K33" s="518"/>
      <c r="L33" s="518"/>
      <c r="M33" s="518"/>
      <c r="N33" s="518"/>
      <c r="O33" s="518"/>
    </row>
    <row r="34" spans="1:15" s="63" customFormat="1" ht="15" customHeight="1" x14ac:dyDescent="0.25">
      <c r="A34" s="518"/>
      <c r="B34" s="518"/>
      <c r="C34" s="518"/>
      <c r="D34" s="518"/>
      <c r="E34" s="518"/>
      <c r="F34" s="518"/>
      <c r="G34" s="518"/>
      <c r="H34" s="518"/>
      <c r="I34" s="518"/>
      <c r="J34" s="518"/>
      <c r="K34" s="518"/>
      <c r="L34" s="518"/>
      <c r="M34" s="518"/>
      <c r="N34" s="518"/>
      <c r="O34" s="518"/>
    </row>
    <row r="35" spans="1:15" s="63" customFormat="1" ht="15" customHeight="1" x14ac:dyDescent="0.25">
      <c r="A35" s="518"/>
      <c r="B35" s="518"/>
      <c r="C35" s="518"/>
      <c r="D35" s="518"/>
      <c r="E35" s="518"/>
      <c r="F35" s="518"/>
      <c r="G35" s="518"/>
      <c r="H35" s="518"/>
      <c r="I35" s="518"/>
      <c r="J35" s="518"/>
      <c r="K35" s="518"/>
      <c r="L35" s="518"/>
      <c r="M35" s="518"/>
      <c r="N35" s="518"/>
      <c r="O35" s="518"/>
    </row>
    <row r="36" spans="1:15" s="63" customFormat="1" ht="15" customHeight="1" x14ac:dyDescent="0.25">
      <c r="A36" s="518"/>
      <c r="B36" s="518"/>
      <c r="C36" s="518"/>
      <c r="D36" s="518"/>
      <c r="E36" s="518"/>
      <c r="F36" s="518"/>
      <c r="G36" s="518"/>
      <c r="H36" s="518"/>
      <c r="I36" s="518"/>
      <c r="J36" s="518"/>
      <c r="K36" s="518"/>
      <c r="L36" s="518"/>
      <c r="M36" s="518"/>
      <c r="N36" s="518"/>
      <c r="O36" s="518"/>
    </row>
    <row r="37" spans="1:15" s="63" customFormat="1" ht="15" customHeight="1" x14ac:dyDescent="0.25">
      <c r="A37" s="518"/>
      <c r="B37" s="518"/>
      <c r="C37" s="518"/>
      <c r="D37" s="518"/>
      <c r="E37" s="518"/>
      <c r="F37" s="518"/>
      <c r="G37" s="518"/>
      <c r="H37" s="518"/>
      <c r="I37" s="518"/>
      <c r="J37" s="518"/>
      <c r="K37" s="518"/>
      <c r="L37" s="518"/>
      <c r="M37" s="518"/>
      <c r="N37" s="518"/>
      <c r="O37" s="518"/>
    </row>
    <row r="38" spans="1:15" s="63" customFormat="1" ht="15" customHeight="1" x14ac:dyDescent="0.25">
      <c r="A38" s="518"/>
      <c r="B38" s="518"/>
      <c r="C38" s="518"/>
      <c r="D38" s="518"/>
      <c r="E38" s="518"/>
      <c r="F38" s="518"/>
      <c r="G38" s="518"/>
      <c r="H38" s="518"/>
      <c r="I38" s="518"/>
      <c r="J38" s="518"/>
      <c r="K38" s="518"/>
      <c r="L38" s="518"/>
      <c r="M38" s="518"/>
      <c r="N38" s="518"/>
      <c r="O38" s="518"/>
    </row>
    <row r="39" spans="1:15" s="63" customFormat="1" ht="15" customHeight="1" x14ac:dyDescent="0.25"/>
    <row r="40" spans="1:15" s="63" customFormat="1" ht="15" customHeight="1" x14ac:dyDescent="0.25">
      <c r="A40" s="498" t="s">
        <v>241</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450</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239</v>
      </c>
      <c r="B47" s="498" t="s">
        <v>240</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16">
    <mergeCell ref="A40:O43"/>
    <mergeCell ref="A44:O44"/>
    <mergeCell ref="A45:O45"/>
    <mergeCell ref="B47:O47"/>
    <mergeCell ref="A23:O38"/>
    <mergeCell ref="B21:O21"/>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67"/>
      <c r="B9" s="68" t="s">
        <v>328</v>
      </c>
      <c r="C9" s="67"/>
      <c r="D9" s="523">
        <f ca="1">NOW()</f>
        <v>45218.396645138891</v>
      </c>
      <c r="E9" s="524"/>
      <c r="F9" s="524"/>
      <c r="G9" s="524"/>
      <c r="H9" s="524"/>
      <c r="I9" s="524"/>
      <c r="J9" s="524"/>
      <c r="K9" s="524"/>
      <c r="L9" s="524"/>
      <c r="M9" s="524"/>
      <c r="N9" s="524"/>
      <c r="O9" s="524"/>
    </row>
    <row r="10" spans="1:15" s="63" customFormat="1" ht="15" customHeight="1" x14ac:dyDescent="0.25">
      <c r="A10" s="69"/>
      <c r="B10" s="70" t="s">
        <v>329</v>
      </c>
      <c r="C10" s="69"/>
      <c r="D10" s="69" t="s">
        <v>330</v>
      </c>
      <c r="E10" s="69"/>
      <c r="F10" s="69"/>
      <c r="G10" s="69"/>
      <c r="H10" s="69"/>
      <c r="I10" s="69"/>
      <c r="J10" s="69"/>
      <c r="K10" s="69"/>
      <c r="L10" s="69"/>
      <c r="M10" s="69"/>
      <c r="N10" s="69"/>
      <c r="O10" s="69"/>
    </row>
    <row r="11" spans="1:15" s="63" customFormat="1" ht="15" customHeight="1" x14ac:dyDescent="0.3">
      <c r="A11" s="71"/>
      <c r="B11" s="72"/>
      <c r="C11" s="71"/>
      <c r="D11" s="71" t="s">
        <v>331</v>
      </c>
      <c r="E11" s="71"/>
      <c r="F11" s="71"/>
      <c r="G11" s="71"/>
      <c r="H11" s="71"/>
      <c r="I11" s="71"/>
      <c r="J11" s="71"/>
      <c r="K11" s="71"/>
      <c r="L11" s="71"/>
      <c r="M11" s="71"/>
      <c r="N11" s="71"/>
      <c r="O11" s="71"/>
    </row>
    <row r="12" spans="1:15" s="63" customFormat="1" ht="15" customHeight="1" x14ac:dyDescent="0.3">
      <c r="A12" s="71"/>
      <c r="B12" s="72" t="s">
        <v>332</v>
      </c>
      <c r="C12" s="71"/>
      <c r="D12" s="73" t="s">
        <v>353</v>
      </c>
      <c r="E12" s="71"/>
      <c r="F12" s="71"/>
      <c r="G12" s="71"/>
      <c r="H12" s="71"/>
      <c r="I12" s="71"/>
      <c r="J12" s="71"/>
      <c r="K12" s="71"/>
      <c r="L12" s="71"/>
      <c r="M12" s="71"/>
      <c r="N12" s="71"/>
      <c r="O12" s="71"/>
    </row>
    <row r="13" spans="1:15" s="63" customFormat="1" ht="15" customHeight="1" x14ac:dyDescent="0.3">
      <c r="A13" s="71"/>
      <c r="B13" s="72" t="s">
        <v>333</v>
      </c>
      <c r="C13" s="71"/>
      <c r="D13" s="71" t="s">
        <v>453</v>
      </c>
      <c r="E13" s="71"/>
      <c r="F13" s="71"/>
      <c r="G13" s="71"/>
      <c r="H13" s="71"/>
      <c r="I13" s="71"/>
      <c r="J13" s="71"/>
      <c r="K13" s="71"/>
      <c r="L13" s="71"/>
      <c r="M13" s="71"/>
      <c r="N13" s="71"/>
      <c r="O13" s="71"/>
    </row>
    <row r="14" spans="1:15" s="63" customFormat="1" ht="15" customHeight="1" x14ac:dyDescent="0.3">
      <c r="A14" s="71"/>
      <c r="B14" s="72" t="s">
        <v>334</v>
      </c>
      <c r="C14" s="71"/>
      <c r="D14" s="71" t="s">
        <v>454</v>
      </c>
      <c r="E14" s="71"/>
      <c r="F14" s="71"/>
      <c r="G14" s="71"/>
      <c r="H14" s="71"/>
      <c r="I14" s="71"/>
      <c r="J14" s="71"/>
      <c r="K14" s="71"/>
      <c r="L14" s="71"/>
      <c r="M14" s="71"/>
      <c r="N14" s="71"/>
      <c r="O14" s="71"/>
    </row>
    <row r="15" spans="1:15" s="63" customFormat="1" ht="15" customHeight="1" x14ac:dyDescent="0.25">
      <c r="A15" s="69"/>
      <c r="B15" s="74"/>
      <c r="C15" s="69"/>
      <c r="D15" s="69"/>
      <c r="E15" s="69"/>
      <c r="F15" s="69"/>
      <c r="G15" s="69"/>
      <c r="H15" s="69"/>
      <c r="I15" s="69"/>
      <c r="J15" s="69"/>
      <c r="K15" s="69"/>
      <c r="L15" s="69"/>
      <c r="M15" s="69"/>
      <c r="N15" s="69"/>
      <c r="O15" s="69"/>
    </row>
    <row r="16" spans="1:15" s="63" customFormat="1" ht="15" customHeight="1" x14ac:dyDescent="0.25">
      <c r="A16" s="69"/>
      <c r="B16" s="70" t="s">
        <v>234</v>
      </c>
      <c r="C16" s="75"/>
      <c r="D16" s="70" t="s">
        <v>235</v>
      </c>
      <c r="E16" s="76"/>
      <c r="F16" s="525" t="str">
        <f>(Track!H3)</f>
        <v>110412</v>
      </c>
      <c r="G16" s="496"/>
      <c r="H16" s="496"/>
      <c r="I16" s="496"/>
      <c r="J16" s="496"/>
      <c r="K16" s="496"/>
      <c r="L16" s="496"/>
      <c r="M16" s="496"/>
      <c r="N16" s="496"/>
      <c r="O16" s="496"/>
    </row>
    <row r="17" spans="1:15" s="63" customFormat="1" ht="15" customHeight="1" x14ac:dyDescent="0.25">
      <c r="A17" s="69"/>
      <c r="B17" s="74"/>
      <c r="C17" s="75"/>
      <c r="D17" s="70" t="s">
        <v>236</v>
      </c>
      <c r="E17" s="76"/>
      <c r="F17" s="525" t="str">
        <f>(Track!H4)</f>
        <v>FAI - SR 37 - 6.10</v>
      </c>
      <c r="G17" s="496"/>
      <c r="H17" s="496"/>
      <c r="I17" s="496"/>
      <c r="J17" s="496"/>
      <c r="K17" s="496"/>
      <c r="L17" s="496"/>
      <c r="M17" s="496"/>
      <c r="N17" s="496"/>
      <c r="O17" s="496"/>
    </row>
    <row r="18" spans="1:15" s="63" customFormat="1" ht="15" customHeight="1" x14ac:dyDescent="0.25">
      <c r="A18" s="69"/>
      <c r="B18" s="74"/>
      <c r="C18" s="75"/>
      <c r="D18" s="70" t="s">
        <v>237</v>
      </c>
      <c r="E18" s="76"/>
      <c r="F18" s="525" t="str">
        <f>(Track!H5)</f>
        <v>PCL 001; SH1, SH2, T; 
EICHHORN LIMITED PARTNERSHIP</v>
      </c>
      <c r="G18" s="496"/>
      <c r="H18" s="496"/>
      <c r="I18" s="496"/>
      <c r="J18" s="496"/>
      <c r="K18" s="496"/>
      <c r="L18" s="496"/>
      <c r="M18" s="496"/>
      <c r="N18" s="496"/>
      <c r="O18" s="496"/>
    </row>
    <row r="19" spans="1:15" s="63" customFormat="1" ht="15" customHeight="1" x14ac:dyDescent="0.25">
      <c r="A19" s="69"/>
      <c r="B19" s="69"/>
      <c r="C19" s="69"/>
      <c r="D19" s="69"/>
      <c r="E19" s="69"/>
      <c r="F19" s="69"/>
      <c r="G19" s="69"/>
      <c r="H19" s="69"/>
      <c r="I19" s="69"/>
      <c r="J19" s="69"/>
      <c r="K19" s="69"/>
      <c r="L19" s="69"/>
      <c r="M19" s="69"/>
      <c r="N19" s="69"/>
      <c r="O19" s="69"/>
    </row>
    <row r="20" spans="1:15" s="63" customFormat="1" ht="15" customHeight="1" x14ac:dyDescent="0.25">
      <c r="A20" s="526" t="s">
        <v>335</v>
      </c>
      <c r="B20" s="517"/>
      <c r="C20" s="517"/>
      <c r="D20" s="517"/>
      <c r="E20" s="517"/>
      <c r="F20" s="517"/>
      <c r="G20" s="517"/>
      <c r="H20" s="517"/>
      <c r="I20" s="517"/>
      <c r="J20" s="517"/>
      <c r="K20" s="517"/>
      <c r="L20" s="517"/>
      <c r="M20" s="517"/>
      <c r="N20" s="517"/>
      <c r="O20" s="517"/>
    </row>
    <row r="21" spans="1:15" s="63" customFormat="1" ht="15" customHeight="1" x14ac:dyDescent="0.25">
      <c r="A21" s="526"/>
      <c r="B21" s="517"/>
      <c r="C21" s="517"/>
      <c r="D21" s="517"/>
      <c r="E21" s="517"/>
      <c r="F21" s="517"/>
      <c r="G21" s="517"/>
      <c r="H21" s="517"/>
      <c r="I21" s="517"/>
      <c r="J21" s="517"/>
      <c r="K21" s="517"/>
      <c r="L21" s="517"/>
      <c r="M21" s="517"/>
      <c r="N21" s="517"/>
      <c r="O21" s="517"/>
    </row>
    <row r="22" spans="1:15" s="63" customFormat="1" ht="15" customHeight="1" x14ac:dyDescent="0.25">
      <c r="A22" s="517"/>
      <c r="B22" s="517"/>
      <c r="C22" s="517"/>
      <c r="D22" s="517"/>
      <c r="E22" s="517"/>
      <c r="F22" s="517"/>
      <c r="G22" s="517"/>
      <c r="H22" s="517"/>
      <c r="I22" s="517"/>
      <c r="J22" s="517"/>
      <c r="K22" s="517"/>
      <c r="L22" s="517"/>
      <c r="M22" s="517"/>
      <c r="N22" s="517"/>
      <c r="O22" s="517"/>
    </row>
    <row r="23" spans="1:15" s="63" customFormat="1" ht="15" customHeight="1" x14ac:dyDescent="0.25">
      <c r="A23" s="517"/>
      <c r="B23" s="517"/>
      <c r="C23" s="517"/>
      <c r="D23" s="517"/>
      <c r="E23" s="517"/>
      <c r="F23" s="517"/>
      <c r="G23" s="517"/>
      <c r="H23" s="517"/>
      <c r="I23" s="517"/>
      <c r="J23" s="517"/>
      <c r="K23" s="517"/>
      <c r="L23" s="517"/>
      <c r="M23" s="517"/>
      <c r="N23" s="517"/>
      <c r="O23" s="517"/>
    </row>
    <row r="24" spans="1:15" s="63" customFormat="1" ht="15" customHeight="1" x14ac:dyDescent="0.25">
      <c r="A24" s="517"/>
      <c r="B24" s="517"/>
      <c r="C24" s="517"/>
      <c r="D24" s="517"/>
      <c r="E24" s="517"/>
      <c r="F24" s="517"/>
      <c r="G24" s="517"/>
      <c r="H24" s="517"/>
      <c r="I24" s="517"/>
      <c r="J24" s="517"/>
      <c r="K24" s="517"/>
      <c r="L24" s="517"/>
      <c r="M24" s="517"/>
      <c r="N24" s="517"/>
      <c r="O24" s="517"/>
    </row>
    <row r="25" spans="1:15" s="63" customFormat="1" ht="15" customHeight="1" x14ac:dyDescent="0.25">
      <c r="A25" s="519" t="s">
        <v>336</v>
      </c>
      <c r="B25" s="520"/>
      <c r="C25" s="520"/>
      <c r="D25" s="519" t="s">
        <v>337</v>
      </c>
      <c r="E25" s="520"/>
      <c r="F25" s="520"/>
      <c r="G25" s="520"/>
      <c r="H25" s="520"/>
      <c r="I25" s="519" t="s">
        <v>338</v>
      </c>
      <c r="J25" s="520"/>
      <c r="K25" s="520"/>
      <c r="L25" s="521" t="s">
        <v>339</v>
      </c>
      <c r="M25" s="522"/>
      <c r="N25" s="522"/>
      <c r="O25" s="522"/>
    </row>
    <row r="26" spans="1:15" s="63" customFormat="1" ht="15" customHeight="1" x14ac:dyDescent="0.25">
      <c r="A26" s="520"/>
      <c r="B26" s="520"/>
      <c r="C26" s="520"/>
      <c r="D26" s="520"/>
      <c r="E26" s="520"/>
      <c r="F26" s="520"/>
      <c r="G26" s="520"/>
      <c r="H26" s="520"/>
      <c r="I26" s="520"/>
      <c r="J26" s="520"/>
      <c r="K26" s="520"/>
      <c r="L26" s="522"/>
      <c r="M26" s="522"/>
      <c r="N26" s="522"/>
      <c r="O26" s="522"/>
    </row>
    <row r="27" spans="1:15" s="63" customFormat="1" ht="15" customHeight="1" x14ac:dyDescent="0.25">
      <c r="A27" s="520"/>
      <c r="B27" s="520"/>
      <c r="C27" s="520"/>
      <c r="D27" s="520"/>
      <c r="E27" s="520"/>
      <c r="F27" s="520"/>
      <c r="G27" s="520"/>
      <c r="H27" s="520"/>
      <c r="I27" s="520"/>
      <c r="J27" s="520"/>
      <c r="K27" s="520"/>
      <c r="L27" s="522"/>
      <c r="M27" s="522"/>
      <c r="N27" s="522"/>
      <c r="O27" s="522"/>
    </row>
    <row r="28" spans="1:15" s="63" customFormat="1" ht="15" customHeight="1" x14ac:dyDescent="0.25">
      <c r="A28" s="537" t="s">
        <v>475</v>
      </c>
      <c r="B28" s="534"/>
      <c r="C28" s="534"/>
      <c r="D28" s="538" t="s">
        <v>476</v>
      </c>
      <c r="E28" s="539"/>
      <c r="F28" s="539"/>
      <c r="G28" s="539"/>
      <c r="H28" s="539"/>
      <c r="I28" s="531">
        <v>19440</v>
      </c>
      <c r="J28" s="532"/>
      <c r="K28" s="532"/>
      <c r="L28" s="533" t="s">
        <v>56</v>
      </c>
      <c r="M28" s="534"/>
      <c r="N28" s="534"/>
      <c r="O28" s="534"/>
    </row>
    <row r="29" spans="1:15" s="63" customFormat="1" ht="15" customHeight="1" x14ac:dyDescent="0.25">
      <c r="A29" s="534"/>
      <c r="B29" s="534"/>
      <c r="C29" s="534"/>
      <c r="D29" s="539"/>
      <c r="E29" s="539"/>
      <c r="F29" s="539"/>
      <c r="G29" s="539"/>
      <c r="H29" s="539"/>
      <c r="I29" s="532"/>
      <c r="J29" s="532"/>
      <c r="K29" s="532"/>
      <c r="L29" s="534"/>
      <c r="M29" s="534"/>
      <c r="N29" s="534"/>
      <c r="O29" s="534"/>
    </row>
    <row r="30" spans="1:15" s="63" customFormat="1" ht="15" customHeight="1" x14ac:dyDescent="0.25">
      <c r="A30" s="534"/>
      <c r="B30" s="534"/>
      <c r="C30" s="534"/>
      <c r="D30" s="539"/>
      <c r="E30" s="539"/>
      <c r="F30" s="539"/>
      <c r="G30" s="539"/>
      <c r="H30" s="539"/>
      <c r="I30" s="532"/>
      <c r="J30" s="532"/>
      <c r="K30" s="532"/>
      <c r="L30" s="534"/>
      <c r="M30" s="534"/>
      <c r="N30" s="534"/>
      <c r="O30" s="534"/>
    </row>
    <row r="31" spans="1:15" s="63" customFormat="1" ht="15" customHeight="1" x14ac:dyDescent="0.25">
      <c r="A31" s="77"/>
      <c r="B31" s="77"/>
      <c r="C31" s="77"/>
      <c r="D31" s="77"/>
      <c r="E31" s="77"/>
      <c r="F31" s="77"/>
      <c r="G31" s="77"/>
      <c r="H31" s="77"/>
      <c r="I31" s="77"/>
      <c r="J31" s="77"/>
      <c r="K31" s="77"/>
      <c r="L31" s="77"/>
      <c r="M31" s="77"/>
      <c r="N31" s="77"/>
      <c r="O31" s="77"/>
    </row>
    <row r="32" spans="1:15" s="63" customFormat="1" ht="15" customHeight="1" x14ac:dyDescent="0.25">
      <c r="A32" s="535" t="s">
        <v>340</v>
      </c>
      <c r="B32" s="536"/>
      <c r="C32" s="536"/>
      <c r="D32" s="536"/>
      <c r="E32" s="536"/>
      <c r="F32" s="78"/>
      <c r="G32" s="78"/>
      <c r="H32" s="78"/>
      <c r="I32" s="78"/>
      <c r="J32" s="78"/>
      <c r="K32" s="78"/>
      <c r="L32" s="78"/>
      <c r="M32" s="78"/>
      <c r="N32" s="78"/>
      <c r="O32" s="78"/>
    </row>
    <row r="33" spans="1:15" s="63" customFormat="1" ht="15" customHeight="1" x14ac:dyDescent="0.25">
      <c r="A33" s="78"/>
      <c r="B33" s="78"/>
      <c r="C33" s="78"/>
      <c r="D33" s="78"/>
      <c r="E33" s="78"/>
      <c r="F33" s="78"/>
      <c r="G33" s="78"/>
      <c r="H33" s="78"/>
      <c r="I33" s="78"/>
      <c r="J33" s="78"/>
      <c r="K33" s="78"/>
      <c r="L33" s="78"/>
      <c r="M33" s="78"/>
      <c r="N33" s="78"/>
      <c r="O33" s="78"/>
    </row>
    <row r="34" spans="1:15" s="63" customFormat="1" ht="15" customHeight="1" thickBot="1" x14ac:dyDescent="0.3">
      <c r="A34" s="527" t="s">
        <v>341</v>
      </c>
      <c r="B34" s="528"/>
      <c r="C34" s="528"/>
      <c r="D34" s="528"/>
      <c r="E34" s="528"/>
      <c r="F34" s="528"/>
      <c r="G34" s="528"/>
      <c r="H34" s="529">
        <v>44306</v>
      </c>
      <c r="I34" s="530"/>
      <c r="J34" s="530"/>
      <c r="K34" s="530"/>
      <c r="L34" s="78"/>
      <c r="M34" s="78"/>
      <c r="N34" s="78"/>
      <c r="O34" s="78"/>
    </row>
    <row r="35" spans="1:15" s="63" customFormat="1" ht="15" customHeight="1" x14ac:dyDescent="0.25">
      <c r="A35" s="78"/>
      <c r="B35" s="78"/>
      <c r="C35" s="78"/>
      <c r="D35" s="78"/>
      <c r="E35" s="78"/>
      <c r="F35" s="78"/>
      <c r="G35" s="78"/>
      <c r="H35" s="78"/>
      <c r="I35" s="78"/>
      <c r="J35" s="78"/>
      <c r="K35" s="78"/>
      <c r="L35" s="78"/>
      <c r="M35" s="78"/>
      <c r="N35" s="78"/>
      <c r="O35" s="78"/>
    </row>
    <row r="36" spans="1:15" s="63" customFormat="1" ht="15" customHeight="1" thickBot="1" x14ac:dyDescent="0.3">
      <c r="A36" s="527" t="s">
        <v>342</v>
      </c>
      <c r="B36" s="528"/>
      <c r="C36" s="528"/>
      <c r="D36" s="528"/>
      <c r="E36" s="528"/>
      <c r="F36" s="528"/>
      <c r="G36" s="528"/>
      <c r="H36" s="528"/>
      <c r="I36" s="528"/>
      <c r="J36" s="529">
        <v>44469</v>
      </c>
      <c r="K36" s="530"/>
      <c r="L36" s="530"/>
      <c r="M36" s="530"/>
      <c r="N36" s="78"/>
      <c r="O36" s="78"/>
    </row>
    <row r="37" spans="1:15" s="63" customFormat="1" ht="15" customHeight="1" x14ac:dyDescent="0.25">
      <c r="A37" s="78"/>
      <c r="B37" s="78"/>
      <c r="C37" s="78"/>
      <c r="D37" s="78"/>
      <c r="E37" s="78"/>
      <c r="F37" s="78"/>
      <c r="G37" s="78"/>
      <c r="H37" s="78"/>
      <c r="I37" s="78"/>
      <c r="J37" s="78"/>
      <c r="K37" s="78"/>
      <c r="L37" s="78"/>
      <c r="M37" s="78"/>
      <c r="N37" s="78"/>
      <c r="O37" s="78"/>
    </row>
    <row r="38" spans="1:15" s="63" customFormat="1" ht="15" customHeight="1" thickBot="1" x14ac:dyDescent="0.3">
      <c r="A38" s="527" t="s">
        <v>343</v>
      </c>
      <c r="B38" s="528"/>
      <c r="C38" s="528"/>
      <c r="D38" s="528"/>
      <c r="E38" s="528"/>
      <c r="F38" s="528"/>
      <c r="G38" s="528"/>
      <c r="H38" s="528"/>
      <c r="I38" s="528"/>
      <c r="J38" s="528"/>
      <c r="K38" s="528"/>
      <c r="L38" s="529" t="s">
        <v>477</v>
      </c>
      <c r="M38" s="530"/>
      <c r="N38" s="530"/>
      <c r="O38" s="530"/>
    </row>
    <row r="39" spans="1:15" s="63" customFormat="1" ht="15" customHeight="1" x14ac:dyDescent="0.25">
      <c r="A39" s="69"/>
      <c r="B39" s="69"/>
      <c r="C39" s="69"/>
      <c r="D39" s="69"/>
      <c r="E39" s="69"/>
      <c r="F39" s="69"/>
      <c r="G39" s="69"/>
      <c r="H39" s="69"/>
      <c r="I39" s="69"/>
      <c r="J39" s="69"/>
      <c r="K39" s="69"/>
      <c r="L39" s="69"/>
      <c r="M39" s="69"/>
      <c r="N39" s="69"/>
      <c r="O39" s="69"/>
    </row>
    <row r="40" spans="1:15" s="63" customFormat="1" ht="15" customHeight="1" x14ac:dyDescent="0.25">
      <c r="A40" s="526" t="s">
        <v>478</v>
      </c>
      <c r="B40" s="498"/>
      <c r="C40" s="498"/>
      <c r="D40" s="498"/>
      <c r="E40" s="498"/>
      <c r="F40" s="498"/>
      <c r="G40" s="498"/>
      <c r="H40" s="498"/>
      <c r="I40" s="498"/>
      <c r="J40" s="498"/>
      <c r="K40" s="498"/>
      <c r="L40" s="498"/>
      <c r="M40" s="498"/>
      <c r="N40" s="498"/>
      <c r="O40" s="498"/>
    </row>
    <row r="41" spans="1:15" s="63" customFormat="1" ht="15" customHeight="1" x14ac:dyDescent="0.25">
      <c r="A41" s="526"/>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c r="B44" s="498"/>
      <c r="C44" s="498"/>
      <c r="D44" s="498"/>
      <c r="E44" s="498"/>
      <c r="F44" s="498"/>
      <c r="G44" s="498"/>
      <c r="H44" s="498"/>
      <c r="I44" s="498"/>
      <c r="J44" s="498"/>
      <c r="K44" s="498"/>
      <c r="L44" s="498"/>
      <c r="M44" s="498"/>
      <c r="N44" s="498"/>
      <c r="O44" s="498"/>
    </row>
    <row r="45" spans="1:15" s="63" customFormat="1" ht="15" customHeight="1" x14ac:dyDescent="0.25">
      <c r="A45" s="69" t="s">
        <v>344</v>
      </c>
      <c r="B45" s="69" t="s">
        <v>345</v>
      </c>
      <c r="C45" s="69"/>
      <c r="D45" s="69"/>
      <c r="E45" s="69"/>
      <c r="F45" s="69"/>
      <c r="G45" s="69"/>
      <c r="H45" s="69"/>
      <c r="I45" s="69"/>
      <c r="J45" s="69"/>
      <c r="K45" s="69"/>
      <c r="L45" s="69"/>
      <c r="M45" s="69"/>
      <c r="N45" s="69"/>
      <c r="O45" s="69"/>
    </row>
    <row r="46" spans="1:15" s="63" customFormat="1" ht="15" customHeight="1" x14ac:dyDescent="0.25">
      <c r="A46" s="69"/>
      <c r="B46" s="69" t="s">
        <v>240</v>
      </c>
      <c r="C46" s="69"/>
      <c r="D46" s="69"/>
      <c r="E46" s="69"/>
      <c r="F46" s="69"/>
      <c r="G46" s="69"/>
      <c r="H46" s="69"/>
      <c r="I46" s="69"/>
      <c r="J46" s="69"/>
      <c r="K46" s="69"/>
      <c r="L46" s="69"/>
      <c r="M46" s="69"/>
      <c r="N46" s="69"/>
      <c r="O46" s="69"/>
    </row>
    <row r="47" spans="1:15" s="63" customFormat="1" ht="15" customHeight="1" x14ac:dyDescent="0.25"/>
    <row r="48" spans="1:15" ht="15" customHeight="1" x14ac:dyDescent="0.3"/>
    <row r="49" ht="15" customHeight="1" x14ac:dyDescent="0.3"/>
    <row r="50" ht="7.5" customHeight="1" x14ac:dyDescent="0.3"/>
  </sheetData>
  <mergeCells count="21">
    <mergeCell ref="A38:K38"/>
    <mergeCell ref="L38:O38"/>
    <mergeCell ref="A40:O44"/>
    <mergeCell ref="I28:K30"/>
    <mergeCell ref="L28:O30"/>
    <mergeCell ref="A32:E32"/>
    <mergeCell ref="A34:G34"/>
    <mergeCell ref="H34:K34"/>
    <mergeCell ref="A36:I36"/>
    <mergeCell ref="J36:M36"/>
    <mergeCell ref="A28:C30"/>
    <mergeCell ref="D28:H30"/>
    <mergeCell ref="A25:C27"/>
    <mergeCell ref="D25:H27"/>
    <mergeCell ref="I25:K27"/>
    <mergeCell ref="L25:O27"/>
    <mergeCell ref="D9:O9"/>
    <mergeCell ref="F16:O16"/>
    <mergeCell ref="F17:O17"/>
    <mergeCell ref="F18:O18"/>
    <mergeCell ref="A20:O2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3">
      <c r="A9" s="540" t="s">
        <v>354</v>
      </c>
      <c r="B9" s="540"/>
      <c r="C9" s="540"/>
      <c r="D9" s="540"/>
      <c r="E9" s="540"/>
      <c r="F9" s="540"/>
      <c r="G9" s="540"/>
      <c r="H9" s="540"/>
      <c r="I9" s="540"/>
      <c r="J9" s="540"/>
      <c r="K9" s="540"/>
      <c r="L9" s="540"/>
      <c r="M9" s="540"/>
      <c r="N9" s="540"/>
      <c r="O9" s="540"/>
    </row>
    <row r="10" spans="1:15" s="63" customFormat="1" ht="15" customHeight="1" x14ac:dyDescent="0.3">
      <c r="A10" s="540" t="s">
        <v>356</v>
      </c>
      <c r="B10" s="540"/>
      <c r="C10" s="540"/>
      <c r="D10" s="540"/>
      <c r="E10" s="540"/>
      <c r="F10" s="540"/>
      <c r="G10" s="540"/>
      <c r="H10" s="540"/>
      <c r="I10" s="540"/>
      <c r="J10" s="540"/>
      <c r="K10" s="540"/>
      <c r="L10" s="540"/>
      <c r="M10" s="540"/>
      <c r="N10" s="540"/>
      <c r="O10" s="540"/>
    </row>
    <row r="11" spans="1:15" s="63" customFormat="1" ht="15" customHeight="1" x14ac:dyDescent="0.3">
      <c r="A11" s="540" t="s">
        <v>326</v>
      </c>
      <c r="B11" s="540"/>
      <c r="C11" s="540"/>
      <c r="D11" s="540"/>
      <c r="E11" s="540"/>
      <c r="F11" s="540"/>
      <c r="G11" s="540"/>
      <c r="H11" s="540"/>
      <c r="I11" s="540"/>
      <c r="J11" s="540"/>
      <c r="K11" s="540"/>
      <c r="L11" s="540"/>
      <c r="M11" s="540"/>
      <c r="N11" s="540"/>
      <c r="O11" s="540"/>
    </row>
    <row r="12" spans="1:15" s="63" customFormat="1" ht="15" customHeight="1" x14ac:dyDescent="0.3">
      <c r="A12" s="540" t="s">
        <v>327</v>
      </c>
      <c r="B12" s="540"/>
      <c r="C12" s="540"/>
      <c r="D12" s="540"/>
      <c r="E12" s="540"/>
      <c r="F12" s="540"/>
      <c r="G12" s="540"/>
      <c r="H12" s="540"/>
      <c r="I12" s="540"/>
      <c r="J12" s="540"/>
      <c r="K12" s="540"/>
      <c r="L12" s="540"/>
      <c r="M12" s="540"/>
      <c r="N12" s="540"/>
      <c r="O12" s="540"/>
    </row>
    <row r="13" spans="1:15" s="63" customFormat="1" ht="15" customHeight="1" x14ac:dyDescent="0.25"/>
    <row r="14" spans="1:15" s="63" customFormat="1" ht="15" customHeight="1" x14ac:dyDescent="0.25">
      <c r="A14" s="496" t="s">
        <v>234</v>
      </c>
      <c r="B14" s="63" t="s">
        <v>235</v>
      </c>
      <c r="C14" s="497" t="str">
        <f>(Track!H3)</f>
        <v>110412</v>
      </c>
      <c r="D14" s="497"/>
      <c r="E14" s="497"/>
      <c r="F14" s="497"/>
      <c r="G14" s="497"/>
      <c r="H14" s="497"/>
      <c r="I14" s="497"/>
      <c r="J14" s="497"/>
      <c r="K14" s="497"/>
      <c r="L14" s="497"/>
      <c r="M14" s="497"/>
      <c r="N14" s="497"/>
      <c r="O14" s="497"/>
    </row>
    <row r="15" spans="1:15" s="63" customFormat="1" ht="15" customHeight="1" x14ac:dyDescent="0.25">
      <c r="A15" s="496"/>
      <c r="B15" s="63" t="s">
        <v>236</v>
      </c>
      <c r="C15" s="497" t="str">
        <f>(Track!H4)</f>
        <v>FAI - SR 37 - 6.10</v>
      </c>
      <c r="D15" s="497"/>
      <c r="E15" s="497"/>
      <c r="F15" s="497"/>
      <c r="G15" s="497"/>
      <c r="H15" s="497"/>
      <c r="I15" s="497"/>
      <c r="J15" s="497"/>
      <c r="K15" s="497"/>
      <c r="L15" s="497"/>
      <c r="M15" s="497"/>
      <c r="N15" s="497"/>
      <c r="O15" s="497"/>
    </row>
    <row r="16" spans="1:15" s="63" customFormat="1" ht="15" customHeight="1" x14ac:dyDescent="0.25">
      <c r="A16" s="496"/>
      <c r="B16" s="63" t="s">
        <v>237</v>
      </c>
      <c r="C16" s="497" t="str">
        <f>(Track!H5)</f>
        <v>PCL 001; SH1, SH2, T; 
EICHHORN LIMITED PARTNERSHIP</v>
      </c>
      <c r="D16" s="497"/>
      <c r="E16" s="497"/>
      <c r="F16" s="497"/>
      <c r="G16" s="497"/>
      <c r="H16" s="497"/>
      <c r="I16" s="497"/>
      <c r="J16" s="497"/>
      <c r="K16" s="497"/>
      <c r="L16" s="497"/>
      <c r="M16" s="497"/>
      <c r="N16" s="497"/>
      <c r="O16" s="497"/>
    </row>
    <row r="17" spans="1:15" s="63" customFormat="1" ht="15" customHeight="1" x14ac:dyDescent="0.25">
      <c r="A17" s="496"/>
      <c r="B17" s="498" t="s">
        <v>247</v>
      </c>
      <c r="C17" s="498"/>
      <c r="D17" s="498"/>
      <c r="E17" s="498"/>
      <c r="F17" s="498"/>
      <c r="G17" s="498"/>
      <c r="H17" s="498"/>
      <c r="I17" s="498"/>
      <c r="J17" s="498"/>
      <c r="K17" s="498"/>
      <c r="L17" s="498"/>
      <c r="M17" s="498"/>
      <c r="N17" s="498"/>
      <c r="O17" s="498"/>
    </row>
    <row r="18" spans="1:15" s="63" customFormat="1" ht="15" customHeight="1" x14ac:dyDescent="0.25"/>
    <row r="19" spans="1:15" s="63" customFormat="1" ht="15" customHeight="1" x14ac:dyDescent="0.25">
      <c r="A19" s="63" t="s">
        <v>238</v>
      </c>
      <c r="B19" s="498" t="s">
        <v>355</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3">
      <c r="A21" s="500" t="s">
        <v>261</v>
      </c>
      <c r="B21" s="501"/>
      <c r="C21" s="501"/>
      <c r="D21" s="501"/>
      <c r="E21" s="501"/>
      <c r="F21" s="501"/>
      <c r="G21" s="501"/>
      <c r="H21" s="501"/>
      <c r="I21" s="501"/>
      <c r="J21" s="501"/>
      <c r="K21" s="501"/>
      <c r="L21" s="501"/>
      <c r="M21" s="501"/>
      <c r="N21" s="501"/>
      <c r="O21" s="501"/>
    </row>
    <row r="22" spans="1:15" s="63" customFormat="1" ht="15" customHeight="1" x14ac:dyDescent="0.3">
      <c r="A22" s="65"/>
      <c r="B22" s="62"/>
      <c r="C22" s="62"/>
      <c r="D22" s="62"/>
      <c r="E22" s="62"/>
      <c r="F22" s="62"/>
      <c r="G22" s="62"/>
      <c r="H22" s="62"/>
      <c r="I22" s="62"/>
      <c r="J22" s="62"/>
      <c r="K22" s="62"/>
      <c r="L22" s="62"/>
      <c r="M22" s="62"/>
      <c r="N22" s="62"/>
      <c r="O22" s="62"/>
    </row>
    <row r="23" spans="1:15" s="63" customFormat="1" ht="15" customHeight="1" x14ac:dyDescent="0.25">
      <c r="A23" s="502" t="s">
        <v>262</v>
      </c>
      <c r="B23" s="498"/>
      <c r="C23" s="498"/>
      <c r="D23" s="498"/>
      <c r="E23" s="498"/>
      <c r="F23" s="503"/>
      <c r="G23" s="504" t="s">
        <v>263</v>
      </c>
      <c r="H23" s="505"/>
      <c r="I23" s="505"/>
      <c r="J23" s="506" t="s">
        <v>264</v>
      </c>
      <c r="K23" s="507"/>
      <c r="L23" s="507"/>
      <c r="M23" s="508" t="s">
        <v>265</v>
      </c>
      <c r="N23" s="509"/>
      <c r="O23" s="509"/>
    </row>
    <row r="24" spans="1:15" s="63" customFormat="1" ht="15" customHeight="1" x14ac:dyDescent="0.25">
      <c r="A24" s="510"/>
      <c r="B24" s="510"/>
      <c r="C24" s="510"/>
      <c r="D24" s="510"/>
      <c r="E24" s="510"/>
      <c r="F24" s="511"/>
      <c r="G24" s="512"/>
      <c r="H24" s="513"/>
      <c r="I24" s="513"/>
      <c r="J24" s="514"/>
      <c r="K24" s="514"/>
      <c r="L24" s="514"/>
      <c r="M24" s="515"/>
      <c r="N24" s="515"/>
      <c r="O24" s="515"/>
    </row>
    <row r="25" spans="1:15" s="63" customFormat="1" ht="15" customHeight="1" x14ac:dyDescent="0.25">
      <c r="A25" s="510"/>
      <c r="B25" s="510"/>
      <c r="C25" s="510"/>
      <c r="D25" s="510"/>
      <c r="E25" s="510"/>
      <c r="F25" s="511"/>
      <c r="G25" s="512"/>
      <c r="H25" s="513"/>
      <c r="I25" s="513"/>
      <c r="J25" s="514"/>
      <c r="K25" s="514"/>
      <c r="L25" s="514"/>
      <c r="M25" s="515"/>
      <c r="N25" s="515"/>
      <c r="O25" s="515"/>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66"/>
      <c r="B28" s="66"/>
      <c r="C28" s="66"/>
      <c r="D28" s="66"/>
      <c r="E28" s="66"/>
      <c r="F28" s="66"/>
      <c r="G28" s="66"/>
      <c r="H28" s="66"/>
      <c r="I28" s="66"/>
      <c r="J28" s="66"/>
      <c r="K28" s="66"/>
      <c r="L28" s="66"/>
      <c r="M28" s="66"/>
      <c r="N28" s="66"/>
      <c r="O28" s="66"/>
    </row>
    <row r="29" spans="1:15" s="63" customFormat="1" ht="15" customHeight="1" x14ac:dyDescent="0.25">
      <c r="A29" s="504" t="s">
        <v>455</v>
      </c>
      <c r="B29" s="505"/>
      <c r="C29" s="505"/>
      <c r="D29" s="505"/>
      <c r="E29" s="505"/>
      <c r="F29" s="505"/>
      <c r="G29" s="505"/>
      <c r="H29" s="505"/>
      <c r="I29" s="505"/>
      <c r="J29" s="505"/>
      <c r="K29" s="505"/>
      <c r="L29" s="505"/>
      <c r="M29" s="505"/>
      <c r="N29" s="505"/>
      <c r="O29" s="505"/>
    </row>
    <row r="30" spans="1:15" s="63" customFormat="1" ht="15" customHeight="1" x14ac:dyDescent="0.25">
      <c r="A30" s="505"/>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row r="37" spans="1:15" s="63" customFormat="1" ht="15" customHeight="1" x14ac:dyDescent="0.25">
      <c r="A37" s="498" t="s">
        <v>241</v>
      </c>
      <c r="B37" s="498"/>
      <c r="C37" s="498"/>
      <c r="D37" s="498"/>
      <c r="E37" s="498"/>
      <c r="F37" s="498"/>
      <c r="G37" s="498"/>
      <c r="H37" s="498"/>
      <c r="I37" s="498"/>
      <c r="J37" s="498"/>
      <c r="K37" s="498"/>
      <c r="L37" s="498"/>
      <c r="M37" s="498"/>
      <c r="N37" s="498"/>
      <c r="O37" s="498"/>
    </row>
    <row r="38" spans="1:15" s="63" customFormat="1" ht="15" customHeight="1" x14ac:dyDescent="0.25">
      <c r="A38" s="498"/>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t="s">
        <v>221</v>
      </c>
      <c r="B41" s="498"/>
      <c r="C41" s="498"/>
      <c r="D41" s="498"/>
      <c r="E41" s="498"/>
      <c r="F41" s="498"/>
      <c r="G41" s="498"/>
      <c r="H41" s="498"/>
      <c r="I41" s="498"/>
      <c r="J41" s="498"/>
      <c r="K41" s="498"/>
      <c r="L41" s="498"/>
      <c r="M41" s="498"/>
      <c r="N41" s="498"/>
      <c r="O41" s="498"/>
    </row>
    <row r="42" spans="1:15" s="63" customFormat="1" ht="15" customHeight="1" x14ac:dyDescent="0.25">
      <c r="A42" s="498" t="s">
        <v>450</v>
      </c>
      <c r="B42" s="498"/>
      <c r="C42" s="498"/>
      <c r="D42" s="498"/>
      <c r="E42" s="498"/>
      <c r="F42" s="498"/>
      <c r="G42" s="498"/>
      <c r="H42" s="498"/>
      <c r="I42" s="498"/>
      <c r="J42" s="498"/>
      <c r="K42" s="498"/>
      <c r="L42" s="498"/>
      <c r="M42" s="498"/>
      <c r="N42" s="498"/>
      <c r="O42" s="498"/>
    </row>
    <row r="43" spans="1:15" s="63" customFormat="1" ht="15" customHeight="1" x14ac:dyDescent="0.25"/>
    <row r="44" spans="1:15" s="63" customFormat="1" ht="15" customHeight="1" x14ac:dyDescent="0.25">
      <c r="A44" s="63" t="s">
        <v>239</v>
      </c>
      <c r="B44" s="498" t="s">
        <v>240</v>
      </c>
      <c r="C44" s="498"/>
      <c r="D44" s="498"/>
      <c r="E44" s="498"/>
      <c r="F44" s="498"/>
      <c r="G44" s="498"/>
      <c r="H44" s="498"/>
      <c r="I44" s="498"/>
      <c r="J44" s="498"/>
      <c r="K44" s="498"/>
      <c r="L44" s="498"/>
      <c r="M44" s="498"/>
      <c r="N44" s="498"/>
      <c r="O44" s="498"/>
    </row>
    <row r="45" spans="1:15" s="63" customFormat="1" ht="15" customHeight="1" x14ac:dyDescent="0.25">
      <c r="A45" s="498"/>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B47" s="498"/>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8">
    <mergeCell ref="A37:O40"/>
    <mergeCell ref="A41:O41"/>
    <mergeCell ref="A42:O42"/>
    <mergeCell ref="B44:O44"/>
    <mergeCell ref="M23:O23"/>
    <mergeCell ref="A24:F24"/>
    <mergeCell ref="G24:I24"/>
    <mergeCell ref="J24:L24"/>
    <mergeCell ref="M24:O24"/>
    <mergeCell ref="A29:O35"/>
    <mergeCell ref="G25:I25"/>
    <mergeCell ref="J25:L25"/>
    <mergeCell ref="M25:O25"/>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21:O21"/>
    <mergeCell ref="A23:F23"/>
    <mergeCell ref="G23:I23"/>
    <mergeCell ref="J23:L23"/>
    <mergeCell ref="A9:O9"/>
    <mergeCell ref="A11:O11"/>
    <mergeCell ref="A12:O12"/>
    <mergeCell ref="C16:O16"/>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420</v>
      </c>
      <c r="C19" s="541"/>
      <c r="D19" s="541"/>
      <c r="E19" s="541"/>
      <c r="F19" s="541"/>
      <c r="G19" s="541"/>
      <c r="H19" s="541"/>
      <c r="I19" s="541"/>
      <c r="J19" s="541"/>
      <c r="K19" s="541"/>
      <c r="L19" s="541"/>
      <c r="M19" s="541"/>
      <c r="N19" s="541"/>
      <c r="O19" s="541"/>
    </row>
    <row r="20" spans="1:15" s="63" customFormat="1" ht="15" customHeight="1" x14ac:dyDescent="0.25">
      <c r="A20" s="496"/>
      <c r="B20" s="498" t="s">
        <v>247</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238</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261</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420</v>
      </c>
      <c r="B26" s="498"/>
      <c r="C26" s="498"/>
      <c r="D26" s="498"/>
      <c r="E26" s="498"/>
      <c r="F26" s="503"/>
      <c r="G26" s="504" t="s">
        <v>263</v>
      </c>
      <c r="H26" s="505"/>
      <c r="I26" s="505"/>
      <c r="J26" s="506" t="s">
        <v>264</v>
      </c>
      <c r="K26" s="507"/>
      <c r="L26" s="507"/>
      <c r="M26" s="508" t="s">
        <v>265</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421</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479</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241</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450</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239</v>
      </c>
      <c r="B45" s="63" t="s">
        <v>417</v>
      </c>
      <c r="E45" s="498" t="str">
        <f>C16</f>
        <v>110412</v>
      </c>
      <c r="F45" s="498"/>
      <c r="G45" s="498"/>
      <c r="H45" s="498"/>
      <c r="I45" s="498"/>
      <c r="J45" s="498"/>
      <c r="K45" s="498"/>
      <c r="L45" s="498"/>
      <c r="M45" s="498"/>
      <c r="N45" s="498"/>
      <c r="O45" s="498"/>
    </row>
    <row r="46" spans="1:15" ht="15" customHeight="1" x14ac:dyDescent="0.3">
      <c r="B46" s="63" t="s">
        <v>421</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45218.396645138891</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234</v>
      </c>
      <c r="B16" s="63" t="s">
        <v>235</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236</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237</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420</v>
      </c>
      <c r="C19" s="541"/>
      <c r="D19" s="541"/>
      <c r="E19" s="541"/>
      <c r="F19" s="541"/>
      <c r="G19" s="541"/>
      <c r="H19" s="541"/>
      <c r="I19" s="541"/>
      <c r="J19" s="541"/>
      <c r="K19" s="541"/>
      <c r="L19" s="541"/>
      <c r="M19" s="541"/>
      <c r="N19" s="541"/>
      <c r="O19" s="541"/>
    </row>
    <row r="20" spans="1:15" s="63" customFormat="1" ht="15" customHeight="1" x14ac:dyDescent="0.25">
      <c r="A20" s="496"/>
      <c r="B20" s="498" t="s">
        <v>247</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238</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261</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420</v>
      </c>
      <c r="B26" s="498"/>
      <c r="C26" s="498"/>
      <c r="D26" s="498"/>
      <c r="E26" s="498"/>
      <c r="F26" s="503"/>
      <c r="G26" s="504" t="s">
        <v>263</v>
      </c>
      <c r="H26" s="505"/>
      <c r="I26" s="505"/>
      <c r="J26" s="506" t="s">
        <v>264</v>
      </c>
      <c r="K26" s="507"/>
      <c r="L26" s="507"/>
      <c r="M26" s="508" t="s">
        <v>265</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421</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456</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241</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450</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239</v>
      </c>
      <c r="B45" s="63" t="s">
        <v>417</v>
      </c>
      <c r="E45" s="498" t="str">
        <f>C16</f>
        <v>110412</v>
      </c>
      <c r="F45" s="498"/>
      <c r="G45" s="498"/>
      <c r="H45" s="498"/>
      <c r="I45" s="498"/>
      <c r="J45" s="498"/>
      <c r="K45" s="498"/>
      <c r="L45" s="498"/>
      <c r="M45" s="498"/>
      <c r="N45" s="498"/>
      <c r="O45" s="498"/>
    </row>
    <row r="46" spans="1:15" ht="15" customHeight="1" x14ac:dyDescent="0.3">
      <c r="B46" s="63" t="s">
        <v>421</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64</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TR!H3:T3</f>
        <v>110412</v>
      </c>
      <c r="I3" s="132"/>
      <c r="J3" s="132"/>
      <c r="K3" s="132"/>
      <c r="L3" s="132"/>
      <c r="M3" s="132"/>
      <c r="N3" s="132"/>
      <c r="O3" s="132"/>
      <c r="P3" s="132"/>
      <c r="Q3" s="132"/>
      <c r="R3" s="132"/>
      <c r="S3" s="132"/>
      <c r="T3" s="133"/>
      <c r="U3" s="11"/>
    </row>
    <row r="4" spans="1:21" ht="18.75" customHeight="1" thickBot="1" x14ac:dyDescent="0.3">
      <c r="A4" s="10"/>
      <c r="B4" s="125" t="s">
        <v>361</v>
      </c>
      <c r="C4" s="126"/>
      <c r="D4" s="126"/>
      <c r="E4" s="126"/>
      <c r="F4" s="87"/>
      <c r="G4" s="127"/>
      <c r="H4" s="131" t="str">
        <f>TR!H4:T4</f>
        <v>FAI - SR 37 - 6.10</v>
      </c>
      <c r="I4" s="132"/>
      <c r="J4" s="132"/>
      <c r="K4" s="132"/>
      <c r="L4" s="132"/>
      <c r="M4" s="132"/>
      <c r="N4" s="132"/>
      <c r="O4" s="132"/>
      <c r="P4" s="132"/>
      <c r="Q4" s="132"/>
      <c r="R4" s="132"/>
      <c r="S4" s="132"/>
      <c r="T4" s="133"/>
      <c r="U4" s="11"/>
    </row>
    <row r="5" spans="1:21" ht="30.75" customHeight="1" thickBot="1" x14ac:dyDescent="0.3">
      <c r="A5" s="10"/>
      <c r="B5" s="125" t="s">
        <v>362</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TR!H7:T7</f>
        <v>Allison Durant</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tr">
        <f>TR!H8:T8</f>
        <v>Kimber Heim</v>
      </c>
      <c r="I8" s="132"/>
      <c r="J8" s="132"/>
      <c r="K8" s="132"/>
      <c r="L8" s="132"/>
      <c r="M8" s="132"/>
      <c r="N8" s="132"/>
      <c r="O8" s="132"/>
      <c r="P8" s="132"/>
      <c r="Q8" s="132"/>
      <c r="R8" s="132"/>
      <c r="S8" s="132"/>
      <c r="T8" s="133"/>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185" t="s">
        <v>39</v>
      </c>
      <c r="R10" s="186"/>
      <c r="S10" s="186" t="s">
        <v>18</v>
      </c>
      <c r="T10" s="189"/>
      <c r="U10" s="11"/>
    </row>
    <row r="11" spans="1:21" ht="3.75" customHeight="1" thickBot="1" x14ac:dyDescent="0.3">
      <c r="A11" s="10"/>
      <c r="H11" s="16"/>
      <c r="I11" s="16"/>
      <c r="J11" s="16"/>
      <c r="K11" s="16"/>
      <c r="Q11" s="187"/>
      <c r="R11" s="188"/>
      <c r="S11" s="188"/>
      <c r="T11" s="190"/>
      <c r="U11" s="11"/>
    </row>
    <row r="12" spans="1:21" ht="22.5" customHeight="1" x14ac:dyDescent="0.25">
      <c r="A12" s="10"/>
      <c r="B12" s="194" t="s">
        <v>181</v>
      </c>
      <c r="C12" s="195"/>
      <c r="D12" s="195"/>
      <c r="E12" s="195" t="s">
        <v>107</v>
      </c>
      <c r="F12" s="195"/>
      <c r="G12" s="195"/>
      <c r="H12" s="195" t="s">
        <v>107</v>
      </c>
      <c r="I12" s="195"/>
      <c r="J12" s="195"/>
      <c r="K12" s="195" t="s">
        <v>107</v>
      </c>
      <c r="L12" s="195"/>
      <c r="M12" s="195"/>
      <c r="N12" s="195" t="s">
        <v>107</v>
      </c>
      <c r="O12" s="195"/>
      <c r="P12" s="196"/>
      <c r="Q12" s="191"/>
      <c r="R12" s="193"/>
      <c r="S12" s="191"/>
      <c r="T12" s="192"/>
      <c r="U12" s="11"/>
    </row>
    <row r="13" spans="1:21" ht="22.5" customHeight="1" x14ac:dyDescent="0.25">
      <c r="A13" s="10"/>
      <c r="B13" s="197" t="s">
        <v>40</v>
      </c>
      <c r="C13" s="198"/>
      <c r="D13" s="198"/>
      <c r="E13" s="198" t="s">
        <v>40</v>
      </c>
      <c r="F13" s="198"/>
      <c r="G13" s="198"/>
      <c r="H13" s="198" t="s">
        <v>40</v>
      </c>
      <c r="I13" s="198"/>
      <c r="J13" s="198"/>
      <c r="K13" s="198" t="s">
        <v>40</v>
      </c>
      <c r="L13" s="198"/>
      <c r="M13" s="198"/>
      <c r="N13" s="198" t="s">
        <v>40</v>
      </c>
      <c r="O13" s="198"/>
      <c r="P13" s="199"/>
      <c r="Q13" s="191"/>
      <c r="R13" s="193"/>
      <c r="S13" s="191"/>
      <c r="T13" s="192"/>
      <c r="U13" s="11"/>
    </row>
    <row r="14" spans="1:21" ht="22.5" customHeight="1" x14ac:dyDescent="0.25">
      <c r="A14" s="10"/>
      <c r="B14" s="197" t="s">
        <v>89</v>
      </c>
      <c r="C14" s="198"/>
      <c r="D14" s="198"/>
      <c r="E14" s="198" t="s">
        <v>89</v>
      </c>
      <c r="F14" s="198"/>
      <c r="G14" s="198"/>
      <c r="H14" s="198" t="s">
        <v>89</v>
      </c>
      <c r="I14" s="198"/>
      <c r="J14" s="198"/>
      <c r="K14" s="198" t="s">
        <v>89</v>
      </c>
      <c r="L14" s="198"/>
      <c r="M14" s="198"/>
      <c r="N14" s="198" t="s">
        <v>89</v>
      </c>
      <c r="O14" s="198"/>
      <c r="P14" s="199"/>
      <c r="Q14" s="191"/>
      <c r="R14" s="193"/>
      <c r="S14" s="191"/>
      <c r="T14" s="192"/>
      <c r="U14" s="11"/>
    </row>
    <row r="15" spans="1:21" ht="22.5" customHeight="1" x14ac:dyDescent="0.25">
      <c r="A15" s="10"/>
      <c r="B15" s="197" t="s">
        <v>182</v>
      </c>
      <c r="C15" s="198"/>
      <c r="D15" s="198"/>
      <c r="E15" s="198" t="s">
        <v>41</v>
      </c>
      <c r="F15" s="198"/>
      <c r="G15" s="198"/>
      <c r="H15" s="198" t="s">
        <v>41</v>
      </c>
      <c r="I15" s="198"/>
      <c r="J15" s="198"/>
      <c r="K15" s="198" t="s">
        <v>41</v>
      </c>
      <c r="L15" s="198"/>
      <c r="M15" s="198"/>
      <c r="N15" s="198" t="s">
        <v>41</v>
      </c>
      <c r="O15" s="198"/>
      <c r="P15" s="199"/>
      <c r="Q15" s="202"/>
      <c r="R15" s="203"/>
      <c r="S15" s="202"/>
      <c r="T15" s="204"/>
      <c r="U15" s="11"/>
    </row>
    <row r="16" spans="1:21" ht="22.5" customHeight="1" x14ac:dyDescent="0.25">
      <c r="A16" s="10"/>
      <c r="B16" s="197" t="s">
        <v>252</v>
      </c>
      <c r="C16" s="198"/>
      <c r="D16" s="198"/>
      <c r="E16" s="198" t="s">
        <v>42</v>
      </c>
      <c r="F16" s="198"/>
      <c r="G16" s="198"/>
      <c r="H16" s="198" t="s">
        <v>42</v>
      </c>
      <c r="I16" s="198"/>
      <c r="J16" s="198"/>
      <c r="K16" s="198" t="s">
        <v>42</v>
      </c>
      <c r="L16" s="198"/>
      <c r="M16" s="198"/>
      <c r="N16" s="198" t="s">
        <v>42</v>
      </c>
      <c r="O16" s="198"/>
      <c r="P16" s="199"/>
      <c r="Q16" s="202"/>
      <c r="R16" s="203"/>
      <c r="S16" s="202"/>
      <c r="T16" s="204"/>
      <c r="U16" s="11"/>
    </row>
    <row r="17" spans="1:21" ht="22.5" customHeight="1" x14ac:dyDescent="0.25">
      <c r="A17" s="10"/>
      <c r="B17" s="197" t="s">
        <v>43</v>
      </c>
      <c r="C17" s="198"/>
      <c r="D17" s="198"/>
      <c r="E17" s="198" t="s">
        <v>43</v>
      </c>
      <c r="F17" s="198"/>
      <c r="G17" s="198"/>
      <c r="H17" s="198" t="s">
        <v>43</v>
      </c>
      <c r="I17" s="198"/>
      <c r="J17" s="198"/>
      <c r="K17" s="198" t="s">
        <v>43</v>
      </c>
      <c r="L17" s="198"/>
      <c r="M17" s="198"/>
      <c r="N17" s="198" t="s">
        <v>43</v>
      </c>
      <c r="O17" s="198"/>
      <c r="P17" s="199"/>
      <c r="Q17" s="202"/>
      <c r="R17" s="203"/>
      <c r="S17" s="202"/>
      <c r="T17" s="204"/>
      <c r="U17" s="11"/>
    </row>
    <row r="18" spans="1:21" ht="22.5" customHeight="1" x14ac:dyDescent="0.25">
      <c r="A18" s="10"/>
      <c r="B18" s="197" t="s">
        <v>90</v>
      </c>
      <c r="C18" s="198"/>
      <c r="D18" s="198"/>
      <c r="E18" s="198" t="s">
        <v>90</v>
      </c>
      <c r="F18" s="198"/>
      <c r="G18" s="198"/>
      <c r="H18" s="198" t="s">
        <v>90</v>
      </c>
      <c r="I18" s="198"/>
      <c r="J18" s="198"/>
      <c r="K18" s="198" t="s">
        <v>90</v>
      </c>
      <c r="L18" s="198"/>
      <c r="M18" s="198"/>
      <c r="N18" s="198" t="s">
        <v>90</v>
      </c>
      <c r="O18" s="198"/>
      <c r="P18" s="199"/>
      <c r="Q18" s="202"/>
      <c r="R18" s="203"/>
      <c r="S18" s="202"/>
      <c r="T18" s="204"/>
      <c r="U18" s="11"/>
    </row>
    <row r="19" spans="1:21" ht="22.5" customHeight="1" x14ac:dyDescent="0.25">
      <c r="A19" s="10"/>
      <c r="B19" s="197" t="s">
        <v>183</v>
      </c>
      <c r="C19" s="198"/>
      <c r="D19" s="198"/>
      <c r="E19" s="198" t="s">
        <v>44</v>
      </c>
      <c r="F19" s="198"/>
      <c r="G19" s="198"/>
      <c r="H19" s="198" t="s">
        <v>44</v>
      </c>
      <c r="I19" s="198"/>
      <c r="J19" s="198"/>
      <c r="K19" s="198" t="s">
        <v>44</v>
      </c>
      <c r="L19" s="198"/>
      <c r="M19" s="198"/>
      <c r="N19" s="198" t="s">
        <v>44</v>
      </c>
      <c r="O19" s="198"/>
      <c r="P19" s="199"/>
      <c r="Q19" s="202"/>
      <c r="R19" s="203"/>
      <c r="S19" s="202"/>
      <c r="T19" s="204"/>
      <c r="U19" s="11"/>
    </row>
    <row r="20" spans="1:21" ht="22.5" customHeight="1" x14ac:dyDescent="0.25">
      <c r="A20" s="10"/>
      <c r="B20" s="197" t="s">
        <v>251</v>
      </c>
      <c r="C20" s="198"/>
      <c r="D20" s="198"/>
      <c r="E20" s="198" t="s">
        <v>45</v>
      </c>
      <c r="F20" s="198"/>
      <c r="G20" s="198"/>
      <c r="H20" s="198" t="s">
        <v>45</v>
      </c>
      <c r="I20" s="198"/>
      <c r="J20" s="198"/>
      <c r="K20" s="198" t="s">
        <v>45</v>
      </c>
      <c r="L20" s="198"/>
      <c r="M20" s="198"/>
      <c r="N20" s="198" t="s">
        <v>45</v>
      </c>
      <c r="O20" s="198"/>
      <c r="P20" s="199"/>
      <c r="Q20" s="202"/>
      <c r="R20" s="203"/>
      <c r="S20" s="202"/>
      <c r="T20" s="204"/>
      <c r="U20" s="11"/>
    </row>
    <row r="21" spans="1:21" ht="22.5" customHeight="1" x14ac:dyDescent="0.25">
      <c r="A21" s="10"/>
      <c r="B21" s="197" t="s">
        <v>184</v>
      </c>
      <c r="C21" s="198"/>
      <c r="D21" s="198"/>
      <c r="E21" s="198" t="s">
        <v>91</v>
      </c>
      <c r="F21" s="198"/>
      <c r="G21" s="198"/>
      <c r="H21" s="198" t="s">
        <v>91</v>
      </c>
      <c r="I21" s="198"/>
      <c r="J21" s="198"/>
      <c r="K21" s="198" t="s">
        <v>91</v>
      </c>
      <c r="L21" s="198"/>
      <c r="M21" s="198"/>
      <c r="N21" s="198" t="s">
        <v>91</v>
      </c>
      <c r="O21" s="198"/>
      <c r="P21" s="199"/>
      <c r="Q21" s="202"/>
      <c r="R21" s="203"/>
      <c r="S21" s="202"/>
      <c r="T21" s="204"/>
      <c r="U21" s="11"/>
    </row>
    <row r="22" spans="1:21" ht="22.5" customHeight="1" x14ac:dyDescent="0.25">
      <c r="A22" s="10"/>
      <c r="B22" s="197" t="s">
        <v>180</v>
      </c>
      <c r="C22" s="198"/>
      <c r="D22" s="198"/>
      <c r="E22" s="198" t="s">
        <v>92</v>
      </c>
      <c r="F22" s="198"/>
      <c r="G22" s="198"/>
      <c r="H22" s="198" t="s">
        <v>92</v>
      </c>
      <c r="I22" s="198"/>
      <c r="J22" s="198"/>
      <c r="K22" s="198" t="s">
        <v>92</v>
      </c>
      <c r="L22" s="198"/>
      <c r="M22" s="198"/>
      <c r="N22" s="198" t="s">
        <v>92</v>
      </c>
      <c r="O22" s="198"/>
      <c r="P22" s="199"/>
      <c r="Q22" s="202"/>
      <c r="R22" s="203"/>
      <c r="S22" s="202"/>
      <c r="T22" s="204"/>
      <c r="U22" s="11"/>
    </row>
    <row r="23" spans="1:21" ht="22.5" customHeight="1" x14ac:dyDescent="0.25">
      <c r="A23" s="10"/>
      <c r="B23" s="197" t="s">
        <v>414</v>
      </c>
      <c r="C23" s="198"/>
      <c r="D23" s="198"/>
      <c r="E23" s="198" t="s">
        <v>93</v>
      </c>
      <c r="F23" s="198"/>
      <c r="G23" s="198"/>
      <c r="H23" s="198" t="s">
        <v>93</v>
      </c>
      <c r="I23" s="198"/>
      <c r="J23" s="198"/>
      <c r="K23" s="198" t="s">
        <v>93</v>
      </c>
      <c r="L23" s="198"/>
      <c r="M23" s="198"/>
      <c r="N23" s="198" t="s">
        <v>93</v>
      </c>
      <c r="O23" s="198"/>
      <c r="P23" s="199"/>
      <c r="Q23" s="202"/>
      <c r="R23" s="203"/>
      <c r="S23" s="202"/>
      <c r="T23" s="204"/>
      <c r="U23" s="11"/>
    </row>
    <row r="24" spans="1:21" ht="22.5" customHeight="1" x14ac:dyDescent="0.25">
      <c r="A24" s="10"/>
      <c r="B24" s="197" t="s">
        <v>94</v>
      </c>
      <c r="C24" s="198"/>
      <c r="D24" s="198"/>
      <c r="E24" s="198" t="s">
        <v>94</v>
      </c>
      <c r="F24" s="198"/>
      <c r="G24" s="198"/>
      <c r="H24" s="198" t="s">
        <v>94</v>
      </c>
      <c r="I24" s="198"/>
      <c r="J24" s="198"/>
      <c r="K24" s="198" t="s">
        <v>94</v>
      </c>
      <c r="L24" s="198"/>
      <c r="M24" s="198"/>
      <c r="N24" s="198" t="s">
        <v>94</v>
      </c>
      <c r="O24" s="198"/>
      <c r="P24" s="199"/>
      <c r="Q24" s="202"/>
      <c r="R24" s="203"/>
      <c r="S24" s="202"/>
      <c r="T24" s="204"/>
      <c r="U24" s="11"/>
    </row>
    <row r="25" spans="1:21" ht="22.5" customHeight="1" x14ac:dyDescent="0.25">
      <c r="A25" s="10"/>
      <c r="B25" s="197" t="s">
        <v>46</v>
      </c>
      <c r="C25" s="198"/>
      <c r="D25" s="198"/>
      <c r="E25" s="198" t="s">
        <v>46</v>
      </c>
      <c r="F25" s="198"/>
      <c r="G25" s="198"/>
      <c r="H25" s="198" t="s">
        <v>46</v>
      </c>
      <c r="I25" s="198"/>
      <c r="J25" s="198"/>
      <c r="K25" s="198" t="s">
        <v>46</v>
      </c>
      <c r="L25" s="198"/>
      <c r="M25" s="198"/>
      <c r="N25" s="198" t="s">
        <v>46</v>
      </c>
      <c r="O25" s="198"/>
      <c r="P25" s="199"/>
      <c r="Q25" s="202"/>
      <c r="R25" s="203"/>
      <c r="S25" s="202"/>
      <c r="T25" s="204"/>
      <c r="U25" s="11"/>
    </row>
    <row r="26" spans="1:21" ht="22.5" customHeight="1" x14ac:dyDescent="0.25">
      <c r="A26" s="10"/>
      <c r="B26" s="197" t="s">
        <v>185</v>
      </c>
      <c r="C26" s="198"/>
      <c r="D26" s="198"/>
      <c r="E26" s="198" t="s">
        <v>95</v>
      </c>
      <c r="F26" s="198"/>
      <c r="G26" s="198"/>
      <c r="H26" s="198" t="s">
        <v>95</v>
      </c>
      <c r="I26" s="198"/>
      <c r="J26" s="198"/>
      <c r="K26" s="198" t="s">
        <v>95</v>
      </c>
      <c r="L26" s="198"/>
      <c r="M26" s="198"/>
      <c r="N26" s="198" t="s">
        <v>95</v>
      </c>
      <c r="O26" s="198"/>
      <c r="P26" s="199"/>
      <c r="Q26" s="202"/>
      <c r="R26" s="203"/>
      <c r="S26" s="202"/>
      <c r="T26" s="204"/>
      <c r="U26" s="11"/>
    </row>
    <row r="27" spans="1:21" ht="22.5" customHeight="1" x14ac:dyDescent="0.25">
      <c r="A27" s="10"/>
      <c r="B27" s="197" t="s">
        <v>186</v>
      </c>
      <c r="C27" s="198"/>
      <c r="D27" s="198"/>
      <c r="E27" s="198" t="s">
        <v>96</v>
      </c>
      <c r="F27" s="198"/>
      <c r="G27" s="198"/>
      <c r="H27" s="198" t="s">
        <v>96</v>
      </c>
      <c r="I27" s="198"/>
      <c r="J27" s="198"/>
      <c r="K27" s="198" t="s">
        <v>96</v>
      </c>
      <c r="L27" s="198"/>
      <c r="M27" s="198"/>
      <c r="N27" s="198" t="s">
        <v>96</v>
      </c>
      <c r="O27" s="198"/>
      <c r="P27" s="199"/>
      <c r="Q27" s="202"/>
      <c r="R27" s="203"/>
      <c r="S27" s="202"/>
      <c r="T27" s="204"/>
      <c r="U27" s="11"/>
    </row>
    <row r="28" spans="1:21" ht="22.5" customHeight="1" x14ac:dyDescent="0.25">
      <c r="A28" s="10"/>
      <c r="B28" s="197" t="s">
        <v>187</v>
      </c>
      <c r="C28" s="198"/>
      <c r="D28" s="198"/>
      <c r="E28" s="198" t="s">
        <v>97</v>
      </c>
      <c r="F28" s="198"/>
      <c r="G28" s="198"/>
      <c r="H28" s="198" t="s">
        <v>97</v>
      </c>
      <c r="I28" s="198"/>
      <c r="J28" s="198"/>
      <c r="K28" s="198" t="s">
        <v>97</v>
      </c>
      <c r="L28" s="198"/>
      <c r="M28" s="198"/>
      <c r="N28" s="198" t="s">
        <v>97</v>
      </c>
      <c r="O28" s="198"/>
      <c r="P28" s="199"/>
      <c r="Q28" s="202"/>
      <c r="R28" s="203"/>
      <c r="S28" s="202"/>
      <c r="T28" s="204"/>
      <c r="U28" s="11"/>
    </row>
    <row r="29" spans="1:21" ht="22.5" customHeight="1" x14ac:dyDescent="0.25">
      <c r="A29" s="10"/>
      <c r="B29" s="197" t="s">
        <v>259</v>
      </c>
      <c r="C29" s="198"/>
      <c r="D29" s="198"/>
      <c r="E29" s="198" t="s">
        <v>98</v>
      </c>
      <c r="F29" s="198"/>
      <c r="G29" s="198"/>
      <c r="H29" s="198" t="s">
        <v>98</v>
      </c>
      <c r="I29" s="198"/>
      <c r="J29" s="198"/>
      <c r="K29" s="198" t="s">
        <v>98</v>
      </c>
      <c r="L29" s="198"/>
      <c r="M29" s="198"/>
      <c r="N29" s="198" t="s">
        <v>98</v>
      </c>
      <c r="O29" s="198"/>
      <c r="P29" s="199"/>
      <c r="Q29" s="202"/>
      <c r="R29" s="203"/>
      <c r="S29" s="202"/>
      <c r="T29" s="204"/>
      <c r="U29" s="11"/>
    </row>
    <row r="30" spans="1:21" ht="22.5" customHeight="1" thickBot="1" x14ac:dyDescent="0.3">
      <c r="A30" s="10"/>
      <c r="B30" s="205" t="s">
        <v>229</v>
      </c>
      <c r="C30" s="206"/>
      <c r="D30" s="206"/>
      <c r="E30" s="206" t="s">
        <v>99</v>
      </c>
      <c r="F30" s="206"/>
      <c r="G30" s="206"/>
      <c r="H30" s="206" t="s">
        <v>99</v>
      </c>
      <c r="I30" s="206"/>
      <c r="J30" s="206"/>
      <c r="K30" s="206" t="s">
        <v>99</v>
      </c>
      <c r="L30" s="206"/>
      <c r="M30" s="206"/>
      <c r="N30" s="206" t="s">
        <v>99</v>
      </c>
      <c r="O30" s="206"/>
      <c r="P30" s="207"/>
      <c r="Q30" s="208"/>
      <c r="R30" s="209"/>
      <c r="S30" s="208"/>
      <c r="T30" s="210"/>
      <c r="U30" s="11"/>
    </row>
    <row r="31" spans="1:21" ht="3.75" customHeight="1" thickBot="1" x14ac:dyDescent="0.3">
      <c r="A31" s="10"/>
      <c r="B31" s="13"/>
      <c r="C31" s="13"/>
      <c r="D31" s="13"/>
      <c r="E31" s="13"/>
      <c r="F31" s="13"/>
      <c r="G31" s="13"/>
      <c r="H31" s="40"/>
      <c r="I31" s="40"/>
      <c r="J31" s="40"/>
      <c r="K31" s="18"/>
      <c r="L31" s="13"/>
      <c r="M31" s="13"/>
      <c r="N31" s="13"/>
      <c r="O31" s="13"/>
      <c r="P31" s="13"/>
      <c r="Q31" s="13"/>
      <c r="R31" s="200"/>
      <c r="S31" s="201"/>
      <c r="T31" s="41"/>
      <c r="U31" s="11"/>
    </row>
    <row r="32" spans="1:21" ht="15" customHeight="1" x14ac:dyDescent="0.25">
      <c r="A32" s="10"/>
      <c r="B32" s="153" t="s">
        <v>88</v>
      </c>
      <c r="C32" s="177"/>
      <c r="D32" s="177"/>
      <c r="E32" s="177"/>
      <c r="F32" s="177"/>
      <c r="G32" s="177"/>
      <c r="H32" s="177"/>
      <c r="I32" s="177"/>
      <c r="J32" s="177"/>
      <c r="K32" s="177"/>
      <c r="L32" s="177"/>
      <c r="M32" s="177"/>
      <c r="N32" s="177"/>
      <c r="O32" s="177"/>
      <c r="P32" s="177"/>
      <c r="Q32" s="177"/>
      <c r="R32" s="177"/>
      <c r="S32" s="177"/>
      <c r="T32" s="178"/>
      <c r="U32" s="11"/>
    </row>
    <row r="33" spans="1:21" ht="15" customHeight="1" x14ac:dyDescent="0.25">
      <c r="A33" s="10"/>
      <c r="B33" s="179"/>
      <c r="C33" s="180"/>
      <c r="D33" s="180"/>
      <c r="E33" s="180"/>
      <c r="F33" s="180"/>
      <c r="G33" s="180"/>
      <c r="H33" s="180"/>
      <c r="I33" s="180"/>
      <c r="J33" s="180"/>
      <c r="K33" s="180"/>
      <c r="L33" s="180"/>
      <c r="M33" s="180"/>
      <c r="N33" s="180"/>
      <c r="O33" s="180"/>
      <c r="P33" s="180"/>
      <c r="Q33" s="180"/>
      <c r="R33" s="180"/>
      <c r="S33" s="180"/>
      <c r="T33" s="181"/>
      <c r="U33" s="11"/>
    </row>
    <row r="34" spans="1:21" ht="15" customHeight="1" x14ac:dyDescent="0.25">
      <c r="A34" s="10"/>
      <c r="B34" s="179"/>
      <c r="C34" s="180"/>
      <c r="D34" s="180"/>
      <c r="E34" s="180"/>
      <c r="F34" s="180"/>
      <c r="G34" s="180"/>
      <c r="H34" s="180"/>
      <c r="I34" s="180"/>
      <c r="J34" s="180"/>
      <c r="K34" s="180"/>
      <c r="L34" s="180"/>
      <c r="M34" s="180"/>
      <c r="N34" s="180"/>
      <c r="O34" s="180"/>
      <c r="P34" s="180"/>
      <c r="Q34" s="180"/>
      <c r="R34" s="180"/>
      <c r="S34" s="180"/>
      <c r="T34" s="181"/>
      <c r="U34" s="11"/>
    </row>
    <row r="35" spans="1:21" ht="15" customHeight="1" x14ac:dyDescent="0.25">
      <c r="A35" s="10"/>
      <c r="B35" s="179"/>
      <c r="C35" s="180"/>
      <c r="D35" s="180"/>
      <c r="E35" s="180"/>
      <c r="F35" s="180"/>
      <c r="G35" s="180"/>
      <c r="H35" s="180"/>
      <c r="I35" s="180"/>
      <c r="J35" s="180"/>
      <c r="K35" s="180"/>
      <c r="L35" s="180"/>
      <c r="M35" s="180"/>
      <c r="N35" s="180"/>
      <c r="O35" s="180"/>
      <c r="P35" s="180"/>
      <c r="Q35" s="180"/>
      <c r="R35" s="180"/>
      <c r="S35" s="180"/>
      <c r="T35" s="181"/>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1.2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1.2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1.25" customHeight="1" thickBot="1" x14ac:dyDescent="0.3">
      <c r="A39" s="10"/>
      <c r="B39" s="182"/>
      <c r="C39" s="183"/>
      <c r="D39" s="183"/>
      <c r="E39" s="183"/>
      <c r="F39" s="183"/>
      <c r="G39" s="183"/>
      <c r="H39" s="183"/>
      <c r="I39" s="183"/>
      <c r="J39" s="183"/>
      <c r="K39" s="183"/>
      <c r="L39" s="183"/>
      <c r="M39" s="183"/>
      <c r="N39" s="183"/>
      <c r="O39" s="183"/>
      <c r="P39" s="183"/>
      <c r="Q39" s="183"/>
      <c r="R39" s="183"/>
      <c r="S39" s="183"/>
      <c r="T39" s="184"/>
      <c r="U39" s="11"/>
    </row>
    <row r="40" spans="1:21" ht="3.75" customHeight="1" thickBot="1" x14ac:dyDescent="0.3">
      <c r="A40" s="32"/>
      <c r="B40" s="33"/>
      <c r="C40" s="33"/>
      <c r="D40" s="33"/>
      <c r="E40" s="33"/>
      <c r="F40" s="33"/>
      <c r="G40" s="33"/>
      <c r="H40" s="33"/>
      <c r="I40" s="33"/>
      <c r="J40" s="33"/>
      <c r="K40" s="33"/>
      <c r="L40" s="34"/>
      <c r="M40" s="34"/>
      <c r="N40" s="34"/>
      <c r="O40" s="34"/>
      <c r="P40" s="34"/>
      <c r="Q40" s="34"/>
      <c r="R40" s="34"/>
      <c r="S40" s="34"/>
      <c r="T40" s="34"/>
      <c r="U40" s="35"/>
    </row>
    <row r="41" spans="1:21" ht="15" customHeight="1" thickTop="1" x14ac:dyDescent="0.25">
      <c r="B41" s="29"/>
      <c r="C41" s="29"/>
      <c r="D41" s="29"/>
      <c r="E41" s="29"/>
      <c r="F41" s="29"/>
      <c r="G41" s="29"/>
      <c r="H41" s="29"/>
      <c r="I41" s="29"/>
      <c r="J41" s="29"/>
      <c r="K41" s="29"/>
    </row>
  </sheetData>
  <mergeCells count="76">
    <mergeCell ref="B30:P30"/>
    <mergeCell ref="Q30:R30"/>
    <mergeCell ref="S30:T30"/>
    <mergeCell ref="B28:P28"/>
    <mergeCell ref="Q28:R28"/>
    <mergeCell ref="S28:T28"/>
    <mergeCell ref="B29:P29"/>
    <mergeCell ref="Q29:R29"/>
    <mergeCell ref="S29:T29"/>
    <mergeCell ref="B26:P26"/>
    <mergeCell ref="Q26:R26"/>
    <mergeCell ref="S26:T26"/>
    <mergeCell ref="B27:P27"/>
    <mergeCell ref="Q27:R27"/>
    <mergeCell ref="S27:T27"/>
    <mergeCell ref="B24:P24"/>
    <mergeCell ref="Q24:R24"/>
    <mergeCell ref="S24:T24"/>
    <mergeCell ref="B25:P25"/>
    <mergeCell ref="Q25:R25"/>
    <mergeCell ref="S25:T25"/>
    <mergeCell ref="B22:P22"/>
    <mergeCell ref="Q22:R22"/>
    <mergeCell ref="S22:T22"/>
    <mergeCell ref="B23:P23"/>
    <mergeCell ref="Q23:R23"/>
    <mergeCell ref="S23:T23"/>
    <mergeCell ref="B20:P20"/>
    <mergeCell ref="Q20:R20"/>
    <mergeCell ref="S20:T20"/>
    <mergeCell ref="B21:P21"/>
    <mergeCell ref="Q21:R21"/>
    <mergeCell ref="S21:T21"/>
    <mergeCell ref="B18:P18"/>
    <mergeCell ref="Q18:R18"/>
    <mergeCell ref="S18:T18"/>
    <mergeCell ref="B19:P19"/>
    <mergeCell ref="Q19:R19"/>
    <mergeCell ref="S19:T19"/>
    <mergeCell ref="B16:P16"/>
    <mergeCell ref="Q16:R16"/>
    <mergeCell ref="S16:T16"/>
    <mergeCell ref="B17:P17"/>
    <mergeCell ref="Q17:R17"/>
    <mergeCell ref="S17:T17"/>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28" workbookViewId="0">
      <selection activeCell="AD36" sqref="AD36"/>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468</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PKG!H4:T4</f>
        <v>FAI - SR 37 - 6.10</v>
      </c>
      <c r="I4" s="211"/>
      <c r="J4" s="211"/>
      <c r="K4" s="211"/>
      <c r="L4" s="211"/>
      <c r="M4" s="211"/>
      <c r="N4" s="211"/>
      <c r="O4" s="211"/>
      <c r="P4" s="211"/>
      <c r="Q4" s="211"/>
      <c r="R4" s="211"/>
      <c r="S4" s="211"/>
      <c r="T4" s="212"/>
      <c r="U4" s="11"/>
    </row>
    <row r="5" spans="1:21" ht="30" customHeight="1" thickBot="1" x14ac:dyDescent="0.3">
      <c r="A5" s="10"/>
      <c r="B5" s="125" t="s">
        <v>362</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
        <v>465</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7.5" customHeight="1" x14ac:dyDescent="0.25">
      <c r="A10" s="10"/>
      <c r="B10" s="233" t="s">
        <v>188</v>
      </c>
      <c r="C10" s="234"/>
      <c r="D10" s="234"/>
      <c r="E10" s="235"/>
      <c r="F10" s="213" t="s">
        <v>78</v>
      </c>
      <c r="G10" s="214"/>
      <c r="H10" s="214"/>
      <c r="I10" s="214"/>
      <c r="J10" s="214"/>
      <c r="K10" s="215"/>
      <c r="L10" s="213" t="s">
        <v>191</v>
      </c>
      <c r="M10" s="215"/>
      <c r="N10" s="213" t="s">
        <v>83</v>
      </c>
      <c r="O10" s="215"/>
      <c r="P10" s="213" t="s">
        <v>192</v>
      </c>
      <c r="Q10" s="214"/>
      <c r="R10" s="214"/>
      <c r="S10" s="214"/>
      <c r="T10" s="215"/>
      <c r="U10" s="11"/>
    </row>
    <row r="11" spans="1:21" ht="7.5" customHeight="1" x14ac:dyDescent="0.25">
      <c r="A11" s="10"/>
      <c r="B11" s="236"/>
      <c r="C11" s="237"/>
      <c r="D11" s="237"/>
      <c r="E11" s="238"/>
      <c r="F11" s="216"/>
      <c r="G11" s="217"/>
      <c r="H11" s="217"/>
      <c r="I11" s="217"/>
      <c r="J11" s="217"/>
      <c r="K11" s="218"/>
      <c r="L11" s="216"/>
      <c r="M11" s="218"/>
      <c r="N11" s="216"/>
      <c r="O11" s="218"/>
      <c r="P11" s="216"/>
      <c r="Q11" s="217"/>
      <c r="R11" s="217"/>
      <c r="S11" s="217"/>
      <c r="T11" s="218"/>
      <c r="U11" s="11"/>
    </row>
    <row r="12" spans="1:21" ht="15" customHeight="1" x14ac:dyDescent="0.25">
      <c r="A12" s="10"/>
      <c r="B12" s="239" t="s">
        <v>189</v>
      </c>
      <c r="C12" s="240"/>
      <c r="D12" s="240"/>
      <c r="E12" s="241"/>
      <c r="F12" s="219" t="s">
        <v>469</v>
      </c>
      <c r="G12" s="220"/>
      <c r="H12" s="220"/>
      <c r="I12" s="220"/>
      <c r="J12" s="220"/>
      <c r="K12" s="221"/>
      <c r="L12" s="219" t="s">
        <v>472</v>
      </c>
      <c r="M12" s="221"/>
      <c r="N12" s="219" t="s">
        <v>471</v>
      </c>
      <c r="O12" s="221"/>
      <c r="P12" s="219" t="s">
        <v>481</v>
      </c>
      <c r="Q12" s="220"/>
      <c r="R12" s="220"/>
      <c r="S12" s="220"/>
      <c r="T12" s="221"/>
      <c r="U12" s="11"/>
    </row>
    <row r="13" spans="1:21" ht="15" customHeight="1" x14ac:dyDescent="0.25">
      <c r="A13" s="10"/>
      <c r="B13" s="239" t="s">
        <v>9</v>
      </c>
      <c r="C13" s="240"/>
      <c r="D13" s="240"/>
      <c r="E13" s="241"/>
      <c r="F13" s="219" t="s">
        <v>469</v>
      </c>
      <c r="G13" s="220"/>
      <c r="H13" s="220"/>
      <c r="I13" s="220"/>
      <c r="J13" s="220"/>
      <c r="K13" s="221"/>
      <c r="L13" s="219" t="s">
        <v>473</v>
      </c>
      <c r="M13" s="221"/>
      <c r="N13" s="219" t="s">
        <v>469</v>
      </c>
      <c r="O13" s="221"/>
      <c r="P13" s="219" t="s">
        <v>473</v>
      </c>
      <c r="Q13" s="220"/>
      <c r="R13" s="220"/>
      <c r="S13" s="220"/>
      <c r="T13" s="221"/>
      <c r="U13" s="11"/>
    </row>
    <row r="14" spans="1:21" ht="15" customHeight="1" x14ac:dyDescent="0.25">
      <c r="A14" s="10"/>
      <c r="B14" s="239" t="s">
        <v>190</v>
      </c>
      <c r="C14" s="240"/>
      <c r="D14" s="240"/>
      <c r="E14" s="241"/>
      <c r="F14" s="219">
        <v>0</v>
      </c>
      <c r="G14" s="220"/>
      <c r="H14" s="220"/>
      <c r="I14" s="220"/>
      <c r="J14" s="220"/>
      <c r="K14" s="221"/>
      <c r="L14" s="219">
        <v>4014.42</v>
      </c>
      <c r="M14" s="221"/>
      <c r="N14" s="219">
        <v>0</v>
      </c>
      <c r="O14" s="221"/>
      <c r="P14" s="219">
        <v>4014.42</v>
      </c>
      <c r="Q14" s="220"/>
      <c r="R14" s="220"/>
      <c r="S14" s="220"/>
      <c r="T14" s="221"/>
      <c r="U14" s="11"/>
    </row>
    <row r="15" spans="1:21" ht="3.75" customHeight="1" thickBot="1" x14ac:dyDescent="0.3">
      <c r="A15" s="10"/>
      <c r="S15" s="16"/>
      <c r="T15" s="16"/>
      <c r="U15" s="11"/>
    </row>
    <row r="16" spans="1:21" ht="11.25" customHeight="1" thickBot="1" x14ac:dyDescent="0.3">
      <c r="A16" s="10"/>
      <c r="B16" s="29"/>
      <c r="C16" s="29"/>
      <c r="D16" s="29"/>
      <c r="E16" s="2" t="s">
        <v>39</v>
      </c>
      <c r="F16" s="3" t="s">
        <v>18</v>
      </c>
      <c r="G16" s="29"/>
      <c r="H16" s="153" t="s">
        <v>485</v>
      </c>
      <c r="I16" s="263"/>
      <c r="J16" s="263"/>
      <c r="K16" s="263"/>
      <c r="L16" s="263"/>
      <c r="M16" s="263"/>
      <c r="N16" s="263"/>
      <c r="O16" s="263"/>
      <c r="P16" s="263"/>
      <c r="Q16" s="263"/>
      <c r="R16" s="263"/>
      <c r="S16" s="263"/>
      <c r="T16" s="264"/>
      <c r="U16" s="11"/>
    </row>
    <row r="17" spans="1:21" ht="15" customHeight="1" x14ac:dyDescent="0.25">
      <c r="A17" s="10"/>
      <c r="B17" s="250" t="s">
        <v>104</v>
      </c>
      <c r="C17" s="251"/>
      <c r="D17" s="252"/>
      <c r="E17" s="5"/>
      <c r="F17" s="4" t="s">
        <v>470</v>
      </c>
      <c r="G17" s="51"/>
      <c r="H17" s="156"/>
      <c r="I17" s="265"/>
      <c r="J17" s="265"/>
      <c r="K17" s="265"/>
      <c r="L17" s="265"/>
      <c r="M17" s="265"/>
      <c r="N17" s="265"/>
      <c r="O17" s="265"/>
      <c r="P17" s="265"/>
      <c r="Q17" s="265"/>
      <c r="R17" s="265"/>
      <c r="S17" s="265"/>
      <c r="T17" s="266"/>
      <c r="U17" s="11"/>
    </row>
    <row r="18" spans="1:21" ht="15" customHeight="1" x14ac:dyDescent="0.25">
      <c r="A18" s="10"/>
      <c r="B18" s="253" t="s">
        <v>193</v>
      </c>
      <c r="C18" s="254"/>
      <c r="D18" s="255"/>
      <c r="E18" s="5"/>
      <c r="F18" s="4" t="s">
        <v>470</v>
      </c>
      <c r="G18" s="51"/>
      <c r="H18" s="156"/>
      <c r="I18" s="265"/>
      <c r="J18" s="265"/>
      <c r="K18" s="265"/>
      <c r="L18" s="265"/>
      <c r="M18" s="265"/>
      <c r="N18" s="265"/>
      <c r="O18" s="265"/>
      <c r="P18" s="265"/>
      <c r="Q18" s="265"/>
      <c r="R18" s="265"/>
      <c r="S18" s="265"/>
      <c r="T18" s="266"/>
      <c r="U18" s="11"/>
    </row>
    <row r="19" spans="1:21" ht="15" customHeight="1" x14ac:dyDescent="0.25">
      <c r="A19" s="10"/>
      <c r="B19" s="253" t="s">
        <v>105</v>
      </c>
      <c r="C19" s="254"/>
      <c r="D19" s="255"/>
      <c r="E19" s="5"/>
      <c r="F19" s="4" t="s">
        <v>470</v>
      </c>
      <c r="G19" s="51"/>
      <c r="H19" s="156"/>
      <c r="I19" s="265"/>
      <c r="J19" s="265"/>
      <c r="K19" s="265"/>
      <c r="L19" s="265"/>
      <c r="M19" s="265"/>
      <c r="N19" s="265"/>
      <c r="O19" s="265"/>
      <c r="P19" s="265"/>
      <c r="Q19" s="265"/>
      <c r="R19" s="265"/>
      <c r="S19" s="265"/>
      <c r="T19" s="266"/>
      <c r="U19" s="11"/>
    </row>
    <row r="20" spans="1:21" ht="15" customHeight="1" x14ac:dyDescent="0.25">
      <c r="A20" s="10"/>
      <c r="B20" s="256" t="s">
        <v>195</v>
      </c>
      <c r="C20" s="257"/>
      <c r="D20" s="257"/>
      <c r="E20" s="260"/>
      <c r="F20" s="261" t="s">
        <v>470</v>
      </c>
      <c r="G20" s="52"/>
      <c r="H20" s="156"/>
      <c r="I20" s="265"/>
      <c r="J20" s="265"/>
      <c r="K20" s="265"/>
      <c r="L20" s="265"/>
      <c r="M20" s="265"/>
      <c r="N20" s="265"/>
      <c r="O20" s="265"/>
      <c r="P20" s="265"/>
      <c r="Q20" s="265"/>
      <c r="R20" s="265"/>
      <c r="S20" s="265"/>
      <c r="T20" s="266"/>
      <c r="U20" s="11"/>
    </row>
    <row r="21" spans="1:21" ht="15" customHeight="1" thickBot="1" x14ac:dyDescent="0.3">
      <c r="A21" s="10"/>
      <c r="B21" s="258"/>
      <c r="C21" s="259"/>
      <c r="D21" s="259"/>
      <c r="E21" s="259"/>
      <c r="F21" s="262"/>
      <c r="G21" s="52"/>
      <c r="H21" s="267"/>
      <c r="I21" s="268"/>
      <c r="J21" s="268"/>
      <c r="K21" s="268"/>
      <c r="L21" s="268"/>
      <c r="M21" s="268"/>
      <c r="N21" s="268"/>
      <c r="O21" s="268"/>
      <c r="P21" s="268"/>
      <c r="Q21" s="268"/>
      <c r="R21" s="268"/>
      <c r="S21" s="268"/>
      <c r="T21" s="269"/>
      <c r="U21" s="11"/>
    </row>
    <row r="22" spans="1:21" ht="3.75" customHeight="1" thickBot="1" x14ac:dyDescent="0.3">
      <c r="A22" s="10"/>
      <c r="B22" s="51"/>
      <c r="C22" s="51"/>
      <c r="D22" s="51"/>
      <c r="E22" s="51"/>
      <c r="F22" s="51"/>
      <c r="G22" s="51"/>
      <c r="H22" s="18"/>
      <c r="I22" s="18"/>
      <c r="J22" s="18"/>
      <c r="K22" s="18"/>
      <c r="L22" s="13"/>
      <c r="M22" s="13"/>
      <c r="N22" s="13"/>
      <c r="O22" s="13"/>
      <c r="P22" s="13"/>
      <c r="Q22" s="13"/>
      <c r="R22" s="40"/>
      <c r="S22" s="40"/>
      <c r="T22" s="40"/>
      <c r="U22" s="11"/>
    </row>
    <row r="23" spans="1:21" ht="11.25" customHeight="1" thickBot="1" x14ac:dyDescent="0.3">
      <c r="A23" s="10"/>
      <c r="B23" s="51"/>
      <c r="C23" s="51"/>
      <c r="D23" s="51"/>
      <c r="E23" s="51"/>
      <c r="F23" s="51"/>
      <c r="G23" s="242" t="s">
        <v>39</v>
      </c>
      <c r="H23" s="243"/>
      <c r="I23" s="244" t="s">
        <v>18</v>
      </c>
      <c r="J23" s="245"/>
      <c r="K23" s="18"/>
      <c r="L23" s="53"/>
      <c r="M23" s="53"/>
      <c r="N23" s="53"/>
      <c r="O23" s="53"/>
      <c r="P23" s="54"/>
      <c r="Q23" s="242" t="s">
        <v>39</v>
      </c>
      <c r="R23" s="244"/>
      <c r="S23" s="244" t="s">
        <v>18</v>
      </c>
      <c r="T23" s="246"/>
      <c r="U23" s="11"/>
    </row>
    <row r="24" spans="1:21" ht="15" customHeight="1" x14ac:dyDescent="0.25">
      <c r="A24" s="10"/>
      <c r="B24" s="270" t="s">
        <v>406</v>
      </c>
      <c r="C24" s="271"/>
      <c r="D24" s="271"/>
      <c r="E24" s="271"/>
      <c r="F24" s="271"/>
      <c r="G24" s="247" t="s">
        <v>256</v>
      </c>
      <c r="H24" s="248"/>
      <c r="I24" s="247"/>
      <c r="J24" s="249"/>
      <c r="K24" s="18"/>
      <c r="L24" s="270" t="s">
        <v>407</v>
      </c>
      <c r="M24" s="271" t="s">
        <v>103</v>
      </c>
      <c r="N24" s="271" t="s">
        <v>103</v>
      </c>
      <c r="O24" s="271" t="s">
        <v>103</v>
      </c>
      <c r="P24" s="271" t="s">
        <v>103</v>
      </c>
      <c r="Q24" s="247"/>
      <c r="R24" s="247"/>
      <c r="S24" s="247" t="s">
        <v>256</v>
      </c>
      <c r="T24" s="248"/>
      <c r="U24" s="11"/>
    </row>
    <row r="25" spans="1:21" ht="15" customHeight="1" x14ac:dyDescent="0.25">
      <c r="A25" s="10"/>
      <c r="B25" s="275" t="s">
        <v>200</v>
      </c>
      <c r="C25" s="276" t="s">
        <v>14</v>
      </c>
      <c r="D25" s="276" t="s">
        <v>14</v>
      </c>
      <c r="E25" s="276" t="s">
        <v>14</v>
      </c>
      <c r="F25" s="277" t="s">
        <v>14</v>
      </c>
      <c r="G25" s="202"/>
      <c r="H25" s="222"/>
      <c r="I25" s="247" t="s">
        <v>256</v>
      </c>
      <c r="J25" s="248"/>
      <c r="K25" s="18"/>
      <c r="L25" s="273" t="s">
        <v>213</v>
      </c>
      <c r="M25" s="274" t="s">
        <v>103</v>
      </c>
      <c r="N25" s="274" t="s">
        <v>103</v>
      </c>
      <c r="O25" s="274" t="s">
        <v>103</v>
      </c>
      <c r="P25" s="274" t="s">
        <v>103</v>
      </c>
      <c r="Q25" s="202"/>
      <c r="R25" s="222"/>
      <c r="S25" s="247" t="s">
        <v>256</v>
      </c>
      <c r="T25" s="248"/>
      <c r="U25" s="11"/>
    </row>
    <row r="26" spans="1:21" ht="15" customHeight="1" x14ac:dyDescent="0.25">
      <c r="A26" s="10"/>
      <c r="B26" s="273" t="s">
        <v>197</v>
      </c>
      <c r="C26" s="274" t="s">
        <v>11</v>
      </c>
      <c r="D26" s="274" t="s">
        <v>11</v>
      </c>
      <c r="E26" s="274" t="s">
        <v>11</v>
      </c>
      <c r="F26" s="274" t="s">
        <v>11</v>
      </c>
      <c r="G26" s="202"/>
      <c r="H26" s="222"/>
      <c r="I26" s="247" t="s">
        <v>256</v>
      </c>
      <c r="J26" s="248"/>
      <c r="K26" s="18"/>
      <c r="L26" s="275" t="s">
        <v>196</v>
      </c>
      <c r="M26" s="276" t="s">
        <v>19</v>
      </c>
      <c r="N26" s="276" t="s">
        <v>19</v>
      </c>
      <c r="O26" s="276" t="s">
        <v>19</v>
      </c>
      <c r="P26" s="277" t="s">
        <v>19</v>
      </c>
      <c r="Q26" s="202"/>
      <c r="R26" s="222"/>
      <c r="S26" s="247" t="s">
        <v>256</v>
      </c>
      <c r="T26" s="248"/>
      <c r="U26" s="11"/>
    </row>
    <row r="27" spans="1:21" ht="15" customHeight="1" x14ac:dyDescent="0.25">
      <c r="A27" s="10"/>
      <c r="B27" s="273" t="s">
        <v>20</v>
      </c>
      <c r="C27" s="274" t="s">
        <v>20</v>
      </c>
      <c r="D27" s="274" t="s">
        <v>20</v>
      </c>
      <c r="E27" s="274" t="s">
        <v>20</v>
      </c>
      <c r="F27" s="274" t="s">
        <v>20</v>
      </c>
      <c r="G27" s="202"/>
      <c r="H27" s="222"/>
      <c r="I27" s="247" t="s">
        <v>256</v>
      </c>
      <c r="J27" s="248"/>
      <c r="K27" s="18"/>
      <c r="L27" s="273" t="s">
        <v>24</v>
      </c>
      <c r="M27" s="274" t="s">
        <v>24</v>
      </c>
      <c r="N27" s="274" t="s">
        <v>24</v>
      </c>
      <c r="O27" s="274" t="s">
        <v>24</v>
      </c>
      <c r="P27" s="274" t="s">
        <v>24</v>
      </c>
      <c r="Q27" s="202"/>
      <c r="R27" s="222"/>
      <c r="S27" s="247" t="s">
        <v>256</v>
      </c>
      <c r="T27" s="248"/>
      <c r="U27" s="11"/>
    </row>
    <row r="28" spans="1:21" ht="15" customHeight="1" x14ac:dyDescent="0.25">
      <c r="A28" s="10"/>
      <c r="B28" s="273" t="s">
        <v>408</v>
      </c>
      <c r="C28" s="274"/>
      <c r="D28" s="274"/>
      <c r="E28" s="274"/>
      <c r="F28" s="274"/>
      <c r="G28" s="202"/>
      <c r="H28" s="222"/>
      <c r="I28" s="247" t="s">
        <v>256</v>
      </c>
      <c r="J28" s="248"/>
      <c r="K28" s="18"/>
      <c r="L28" s="275" t="s">
        <v>207</v>
      </c>
      <c r="M28" s="276" t="s">
        <v>61</v>
      </c>
      <c r="N28" s="276" t="s">
        <v>61</v>
      </c>
      <c r="O28" s="276" t="s">
        <v>61</v>
      </c>
      <c r="P28" s="277" t="s">
        <v>61</v>
      </c>
      <c r="Q28" s="202"/>
      <c r="R28" s="222"/>
      <c r="S28" s="247" t="s">
        <v>256</v>
      </c>
      <c r="T28" s="248"/>
      <c r="U28" s="11"/>
    </row>
    <row r="29" spans="1:21" ht="15" customHeight="1" x14ac:dyDescent="0.25">
      <c r="A29" s="10"/>
      <c r="B29" s="275" t="s">
        <v>410</v>
      </c>
      <c r="C29" s="276" t="s">
        <v>100</v>
      </c>
      <c r="D29" s="276" t="s">
        <v>100</v>
      </c>
      <c r="E29" s="276" t="s">
        <v>100</v>
      </c>
      <c r="F29" s="277" t="s">
        <v>100</v>
      </c>
      <c r="G29" s="202" t="s">
        <v>256</v>
      </c>
      <c r="H29" s="222"/>
      <c r="I29" s="202"/>
      <c r="J29" s="223"/>
      <c r="K29" s="18"/>
      <c r="L29" s="273" t="s">
        <v>413</v>
      </c>
      <c r="M29" s="274" t="s">
        <v>28</v>
      </c>
      <c r="N29" s="274" t="s">
        <v>28</v>
      </c>
      <c r="O29" s="274" t="s">
        <v>28</v>
      </c>
      <c r="P29" s="274" t="s">
        <v>28</v>
      </c>
      <c r="Q29" s="202"/>
      <c r="R29" s="222"/>
      <c r="S29" s="247" t="s">
        <v>256</v>
      </c>
      <c r="T29" s="248"/>
      <c r="U29" s="11"/>
    </row>
    <row r="30" spans="1:21" ht="15" customHeight="1" x14ac:dyDescent="0.25">
      <c r="A30" s="10"/>
      <c r="B30" s="273" t="s">
        <v>198</v>
      </c>
      <c r="C30" s="274" t="s">
        <v>12</v>
      </c>
      <c r="D30" s="274" t="s">
        <v>12</v>
      </c>
      <c r="E30" s="274" t="s">
        <v>12</v>
      </c>
      <c r="F30" s="274" t="s">
        <v>12</v>
      </c>
      <c r="G30" s="202"/>
      <c r="H30" s="222"/>
      <c r="I30" s="247" t="s">
        <v>256</v>
      </c>
      <c r="J30" s="248"/>
      <c r="K30" s="18"/>
      <c r="L30" s="273" t="s">
        <v>209</v>
      </c>
      <c r="M30" s="274" t="s">
        <v>27</v>
      </c>
      <c r="N30" s="274" t="s">
        <v>27</v>
      </c>
      <c r="O30" s="274" t="s">
        <v>27</v>
      </c>
      <c r="P30" s="274" t="s">
        <v>27</v>
      </c>
      <c r="Q30" s="202"/>
      <c r="R30" s="222"/>
      <c r="S30" s="247" t="s">
        <v>256</v>
      </c>
      <c r="T30" s="248"/>
      <c r="U30" s="11"/>
    </row>
    <row r="31" spans="1:21" ht="15" customHeight="1" x14ac:dyDescent="0.25">
      <c r="A31" s="10"/>
      <c r="B31" s="273" t="s">
        <v>199</v>
      </c>
      <c r="C31" s="274" t="s">
        <v>13</v>
      </c>
      <c r="D31" s="274" t="s">
        <v>13</v>
      </c>
      <c r="E31" s="274" t="s">
        <v>13</v>
      </c>
      <c r="F31" s="274" t="s">
        <v>13</v>
      </c>
      <c r="G31" s="202"/>
      <c r="H31" s="222"/>
      <c r="I31" s="247" t="s">
        <v>256</v>
      </c>
      <c r="J31" s="248"/>
      <c r="K31" s="18"/>
      <c r="L31" s="273" t="s">
        <v>412</v>
      </c>
      <c r="M31" s="274" t="s">
        <v>23</v>
      </c>
      <c r="N31" s="274" t="s">
        <v>23</v>
      </c>
      <c r="O31" s="274" t="s">
        <v>23</v>
      </c>
      <c r="P31" s="274" t="s">
        <v>23</v>
      </c>
      <c r="Q31" s="202"/>
      <c r="R31" s="222"/>
      <c r="S31" s="247" t="s">
        <v>256</v>
      </c>
      <c r="T31" s="248"/>
      <c r="U31" s="11"/>
    </row>
    <row r="32" spans="1:21" ht="15" customHeight="1" x14ac:dyDescent="0.25">
      <c r="A32" s="10"/>
      <c r="B32" s="273" t="s">
        <v>201</v>
      </c>
      <c r="C32" s="274" t="s">
        <v>106</v>
      </c>
      <c r="D32" s="274" t="s">
        <v>106</v>
      </c>
      <c r="E32" s="274" t="s">
        <v>106</v>
      </c>
      <c r="F32" s="274" t="s">
        <v>106</v>
      </c>
      <c r="G32" s="202"/>
      <c r="H32" s="222"/>
      <c r="I32" s="247" t="s">
        <v>256</v>
      </c>
      <c r="J32" s="248"/>
      <c r="K32" s="18"/>
      <c r="L32" s="273" t="s">
        <v>258</v>
      </c>
      <c r="M32" s="274" t="s">
        <v>60</v>
      </c>
      <c r="N32" s="274" t="s">
        <v>60</v>
      </c>
      <c r="O32" s="274" t="s">
        <v>60</v>
      </c>
      <c r="P32" s="274" t="s">
        <v>60</v>
      </c>
      <c r="Q32" s="202"/>
      <c r="R32" s="222"/>
      <c r="S32" s="247" t="s">
        <v>256</v>
      </c>
      <c r="T32" s="248"/>
      <c r="U32" s="11"/>
    </row>
    <row r="33" spans="1:21" ht="15" customHeight="1" x14ac:dyDescent="0.25">
      <c r="A33" s="10"/>
      <c r="B33" s="275" t="s">
        <v>202</v>
      </c>
      <c r="C33" s="276" t="s">
        <v>54</v>
      </c>
      <c r="D33" s="276" t="s">
        <v>54</v>
      </c>
      <c r="E33" s="276" t="s">
        <v>54</v>
      </c>
      <c r="F33" s="277" t="s">
        <v>54</v>
      </c>
      <c r="G33" s="202"/>
      <c r="H33" s="222"/>
      <c r="I33" s="247" t="s">
        <v>256</v>
      </c>
      <c r="J33" s="248"/>
      <c r="K33" s="18"/>
      <c r="L33" s="273" t="s">
        <v>253</v>
      </c>
      <c r="M33" s="274" t="s">
        <v>29</v>
      </c>
      <c r="N33" s="274" t="s">
        <v>29</v>
      </c>
      <c r="O33" s="274" t="s">
        <v>29</v>
      </c>
      <c r="P33" s="274" t="s">
        <v>29</v>
      </c>
      <c r="Q33" s="202"/>
      <c r="R33" s="222"/>
      <c r="S33" s="247" t="s">
        <v>256</v>
      </c>
      <c r="T33" s="248"/>
      <c r="U33" s="11"/>
    </row>
    <row r="34" spans="1:21" ht="15" customHeight="1" x14ac:dyDescent="0.25">
      <c r="A34" s="10"/>
      <c r="B34" s="273" t="s">
        <v>216</v>
      </c>
      <c r="C34" s="274" t="s">
        <v>21</v>
      </c>
      <c r="D34" s="274" t="s">
        <v>21</v>
      </c>
      <c r="E34" s="274" t="s">
        <v>21</v>
      </c>
      <c r="F34" s="274" t="s">
        <v>21</v>
      </c>
      <c r="G34" s="202"/>
      <c r="H34" s="222"/>
      <c r="I34" s="247" t="s">
        <v>256</v>
      </c>
      <c r="J34" s="248"/>
      <c r="K34" s="18"/>
      <c r="L34" s="275" t="s">
        <v>211</v>
      </c>
      <c r="M34" s="276" t="s">
        <v>25</v>
      </c>
      <c r="N34" s="276" t="s">
        <v>25</v>
      </c>
      <c r="O34" s="276" t="s">
        <v>25</v>
      </c>
      <c r="P34" s="277" t="s">
        <v>25</v>
      </c>
      <c r="Q34" s="202"/>
      <c r="R34" s="222"/>
      <c r="S34" s="247" t="s">
        <v>256</v>
      </c>
      <c r="T34" s="248"/>
      <c r="U34" s="11"/>
    </row>
    <row r="35" spans="1:21" ht="15" customHeight="1" x14ac:dyDescent="0.25">
      <c r="A35" s="10"/>
      <c r="B35" s="273" t="s">
        <v>205</v>
      </c>
      <c r="C35" s="274" t="s">
        <v>16</v>
      </c>
      <c r="D35" s="274" t="s">
        <v>16</v>
      </c>
      <c r="E35" s="274" t="s">
        <v>16</v>
      </c>
      <c r="F35" s="274" t="s">
        <v>16</v>
      </c>
      <c r="G35" s="202"/>
      <c r="H35" s="222"/>
      <c r="I35" s="247" t="s">
        <v>256</v>
      </c>
      <c r="J35" s="248"/>
      <c r="K35" s="18"/>
      <c r="L35" s="273" t="s">
        <v>210</v>
      </c>
      <c r="M35" s="274" t="s">
        <v>26</v>
      </c>
      <c r="N35" s="274" t="s">
        <v>26</v>
      </c>
      <c r="O35" s="274" t="s">
        <v>26</v>
      </c>
      <c r="P35" s="274" t="s">
        <v>26</v>
      </c>
      <c r="Q35" s="202"/>
      <c r="R35" s="222"/>
      <c r="S35" s="247" t="s">
        <v>256</v>
      </c>
      <c r="T35" s="248"/>
      <c r="U35" s="11"/>
    </row>
    <row r="36" spans="1:21" ht="15" customHeight="1" x14ac:dyDescent="0.25">
      <c r="A36" s="10"/>
      <c r="B36" s="273" t="s">
        <v>204</v>
      </c>
      <c r="C36" s="274" t="s">
        <v>17</v>
      </c>
      <c r="D36" s="274" t="s">
        <v>17</v>
      </c>
      <c r="E36" s="274" t="s">
        <v>17</v>
      </c>
      <c r="F36" s="274" t="s">
        <v>17</v>
      </c>
      <c r="G36" s="202"/>
      <c r="H36" s="222"/>
      <c r="I36" s="247" t="s">
        <v>256</v>
      </c>
      <c r="J36" s="248"/>
      <c r="K36" s="18"/>
      <c r="L36" s="273" t="s">
        <v>29</v>
      </c>
      <c r="M36" s="274" t="s">
        <v>102</v>
      </c>
      <c r="N36" s="274" t="s">
        <v>102</v>
      </c>
      <c r="O36" s="274" t="s">
        <v>102</v>
      </c>
      <c r="P36" s="274" t="s">
        <v>102</v>
      </c>
      <c r="Q36" s="202" t="s">
        <v>256</v>
      </c>
      <c r="R36" s="222"/>
      <c r="S36" s="202"/>
      <c r="T36" s="223"/>
      <c r="U36" s="11"/>
    </row>
    <row r="37" spans="1:21" ht="15" customHeight="1" x14ac:dyDescent="0.25">
      <c r="A37" s="10"/>
      <c r="B37" s="273" t="s">
        <v>411</v>
      </c>
      <c r="C37" s="274" t="s">
        <v>17</v>
      </c>
      <c r="D37" s="274" t="s">
        <v>17</v>
      </c>
      <c r="E37" s="274" t="s">
        <v>17</v>
      </c>
      <c r="F37" s="274" t="s">
        <v>17</v>
      </c>
      <c r="G37" s="202"/>
      <c r="H37" s="222"/>
      <c r="I37" s="247" t="s">
        <v>256</v>
      </c>
      <c r="J37" s="248"/>
      <c r="K37" s="18"/>
      <c r="L37" s="273" t="s">
        <v>409</v>
      </c>
      <c r="M37" s="274"/>
      <c r="N37" s="274"/>
      <c r="O37" s="274"/>
      <c r="P37" s="274"/>
      <c r="Q37" s="202"/>
      <c r="R37" s="222"/>
      <c r="S37" s="247" t="s">
        <v>256</v>
      </c>
      <c r="T37" s="248"/>
      <c r="U37" s="11"/>
    </row>
    <row r="38" spans="1:21" ht="15" customHeight="1" x14ac:dyDescent="0.25">
      <c r="A38" s="10"/>
      <c r="B38" s="273" t="s">
        <v>254</v>
      </c>
      <c r="C38" s="274" t="s">
        <v>17</v>
      </c>
      <c r="D38" s="274" t="s">
        <v>17</v>
      </c>
      <c r="E38" s="274" t="s">
        <v>17</v>
      </c>
      <c r="F38" s="274" t="s">
        <v>17</v>
      </c>
      <c r="G38" s="202"/>
      <c r="H38" s="222"/>
      <c r="I38" s="247" t="s">
        <v>256</v>
      </c>
      <c r="J38" s="248"/>
      <c r="K38" s="18"/>
      <c r="L38" s="273" t="s">
        <v>214</v>
      </c>
      <c r="M38" s="274"/>
      <c r="N38" s="274"/>
      <c r="O38" s="274"/>
      <c r="P38" s="274"/>
      <c r="Q38" s="202"/>
      <c r="R38" s="222"/>
      <c r="S38" s="247" t="s">
        <v>256</v>
      </c>
      <c r="T38" s="248"/>
      <c r="U38" s="11"/>
    </row>
    <row r="39" spans="1:21" ht="15" customHeight="1" thickBot="1" x14ac:dyDescent="0.3">
      <c r="A39" s="10"/>
      <c r="B39" s="280" t="s">
        <v>203</v>
      </c>
      <c r="C39" s="281" t="s">
        <v>15</v>
      </c>
      <c r="D39" s="281" t="s">
        <v>15</v>
      </c>
      <c r="E39" s="281" t="s">
        <v>15</v>
      </c>
      <c r="F39" s="281" t="s">
        <v>15</v>
      </c>
      <c r="G39" s="208"/>
      <c r="H39" s="278"/>
      <c r="I39" s="247" t="s">
        <v>256</v>
      </c>
      <c r="J39" s="248"/>
      <c r="K39" s="18"/>
      <c r="L39" s="280" t="s">
        <v>257</v>
      </c>
      <c r="M39" s="281" t="s">
        <v>101</v>
      </c>
      <c r="N39" s="281" t="s">
        <v>101</v>
      </c>
      <c r="O39" s="281" t="s">
        <v>101</v>
      </c>
      <c r="P39" s="281" t="s">
        <v>101</v>
      </c>
      <c r="Q39" s="208"/>
      <c r="R39" s="278"/>
      <c r="S39" s="247" t="s">
        <v>256</v>
      </c>
      <c r="T39" s="248"/>
      <c r="U39" s="11"/>
    </row>
    <row r="40" spans="1:21" ht="3.75" customHeight="1" thickBot="1" x14ac:dyDescent="0.3">
      <c r="A40" s="10"/>
      <c r="H40" s="16"/>
      <c r="I40" s="16"/>
      <c r="J40" s="16"/>
      <c r="K40" s="18"/>
      <c r="R40" s="16"/>
      <c r="S40" s="16"/>
      <c r="T40" s="16"/>
      <c r="U40" s="11"/>
    </row>
    <row r="41" spans="1:21" ht="15" customHeight="1" x14ac:dyDescent="0.25">
      <c r="A41" s="10"/>
      <c r="B41" s="224" t="s">
        <v>486</v>
      </c>
      <c r="C41" s="225"/>
      <c r="D41" s="225"/>
      <c r="E41" s="225"/>
      <c r="F41" s="225"/>
      <c r="G41" s="225"/>
      <c r="H41" s="225"/>
      <c r="I41" s="225"/>
      <c r="J41" s="225"/>
      <c r="K41" s="225"/>
      <c r="L41" s="225"/>
      <c r="M41" s="225"/>
      <c r="N41" s="225"/>
      <c r="O41" s="225"/>
      <c r="P41" s="225"/>
      <c r="Q41" s="225"/>
      <c r="R41" s="225"/>
      <c r="S41" s="225"/>
      <c r="T41" s="226"/>
      <c r="U41" s="11"/>
    </row>
    <row r="42" spans="1:21" ht="15" customHeight="1" x14ac:dyDescent="0.25">
      <c r="A42" s="10"/>
      <c r="B42" s="227"/>
      <c r="C42" s="228"/>
      <c r="D42" s="228"/>
      <c r="E42" s="228"/>
      <c r="F42" s="228"/>
      <c r="G42" s="228"/>
      <c r="H42" s="228"/>
      <c r="I42" s="228"/>
      <c r="J42" s="228"/>
      <c r="K42" s="228"/>
      <c r="L42" s="228"/>
      <c r="M42" s="228"/>
      <c r="N42" s="228"/>
      <c r="O42" s="228"/>
      <c r="P42" s="228"/>
      <c r="Q42" s="228"/>
      <c r="R42" s="228"/>
      <c r="S42" s="228"/>
      <c r="T42" s="229"/>
      <c r="U42" s="11"/>
    </row>
    <row r="43" spans="1:21" ht="15" customHeight="1" x14ac:dyDescent="0.25">
      <c r="A43" s="10"/>
      <c r="B43" s="227"/>
      <c r="C43" s="228"/>
      <c r="D43" s="228"/>
      <c r="E43" s="228"/>
      <c r="F43" s="228"/>
      <c r="G43" s="228"/>
      <c r="H43" s="228"/>
      <c r="I43" s="228"/>
      <c r="J43" s="228"/>
      <c r="K43" s="228"/>
      <c r="L43" s="228"/>
      <c r="M43" s="228"/>
      <c r="N43" s="228"/>
      <c r="O43" s="228"/>
      <c r="P43" s="228"/>
      <c r="Q43" s="228"/>
      <c r="R43" s="228"/>
      <c r="S43" s="228"/>
      <c r="T43" s="229"/>
      <c r="U43" s="11"/>
    </row>
    <row r="44" spans="1:21" ht="15" customHeight="1" x14ac:dyDescent="0.25">
      <c r="A44" s="10"/>
      <c r="B44" s="227"/>
      <c r="C44" s="228"/>
      <c r="D44" s="228"/>
      <c r="E44" s="228"/>
      <c r="F44" s="228"/>
      <c r="G44" s="228"/>
      <c r="H44" s="228"/>
      <c r="I44" s="228"/>
      <c r="J44" s="228"/>
      <c r="K44" s="228"/>
      <c r="L44" s="228"/>
      <c r="M44" s="228"/>
      <c r="N44" s="228"/>
      <c r="O44" s="228"/>
      <c r="P44" s="228"/>
      <c r="Q44" s="228"/>
      <c r="R44" s="228"/>
      <c r="S44" s="228"/>
      <c r="T44" s="229"/>
      <c r="U44" s="11"/>
    </row>
    <row r="45" spans="1:21" ht="15" customHeight="1" x14ac:dyDescent="0.25">
      <c r="A45" s="10"/>
      <c r="B45" s="227"/>
      <c r="C45" s="228"/>
      <c r="D45" s="228"/>
      <c r="E45" s="228"/>
      <c r="F45" s="228"/>
      <c r="G45" s="228"/>
      <c r="H45" s="228"/>
      <c r="I45" s="228"/>
      <c r="J45" s="228"/>
      <c r="K45" s="228"/>
      <c r="L45" s="228"/>
      <c r="M45" s="228"/>
      <c r="N45" s="228"/>
      <c r="O45" s="228"/>
      <c r="P45" s="228"/>
      <c r="Q45" s="228"/>
      <c r="R45" s="228"/>
      <c r="S45" s="228"/>
      <c r="T45" s="229"/>
      <c r="U45" s="11"/>
    </row>
    <row r="46" spans="1:21" ht="15" customHeight="1" x14ac:dyDescent="0.25">
      <c r="A46" s="10"/>
      <c r="B46" s="227"/>
      <c r="C46" s="228"/>
      <c r="D46" s="228"/>
      <c r="E46" s="228"/>
      <c r="F46" s="228"/>
      <c r="G46" s="228"/>
      <c r="H46" s="228"/>
      <c r="I46" s="228"/>
      <c r="J46" s="228"/>
      <c r="K46" s="228"/>
      <c r="L46" s="228"/>
      <c r="M46" s="228"/>
      <c r="N46" s="228"/>
      <c r="O46" s="228"/>
      <c r="P46" s="228"/>
      <c r="Q46" s="228"/>
      <c r="R46" s="228"/>
      <c r="S46" s="228"/>
      <c r="T46" s="229"/>
      <c r="U46" s="11"/>
    </row>
    <row r="47" spans="1:21" ht="15" customHeight="1" x14ac:dyDescent="0.25">
      <c r="A47" s="10"/>
      <c r="B47" s="227"/>
      <c r="C47" s="228"/>
      <c r="D47" s="228"/>
      <c r="E47" s="228"/>
      <c r="F47" s="228"/>
      <c r="G47" s="228"/>
      <c r="H47" s="228"/>
      <c r="I47" s="228"/>
      <c r="J47" s="228"/>
      <c r="K47" s="228"/>
      <c r="L47" s="228"/>
      <c r="M47" s="228"/>
      <c r="N47" s="228"/>
      <c r="O47" s="228"/>
      <c r="P47" s="228"/>
      <c r="Q47" s="228"/>
      <c r="R47" s="228"/>
      <c r="S47" s="228"/>
      <c r="T47" s="229"/>
      <c r="U47" s="11"/>
    </row>
    <row r="48" spans="1:21" ht="15" customHeight="1" x14ac:dyDescent="0.25">
      <c r="A48" s="10"/>
      <c r="B48" s="227"/>
      <c r="C48" s="228"/>
      <c r="D48" s="228"/>
      <c r="E48" s="228"/>
      <c r="F48" s="228"/>
      <c r="G48" s="228"/>
      <c r="H48" s="228"/>
      <c r="I48" s="228"/>
      <c r="J48" s="228"/>
      <c r="K48" s="228"/>
      <c r="L48" s="228"/>
      <c r="M48" s="228"/>
      <c r="N48" s="228"/>
      <c r="O48" s="228"/>
      <c r="P48" s="228"/>
      <c r="Q48" s="228"/>
      <c r="R48" s="228"/>
      <c r="S48" s="228"/>
      <c r="T48" s="229"/>
      <c r="U48" s="11"/>
    </row>
    <row r="49" spans="1:21" ht="15" customHeight="1" thickBot="1" x14ac:dyDescent="0.3">
      <c r="A49" s="10"/>
      <c r="B49" s="230"/>
      <c r="C49" s="231"/>
      <c r="D49" s="231"/>
      <c r="E49" s="231"/>
      <c r="F49" s="231"/>
      <c r="G49" s="231"/>
      <c r="H49" s="231"/>
      <c r="I49" s="231"/>
      <c r="J49" s="231"/>
      <c r="K49" s="231"/>
      <c r="L49" s="231"/>
      <c r="M49" s="231"/>
      <c r="N49" s="231"/>
      <c r="O49" s="231"/>
      <c r="P49" s="231"/>
      <c r="Q49" s="231"/>
      <c r="R49" s="231"/>
      <c r="S49" s="231"/>
      <c r="T49" s="232"/>
      <c r="U49" s="11"/>
    </row>
    <row r="50" spans="1:21" ht="3.75"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customHeight="1" thickTop="1" x14ac:dyDescent="0.25">
      <c r="B51" s="29"/>
      <c r="C51" s="29"/>
      <c r="D51" s="29"/>
      <c r="E51" s="29"/>
      <c r="F51" s="29"/>
      <c r="G51" s="29"/>
      <c r="H51" s="29"/>
      <c r="I51" s="29"/>
      <c r="J51" s="29"/>
      <c r="K51" s="29"/>
    </row>
  </sheetData>
  <mergeCells count="143">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0"/>
  <sheetViews>
    <sheetView tabSelected="1" workbookViewId="0">
      <selection activeCell="Y30" sqref="Y30"/>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466</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33.75" customHeight="1" thickBot="1" x14ac:dyDescent="0.3">
      <c r="A5" s="10"/>
      <c r="B5" s="125" t="s">
        <v>362</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
        <v>465</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
        <v>221</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16"/>
      <c r="I10" s="16"/>
      <c r="J10" s="16"/>
      <c r="K10" s="16"/>
      <c r="O10" s="185" t="s">
        <v>2</v>
      </c>
      <c r="P10" s="186"/>
      <c r="Q10" s="337" t="s">
        <v>178</v>
      </c>
      <c r="R10" s="338"/>
      <c r="S10" s="338"/>
      <c r="T10" s="339"/>
      <c r="U10" s="11"/>
    </row>
    <row r="11" spans="1:21" ht="3.75" customHeight="1" thickBot="1" x14ac:dyDescent="0.3">
      <c r="A11" s="10"/>
      <c r="H11" s="16"/>
      <c r="I11" s="16"/>
      <c r="J11" s="16"/>
      <c r="K11" s="16"/>
      <c r="O11" s="335"/>
      <c r="P11" s="336"/>
      <c r="Q11" s="340"/>
      <c r="R11" s="340"/>
      <c r="S11" s="340"/>
      <c r="T11" s="341"/>
      <c r="U11" s="11"/>
    </row>
    <row r="12" spans="1:21" ht="15" customHeight="1" x14ac:dyDescent="0.25">
      <c r="A12" s="10"/>
      <c r="B12" s="282" t="s">
        <v>170</v>
      </c>
      <c r="C12" s="283" t="s">
        <v>3</v>
      </c>
      <c r="D12" s="283" t="s">
        <v>3</v>
      </c>
      <c r="E12" s="283" t="s">
        <v>3</v>
      </c>
      <c r="F12" s="283" t="s">
        <v>3</v>
      </c>
      <c r="G12" s="284" t="s">
        <v>3</v>
      </c>
      <c r="H12" s="332" t="s">
        <v>365</v>
      </c>
      <c r="I12" s="333"/>
      <c r="J12" s="333"/>
      <c r="K12" s="333"/>
      <c r="L12" s="333"/>
      <c r="M12" s="333"/>
      <c r="N12" s="334"/>
      <c r="O12" s="304" t="s">
        <v>482</v>
      </c>
      <c r="P12" s="305"/>
      <c r="Q12" s="308">
        <v>45180</v>
      </c>
      <c r="R12" s="309"/>
      <c r="S12" s="310"/>
      <c r="T12" s="311"/>
      <c r="U12" s="11"/>
    </row>
    <row r="13" spans="1:21" ht="15" customHeight="1" x14ac:dyDescent="0.25">
      <c r="A13" s="10"/>
      <c r="B13" s="285" t="s">
        <v>4</v>
      </c>
      <c r="C13" s="286" t="s">
        <v>4</v>
      </c>
      <c r="D13" s="286" t="s">
        <v>4</v>
      </c>
      <c r="E13" s="286" t="s">
        <v>4</v>
      </c>
      <c r="F13" s="286" t="s">
        <v>4</v>
      </c>
      <c r="G13" s="287" t="s">
        <v>4</v>
      </c>
      <c r="H13" s="303"/>
      <c r="I13" s="240"/>
      <c r="J13" s="240"/>
      <c r="K13" s="240"/>
      <c r="L13" s="240"/>
      <c r="M13" s="240"/>
      <c r="N13" s="241"/>
      <c r="O13" s="306"/>
      <c r="P13" s="307"/>
      <c r="Q13" s="312"/>
      <c r="R13" s="313"/>
      <c r="S13" s="314"/>
      <c r="T13" s="315"/>
      <c r="U13" s="11"/>
    </row>
    <row r="14" spans="1:21" ht="15" customHeight="1" x14ac:dyDescent="0.25">
      <c r="A14" s="10"/>
      <c r="B14" s="288" t="s">
        <v>173</v>
      </c>
      <c r="C14" s="289" t="s">
        <v>4</v>
      </c>
      <c r="D14" s="289" t="s">
        <v>4</v>
      </c>
      <c r="E14" s="289" t="s">
        <v>4</v>
      </c>
      <c r="F14" s="289" t="s">
        <v>4</v>
      </c>
      <c r="G14" s="290" t="s">
        <v>4</v>
      </c>
      <c r="H14" s="239" t="s">
        <v>366</v>
      </c>
      <c r="I14" s="240" t="s">
        <v>70</v>
      </c>
      <c r="J14" s="240" t="s">
        <v>70</v>
      </c>
      <c r="K14" s="240" t="s">
        <v>70</v>
      </c>
      <c r="L14" s="240" t="s">
        <v>70</v>
      </c>
      <c r="M14" s="240" t="s">
        <v>70</v>
      </c>
      <c r="N14" s="241" t="s">
        <v>70</v>
      </c>
      <c r="O14" s="304" t="s">
        <v>474</v>
      </c>
      <c r="P14" s="305"/>
      <c r="Q14" s="308">
        <v>45218</v>
      </c>
      <c r="R14" s="309"/>
      <c r="S14" s="310"/>
      <c r="T14" s="311"/>
      <c r="U14" s="11"/>
    </row>
    <row r="15" spans="1:21" ht="15" customHeight="1" x14ac:dyDescent="0.25">
      <c r="A15" s="10"/>
      <c r="B15" s="285" t="s">
        <v>5</v>
      </c>
      <c r="C15" s="286" t="s">
        <v>5</v>
      </c>
      <c r="D15" s="286" t="s">
        <v>5</v>
      </c>
      <c r="E15" s="286" t="s">
        <v>5</v>
      </c>
      <c r="F15" s="286" t="s">
        <v>5</v>
      </c>
      <c r="G15" s="287" t="s">
        <v>5</v>
      </c>
      <c r="H15" s="303" t="s">
        <v>71</v>
      </c>
      <c r="I15" s="240" t="s">
        <v>71</v>
      </c>
      <c r="J15" s="240" t="s">
        <v>71</v>
      </c>
      <c r="K15" s="240" t="s">
        <v>71</v>
      </c>
      <c r="L15" s="240" t="s">
        <v>71</v>
      </c>
      <c r="M15" s="240" t="s">
        <v>71</v>
      </c>
      <c r="N15" s="241" t="s">
        <v>71</v>
      </c>
      <c r="O15" s="306"/>
      <c r="P15" s="307"/>
      <c r="Q15" s="312"/>
      <c r="R15" s="313"/>
      <c r="S15" s="314"/>
      <c r="T15" s="315"/>
      <c r="U15" s="11"/>
    </row>
    <row r="16" spans="1:21" ht="15" customHeight="1" x14ac:dyDescent="0.25">
      <c r="A16" s="10"/>
      <c r="B16" s="288" t="s">
        <v>171</v>
      </c>
      <c r="C16" s="289" t="s">
        <v>84</v>
      </c>
      <c r="D16" s="289" t="s">
        <v>84</v>
      </c>
      <c r="E16" s="289" t="s">
        <v>84</v>
      </c>
      <c r="F16" s="289" t="s">
        <v>84</v>
      </c>
      <c r="G16" s="290" t="s">
        <v>84</v>
      </c>
      <c r="H16" s="239" t="s">
        <v>172</v>
      </c>
      <c r="I16" s="240" t="s">
        <v>108</v>
      </c>
      <c r="J16" s="240" t="s">
        <v>108</v>
      </c>
      <c r="K16" s="240" t="s">
        <v>108</v>
      </c>
      <c r="L16" s="240" t="s">
        <v>108</v>
      </c>
      <c r="M16" s="240" t="s">
        <v>108</v>
      </c>
      <c r="N16" s="241" t="s">
        <v>108</v>
      </c>
      <c r="O16" s="304" t="s">
        <v>474</v>
      </c>
      <c r="P16" s="305"/>
      <c r="Q16" s="308">
        <v>45218</v>
      </c>
      <c r="R16" s="309"/>
      <c r="S16" s="310"/>
      <c r="T16" s="311"/>
      <c r="U16" s="11"/>
    </row>
    <row r="17" spans="1:21" ht="15" customHeight="1" x14ac:dyDescent="0.25">
      <c r="A17" s="10"/>
      <c r="B17" s="285" t="s">
        <v>65</v>
      </c>
      <c r="C17" s="286" t="s">
        <v>65</v>
      </c>
      <c r="D17" s="286" t="s">
        <v>65</v>
      </c>
      <c r="E17" s="286" t="s">
        <v>65</v>
      </c>
      <c r="F17" s="286" t="s">
        <v>65</v>
      </c>
      <c r="G17" s="287" t="s">
        <v>65</v>
      </c>
      <c r="H17" s="303" t="s">
        <v>72</v>
      </c>
      <c r="I17" s="240" t="s">
        <v>72</v>
      </c>
      <c r="J17" s="240" t="s">
        <v>72</v>
      </c>
      <c r="K17" s="240" t="s">
        <v>72</v>
      </c>
      <c r="L17" s="240" t="s">
        <v>72</v>
      </c>
      <c r="M17" s="240" t="s">
        <v>72</v>
      </c>
      <c r="N17" s="241" t="s">
        <v>72</v>
      </c>
      <c r="O17" s="306"/>
      <c r="P17" s="307"/>
      <c r="Q17" s="312"/>
      <c r="R17" s="313"/>
      <c r="S17" s="314"/>
      <c r="T17" s="315"/>
      <c r="U17" s="11"/>
    </row>
    <row r="18" spans="1:21" ht="15" customHeight="1" x14ac:dyDescent="0.25">
      <c r="A18" s="10"/>
      <c r="B18" s="288" t="s">
        <v>175</v>
      </c>
      <c r="C18" s="289" t="s">
        <v>67</v>
      </c>
      <c r="D18" s="289" t="s">
        <v>67</v>
      </c>
      <c r="E18" s="289" t="s">
        <v>67</v>
      </c>
      <c r="F18" s="289" t="s">
        <v>67</v>
      </c>
      <c r="G18" s="290" t="s">
        <v>67</v>
      </c>
      <c r="H18" s="239" t="s">
        <v>367</v>
      </c>
      <c r="I18" s="240" t="s">
        <v>74</v>
      </c>
      <c r="J18" s="240" t="s">
        <v>74</v>
      </c>
      <c r="K18" s="240" t="s">
        <v>74</v>
      </c>
      <c r="L18" s="240" t="s">
        <v>74</v>
      </c>
      <c r="M18" s="240" t="s">
        <v>74</v>
      </c>
      <c r="N18" s="241" t="s">
        <v>74</v>
      </c>
      <c r="O18" s="304" t="s">
        <v>474</v>
      </c>
      <c r="P18" s="305"/>
      <c r="Q18" s="308">
        <v>45218</v>
      </c>
      <c r="R18" s="309"/>
      <c r="S18" s="310"/>
      <c r="T18" s="311"/>
      <c r="U18" s="11"/>
    </row>
    <row r="19" spans="1:21" ht="15" customHeight="1" x14ac:dyDescent="0.25">
      <c r="A19" s="10"/>
      <c r="B19" s="285" t="s">
        <v>6</v>
      </c>
      <c r="C19" s="286" t="s">
        <v>6</v>
      </c>
      <c r="D19" s="286" t="s">
        <v>6</v>
      </c>
      <c r="E19" s="286" t="s">
        <v>6</v>
      </c>
      <c r="F19" s="286" t="s">
        <v>6</v>
      </c>
      <c r="G19" s="287" t="s">
        <v>6</v>
      </c>
      <c r="H19" s="303" t="s">
        <v>75</v>
      </c>
      <c r="I19" s="240" t="s">
        <v>75</v>
      </c>
      <c r="J19" s="240" t="s">
        <v>75</v>
      </c>
      <c r="K19" s="240" t="s">
        <v>75</v>
      </c>
      <c r="L19" s="240" t="s">
        <v>75</v>
      </c>
      <c r="M19" s="240" t="s">
        <v>75</v>
      </c>
      <c r="N19" s="241" t="s">
        <v>75</v>
      </c>
      <c r="O19" s="306"/>
      <c r="P19" s="307"/>
      <c r="Q19" s="312"/>
      <c r="R19" s="313"/>
      <c r="S19" s="314"/>
      <c r="T19" s="315"/>
      <c r="U19" s="11"/>
    </row>
    <row r="20" spans="1:21" ht="15" customHeight="1" x14ac:dyDescent="0.25">
      <c r="A20" s="10"/>
      <c r="B20" s="288" t="s">
        <v>176</v>
      </c>
      <c r="C20" s="289" t="s">
        <v>6</v>
      </c>
      <c r="D20" s="289" t="s">
        <v>6</v>
      </c>
      <c r="E20" s="289" t="s">
        <v>6</v>
      </c>
      <c r="F20" s="289" t="s">
        <v>6</v>
      </c>
      <c r="G20" s="290" t="s">
        <v>6</v>
      </c>
      <c r="H20" s="239" t="s">
        <v>363</v>
      </c>
      <c r="I20" s="240" t="s">
        <v>75</v>
      </c>
      <c r="J20" s="240" t="s">
        <v>75</v>
      </c>
      <c r="K20" s="240" t="s">
        <v>75</v>
      </c>
      <c r="L20" s="240" t="s">
        <v>75</v>
      </c>
      <c r="M20" s="240" t="s">
        <v>75</v>
      </c>
      <c r="N20" s="241" t="s">
        <v>75</v>
      </c>
      <c r="O20" s="304"/>
      <c r="P20" s="305"/>
      <c r="Q20" s="308"/>
      <c r="R20" s="309"/>
      <c r="S20" s="310"/>
      <c r="T20" s="311"/>
      <c r="U20" s="11"/>
    </row>
    <row r="21" spans="1:21" ht="15" customHeight="1" x14ac:dyDescent="0.25">
      <c r="A21" s="10"/>
      <c r="B21" s="285" t="s">
        <v>67</v>
      </c>
      <c r="C21" s="286" t="s">
        <v>67</v>
      </c>
      <c r="D21" s="286" t="s">
        <v>67</v>
      </c>
      <c r="E21" s="286" t="s">
        <v>67</v>
      </c>
      <c r="F21" s="286" t="s">
        <v>67</v>
      </c>
      <c r="G21" s="287" t="s">
        <v>67</v>
      </c>
      <c r="H21" s="303" t="s">
        <v>7</v>
      </c>
      <c r="I21" s="240" t="s">
        <v>7</v>
      </c>
      <c r="J21" s="240" t="s">
        <v>7</v>
      </c>
      <c r="K21" s="240" t="s">
        <v>7</v>
      </c>
      <c r="L21" s="240" t="s">
        <v>7</v>
      </c>
      <c r="M21" s="240" t="s">
        <v>7</v>
      </c>
      <c r="N21" s="241" t="s">
        <v>7</v>
      </c>
      <c r="O21" s="306"/>
      <c r="P21" s="307"/>
      <c r="Q21" s="312"/>
      <c r="R21" s="313"/>
      <c r="S21" s="314"/>
      <c r="T21" s="315"/>
      <c r="U21" s="11"/>
    </row>
    <row r="22" spans="1:21" ht="15" customHeight="1" x14ac:dyDescent="0.25">
      <c r="A22" s="10"/>
      <c r="B22" s="288" t="s">
        <v>174</v>
      </c>
      <c r="C22" s="289" t="s">
        <v>65</v>
      </c>
      <c r="D22" s="289" t="s">
        <v>65</v>
      </c>
      <c r="E22" s="289" t="s">
        <v>65</v>
      </c>
      <c r="F22" s="289" t="s">
        <v>65</v>
      </c>
      <c r="G22" s="290" t="s">
        <v>65</v>
      </c>
      <c r="H22" s="239" t="s">
        <v>368</v>
      </c>
      <c r="I22" s="240" t="s">
        <v>72</v>
      </c>
      <c r="J22" s="240" t="s">
        <v>72</v>
      </c>
      <c r="K22" s="240" t="s">
        <v>72</v>
      </c>
      <c r="L22" s="240" t="s">
        <v>72</v>
      </c>
      <c r="M22" s="240" t="s">
        <v>72</v>
      </c>
      <c r="N22" s="241" t="s">
        <v>72</v>
      </c>
      <c r="O22" s="304"/>
      <c r="P22" s="305"/>
      <c r="Q22" s="308"/>
      <c r="R22" s="309"/>
      <c r="S22" s="310"/>
      <c r="T22" s="311"/>
      <c r="U22" s="11"/>
    </row>
    <row r="23" spans="1:21" ht="15" customHeight="1" x14ac:dyDescent="0.25">
      <c r="A23" s="10"/>
      <c r="B23" s="285" t="s">
        <v>66</v>
      </c>
      <c r="C23" s="286" t="s">
        <v>66</v>
      </c>
      <c r="D23" s="286" t="s">
        <v>66</v>
      </c>
      <c r="E23" s="286" t="s">
        <v>66</v>
      </c>
      <c r="F23" s="286" t="s">
        <v>66</v>
      </c>
      <c r="G23" s="287" t="s">
        <v>66</v>
      </c>
      <c r="H23" s="303" t="s">
        <v>73</v>
      </c>
      <c r="I23" s="240" t="s">
        <v>73</v>
      </c>
      <c r="J23" s="240" t="s">
        <v>73</v>
      </c>
      <c r="K23" s="240" t="s">
        <v>73</v>
      </c>
      <c r="L23" s="240" t="s">
        <v>73</v>
      </c>
      <c r="M23" s="240" t="s">
        <v>73</v>
      </c>
      <c r="N23" s="241" t="s">
        <v>73</v>
      </c>
      <c r="O23" s="306"/>
      <c r="P23" s="307"/>
      <c r="Q23" s="312"/>
      <c r="R23" s="313"/>
      <c r="S23" s="314"/>
      <c r="T23" s="315"/>
      <c r="U23" s="11"/>
    </row>
    <row r="24" spans="1:21" ht="15" customHeight="1" x14ac:dyDescent="0.25">
      <c r="A24" s="10"/>
      <c r="B24" s="288" t="s">
        <v>364</v>
      </c>
      <c r="C24" s="289" t="s">
        <v>68</v>
      </c>
      <c r="D24" s="289" t="s">
        <v>68</v>
      </c>
      <c r="E24" s="289" t="s">
        <v>68</v>
      </c>
      <c r="F24" s="289" t="s">
        <v>68</v>
      </c>
      <c r="G24" s="290" t="s">
        <v>68</v>
      </c>
      <c r="H24" s="239" t="s">
        <v>369</v>
      </c>
      <c r="I24" s="240" t="s">
        <v>7</v>
      </c>
      <c r="J24" s="240" t="s">
        <v>7</v>
      </c>
      <c r="K24" s="240" t="s">
        <v>7</v>
      </c>
      <c r="L24" s="240" t="s">
        <v>7</v>
      </c>
      <c r="M24" s="240" t="s">
        <v>7</v>
      </c>
      <c r="N24" s="241" t="s">
        <v>7</v>
      </c>
      <c r="O24" s="304"/>
      <c r="P24" s="305"/>
      <c r="Q24" s="308"/>
      <c r="R24" s="309"/>
      <c r="S24" s="310"/>
      <c r="T24" s="311"/>
      <c r="U24" s="11"/>
    </row>
    <row r="25" spans="1:21" ht="15" customHeight="1" x14ac:dyDescent="0.25">
      <c r="A25" s="10"/>
      <c r="B25" s="285" t="s">
        <v>3</v>
      </c>
      <c r="C25" s="286" t="s">
        <v>3</v>
      </c>
      <c r="D25" s="286" t="s">
        <v>3</v>
      </c>
      <c r="E25" s="286" t="s">
        <v>3</v>
      </c>
      <c r="F25" s="286" t="s">
        <v>3</v>
      </c>
      <c r="G25" s="287" t="s">
        <v>3</v>
      </c>
      <c r="H25" s="303" t="s">
        <v>76</v>
      </c>
      <c r="I25" s="240" t="s">
        <v>76</v>
      </c>
      <c r="J25" s="240" t="s">
        <v>76</v>
      </c>
      <c r="K25" s="240" t="s">
        <v>76</v>
      </c>
      <c r="L25" s="240" t="s">
        <v>76</v>
      </c>
      <c r="M25" s="240" t="s">
        <v>76</v>
      </c>
      <c r="N25" s="241" t="s">
        <v>76</v>
      </c>
      <c r="O25" s="306"/>
      <c r="P25" s="307"/>
      <c r="Q25" s="312"/>
      <c r="R25" s="313"/>
      <c r="S25" s="314"/>
      <c r="T25" s="315"/>
      <c r="U25" s="11"/>
    </row>
    <row r="26" spans="1:21" ht="15" customHeight="1" x14ac:dyDescent="0.25">
      <c r="A26" s="10"/>
      <c r="B26" s="288" t="s">
        <v>458</v>
      </c>
      <c r="C26" s="289" t="s">
        <v>6</v>
      </c>
      <c r="D26" s="289" t="s">
        <v>6</v>
      </c>
      <c r="E26" s="289" t="s">
        <v>6</v>
      </c>
      <c r="F26" s="289" t="s">
        <v>6</v>
      </c>
      <c r="G26" s="290" t="s">
        <v>6</v>
      </c>
      <c r="H26" s="239" t="s">
        <v>177</v>
      </c>
      <c r="I26" s="240" t="s">
        <v>76</v>
      </c>
      <c r="J26" s="240" t="s">
        <v>76</v>
      </c>
      <c r="K26" s="240" t="s">
        <v>76</v>
      </c>
      <c r="L26" s="240" t="s">
        <v>76</v>
      </c>
      <c r="M26" s="240" t="s">
        <v>76</v>
      </c>
      <c r="N26" s="241" t="s">
        <v>76</v>
      </c>
      <c r="O26" s="304"/>
      <c r="P26" s="305"/>
      <c r="Q26" s="308"/>
      <c r="R26" s="309"/>
      <c r="S26" s="310"/>
      <c r="T26" s="311"/>
      <c r="U26" s="11"/>
    </row>
    <row r="27" spans="1:21" ht="15" customHeight="1" x14ac:dyDescent="0.25">
      <c r="A27" s="10"/>
      <c r="B27" s="285" t="s">
        <v>69</v>
      </c>
      <c r="C27" s="286" t="s">
        <v>69</v>
      </c>
      <c r="D27" s="286" t="s">
        <v>69</v>
      </c>
      <c r="E27" s="286" t="s">
        <v>69</v>
      </c>
      <c r="F27" s="286" t="s">
        <v>69</v>
      </c>
      <c r="G27" s="287" t="s">
        <v>69</v>
      </c>
      <c r="H27" s="303" t="s">
        <v>77</v>
      </c>
      <c r="I27" s="240" t="s">
        <v>77</v>
      </c>
      <c r="J27" s="240" t="s">
        <v>77</v>
      </c>
      <c r="K27" s="240" t="s">
        <v>77</v>
      </c>
      <c r="L27" s="240" t="s">
        <v>77</v>
      </c>
      <c r="M27" s="240" t="s">
        <v>77</v>
      </c>
      <c r="N27" s="241" t="s">
        <v>77</v>
      </c>
      <c r="O27" s="306"/>
      <c r="P27" s="307"/>
      <c r="Q27" s="312"/>
      <c r="R27" s="313"/>
      <c r="S27" s="314"/>
      <c r="T27" s="315"/>
      <c r="U27" s="11"/>
    </row>
    <row r="28" spans="1:21" ht="15" customHeight="1" x14ac:dyDescent="0.25">
      <c r="A28" s="10"/>
      <c r="B28" s="299" t="s">
        <v>459</v>
      </c>
      <c r="C28" s="300" t="s">
        <v>69</v>
      </c>
      <c r="D28" s="300" t="s">
        <v>69</v>
      </c>
      <c r="E28" s="300" t="s">
        <v>69</v>
      </c>
      <c r="F28" s="300" t="s">
        <v>69</v>
      </c>
      <c r="G28" s="300" t="s">
        <v>69</v>
      </c>
      <c r="H28" s="239" t="s">
        <v>370</v>
      </c>
      <c r="I28" s="240" t="s">
        <v>77</v>
      </c>
      <c r="J28" s="240" t="s">
        <v>77</v>
      </c>
      <c r="K28" s="240" t="s">
        <v>77</v>
      </c>
      <c r="L28" s="240" t="s">
        <v>77</v>
      </c>
      <c r="M28" s="240" t="s">
        <v>77</v>
      </c>
      <c r="N28" s="241" t="s">
        <v>77</v>
      </c>
      <c r="O28" s="304"/>
      <c r="P28" s="305"/>
      <c r="Q28" s="308"/>
      <c r="R28" s="309"/>
      <c r="S28" s="310"/>
      <c r="T28" s="311"/>
      <c r="U28" s="11"/>
    </row>
    <row r="29" spans="1:21" ht="15" customHeight="1" x14ac:dyDescent="0.25">
      <c r="A29" s="10"/>
      <c r="B29" s="299" t="s">
        <v>68</v>
      </c>
      <c r="C29" s="300" t="s">
        <v>68</v>
      </c>
      <c r="D29" s="300" t="s">
        <v>68</v>
      </c>
      <c r="E29" s="300" t="s">
        <v>68</v>
      </c>
      <c r="F29" s="300" t="s">
        <v>68</v>
      </c>
      <c r="G29" s="300" t="s">
        <v>68</v>
      </c>
      <c r="H29" s="303" t="s">
        <v>8</v>
      </c>
      <c r="I29" s="240" t="s">
        <v>8</v>
      </c>
      <c r="J29" s="240" t="s">
        <v>8</v>
      </c>
      <c r="K29" s="240" t="s">
        <v>8</v>
      </c>
      <c r="L29" s="240" t="s">
        <v>8</v>
      </c>
      <c r="M29" s="240" t="s">
        <v>8</v>
      </c>
      <c r="N29" s="241" t="s">
        <v>8</v>
      </c>
      <c r="O29" s="306"/>
      <c r="P29" s="307"/>
      <c r="Q29" s="312"/>
      <c r="R29" s="313"/>
      <c r="S29" s="314"/>
      <c r="T29" s="315"/>
      <c r="U29" s="11"/>
    </row>
    <row r="30" spans="1:21" ht="15" customHeight="1" x14ac:dyDescent="0.25">
      <c r="A30" s="10"/>
      <c r="B30" s="299" t="s">
        <v>460</v>
      </c>
      <c r="C30" s="300" t="s">
        <v>68</v>
      </c>
      <c r="D30" s="300" t="s">
        <v>68</v>
      </c>
      <c r="E30" s="300" t="s">
        <v>68</v>
      </c>
      <c r="F30" s="300" t="s">
        <v>68</v>
      </c>
      <c r="G30" s="300" t="s">
        <v>68</v>
      </c>
      <c r="H30" s="233" t="s">
        <v>8</v>
      </c>
      <c r="I30" s="342"/>
      <c r="J30" s="342"/>
      <c r="K30" s="342"/>
      <c r="L30" s="342"/>
      <c r="M30" s="345" t="s">
        <v>346</v>
      </c>
      <c r="N30" s="346"/>
      <c r="O30" s="304"/>
      <c r="P30" s="349"/>
      <c r="Q30" s="350"/>
      <c r="R30" s="351"/>
      <c r="S30" s="351"/>
      <c r="T30" s="352"/>
      <c r="U30" s="11"/>
    </row>
    <row r="31" spans="1:21" ht="15" customHeight="1" thickBot="1" x14ac:dyDescent="0.3">
      <c r="A31" s="10"/>
      <c r="B31" s="301" t="s">
        <v>3</v>
      </c>
      <c r="C31" s="302" t="s">
        <v>3</v>
      </c>
      <c r="D31" s="302" t="s">
        <v>3</v>
      </c>
      <c r="E31" s="302" t="s">
        <v>3</v>
      </c>
      <c r="F31" s="302" t="s">
        <v>3</v>
      </c>
      <c r="G31" s="302" t="s">
        <v>3</v>
      </c>
      <c r="H31" s="343"/>
      <c r="I31" s="344"/>
      <c r="J31" s="344"/>
      <c r="K31" s="344"/>
      <c r="L31" s="344"/>
      <c r="M31" s="347" t="s">
        <v>347</v>
      </c>
      <c r="N31" s="348"/>
      <c r="O31" s="353"/>
      <c r="P31" s="354"/>
      <c r="Q31" s="355"/>
      <c r="R31" s="356"/>
      <c r="S31" s="356"/>
      <c r="T31" s="357"/>
      <c r="U31" s="11"/>
    </row>
    <row r="32" spans="1:21" ht="3.75" customHeight="1" thickBot="1" x14ac:dyDescent="0.3">
      <c r="A32" s="10"/>
      <c r="B32" s="42"/>
      <c r="C32" s="43"/>
      <c r="D32" s="43"/>
      <c r="E32" s="43"/>
      <c r="F32" s="43"/>
      <c r="G32" s="43"/>
      <c r="H32" s="43"/>
      <c r="I32" s="43"/>
      <c r="J32" s="43"/>
      <c r="K32" s="43"/>
      <c r="L32" s="43"/>
      <c r="M32" s="43"/>
      <c r="N32" s="43"/>
      <c r="O32" s="43"/>
      <c r="P32" s="43"/>
      <c r="Q32" s="44"/>
      <c r="R32" s="14"/>
      <c r="S32" s="45"/>
      <c r="T32" s="46"/>
      <c r="U32" s="11"/>
    </row>
    <row r="33" spans="1:21" ht="15" customHeight="1" x14ac:dyDescent="0.25">
      <c r="A33" s="10"/>
      <c r="B33" s="153" t="s">
        <v>488</v>
      </c>
      <c r="C33" s="294"/>
      <c r="D33" s="294"/>
      <c r="E33" s="294"/>
      <c r="F33" s="294"/>
      <c r="G33" s="294"/>
      <c r="H33" s="294"/>
      <c r="I33" s="294"/>
      <c r="J33" s="294"/>
      <c r="K33" s="294"/>
      <c r="L33" s="294"/>
      <c r="M33" s="294"/>
      <c r="N33" s="294"/>
      <c r="O33" s="294"/>
      <c r="P33" s="294"/>
      <c r="Q33" s="294"/>
      <c r="R33" s="294"/>
      <c r="S33" s="294"/>
      <c r="T33" s="295"/>
      <c r="U33" s="11"/>
    </row>
    <row r="34" spans="1:21" ht="15" customHeight="1" x14ac:dyDescent="0.25">
      <c r="A34" s="10"/>
      <c r="B34" s="296"/>
      <c r="C34" s="297"/>
      <c r="D34" s="297"/>
      <c r="E34" s="297"/>
      <c r="F34" s="297"/>
      <c r="G34" s="297"/>
      <c r="H34" s="297"/>
      <c r="I34" s="297"/>
      <c r="J34" s="297"/>
      <c r="K34" s="297"/>
      <c r="L34" s="297"/>
      <c r="M34" s="297"/>
      <c r="N34" s="297"/>
      <c r="O34" s="297"/>
      <c r="P34" s="297"/>
      <c r="Q34" s="297"/>
      <c r="R34" s="297"/>
      <c r="S34" s="297"/>
      <c r="T34" s="298"/>
      <c r="U34" s="11"/>
    </row>
    <row r="35" spans="1:21" ht="15" customHeight="1" x14ac:dyDescent="0.25">
      <c r="A35" s="10"/>
      <c r="B35" s="296"/>
      <c r="C35" s="297"/>
      <c r="D35" s="297"/>
      <c r="E35" s="297"/>
      <c r="F35" s="297"/>
      <c r="G35" s="297"/>
      <c r="H35" s="297"/>
      <c r="I35" s="297"/>
      <c r="J35" s="297"/>
      <c r="K35" s="297"/>
      <c r="L35" s="297"/>
      <c r="M35" s="297"/>
      <c r="N35" s="297"/>
      <c r="O35" s="297"/>
      <c r="P35" s="297"/>
      <c r="Q35" s="297"/>
      <c r="R35" s="297"/>
      <c r="S35" s="297"/>
      <c r="T35" s="298"/>
      <c r="U35" s="11"/>
    </row>
    <row r="36" spans="1:21" ht="15" customHeight="1" x14ac:dyDescent="0.25">
      <c r="A36" s="10"/>
      <c r="B36" s="296"/>
      <c r="C36" s="297"/>
      <c r="D36" s="297"/>
      <c r="E36" s="297"/>
      <c r="F36" s="297"/>
      <c r="G36" s="297"/>
      <c r="H36" s="297"/>
      <c r="I36" s="297"/>
      <c r="J36" s="297"/>
      <c r="K36" s="297"/>
      <c r="L36" s="297"/>
      <c r="M36" s="297"/>
      <c r="N36" s="297"/>
      <c r="O36" s="297"/>
      <c r="P36" s="297"/>
      <c r="Q36" s="297"/>
      <c r="R36" s="297"/>
      <c r="S36" s="297"/>
      <c r="T36" s="298"/>
      <c r="U36" s="11"/>
    </row>
    <row r="37" spans="1:21" ht="15" customHeight="1" x14ac:dyDescent="0.25">
      <c r="A37" s="10"/>
      <c r="B37" s="296"/>
      <c r="C37" s="297"/>
      <c r="D37" s="297"/>
      <c r="E37" s="297"/>
      <c r="F37" s="297"/>
      <c r="G37" s="297"/>
      <c r="H37" s="297"/>
      <c r="I37" s="297"/>
      <c r="J37" s="297"/>
      <c r="K37" s="297"/>
      <c r="L37" s="297"/>
      <c r="M37" s="297"/>
      <c r="N37" s="297"/>
      <c r="O37" s="297"/>
      <c r="P37" s="297"/>
      <c r="Q37" s="297"/>
      <c r="R37" s="297"/>
      <c r="S37" s="297"/>
      <c r="T37" s="298"/>
      <c r="U37" s="11"/>
    </row>
    <row r="38" spans="1:21" ht="15" customHeight="1" thickBot="1" x14ac:dyDescent="0.3">
      <c r="A38" s="10"/>
      <c r="B38" s="267"/>
      <c r="C38" s="268"/>
      <c r="D38" s="268"/>
      <c r="E38" s="268"/>
      <c r="F38" s="268"/>
      <c r="G38" s="268"/>
      <c r="H38" s="268"/>
      <c r="I38" s="268"/>
      <c r="J38" s="268"/>
      <c r="K38" s="268"/>
      <c r="L38" s="268"/>
      <c r="M38" s="268"/>
      <c r="N38" s="268"/>
      <c r="O38" s="268"/>
      <c r="P38" s="268"/>
      <c r="Q38" s="268"/>
      <c r="R38" s="268"/>
      <c r="S38" s="268"/>
      <c r="T38" s="269"/>
      <c r="U38" s="11"/>
    </row>
    <row r="39" spans="1:21" ht="3.75" customHeight="1" thickBot="1" x14ac:dyDescent="0.25">
      <c r="A39" s="10"/>
      <c r="B39" s="79"/>
      <c r="C39" s="80"/>
      <c r="D39" s="80"/>
      <c r="E39" s="80"/>
      <c r="F39" s="80"/>
      <c r="G39" s="80"/>
      <c r="H39" s="80"/>
      <c r="I39" s="80"/>
      <c r="J39" s="80"/>
      <c r="K39" s="80"/>
      <c r="L39" s="80"/>
      <c r="M39" s="80"/>
      <c r="N39" s="80"/>
      <c r="O39" s="80"/>
      <c r="P39" s="80"/>
      <c r="Q39" s="80"/>
      <c r="R39" s="80"/>
      <c r="S39" s="80"/>
      <c r="T39" s="81"/>
      <c r="U39" s="11"/>
    </row>
    <row r="40" spans="1:21" ht="15" customHeight="1" x14ac:dyDescent="0.25">
      <c r="A40" s="10"/>
      <c r="B40" s="282" t="s">
        <v>371</v>
      </c>
      <c r="C40" s="283"/>
      <c r="D40" s="283"/>
      <c r="E40" s="283"/>
      <c r="F40" s="283"/>
      <c r="G40" s="284"/>
      <c r="H40" s="316" t="s">
        <v>483</v>
      </c>
      <c r="I40" s="317"/>
      <c r="J40" s="317"/>
      <c r="K40" s="317"/>
      <c r="L40" s="317"/>
      <c r="M40" s="317"/>
      <c r="N40" s="317"/>
      <c r="O40" s="318"/>
      <c r="P40" s="318"/>
      <c r="Q40" s="318"/>
      <c r="R40" s="318"/>
      <c r="S40" s="318"/>
      <c r="T40" s="319"/>
      <c r="U40" s="11"/>
    </row>
    <row r="41" spans="1:21" ht="18.75" customHeight="1" x14ac:dyDescent="0.25">
      <c r="A41" s="10"/>
      <c r="B41" s="285"/>
      <c r="C41" s="286"/>
      <c r="D41" s="286"/>
      <c r="E41" s="286"/>
      <c r="F41" s="286"/>
      <c r="G41" s="287"/>
      <c r="H41" s="320"/>
      <c r="I41" s="321"/>
      <c r="J41" s="321"/>
      <c r="K41" s="321"/>
      <c r="L41" s="321"/>
      <c r="M41" s="321"/>
      <c r="N41" s="321"/>
      <c r="O41" s="322"/>
      <c r="P41" s="322"/>
      <c r="Q41" s="322"/>
      <c r="R41" s="322"/>
      <c r="S41" s="322"/>
      <c r="T41" s="323"/>
      <c r="U41" s="11"/>
    </row>
    <row r="42" spans="1:21" ht="15" customHeight="1" x14ac:dyDescent="0.25">
      <c r="A42" s="10"/>
      <c r="B42" s="288" t="s">
        <v>372</v>
      </c>
      <c r="C42" s="289"/>
      <c r="D42" s="289"/>
      <c r="E42" s="289"/>
      <c r="F42" s="289"/>
      <c r="G42" s="290"/>
      <c r="H42" s="324" t="s">
        <v>484</v>
      </c>
      <c r="I42" s="325"/>
      <c r="J42" s="325"/>
      <c r="K42" s="325"/>
      <c r="L42" s="325"/>
      <c r="M42" s="325"/>
      <c r="N42" s="325"/>
      <c r="O42" s="326"/>
      <c r="P42" s="326"/>
      <c r="Q42" s="326"/>
      <c r="R42" s="326"/>
      <c r="S42" s="326"/>
      <c r="T42" s="327"/>
      <c r="U42" s="11"/>
    </row>
    <row r="43" spans="1:21" ht="17.25" customHeight="1" x14ac:dyDescent="0.25">
      <c r="A43" s="10"/>
      <c r="B43" s="285"/>
      <c r="C43" s="286"/>
      <c r="D43" s="286"/>
      <c r="E43" s="286"/>
      <c r="F43" s="286"/>
      <c r="G43" s="287"/>
      <c r="H43" s="320"/>
      <c r="I43" s="321"/>
      <c r="J43" s="321"/>
      <c r="K43" s="321"/>
      <c r="L43" s="321"/>
      <c r="M43" s="321"/>
      <c r="N43" s="321"/>
      <c r="O43" s="322"/>
      <c r="P43" s="322"/>
      <c r="Q43" s="322"/>
      <c r="R43" s="322"/>
      <c r="S43" s="322"/>
      <c r="T43" s="323"/>
      <c r="U43" s="11"/>
    </row>
    <row r="44" spans="1:21" ht="15" customHeight="1" x14ac:dyDescent="0.25">
      <c r="A44" s="10"/>
      <c r="B44" s="288" t="s">
        <v>373</v>
      </c>
      <c r="C44" s="289"/>
      <c r="D44" s="289"/>
      <c r="E44" s="289"/>
      <c r="F44" s="289"/>
      <c r="G44" s="290"/>
      <c r="H44" s="324" t="s">
        <v>480</v>
      </c>
      <c r="I44" s="325"/>
      <c r="J44" s="325"/>
      <c r="K44" s="325"/>
      <c r="L44" s="325"/>
      <c r="M44" s="325"/>
      <c r="N44" s="325"/>
      <c r="O44" s="326"/>
      <c r="P44" s="326"/>
      <c r="Q44" s="326"/>
      <c r="R44" s="326"/>
      <c r="S44" s="326"/>
      <c r="T44" s="327"/>
      <c r="U44" s="11"/>
    </row>
    <row r="45" spans="1:21" ht="15" customHeight="1" thickBot="1" x14ac:dyDescent="0.3">
      <c r="A45" s="10"/>
      <c r="B45" s="291"/>
      <c r="C45" s="292"/>
      <c r="D45" s="292"/>
      <c r="E45" s="292"/>
      <c r="F45" s="292"/>
      <c r="G45" s="293"/>
      <c r="H45" s="328"/>
      <c r="I45" s="329"/>
      <c r="J45" s="329"/>
      <c r="K45" s="329"/>
      <c r="L45" s="329"/>
      <c r="M45" s="329"/>
      <c r="N45" s="329"/>
      <c r="O45" s="330"/>
      <c r="P45" s="330"/>
      <c r="Q45" s="330"/>
      <c r="R45" s="330"/>
      <c r="S45" s="330"/>
      <c r="T45" s="331"/>
      <c r="U45" s="11"/>
    </row>
    <row r="46" spans="1:21" ht="3.75" customHeight="1" thickBot="1" x14ac:dyDescent="0.3">
      <c r="A46" s="32"/>
      <c r="B46" s="33"/>
      <c r="C46" s="33"/>
      <c r="D46" s="33"/>
      <c r="E46" s="33"/>
      <c r="F46" s="33"/>
      <c r="G46" s="33"/>
      <c r="H46" s="33"/>
      <c r="I46" s="33"/>
      <c r="J46" s="33"/>
      <c r="K46" s="33"/>
      <c r="L46" s="34"/>
      <c r="M46" s="34"/>
      <c r="N46" s="34"/>
      <c r="O46" s="34"/>
      <c r="P46" s="34"/>
      <c r="Q46" s="34"/>
      <c r="R46" s="34"/>
      <c r="S46" s="34"/>
      <c r="T46" s="34"/>
      <c r="U46" s="35"/>
    </row>
    <row r="47" spans="1:21" ht="14.25" customHeight="1" thickTop="1" x14ac:dyDescent="0.25">
      <c r="B47" s="29"/>
      <c r="C47" s="29"/>
      <c r="D47" s="29"/>
      <c r="E47" s="29"/>
      <c r="F47" s="29"/>
      <c r="G47" s="29"/>
      <c r="H47" s="29"/>
      <c r="I47" s="29"/>
      <c r="J47" s="29"/>
      <c r="K47" s="29"/>
    </row>
    <row r="48" spans="1:21" ht="14.25" customHeight="1" x14ac:dyDescent="0.25"/>
    <row r="49" spans="2:6" ht="14.25" customHeight="1" x14ac:dyDescent="0.25">
      <c r="B49" s="9" t="s">
        <v>379</v>
      </c>
      <c r="C49" s="9" t="s">
        <v>399</v>
      </c>
      <c r="D49" s="9" t="s">
        <v>389</v>
      </c>
      <c r="E49" s="9" t="s">
        <v>390</v>
      </c>
      <c r="F49" s="9" t="s">
        <v>398</v>
      </c>
    </row>
    <row r="50" spans="2:6" ht="14.25" customHeight="1" x14ac:dyDescent="0.25">
      <c r="B50" s="9" t="s">
        <v>376</v>
      </c>
      <c r="C50" s="9" t="s">
        <v>386</v>
      </c>
      <c r="D50" s="9" t="s">
        <v>387</v>
      </c>
      <c r="E50" s="9" t="s">
        <v>388</v>
      </c>
      <c r="F50" s="9" t="s">
        <v>400</v>
      </c>
    </row>
    <row r="51" spans="2:6" ht="14.25" customHeight="1" x14ac:dyDescent="0.25">
      <c r="B51" s="9" t="s">
        <v>423</v>
      </c>
      <c r="C51" s="9" t="s">
        <v>424</v>
      </c>
      <c r="D51" s="9" t="s">
        <v>434</v>
      </c>
      <c r="E51" s="9" t="s">
        <v>435</v>
      </c>
      <c r="F51" s="9" t="s">
        <v>431</v>
      </c>
    </row>
    <row r="52" spans="2:6" ht="14.25" customHeight="1" x14ac:dyDescent="0.25">
      <c r="B52" s="9" t="s">
        <v>378</v>
      </c>
      <c r="C52" s="9" t="s">
        <v>348</v>
      </c>
      <c r="D52" s="9" t="s">
        <v>320</v>
      </c>
      <c r="E52" s="9" t="s">
        <v>321</v>
      </c>
      <c r="F52" s="9" t="s">
        <v>397</v>
      </c>
    </row>
    <row r="53" spans="2:6" ht="14.25" customHeight="1" x14ac:dyDescent="0.25">
      <c r="B53" s="9" t="s">
        <v>375</v>
      </c>
      <c r="C53" s="9" t="s">
        <v>391</v>
      </c>
      <c r="D53" s="9" t="s">
        <v>392</v>
      </c>
      <c r="E53" s="9" t="s">
        <v>393</v>
      </c>
      <c r="F53" s="9" t="s">
        <v>401</v>
      </c>
    </row>
    <row r="54" spans="2:6" ht="14.25" customHeight="1" x14ac:dyDescent="0.25">
      <c r="B54" s="9" t="s">
        <v>425</v>
      </c>
      <c r="C54" s="9" t="s">
        <v>424</v>
      </c>
      <c r="D54" s="9" t="s">
        <v>436</v>
      </c>
      <c r="E54" s="9" t="s">
        <v>419</v>
      </c>
      <c r="F54" s="9" t="s">
        <v>431</v>
      </c>
    </row>
    <row r="55" spans="2:6" ht="14.25" customHeight="1" x14ac:dyDescent="0.25">
      <c r="B55" s="9" t="s">
        <v>426</v>
      </c>
      <c r="C55" s="9" t="s">
        <v>424</v>
      </c>
      <c r="D55" s="9" t="s">
        <v>432</v>
      </c>
      <c r="E55" s="9" t="s">
        <v>433</v>
      </c>
      <c r="F55" s="9" t="s">
        <v>431</v>
      </c>
    </row>
    <row r="56" spans="2:6" ht="14.25" customHeight="1" x14ac:dyDescent="0.25">
      <c r="B56" s="9" t="s">
        <v>381</v>
      </c>
      <c r="C56" s="9" t="s">
        <v>248</v>
      </c>
      <c r="D56" s="9" t="s">
        <v>445</v>
      </c>
      <c r="E56" s="9" t="s">
        <v>446</v>
      </c>
      <c r="F56" s="9" t="s">
        <v>249</v>
      </c>
    </row>
    <row r="57" spans="2:6" ht="14.25" customHeight="1" x14ac:dyDescent="0.25">
      <c r="B57" s="9" t="s">
        <v>427</v>
      </c>
      <c r="C57" s="9" t="s">
        <v>424</v>
      </c>
      <c r="D57" s="9" t="s">
        <v>437</v>
      </c>
      <c r="E57" s="9" t="s">
        <v>438</v>
      </c>
      <c r="F57" s="9" t="s">
        <v>431</v>
      </c>
    </row>
    <row r="58" spans="2:6" ht="14.25" customHeight="1" x14ac:dyDescent="0.25">
      <c r="B58" s="9" t="s">
        <v>428</v>
      </c>
      <c r="C58" s="9" t="s">
        <v>424</v>
      </c>
      <c r="D58" s="9" t="s">
        <v>439</v>
      </c>
      <c r="E58" s="9" t="s">
        <v>440</v>
      </c>
      <c r="F58" s="9" t="s">
        <v>431</v>
      </c>
    </row>
    <row r="59" spans="2:6" ht="14.25" customHeight="1" x14ac:dyDescent="0.25">
      <c r="B59" s="9" t="s">
        <v>380</v>
      </c>
      <c r="C59" s="9" t="s">
        <v>349</v>
      </c>
      <c r="D59" s="9" t="s">
        <v>350</v>
      </c>
      <c r="E59" s="9" t="s">
        <v>351</v>
      </c>
      <c r="F59" s="9" t="s">
        <v>352</v>
      </c>
    </row>
    <row r="60" spans="2:6" ht="14.25" customHeight="1" x14ac:dyDescent="0.25">
      <c r="B60" s="9" t="s">
        <v>429</v>
      </c>
      <c r="C60" s="9" t="s">
        <v>424</v>
      </c>
      <c r="D60" s="9" t="s">
        <v>441</v>
      </c>
      <c r="E60" s="9" t="s">
        <v>442</v>
      </c>
      <c r="F60" s="9" t="s">
        <v>431</v>
      </c>
    </row>
    <row r="61" spans="2:6" ht="14.25" customHeight="1" x14ac:dyDescent="0.25">
      <c r="B61" s="9" t="s">
        <v>480</v>
      </c>
      <c r="C61" s="9" t="s">
        <v>394</v>
      </c>
      <c r="D61" s="9" t="s">
        <v>394</v>
      </c>
      <c r="E61" s="9" t="s">
        <v>394</v>
      </c>
      <c r="F61" s="9" t="s">
        <v>394</v>
      </c>
    </row>
    <row r="62" spans="2:6" ht="14.25" customHeight="1" x14ac:dyDescent="0.25">
      <c r="B62" s="9" t="s">
        <v>374</v>
      </c>
      <c r="C62" s="9" t="s">
        <v>382</v>
      </c>
      <c r="D62" s="9" t="s">
        <v>358</v>
      </c>
      <c r="E62" s="9" t="s">
        <v>359</v>
      </c>
      <c r="F62" s="9" t="s">
        <v>395</v>
      </c>
    </row>
    <row r="63" spans="2:6" ht="14.25" customHeight="1" x14ac:dyDescent="0.25">
      <c r="B63" s="9" t="s">
        <v>430</v>
      </c>
      <c r="C63" s="9" t="s">
        <v>424</v>
      </c>
      <c r="D63" s="9" t="s">
        <v>443</v>
      </c>
      <c r="E63" s="9" t="s">
        <v>444</v>
      </c>
      <c r="F63" s="9" t="s">
        <v>431</v>
      </c>
    </row>
    <row r="64" spans="2:6" ht="14.25" customHeight="1" x14ac:dyDescent="0.25">
      <c r="B64" s="9" t="s">
        <v>377</v>
      </c>
      <c r="C64" s="9" t="s">
        <v>383</v>
      </c>
      <c r="D64" s="9" t="s">
        <v>384</v>
      </c>
      <c r="E64" s="9" t="s">
        <v>385</v>
      </c>
      <c r="F64" s="9" t="s">
        <v>396</v>
      </c>
    </row>
    <row r="65" spans="2:6" ht="14.25" customHeight="1" x14ac:dyDescent="0.25">
      <c r="B65" s="9" t="s">
        <v>422</v>
      </c>
      <c r="C65" s="9" t="s">
        <v>402</v>
      </c>
      <c r="D65" s="9" t="s">
        <v>403</v>
      </c>
      <c r="E65" s="9" t="s">
        <v>404</v>
      </c>
      <c r="F65" s="9" t="s">
        <v>405</v>
      </c>
    </row>
    <row r="66" spans="2:6" ht="14.25" customHeight="1" x14ac:dyDescent="0.25">
      <c r="B66" s="9" t="s">
        <v>243</v>
      </c>
      <c r="C66" s="9" t="s">
        <v>242</v>
      </c>
      <c r="D66" s="9" t="s">
        <v>244</v>
      </c>
      <c r="E66" s="9" t="s">
        <v>245</v>
      </c>
      <c r="F66" s="9" t="s">
        <v>246</v>
      </c>
    </row>
    <row r="67" spans="2:6" ht="14.25" customHeight="1" x14ac:dyDescent="0.25">
      <c r="B67" s="9" t="s">
        <v>322</v>
      </c>
      <c r="C67" s="9" t="s">
        <v>447</v>
      </c>
      <c r="D67" s="9" t="s">
        <v>323</v>
      </c>
      <c r="E67" s="9" t="s">
        <v>324</v>
      </c>
      <c r="F67" s="9" t="s">
        <v>448</v>
      </c>
    </row>
    <row r="68" spans="2:6" ht="14.25" customHeight="1" x14ac:dyDescent="0.25"/>
    <row r="69" spans="2:6" ht="14.25" customHeight="1" x14ac:dyDescent="0.25"/>
    <row r="70" spans="2:6" ht="14.25" customHeight="1" x14ac:dyDescent="0.25"/>
  </sheetData>
  <sortState xmlns:xlrd2="http://schemas.microsoft.com/office/spreadsheetml/2017/richdata2" ref="A49:V67">
    <sortCondition ref="B49:B67"/>
  </sortState>
  <mergeCells count="68">
    <mergeCell ref="Q26:T27"/>
    <mergeCell ref="H28:N29"/>
    <mergeCell ref="O28:P29"/>
    <mergeCell ref="Q28:T29"/>
    <mergeCell ref="H30:L31"/>
    <mergeCell ref="M30:N30"/>
    <mergeCell ref="M31:N31"/>
    <mergeCell ref="O30:P30"/>
    <mergeCell ref="Q30:T30"/>
    <mergeCell ref="O31:P31"/>
    <mergeCell ref="Q31:T31"/>
    <mergeCell ref="H24:N25"/>
    <mergeCell ref="O24:P25"/>
    <mergeCell ref="H18:N19"/>
    <mergeCell ref="O18:P19"/>
    <mergeCell ref="H26:N27"/>
    <mergeCell ref="O26:P27"/>
    <mergeCell ref="Q24:T25"/>
    <mergeCell ref="O10:P11"/>
    <mergeCell ref="Q10:T11"/>
    <mergeCell ref="Q12:T13"/>
    <mergeCell ref="O12:P13"/>
    <mergeCell ref="O14:P15"/>
    <mergeCell ref="Q14:T15"/>
    <mergeCell ref="O16:P17"/>
    <mergeCell ref="Q16:T17"/>
    <mergeCell ref="H14:N15"/>
    <mergeCell ref="H12:N13"/>
    <mergeCell ref="H16:N17"/>
    <mergeCell ref="Q18:T19"/>
    <mergeCell ref="H20:N21"/>
    <mergeCell ref="O20:P21"/>
    <mergeCell ref="Q20:T21"/>
    <mergeCell ref="B44:G45"/>
    <mergeCell ref="B24:G25"/>
    <mergeCell ref="B40:G41"/>
    <mergeCell ref="B20:G21"/>
    <mergeCell ref="B22:G23"/>
    <mergeCell ref="B33:T38"/>
    <mergeCell ref="B30:G31"/>
    <mergeCell ref="B26:G27"/>
    <mergeCell ref="B28:G29"/>
    <mergeCell ref="B42:G43"/>
    <mergeCell ref="H22:N23"/>
    <mergeCell ref="O22:P23"/>
    <mergeCell ref="Q22:T23"/>
    <mergeCell ref="H40:T41"/>
    <mergeCell ref="H42:T43"/>
    <mergeCell ref="H44:T45"/>
    <mergeCell ref="B12:G13"/>
    <mergeCell ref="B14:G15"/>
    <mergeCell ref="B16:G17"/>
    <mergeCell ref="B18:G19"/>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s>
  <dataValidations count="1">
    <dataValidation type="list" allowBlank="1" showInputMessage="1" showErrorMessage="1" promptTitle="Consultant" prompt="Select the Consultant" sqref="H44:T45" xr:uid="{00000000-0002-0000-0300-000000000000}">
      <formula1>$B$49:$B$67</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82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29.25" customHeight="1" thickBot="1" x14ac:dyDescent="0.3">
      <c r="A5" s="10"/>
      <c r="B5" s="125" t="s">
        <v>362</v>
      </c>
      <c r="C5" s="126"/>
      <c r="D5" s="126"/>
      <c r="E5" s="126"/>
      <c r="F5" s="87"/>
      <c r="G5" s="127"/>
      <c r="H5" s="358" t="str">
        <f>PKGR!H5:T5</f>
        <v>PCL 001; SH1, SH2, T; 
EICHHORN LIMITED PARTNERSHIP</v>
      </c>
      <c r="I5" s="83"/>
      <c r="J5" s="83"/>
      <c r="K5" s="83"/>
      <c r="L5" s="83"/>
      <c r="M5" s="83"/>
      <c r="N5" s="83"/>
      <c r="O5" s="83"/>
      <c r="P5" s="83"/>
      <c r="Q5" s="83"/>
      <c r="R5" s="83"/>
      <c r="S5" s="83"/>
      <c r="T5" s="359"/>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217</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372" t="s">
        <v>260</v>
      </c>
      <c r="C13" s="373"/>
      <c r="D13" s="373"/>
      <c r="E13" s="373"/>
      <c r="F13" s="373"/>
      <c r="G13" s="373"/>
      <c r="H13" s="373"/>
      <c r="I13" s="373"/>
      <c r="J13" s="373"/>
      <c r="K13" s="373"/>
      <c r="L13" s="373"/>
      <c r="M13" s="373"/>
      <c r="N13" s="373"/>
      <c r="O13" s="373"/>
      <c r="P13" s="374"/>
      <c r="Q13" s="386" t="s">
        <v>256</v>
      </c>
      <c r="R13" s="387"/>
      <c r="S13" s="387"/>
      <c r="T13" s="388"/>
      <c r="U13" s="11"/>
    </row>
    <row r="14" spans="1:21" ht="15" customHeight="1" x14ac:dyDescent="0.25">
      <c r="A14" s="10"/>
      <c r="B14" s="375"/>
      <c r="C14" s="376"/>
      <c r="D14" s="376"/>
      <c r="E14" s="376"/>
      <c r="F14" s="376"/>
      <c r="G14" s="376"/>
      <c r="H14" s="376"/>
      <c r="I14" s="376"/>
      <c r="J14" s="376"/>
      <c r="K14" s="376"/>
      <c r="L14" s="376"/>
      <c r="M14" s="376"/>
      <c r="N14" s="376"/>
      <c r="O14" s="376"/>
      <c r="P14" s="377"/>
      <c r="Q14" s="363"/>
      <c r="R14" s="364"/>
      <c r="S14" s="364"/>
      <c r="T14" s="365"/>
      <c r="U14" s="11"/>
    </row>
    <row r="15" spans="1:21" ht="15" customHeight="1" x14ac:dyDescent="0.25">
      <c r="A15" s="10"/>
      <c r="B15" s="375"/>
      <c r="C15" s="376"/>
      <c r="D15" s="376"/>
      <c r="E15" s="376"/>
      <c r="F15" s="376"/>
      <c r="G15" s="376"/>
      <c r="H15" s="376"/>
      <c r="I15" s="376"/>
      <c r="J15" s="376"/>
      <c r="K15" s="376"/>
      <c r="L15" s="376"/>
      <c r="M15" s="376"/>
      <c r="N15" s="376"/>
      <c r="O15" s="376"/>
      <c r="P15" s="377"/>
      <c r="Q15" s="363"/>
      <c r="R15" s="364"/>
      <c r="S15" s="364"/>
      <c r="T15" s="365"/>
      <c r="U15" s="11"/>
    </row>
    <row r="16" spans="1:21" ht="15" customHeight="1" x14ac:dyDescent="0.25">
      <c r="A16" s="10"/>
      <c r="B16" s="378"/>
      <c r="C16" s="379"/>
      <c r="D16" s="379"/>
      <c r="E16" s="379"/>
      <c r="F16" s="379"/>
      <c r="G16" s="379"/>
      <c r="H16" s="379"/>
      <c r="I16" s="379"/>
      <c r="J16" s="379"/>
      <c r="K16" s="379"/>
      <c r="L16" s="379"/>
      <c r="M16" s="379"/>
      <c r="N16" s="379"/>
      <c r="O16" s="379"/>
      <c r="P16" s="380"/>
      <c r="Q16" s="366"/>
      <c r="R16" s="367"/>
      <c r="S16" s="367"/>
      <c r="T16" s="368"/>
      <c r="U16" s="11"/>
    </row>
    <row r="17" spans="1:21" ht="15" customHeight="1" x14ac:dyDescent="0.25">
      <c r="A17" s="10"/>
      <c r="B17" s="381" t="s">
        <v>79</v>
      </c>
      <c r="C17" s="382"/>
      <c r="D17" s="382"/>
      <c r="E17" s="382"/>
      <c r="F17" s="382"/>
      <c r="G17" s="382"/>
      <c r="H17" s="382"/>
      <c r="I17" s="382"/>
      <c r="J17" s="382"/>
      <c r="K17" s="382"/>
      <c r="L17" s="382"/>
      <c r="M17" s="382"/>
      <c r="N17" s="382"/>
      <c r="O17" s="382"/>
      <c r="P17" s="383"/>
      <c r="Q17" s="360"/>
      <c r="R17" s="361"/>
      <c r="S17" s="361"/>
      <c r="T17" s="362"/>
      <c r="U17" s="11"/>
    </row>
    <row r="18" spans="1:21" ht="15" customHeight="1" x14ac:dyDescent="0.25">
      <c r="A18" s="10"/>
      <c r="B18" s="375"/>
      <c r="C18" s="376"/>
      <c r="D18" s="376"/>
      <c r="E18" s="376"/>
      <c r="F18" s="376"/>
      <c r="G18" s="376"/>
      <c r="H18" s="376"/>
      <c r="I18" s="376"/>
      <c r="J18" s="376"/>
      <c r="K18" s="376"/>
      <c r="L18" s="376"/>
      <c r="M18" s="376"/>
      <c r="N18" s="376"/>
      <c r="O18" s="376"/>
      <c r="P18" s="377"/>
      <c r="Q18" s="363"/>
      <c r="R18" s="364"/>
      <c r="S18" s="364"/>
      <c r="T18" s="365"/>
      <c r="U18" s="11"/>
    </row>
    <row r="19" spans="1:21" ht="15" customHeight="1" x14ac:dyDescent="0.25">
      <c r="A19" s="10"/>
      <c r="B19" s="375"/>
      <c r="C19" s="376"/>
      <c r="D19" s="376"/>
      <c r="E19" s="376"/>
      <c r="F19" s="376"/>
      <c r="G19" s="376"/>
      <c r="H19" s="376"/>
      <c r="I19" s="376"/>
      <c r="J19" s="376"/>
      <c r="K19" s="376"/>
      <c r="L19" s="376"/>
      <c r="M19" s="376"/>
      <c r="N19" s="376"/>
      <c r="O19" s="376"/>
      <c r="P19" s="377"/>
      <c r="Q19" s="363"/>
      <c r="R19" s="364"/>
      <c r="S19" s="364"/>
      <c r="T19" s="365"/>
      <c r="U19" s="11"/>
    </row>
    <row r="20" spans="1:21" ht="15" customHeight="1" x14ac:dyDescent="0.25">
      <c r="A20" s="10"/>
      <c r="B20" s="378"/>
      <c r="C20" s="379"/>
      <c r="D20" s="379"/>
      <c r="E20" s="379"/>
      <c r="F20" s="379"/>
      <c r="G20" s="379"/>
      <c r="H20" s="379"/>
      <c r="I20" s="379"/>
      <c r="J20" s="379"/>
      <c r="K20" s="379"/>
      <c r="L20" s="379"/>
      <c r="M20" s="379"/>
      <c r="N20" s="379"/>
      <c r="O20" s="379"/>
      <c r="P20" s="380"/>
      <c r="Q20" s="366"/>
      <c r="R20" s="367"/>
      <c r="S20" s="367"/>
      <c r="T20" s="368"/>
      <c r="U20" s="11"/>
    </row>
    <row r="21" spans="1:21" ht="15" customHeight="1" x14ac:dyDescent="0.25">
      <c r="A21" s="10"/>
      <c r="B21" s="381" t="s">
        <v>80</v>
      </c>
      <c r="C21" s="382"/>
      <c r="D21" s="382"/>
      <c r="E21" s="382"/>
      <c r="F21" s="382"/>
      <c r="G21" s="382"/>
      <c r="H21" s="382"/>
      <c r="I21" s="382"/>
      <c r="J21" s="382"/>
      <c r="K21" s="382"/>
      <c r="L21" s="382"/>
      <c r="M21" s="382"/>
      <c r="N21" s="382"/>
      <c r="O21" s="382"/>
      <c r="P21" s="383"/>
      <c r="Q21" s="360"/>
      <c r="R21" s="361"/>
      <c r="S21" s="361"/>
      <c r="T21" s="362"/>
      <c r="U21" s="11"/>
    </row>
    <row r="22" spans="1:21" ht="15" customHeight="1" x14ac:dyDescent="0.25">
      <c r="A22" s="10"/>
      <c r="B22" s="375"/>
      <c r="C22" s="376"/>
      <c r="D22" s="376"/>
      <c r="E22" s="376"/>
      <c r="F22" s="376"/>
      <c r="G22" s="376"/>
      <c r="H22" s="376"/>
      <c r="I22" s="376"/>
      <c r="J22" s="376"/>
      <c r="K22" s="376"/>
      <c r="L22" s="376"/>
      <c r="M22" s="376"/>
      <c r="N22" s="376"/>
      <c r="O22" s="376"/>
      <c r="P22" s="377"/>
      <c r="Q22" s="363"/>
      <c r="R22" s="364"/>
      <c r="S22" s="364"/>
      <c r="T22" s="365"/>
      <c r="U22" s="11"/>
    </row>
    <row r="23" spans="1:21" ht="15" customHeight="1" x14ac:dyDescent="0.25">
      <c r="A23" s="10"/>
      <c r="B23" s="375"/>
      <c r="C23" s="376"/>
      <c r="D23" s="376"/>
      <c r="E23" s="376"/>
      <c r="F23" s="376"/>
      <c r="G23" s="376"/>
      <c r="H23" s="376"/>
      <c r="I23" s="376"/>
      <c r="J23" s="376"/>
      <c r="K23" s="376"/>
      <c r="L23" s="376"/>
      <c r="M23" s="376"/>
      <c r="N23" s="376"/>
      <c r="O23" s="376"/>
      <c r="P23" s="377"/>
      <c r="Q23" s="363"/>
      <c r="R23" s="364"/>
      <c r="S23" s="364"/>
      <c r="T23" s="365"/>
      <c r="U23" s="11"/>
    </row>
    <row r="24" spans="1:21" ht="15" customHeight="1" x14ac:dyDescent="0.25">
      <c r="A24" s="10"/>
      <c r="B24" s="378"/>
      <c r="C24" s="379"/>
      <c r="D24" s="379"/>
      <c r="E24" s="379"/>
      <c r="F24" s="379"/>
      <c r="G24" s="379"/>
      <c r="H24" s="379"/>
      <c r="I24" s="379"/>
      <c r="J24" s="379"/>
      <c r="K24" s="379"/>
      <c r="L24" s="379"/>
      <c r="M24" s="379"/>
      <c r="N24" s="379"/>
      <c r="O24" s="379"/>
      <c r="P24" s="380"/>
      <c r="Q24" s="366"/>
      <c r="R24" s="367"/>
      <c r="S24" s="367"/>
      <c r="T24" s="368"/>
      <c r="U24" s="11"/>
    </row>
    <row r="25" spans="1:21" ht="15" customHeight="1" x14ac:dyDescent="0.25">
      <c r="A25" s="10"/>
      <c r="B25" s="381" t="s">
        <v>218</v>
      </c>
      <c r="C25" s="382"/>
      <c r="D25" s="382"/>
      <c r="E25" s="382"/>
      <c r="F25" s="382"/>
      <c r="G25" s="382"/>
      <c r="H25" s="382"/>
      <c r="I25" s="382"/>
      <c r="J25" s="382"/>
      <c r="K25" s="382"/>
      <c r="L25" s="382"/>
      <c r="M25" s="382"/>
      <c r="N25" s="382"/>
      <c r="O25" s="382"/>
      <c r="P25" s="383"/>
      <c r="Q25" s="360"/>
      <c r="R25" s="361"/>
      <c r="S25" s="361"/>
      <c r="T25" s="362"/>
      <c r="U25" s="11"/>
    </row>
    <row r="26" spans="1:21" ht="15" customHeight="1" x14ac:dyDescent="0.25">
      <c r="A26" s="10"/>
      <c r="B26" s="375"/>
      <c r="C26" s="376"/>
      <c r="D26" s="376"/>
      <c r="E26" s="376"/>
      <c r="F26" s="376"/>
      <c r="G26" s="376"/>
      <c r="H26" s="376"/>
      <c r="I26" s="376"/>
      <c r="J26" s="376"/>
      <c r="K26" s="376"/>
      <c r="L26" s="376"/>
      <c r="M26" s="376"/>
      <c r="N26" s="376"/>
      <c r="O26" s="376"/>
      <c r="P26" s="377"/>
      <c r="Q26" s="363"/>
      <c r="R26" s="364"/>
      <c r="S26" s="364"/>
      <c r="T26" s="365"/>
      <c r="U26" s="11"/>
    </row>
    <row r="27" spans="1:21" ht="15" customHeight="1" x14ac:dyDescent="0.25">
      <c r="A27" s="10"/>
      <c r="B27" s="375"/>
      <c r="C27" s="376"/>
      <c r="D27" s="376"/>
      <c r="E27" s="376"/>
      <c r="F27" s="376"/>
      <c r="G27" s="376"/>
      <c r="H27" s="376"/>
      <c r="I27" s="376"/>
      <c r="J27" s="376"/>
      <c r="K27" s="376"/>
      <c r="L27" s="376"/>
      <c r="M27" s="376"/>
      <c r="N27" s="376"/>
      <c r="O27" s="376"/>
      <c r="P27" s="377"/>
      <c r="Q27" s="363"/>
      <c r="R27" s="364"/>
      <c r="S27" s="364"/>
      <c r="T27" s="365"/>
      <c r="U27" s="11"/>
    </row>
    <row r="28" spans="1:21" ht="15" customHeight="1" x14ac:dyDescent="0.25">
      <c r="A28" s="10"/>
      <c r="B28" s="378"/>
      <c r="C28" s="379"/>
      <c r="D28" s="379"/>
      <c r="E28" s="379"/>
      <c r="F28" s="379"/>
      <c r="G28" s="379"/>
      <c r="H28" s="379"/>
      <c r="I28" s="379"/>
      <c r="J28" s="379"/>
      <c r="K28" s="379"/>
      <c r="L28" s="379"/>
      <c r="M28" s="379"/>
      <c r="N28" s="379"/>
      <c r="O28" s="379"/>
      <c r="P28" s="380"/>
      <c r="Q28" s="366"/>
      <c r="R28" s="367"/>
      <c r="S28" s="367"/>
      <c r="T28" s="368"/>
      <c r="U28" s="11"/>
    </row>
    <row r="29" spans="1:21" ht="15" customHeight="1" x14ac:dyDescent="0.25">
      <c r="A29" s="10"/>
      <c r="B29" s="381" t="s">
        <v>81</v>
      </c>
      <c r="C29" s="382"/>
      <c r="D29" s="382"/>
      <c r="E29" s="382"/>
      <c r="F29" s="382"/>
      <c r="G29" s="382"/>
      <c r="H29" s="382"/>
      <c r="I29" s="382"/>
      <c r="J29" s="382"/>
      <c r="K29" s="382"/>
      <c r="L29" s="382"/>
      <c r="M29" s="382"/>
      <c r="N29" s="382"/>
      <c r="O29" s="382"/>
      <c r="P29" s="383"/>
      <c r="Q29" s="360"/>
      <c r="R29" s="361"/>
      <c r="S29" s="361"/>
      <c r="T29" s="362"/>
      <c r="U29" s="11"/>
    </row>
    <row r="30" spans="1:21" ht="15" customHeight="1" x14ac:dyDescent="0.25">
      <c r="A30" s="10"/>
      <c r="B30" s="375"/>
      <c r="C30" s="376"/>
      <c r="D30" s="376"/>
      <c r="E30" s="376"/>
      <c r="F30" s="376"/>
      <c r="G30" s="376"/>
      <c r="H30" s="376"/>
      <c r="I30" s="376"/>
      <c r="J30" s="376"/>
      <c r="K30" s="376"/>
      <c r="L30" s="376"/>
      <c r="M30" s="376"/>
      <c r="N30" s="376"/>
      <c r="O30" s="376"/>
      <c r="P30" s="377"/>
      <c r="Q30" s="363"/>
      <c r="R30" s="364"/>
      <c r="S30" s="364"/>
      <c r="T30" s="365"/>
      <c r="U30" s="11"/>
    </row>
    <row r="31" spans="1:21" ht="15" customHeight="1" x14ac:dyDescent="0.25">
      <c r="A31" s="10"/>
      <c r="B31" s="375"/>
      <c r="C31" s="376"/>
      <c r="D31" s="376"/>
      <c r="E31" s="376"/>
      <c r="F31" s="376"/>
      <c r="G31" s="376"/>
      <c r="H31" s="376"/>
      <c r="I31" s="376"/>
      <c r="J31" s="376"/>
      <c r="K31" s="376"/>
      <c r="L31" s="376"/>
      <c r="M31" s="376"/>
      <c r="N31" s="376"/>
      <c r="O31" s="376"/>
      <c r="P31" s="377"/>
      <c r="Q31" s="363"/>
      <c r="R31" s="364"/>
      <c r="S31" s="364"/>
      <c r="T31" s="365"/>
      <c r="U31" s="11"/>
    </row>
    <row r="32" spans="1:21" ht="15" customHeight="1" x14ac:dyDescent="0.25">
      <c r="A32" s="10"/>
      <c r="B32" s="378"/>
      <c r="C32" s="379"/>
      <c r="D32" s="379"/>
      <c r="E32" s="379"/>
      <c r="F32" s="379"/>
      <c r="G32" s="379"/>
      <c r="H32" s="379"/>
      <c r="I32" s="379"/>
      <c r="J32" s="379"/>
      <c r="K32" s="379"/>
      <c r="L32" s="379"/>
      <c r="M32" s="379"/>
      <c r="N32" s="379"/>
      <c r="O32" s="379"/>
      <c r="P32" s="380"/>
      <c r="Q32" s="366"/>
      <c r="R32" s="367"/>
      <c r="S32" s="367"/>
      <c r="T32" s="368"/>
      <c r="U32" s="11"/>
    </row>
    <row r="33" spans="1:21" ht="15" customHeight="1" x14ac:dyDescent="0.25">
      <c r="A33" s="10"/>
      <c r="B33" s="381" t="s">
        <v>219</v>
      </c>
      <c r="C33" s="382"/>
      <c r="D33" s="382"/>
      <c r="E33" s="382"/>
      <c r="F33" s="382"/>
      <c r="G33" s="382"/>
      <c r="H33" s="382"/>
      <c r="I33" s="382"/>
      <c r="J33" s="382"/>
      <c r="K33" s="382"/>
      <c r="L33" s="382"/>
      <c r="M33" s="382"/>
      <c r="N33" s="382"/>
      <c r="O33" s="382"/>
      <c r="P33" s="383"/>
      <c r="Q33" s="360"/>
      <c r="R33" s="361"/>
      <c r="S33" s="361"/>
      <c r="T33" s="362"/>
      <c r="U33" s="11"/>
    </row>
    <row r="34" spans="1:21" ht="15" customHeight="1" x14ac:dyDescent="0.25">
      <c r="A34" s="10"/>
      <c r="B34" s="375"/>
      <c r="C34" s="376"/>
      <c r="D34" s="376"/>
      <c r="E34" s="376"/>
      <c r="F34" s="376"/>
      <c r="G34" s="376"/>
      <c r="H34" s="376"/>
      <c r="I34" s="376"/>
      <c r="J34" s="376"/>
      <c r="K34" s="376"/>
      <c r="L34" s="376"/>
      <c r="M34" s="376"/>
      <c r="N34" s="376"/>
      <c r="O34" s="376"/>
      <c r="P34" s="377"/>
      <c r="Q34" s="363"/>
      <c r="R34" s="364"/>
      <c r="S34" s="364"/>
      <c r="T34" s="365"/>
      <c r="U34" s="11"/>
    </row>
    <row r="35" spans="1:21" ht="15" customHeight="1" x14ac:dyDescent="0.25">
      <c r="A35" s="10"/>
      <c r="B35" s="375"/>
      <c r="C35" s="376"/>
      <c r="D35" s="376"/>
      <c r="E35" s="376"/>
      <c r="F35" s="376"/>
      <c r="G35" s="376"/>
      <c r="H35" s="376"/>
      <c r="I35" s="376"/>
      <c r="J35" s="376"/>
      <c r="K35" s="376"/>
      <c r="L35" s="376"/>
      <c r="M35" s="376"/>
      <c r="N35" s="376"/>
      <c r="O35" s="376"/>
      <c r="P35" s="377"/>
      <c r="Q35" s="363"/>
      <c r="R35" s="364"/>
      <c r="S35" s="364"/>
      <c r="T35" s="365"/>
      <c r="U35" s="11"/>
    </row>
    <row r="36" spans="1:21" ht="15" customHeight="1" thickBot="1" x14ac:dyDescent="0.3">
      <c r="A36" s="10"/>
      <c r="B36" s="396"/>
      <c r="C36" s="397"/>
      <c r="D36" s="397"/>
      <c r="E36" s="397"/>
      <c r="F36" s="397"/>
      <c r="G36" s="397"/>
      <c r="H36" s="397"/>
      <c r="I36" s="397"/>
      <c r="J36" s="397"/>
      <c r="K36" s="397"/>
      <c r="L36" s="397"/>
      <c r="M36" s="397"/>
      <c r="N36" s="397"/>
      <c r="O36" s="397"/>
      <c r="P36" s="398"/>
      <c r="Q36" s="369"/>
      <c r="R36" s="370"/>
      <c r="S36" s="370"/>
      <c r="T36" s="371"/>
      <c r="U36" s="11"/>
    </row>
    <row r="37" spans="1:21" ht="15" customHeight="1" x14ac:dyDescent="0.25">
      <c r="A37" s="10"/>
      <c r="B37" s="29"/>
      <c r="H37" s="18"/>
      <c r="I37" s="18"/>
      <c r="J37" s="18"/>
      <c r="K37" s="18"/>
      <c r="L37" s="52"/>
      <c r="M37" s="52"/>
      <c r="N37" s="52"/>
      <c r="O37" s="52"/>
      <c r="P37" s="52"/>
      <c r="Q37" s="52"/>
      <c r="R37" s="16"/>
      <c r="S37" s="16"/>
      <c r="T37" s="16"/>
      <c r="U37" s="11"/>
    </row>
    <row r="38" spans="1:21" ht="1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v>44406</v>
      </c>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457</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38">
    <mergeCell ref="P47:T48"/>
    <mergeCell ref="P42:T43"/>
    <mergeCell ref="B42:F43"/>
    <mergeCell ref="B47:F48"/>
    <mergeCell ref="G42:N43"/>
    <mergeCell ref="G47:N48"/>
    <mergeCell ref="P39:T41"/>
    <mergeCell ref="P44:T46"/>
    <mergeCell ref="G44:N46"/>
    <mergeCell ref="G39:N41"/>
    <mergeCell ref="B33:P36"/>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P41" sqref="P41:T43"/>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10</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25.5" customHeight="1" thickBot="1" x14ac:dyDescent="0.3">
      <c r="A5" s="10"/>
      <c r="B5" s="125" t="s">
        <v>362</v>
      </c>
      <c r="C5" s="126"/>
      <c r="D5" s="126"/>
      <c r="E5" s="126"/>
      <c r="F5" s="87"/>
      <c r="G5" s="127"/>
      <c r="H5" s="408" t="str">
        <f>PKGR!H5:T5</f>
        <v>PCL 001; SH1, SH2, T; 
EICHHORN LIMITED PARTNERSHIP</v>
      </c>
      <c r="I5" s="409"/>
      <c r="J5" s="409"/>
      <c r="K5" s="409"/>
      <c r="L5" s="409"/>
      <c r="M5" s="409"/>
      <c r="N5" s="409"/>
      <c r="O5" s="409"/>
      <c r="P5" s="409"/>
      <c r="Q5" s="409"/>
      <c r="R5" s="409"/>
      <c r="S5" s="409"/>
      <c r="T5" s="410"/>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414" t="s">
        <v>223</v>
      </c>
      <c r="C10" s="415"/>
      <c r="D10" s="415"/>
      <c r="E10" s="415"/>
      <c r="F10" s="415"/>
      <c r="G10" s="415"/>
      <c r="H10" s="415"/>
      <c r="I10" s="415"/>
      <c r="J10" s="416"/>
      <c r="K10" s="58"/>
      <c r="L10" s="414" t="s">
        <v>226</v>
      </c>
      <c r="M10" s="442"/>
      <c r="N10" s="442"/>
      <c r="O10" s="442"/>
      <c r="P10" s="442"/>
      <c r="Q10" s="442"/>
      <c r="R10" s="442"/>
      <c r="S10" s="442"/>
      <c r="T10" s="443"/>
      <c r="U10" s="11"/>
    </row>
    <row r="11" spans="1:21" ht="7.5" customHeight="1" x14ac:dyDescent="0.25">
      <c r="A11" s="10"/>
      <c r="B11" s="417"/>
      <c r="C11" s="418"/>
      <c r="D11" s="418"/>
      <c r="E11" s="418"/>
      <c r="F11" s="418"/>
      <c r="G11" s="418"/>
      <c r="H11" s="418"/>
      <c r="I11" s="418"/>
      <c r="J11" s="419"/>
      <c r="K11" s="58"/>
      <c r="L11" s="444"/>
      <c r="M11" s="445"/>
      <c r="N11" s="445"/>
      <c r="O11" s="445"/>
      <c r="P11" s="445"/>
      <c r="Q11" s="445"/>
      <c r="R11" s="445"/>
      <c r="S11" s="445"/>
      <c r="T11" s="446"/>
      <c r="U11" s="11"/>
    </row>
    <row r="12" spans="1:21" ht="15" customHeight="1" x14ac:dyDescent="0.25">
      <c r="A12" s="10"/>
      <c r="B12" s="197" t="s">
        <v>47</v>
      </c>
      <c r="C12" s="240"/>
      <c r="D12" s="240"/>
      <c r="E12" s="240"/>
      <c r="F12" s="240"/>
      <c r="G12" s="241"/>
      <c r="H12" s="191"/>
      <c r="I12" s="441"/>
      <c r="J12" s="192"/>
      <c r="K12" s="59"/>
      <c r="L12" s="426" t="s">
        <v>51</v>
      </c>
      <c r="M12" s="427"/>
      <c r="N12" s="428"/>
      <c r="O12" s="432"/>
      <c r="P12" s="433"/>
      <c r="Q12" s="433"/>
      <c r="R12" s="433"/>
      <c r="S12" s="433"/>
      <c r="T12" s="434"/>
      <c r="U12" s="11"/>
    </row>
    <row r="13" spans="1:21" ht="15" customHeight="1" x14ac:dyDescent="0.25">
      <c r="A13" s="10"/>
      <c r="B13" s="197" t="s">
        <v>48</v>
      </c>
      <c r="C13" s="240"/>
      <c r="D13" s="240"/>
      <c r="E13" s="240"/>
      <c r="F13" s="240"/>
      <c r="G13" s="241"/>
      <c r="H13" s="191"/>
      <c r="I13" s="441"/>
      <c r="J13" s="192"/>
      <c r="K13" s="59"/>
      <c r="L13" s="447"/>
      <c r="M13" s="448"/>
      <c r="N13" s="449"/>
      <c r="O13" s="450"/>
      <c r="P13" s="451"/>
      <c r="Q13" s="451"/>
      <c r="R13" s="451"/>
      <c r="S13" s="451"/>
      <c r="T13" s="452"/>
      <c r="U13" s="11"/>
    </row>
    <row r="14" spans="1:21" ht="15" customHeight="1" x14ac:dyDescent="0.25">
      <c r="A14" s="10"/>
      <c r="B14" s="197" t="s">
        <v>224</v>
      </c>
      <c r="C14" s="240"/>
      <c r="D14" s="240"/>
      <c r="E14" s="240"/>
      <c r="F14" s="240"/>
      <c r="G14" s="241"/>
      <c r="H14" s="191"/>
      <c r="I14" s="441"/>
      <c r="J14" s="192"/>
      <c r="K14" s="59"/>
      <c r="L14" s="426" t="s">
        <v>109</v>
      </c>
      <c r="M14" s="427"/>
      <c r="N14" s="428"/>
      <c r="O14" s="432"/>
      <c r="P14" s="433"/>
      <c r="Q14" s="433"/>
      <c r="R14" s="433"/>
      <c r="S14" s="433"/>
      <c r="T14" s="434"/>
      <c r="U14" s="11"/>
    </row>
    <row r="15" spans="1:21" ht="15" customHeight="1" x14ac:dyDescent="0.25">
      <c r="A15" s="10"/>
      <c r="B15" s="197" t="s">
        <v>231</v>
      </c>
      <c r="C15" s="240"/>
      <c r="D15" s="240"/>
      <c r="E15" s="240"/>
      <c r="F15" s="240"/>
      <c r="G15" s="241"/>
      <c r="H15" s="191"/>
      <c r="I15" s="441"/>
      <c r="J15" s="192"/>
      <c r="K15" s="60"/>
      <c r="L15" s="447"/>
      <c r="M15" s="448"/>
      <c r="N15" s="449"/>
      <c r="O15" s="450"/>
      <c r="P15" s="451"/>
      <c r="Q15" s="451"/>
      <c r="R15" s="451"/>
      <c r="S15" s="451"/>
      <c r="T15" s="452"/>
      <c r="U15" s="11"/>
    </row>
    <row r="16" spans="1:21" ht="15" customHeight="1" x14ac:dyDescent="0.25">
      <c r="A16" s="10"/>
      <c r="B16" s="197" t="s">
        <v>49</v>
      </c>
      <c r="C16" s="240"/>
      <c r="D16" s="240"/>
      <c r="E16" s="240"/>
      <c r="F16" s="240"/>
      <c r="G16" s="241"/>
      <c r="H16" s="191"/>
      <c r="I16" s="441"/>
      <c r="J16" s="192"/>
      <c r="K16" s="59"/>
      <c r="L16" s="426" t="s">
        <v>225</v>
      </c>
      <c r="M16" s="427"/>
      <c r="N16" s="428"/>
      <c r="O16" s="432">
        <v>4014.42</v>
      </c>
      <c r="P16" s="433"/>
      <c r="Q16" s="433"/>
      <c r="R16" s="433"/>
      <c r="S16" s="433"/>
      <c r="T16" s="434"/>
      <c r="U16" s="11"/>
    </row>
    <row r="17" spans="1:21" ht="15" customHeight="1" thickBot="1" x14ac:dyDescent="0.3">
      <c r="A17" s="10"/>
      <c r="B17" s="205" t="s">
        <v>50</v>
      </c>
      <c r="C17" s="420"/>
      <c r="D17" s="420"/>
      <c r="E17" s="420"/>
      <c r="F17" s="420"/>
      <c r="G17" s="421"/>
      <c r="H17" s="438"/>
      <c r="I17" s="439"/>
      <c r="J17" s="440"/>
      <c r="K17" s="59"/>
      <c r="L17" s="429"/>
      <c r="M17" s="430"/>
      <c r="N17" s="431"/>
      <c r="O17" s="435"/>
      <c r="P17" s="436"/>
      <c r="Q17" s="436"/>
      <c r="R17" s="436"/>
      <c r="S17" s="436"/>
      <c r="T17" s="437"/>
      <c r="U17" s="11"/>
    </row>
    <row r="18" spans="1:21" ht="7.5" customHeight="1" thickBot="1" x14ac:dyDescent="0.3">
      <c r="A18" s="10"/>
      <c r="B18" s="61"/>
      <c r="C18" s="61"/>
      <c r="D18" s="61"/>
      <c r="E18" s="61"/>
      <c r="F18" s="61"/>
      <c r="G18" s="61"/>
      <c r="H18" s="61"/>
      <c r="I18" s="61"/>
      <c r="J18" s="61"/>
      <c r="K18" s="61"/>
      <c r="L18" s="61"/>
      <c r="M18" s="61"/>
      <c r="N18" s="61"/>
      <c r="O18" s="61"/>
      <c r="P18" s="61"/>
      <c r="Q18" s="61"/>
      <c r="R18" s="61"/>
      <c r="S18" s="61"/>
      <c r="T18" s="61"/>
      <c r="U18" s="11"/>
    </row>
    <row r="19" spans="1:21" ht="15" customHeight="1" x14ac:dyDescent="0.25">
      <c r="A19" s="10"/>
      <c r="B19" s="153" t="s">
        <v>487</v>
      </c>
      <c r="C19" s="263"/>
      <c r="D19" s="263"/>
      <c r="E19" s="263"/>
      <c r="F19" s="263"/>
      <c r="G19" s="263"/>
      <c r="H19" s="263"/>
      <c r="I19" s="263"/>
      <c r="J19" s="263"/>
      <c r="K19" s="263"/>
      <c r="L19" s="263"/>
      <c r="M19" s="263"/>
      <c r="N19" s="263"/>
      <c r="O19" s="263"/>
      <c r="P19" s="263"/>
      <c r="Q19" s="263"/>
      <c r="R19" s="263"/>
      <c r="S19" s="263"/>
      <c r="T19" s="264"/>
      <c r="U19" s="11"/>
    </row>
    <row r="20" spans="1:21" ht="15" customHeight="1" x14ac:dyDescent="0.25">
      <c r="A20" s="10"/>
      <c r="B20" s="156"/>
      <c r="C20" s="265"/>
      <c r="D20" s="265"/>
      <c r="E20" s="265"/>
      <c r="F20" s="265"/>
      <c r="G20" s="265"/>
      <c r="H20" s="265"/>
      <c r="I20" s="265"/>
      <c r="J20" s="265"/>
      <c r="K20" s="265"/>
      <c r="L20" s="265"/>
      <c r="M20" s="265"/>
      <c r="N20" s="265"/>
      <c r="O20" s="265"/>
      <c r="P20" s="265"/>
      <c r="Q20" s="265"/>
      <c r="R20" s="265"/>
      <c r="S20" s="265"/>
      <c r="T20" s="266"/>
      <c r="U20" s="11"/>
    </row>
    <row r="21" spans="1:21" ht="15" customHeight="1" x14ac:dyDescent="0.25">
      <c r="A21" s="10"/>
      <c r="B21" s="156"/>
      <c r="C21" s="265"/>
      <c r="D21" s="265"/>
      <c r="E21" s="265"/>
      <c r="F21" s="265"/>
      <c r="G21" s="265"/>
      <c r="H21" s="265"/>
      <c r="I21" s="265"/>
      <c r="J21" s="265"/>
      <c r="K21" s="265"/>
      <c r="L21" s="265"/>
      <c r="M21" s="265"/>
      <c r="N21" s="265"/>
      <c r="O21" s="265"/>
      <c r="P21" s="265"/>
      <c r="Q21" s="265"/>
      <c r="R21" s="265"/>
      <c r="S21" s="265"/>
      <c r="T21" s="266"/>
      <c r="U21" s="11"/>
    </row>
    <row r="22" spans="1:21" ht="15" customHeight="1" x14ac:dyDescent="0.25">
      <c r="A22" s="10"/>
      <c r="B22" s="156"/>
      <c r="C22" s="265"/>
      <c r="D22" s="265"/>
      <c r="E22" s="265"/>
      <c r="F22" s="265"/>
      <c r="G22" s="265"/>
      <c r="H22" s="265"/>
      <c r="I22" s="265"/>
      <c r="J22" s="265"/>
      <c r="K22" s="265"/>
      <c r="L22" s="265"/>
      <c r="M22" s="265"/>
      <c r="N22" s="265"/>
      <c r="O22" s="265"/>
      <c r="P22" s="265"/>
      <c r="Q22" s="265"/>
      <c r="R22" s="265"/>
      <c r="S22" s="265"/>
      <c r="T22" s="266"/>
      <c r="U22" s="11"/>
    </row>
    <row r="23" spans="1:21" ht="15" customHeight="1" thickBot="1" x14ac:dyDescent="0.3">
      <c r="A23" s="10"/>
      <c r="B23" s="411"/>
      <c r="C23" s="412"/>
      <c r="D23" s="412"/>
      <c r="E23" s="412"/>
      <c r="F23" s="412"/>
      <c r="G23" s="412"/>
      <c r="H23" s="412"/>
      <c r="I23" s="412"/>
      <c r="J23" s="412"/>
      <c r="K23" s="412"/>
      <c r="L23" s="412"/>
      <c r="M23" s="412"/>
      <c r="N23" s="412"/>
      <c r="O23" s="412"/>
      <c r="P23" s="412"/>
      <c r="Q23" s="412"/>
      <c r="R23" s="412"/>
      <c r="S23" s="412"/>
      <c r="T23" s="413"/>
      <c r="U23" s="11"/>
    </row>
    <row r="24" spans="1:21" ht="7.5" customHeight="1" thickBot="1" x14ac:dyDescent="0.3">
      <c r="A24" s="10"/>
      <c r="B24" s="61"/>
      <c r="C24" s="61"/>
      <c r="D24" s="61"/>
      <c r="E24" s="61"/>
      <c r="F24" s="61"/>
      <c r="G24" s="61"/>
      <c r="H24" s="61"/>
      <c r="I24" s="61"/>
      <c r="J24" s="61"/>
      <c r="K24" s="61"/>
      <c r="L24" s="61"/>
      <c r="M24" s="61"/>
      <c r="N24" s="61"/>
      <c r="O24" s="61"/>
      <c r="P24" s="61"/>
      <c r="Q24" s="61"/>
      <c r="R24" s="61"/>
      <c r="S24" s="61"/>
      <c r="T24" s="61"/>
      <c r="U24" s="11"/>
    </row>
    <row r="25" spans="1:21" ht="15" customHeight="1" x14ac:dyDescent="0.25">
      <c r="A25" s="10"/>
      <c r="B25" s="153" t="s">
        <v>194</v>
      </c>
      <c r="C25" s="263"/>
      <c r="D25" s="263"/>
      <c r="E25" s="263"/>
      <c r="F25" s="263"/>
      <c r="G25" s="263"/>
      <c r="H25" s="263"/>
      <c r="I25" s="263"/>
      <c r="J25" s="263"/>
      <c r="K25" s="263"/>
      <c r="L25" s="263"/>
      <c r="M25" s="263"/>
      <c r="N25" s="263"/>
      <c r="O25" s="263"/>
      <c r="P25" s="263"/>
      <c r="Q25" s="263"/>
      <c r="R25" s="263"/>
      <c r="S25" s="263"/>
      <c r="T25" s="264"/>
      <c r="U25" s="11"/>
    </row>
    <row r="26" spans="1:21" ht="15" customHeight="1" x14ac:dyDescent="0.25">
      <c r="A26" s="10"/>
      <c r="B26" s="156"/>
      <c r="C26" s="265"/>
      <c r="D26" s="265"/>
      <c r="E26" s="265"/>
      <c r="F26" s="265"/>
      <c r="G26" s="265"/>
      <c r="H26" s="265"/>
      <c r="I26" s="265"/>
      <c r="J26" s="265"/>
      <c r="K26" s="265"/>
      <c r="L26" s="265"/>
      <c r="M26" s="265"/>
      <c r="N26" s="265"/>
      <c r="O26" s="265"/>
      <c r="P26" s="265"/>
      <c r="Q26" s="265"/>
      <c r="R26" s="265"/>
      <c r="S26" s="265"/>
      <c r="T26" s="266"/>
      <c r="U26" s="11"/>
    </row>
    <row r="27" spans="1:21" ht="15" customHeight="1" x14ac:dyDescent="0.25">
      <c r="A27" s="10"/>
      <c r="B27" s="156"/>
      <c r="C27" s="265"/>
      <c r="D27" s="265"/>
      <c r="E27" s="265"/>
      <c r="F27" s="265"/>
      <c r="G27" s="265"/>
      <c r="H27" s="265"/>
      <c r="I27" s="265"/>
      <c r="J27" s="265"/>
      <c r="K27" s="265"/>
      <c r="L27" s="265"/>
      <c r="M27" s="265"/>
      <c r="N27" s="265"/>
      <c r="O27" s="265"/>
      <c r="P27" s="265"/>
      <c r="Q27" s="265"/>
      <c r="R27" s="265"/>
      <c r="S27" s="265"/>
      <c r="T27" s="266"/>
      <c r="U27" s="11"/>
    </row>
    <row r="28" spans="1:21" ht="15" customHeight="1" x14ac:dyDescent="0.25">
      <c r="A28" s="10"/>
      <c r="B28" s="156"/>
      <c r="C28" s="265"/>
      <c r="D28" s="265"/>
      <c r="E28" s="265"/>
      <c r="F28" s="265"/>
      <c r="G28" s="265"/>
      <c r="H28" s="265"/>
      <c r="I28" s="265"/>
      <c r="J28" s="265"/>
      <c r="K28" s="265"/>
      <c r="L28" s="265"/>
      <c r="M28" s="265"/>
      <c r="N28" s="265"/>
      <c r="O28" s="265"/>
      <c r="P28" s="265"/>
      <c r="Q28" s="265"/>
      <c r="R28" s="265"/>
      <c r="S28" s="265"/>
      <c r="T28" s="266"/>
      <c r="U28" s="11"/>
    </row>
    <row r="29" spans="1:21" ht="15" customHeight="1" thickBot="1" x14ac:dyDescent="0.3">
      <c r="A29" s="10"/>
      <c r="B29" s="411"/>
      <c r="C29" s="412"/>
      <c r="D29" s="412"/>
      <c r="E29" s="412"/>
      <c r="F29" s="412"/>
      <c r="G29" s="412"/>
      <c r="H29" s="412"/>
      <c r="I29" s="412"/>
      <c r="J29" s="412"/>
      <c r="K29" s="412"/>
      <c r="L29" s="412"/>
      <c r="M29" s="412"/>
      <c r="N29" s="412"/>
      <c r="O29" s="412"/>
      <c r="P29" s="412"/>
      <c r="Q29" s="412"/>
      <c r="R29" s="412"/>
      <c r="S29" s="412"/>
      <c r="T29" s="413"/>
      <c r="U29" s="11"/>
    </row>
    <row r="30" spans="1:21" ht="15" customHeight="1" x14ac:dyDescent="0.25">
      <c r="A30" s="10"/>
      <c r="B30" s="29"/>
      <c r="G30" s="392"/>
      <c r="H30" s="422"/>
      <c r="I30" s="422"/>
      <c r="J30" s="422"/>
      <c r="K30" s="422"/>
      <c r="L30" s="422"/>
      <c r="M30" s="422"/>
      <c r="N30" s="422"/>
      <c r="O30" s="51"/>
      <c r="P30" s="389">
        <v>45218</v>
      </c>
      <c r="Q30" s="389"/>
      <c r="R30" s="389"/>
      <c r="S30" s="389"/>
      <c r="T30" s="389"/>
      <c r="U30" s="11"/>
    </row>
    <row r="31" spans="1:21" ht="15" customHeight="1" x14ac:dyDescent="0.25">
      <c r="A31" s="10"/>
      <c r="B31" s="29"/>
      <c r="C31" s="29"/>
      <c r="D31" s="29"/>
      <c r="E31" s="29"/>
      <c r="F31" s="29"/>
      <c r="G31" s="422"/>
      <c r="H31" s="422"/>
      <c r="I31" s="422"/>
      <c r="J31" s="422"/>
      <c r="K31" s="422"/>
      <c r="L31" s="422"/>
      <c r="M31" s="422"/>
      <c r="N31" s="422"/>
      <c r="P31" s="389"/>
      <c r="Q31" s="389"/>
      <c r="R31" s="389"/>
      <c r="S31" s="389"/>
      <c r="T31" s="389"/>
      <c r="U31" s="11"/>
    </row>
    <row r="32" spans="1:21" ht="15" customHeight="1" thickBot="1" x14ac:dyDescent="0.3">
      <c r="A32" s="10"/>
      <c r="B32" s="13"/>
      <c r="C32" s="13"/>
      <c r="D32" s="13"/>
      <c r="E32" s="13"/>
      <c r="F32" s="13"/>
      <c r="G32" s="423"/>
      <c r="H32" s="423"/>
      <c r="I32" s="423"/>
      <c r="J32" s="423"/>
      <c r="K32" s="423"/>
      <c r="L32" s="423"/>
      <c r="M32" s="423"/>
      <c r="N32" s="423"/>
      <c r="O32" s="13"/>
      <c r="P32" s="424"/>
      <c r="Q32" s="424"/>
      <c r="R32" s="424"/>
      <c r="S32" s="424"/>
      <c r="T32" s="424"/>
      <c r="U32" s="11"/>
    </row>
    <row r="33" spans="1:21" ht="15" customHeight="1" x14ac:dyDescent="0.25">
      <c r="A33" s="10"/>
      <c r="B33" s="403" t="s">
        <v>222</v>
      </c>
      <c r="C33" s="403"/>
      <c r="D33" s="403"/>
      <c r="E33" s="403"/>
      <c r="F33" s="403"/>
      <c r="G33" s="405" t="s">
        <v>463</v>
      </c>
      <c r="H33" s="373"/>
      <c r="I33" s="373"/>
      <c r="J33" s="373"/>
      <c r="K33" s="373"/>
      <c r="L33" s="373"/>
      <c r="M33" s="373"/>
      <c r="N33" s="373"/>
      <c r="O33" s="1"/>
      <c r="P33" s="399" t="s">
        <v>0</v>
      </c>
      <c r="Q33" s="415"/>
      <c r="R33" s="415"/>
      <c r="S33" s="415"/>
      <c r="T33" s="415"/>
      <c r="U33" s="11"/>
    </row>
    <row r="34" spans="1:21" ht="15" customHeight="1" thickBot="1" x14ac:dyDescent="0.3">
      <c r="A34" s="10"/>
      <c r="B34" s="403"/>
      <c r="C34" s="403"/>
      <c r="D34" s="403"/>
      <c r="E34" s="403"/>
      <c r="F34" s="403"/>
      <c r="G34" s="376"/>
      <c r="H34" s="376"/>
      <c r="I34" s="376"/>
      <c r="J34" s="376"/>
      <c r="K34" s="376"/>
      <c r="L34" s="376"/>
      <c r="M34" s="376"/>
      <c r="N34" s="376"/>
      <c r="P34" s="425"/>
      <c r="Q34" s="425"/>
      <c r="R34" s="425"/>
      <c r="S34" s="425"/>
      <c r="T34" s="425"/>
      <c r="U34" s="11"/>
    </row>
    <row r="35" spans="1:21" ht="15" customHeight="1" x14ac:dyDescent="0.25">
      <c r="A35" s="10"/>
      <c r="B35" s="153" t="s">
        <v>194</v>
      </c>
      <c r="C35" s="263"/>
      <c r="D35" s="263"/>
      <c r="E35" s="263"/>
      <c r="F35" s="263"/>
      <c r="G35" s="263"/>
      <c r="H35" s="263"/>
      <c r="I35" s="263"/>
      <c r="J35" s="263"/>
      <c r="K35" s="263"/>
      <c r="L35" s="263"/>
      <c r="M35" s="263"/>
      <c r="N35" s="263"/>
      <c r="O35" s="263"/>
      <c r="P35" s="263"/>
      <c r="Q35" s="263"/>
      <c r="R35" s="263"/>
      <c r="S35" s="263"/>
      <c r="T35" s="264"/>
      <c r="U35" s="11"/>
    </row>
    <row r="36" spans="1:21" ht="15" customHeight="1" x14ac:dyDescent="0.25">
      <c r="A36" s="10"/>
      <c r="B36" s="156"/>
      <c r="C36" s="265"/>
      <c r="D36" s="265"/>
      <c r="E36" s="265"/>
      <c r="F36" s="265"/>
      <c r="G36" s="265"/>
      <c r="H36" s="265"/>
      <c r="I36" s="265"/>
      <c r="J36" s="265"/>
      <c r="K36" s="265"/>
      <c r="L36" s="265"/>
      <c r="M36" s="265"/>
      <c r="N36" s="265"/>
      <c r="O36" s="265"/>
      <c r="P36" s="265"/>
      <c r="Q36" s="265"/>
      <c r="R36" s="265"/>
      <c r="S36" s="265"/>
      <c r="T36" s="266"/>
      <c r="U36" s="11"/>
    </row>
    <row r="37" spans="1:21" ht="15" customHeight="1" x14ac:dyDescent="0.25">
      <c r="A37" s="10"/>
      <c r="B37" s="156"/>
      <c r="C37" s="265"/>
      <c r="D37" s="265"/>
      <c r="E37" s="265"/>
      <c r="F37" s="265"/>
      <c r="G37" s="265"/>
      <c r="H37" s="265"/>
      <c r="I37" s="265"/>
      <c r="J37" s="265"/>
      <c r="K37" s="265"/>
      <c r="L37" s="265"/>
      <c r="M37" s="265"/>
      <c r="N37" s="265"/>
      <c r="O37" s="265"/>
      <c r="P37" s="265"/>
      <c r="Q37" s="265"/>
      <c r="R37" s="265"/>
      <c r="S37" s="265"/>
      <c r="T37" s="266"/>
      <c r="U37" s="11"/>
    </row>
    <row r="38" spans="1:21" ht="15" customHeight="1" x14ac:dyDescent="0.25">
      <c r="A38" s="10"/>
      <c r="B38" s="156"/>
      <c r="C38" s="265"/>
      <c r="D38" s="265"/>
      <c r="E38" s="265"/>
      <c r="F38" s="265"/>
      <c r="G38" s="265"/>
      <c r="H38" s="265"/>
      <c r="I38" s="265"/>
      <c r="J38" s="265"/>
      <c r="K38" s="265"/>
      <c r="L38" s="265"/>
      <c r="M38" s="265"/>
      <c r="N38" s="265"/>
      <c r="O38" s="265"/>
      <c r="P38" s="265"/>
      <c r="Q38" s="265"/>
      <c r="R38" s="265"/>
      <c r="S38" s="265"/>
      <c r="T38" s="266"/>
      <c r="U38" s="11"/>
    </row>
    <row r="39" spans="1:21" ht="15" customHeight="1" x14ac:dyDescent="0.25">
      <c r="A39" s="10"/>
      <c r="B39" s="156"/>
      <c r="C39" s="265"/>
      <c r="D39" s="265"/>
      <c r="E39" s="265"/>
      <c r="F39" s="265"/>
      <c r="G39" s="265"/>
      <c r="H39" s="265"/>
      <c r="I39" s="265"/>
      <c r="J39" s="265"/>
      <c r="K39" s="265"/>
      <c r="L39" s="265"/>
      <c r="M39" s="265"/>
      <c r="N39" s="265"/>
      <c r="O39" s="265"/>
      <c r="P39" s="265"/>
      <c r="Q39" s="265"/>
      <c r="R39" s="265"/>
      <c r="S39" s="265"/>
      <c r="T39" s="266"/>
      <c r="U39" s="11"/>
    </row>
    <row r="40" spans="1:21" ht="15" customHeight="1" thickBot="1" x14ac:dyDescent="0.3">
      <c r="A40" s="10"/>
      <c r="B40" s="411"/>
      <c r="C40" s="412"/>
      <c r="D40" s="412"/>
      <c r="E40" s="412"/>
      <c r="F40" s="412"/>
      <c r="G40" s="412"/>
      <c r="H40" s="412"/>
      <c r="I40" s="412"/>
      <c r="J40" s="412"/>
      <c r="K40" s="412"/>
      <c r="L40" s="412"/>
      <c r="M40" s="412"/>
      <c r="N40" s="412"/>
      <c r="O40" s="412"/>
      <c r="P40" s="412"/>
      <c r="Q40" s="412"/>
      <c r="R40" s="412"/>
      <c r="S40" s="412"/>
      <c r="T40" s="413"/>
      <c r="U40" s="11"/>
    </row>
    <row r="41" spans="1:21" ht="15" customHeight="1" x14ac:dyDescent="0.25">
      <c r="A41" s="10"/>
      <c r="B41" s="57"/>
      <c r="C41" s="57"/>
      <c r="D41" s="57"/>
      <c r="E41" s="57"/>
      <c r="F41" s="57"/>
      <c r="G41" s="392"/>
      <c r="H41" s="392"/>
      <c r="I41" s="392"/>
      <c r="J41" s="392"/>
      <c r="K41" s="392"/>
      <c r="L41" s="392"/>
      <c r="M41" s="392"/>
      <c r="N41" s="392"/>
      <c r="O41" s="57"/>
      <c r="P41" s="389">
        <v>45218</v>
      </c>
      <c r="Q41" s="389"/>
      <c r="R41" s="389"/>
      <c r="S41" s="389"/>
      <c r="T41" s="389"/>
      <c r="U41" s="11"/>
    </row>
    <row r="42" spans="1:21" ht="15" customHeight="1" x14ac:dyDescent="0.25">
      <c r="A42" s="10"/>
      <c r="B42" s="57"/>
      <c r="C42" s="57"/>
      <c r="D42" s="57"/>
      <c r="E42" s="57"/>
      <c r="F42" s="57"/>
      <c r="G42" s="392"/>
      <c r="H42" s="392"/>
      <c r="I42" s="392"/>
      <c r="J42" s="392"/>
      <c r="K42" s="392"/>
      <c r="L42" s="392"/>
      <c r="M42" s="392"/>
      <c r="N42" s="392"/>
      <c r="O42" s="57"/>
      <c r="P42" s="389"/>
      <c r="Q42" s="389"/>
      <c r="R42" s="389"/>
      <c r="S42" s="389"/>
      <c r="T42" s="389"/>
      <c r="U42" s="11"/>
    </row>
    <row r="43" spans="1:21" ht="15" customHeight="1" thickBot="1" x14ac:dyDescent="0.3">
      <c r="A43" s="10"/>
      <c r="B43" s="57"/>
      <c r="C43" s="57"/>
      <c r="D43" s="57"/>
      <c r="E43" s="57"/>
      <c r="F43" s="57"/>
      <c r="G43" s="393"/>
      <c r="H43" s="393"/>
      <c r="I43" s="393"/>
      <c r="J43" s="393"/>
      <c r="K43" s="393"/>
      <c r="L43" s="393"/>
      <c r="M43" s="393"/>
      <c r="N43" s="393"/>
      <c r="O43" s="57"/>
      <c r="P43" s="424"/>
      <c r="Q43" s="424"/>
      <c r="R43" s="424"/>
      <c r="S43" s="424"/>
      <c r="T43" s="424"/>
      <c r="U43" s="11"/>
    </row>
    <row r="44" spans="1:21" ht="15" customHeight="1" x14ac:dyDescent="0.25">
      <c r="A44" s="10"/>
      <c r="B44" s="403" t="s">
        <v>220</v>
      </c>
      <c r="C44" s="403"/>
      <c r="D44" s="403"/>
      <c r="E44" s="403"/>
      <c r="F44" s="403"/>
      <c r="G44" s="373" t="s">
        <v>465</v>
      </c>
      <c r="H44" s="373"/>
      <c r="I44" s="373"/>
      <c r="J44" s="373"/>
      <c r="K44" s="373"/>
      <c r="L44" s="373"/>
      <c r="M44" s="373"/>
      <c r="N44" s="373"/>
      <c r="O44" s="57"/>
      <c r="P44" s="399" t="s">
        <v>0</v>
      </c>
      <c r="Q44" s="399"/>
      <c r="R44" s="399"/>
      <c r="S44" s="399"/>
      <c r="T44" s="399"/>
      <c r="U44" s="11"/>
    </row>
    <row r="45" spans="1:21" ht="15" customHeight="1" thickBot="1" x14ac:dyDescent="0.3">
      <c r="A45" s="10"/>
      <c r="B45" s="403"/>
      <c r="C45" s="403"/>
      <c r="D45" s="403"/>
      <c r="E45" s="403"/>
      <c r="F45" s="403"/>
      <c r="G45" s="376"/>
      <c r="H45" s="376"/>
      <c r="I45" s="376"/>
      <c r="J45" s="376"/>
      <c r="K45" s="376"/>
      <c r="L45" s="376"/>
      <c r="M45" s="376"/>
      <c r="N45" s="376"/>
      <c r="O45" s="57"/>
      <c r="P45" s="400"/>
      <c r="Q45" s="400"/>
      <c r="R45" s="400"/>
      <c r="S45" s="400"/>
      <c r="T45" s="400"/>
      <c r="U45" s="11"/>
    </row>
    <row r="46" spans="1:21" ht="15" customHeight="1" x14ac:dyDescent="0.25">
      <c r="A46" s="10"/>
      <c r="B46" s="153" t="s">
        <v>230</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thickBot="1" x14ac:dyDescent="0.3">
      <c r="A48" s="10"/>
      <c r="B48" s="411"/>
      <c r="C48" s="412"/>
      <c r="D48" s="412"/>
      <c r="E48" s="412"/>
      <c r="F48" s="412"/>
      <c r="G48" s="412"/>
      <c r="H48" s="412"/>
      <c r="I48" s="412"/>
      <c r="J48" s="412"/>
      <c r="K48" s="412"/>
      <c r="L48" s="412"/>
      <c r="M48" s="412"/>
      <c r="N48" s="412"/>
      <c r="O48" s="412"/>
      <c r="P48" s="412"/>
      <c r="Q48" s="412"/>
      <c r="R48" s="412"/>
      <c r="S48" s="412"/>
      <c r="T48" s="413"/>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49">
    <mergeCell ref="L10:T11"/>
    <mergeCell ref="L12:N13"/>
    <mergeCell ref="O12:T13"/>
    <mergeCell ref="L14:N15"/>
    <mergeCell ref="O14:T15"/>
    <mergeCell ref="B15:G15"/>
    <mergeCell ref="L16:N17"/>
    <mergeCell ref="O16:T17"/>
    <mergeCell ref="H17:J17"/>
    <mergeCell ref="H12:J12"/>
    <mergeCell ref="H13:J13"/>
    <mergeCell ref="H14:J14"/>
    <mergeCell ref="H15:J15"/>
    <mergeCell ref="H16:J16"/>
    <mergeCell ref="G30:N32"/>
    <mergeCell ref="P30:T32"/>
    <mergeCell ref="B33:F34"/>
    <mergeCell ref="G33:N34"/>
    <mergeCell ref="P33:T34"/>
    <mergeCell ref="B46:T48"/>
    <mergeCell ref="B35:T40"/>
    <mergeCell ref="G41:N43"/>
    <mergeCell ref="P41:T43"/>
    <mergeCell ref="B44:F45"/>
    <mergeCell ref="G44:N45"/>
    <mergeCell ref="P44:T45"/>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362</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165</v>
      </c>
      <c r="C12" s="459"/>
      <c r="D12" s="459"/>
      <c r="E12" s="459" t="s">
        <v>38</v>
      </c>
      <c r="F12" s="459"/>
      <c r="G12" s="459"/>
      <c r="H12" s="459" t="s">
        <v>38</v>
      </c>
      <c r="I12" s="459"/>
      <c r="J12" s="459"/>
      <c r="K12" s="459" t="s">
        <v>38</v>
      </c>
      <c r="L12" s="459"/>
      <c r="M12" s="459"/>
      <c r="N12" s="459" t="s">
        <v>38</v>
      </c>
      <c r="O12" s="459"/>
      <c r="P12" s="460"/>
      <c r="Q12" s="464" t="s">
        <v>256</v>
      </c>
      <c r="R12" s="465"/>
      <c r="S12" s="464"/>
      <c r="T12" s="468"/>
      <c r="U12" s="11"/>
    </row>
    <row r="13" spans="1:21" ht="15" customHeight="1" x14ac:dyDescent="0.25">
      <c r="A13" s="10"/>
      <c r="B13" s="461" t="s">
        <v>34</v>
      </c>
      <c r="C13" s="462"/>
      <c r="D13" s="462"/>
      <c r="E13" s="462" t="s">
        <v>34</v>
      </c>
      <c r="F13" s="462"/>
      <c r="G13" s="462"/>
      <c r="H13" s="462" t="s">
        <v>34</v>
      </c>
      <c r="I13" s="462"/>
      <c r="J13" s="462"/>
      <c r="K13" s="462" t="s">
        <v>34</v>
      </c>
      <c r="L13" s="462"/>
      <c r="M13" s="462"/>
      <c r="N13" s="462" t="s">
        <v>34</v>
      </c>
      <c r="O13" s="462"/>
      <c r="P13" s="463"/>
      <c r="Q13" s="466"/>
      <c r="R13" s="467"/>
      <c r="S13" s="466"/>
      <c r="T13" s="469"/>
      <c r="U13" s="11"/>
    </row>
    <row r="14" spans="1:21" ht="15" customHeight="1" x14ac:dyDescent="0.25">
      <c r="A14" s="10"/>
      <c r="B14" s="470" t="s">
        <v>157</v>
      </c>
      <c r="C14" s="471"/>
      <c r="D14" s="471"/>
      <c r="E14" s="471" t="s">
        <v>30</v>
      </c>
      <c r="F14" s="471"/>
      <c r="G14" s="471"/>
      <c r="H14" s="471" t="s">
        <v>30</v>
      </c>
      <c r="I14" s="471"/>
      <c r="J14" s="471"/>
      <c r="K14" s="471" t="s">
        <v>30</v>
      </c>
      <c r="L14" s="471"/>
      <c r="M14" s="471"/>
      <c r="N14" s="471" t="s">
        <v>30</v>
      </c>
      <c r="O14" s="471"/>
      <c r="P14" s="472"/>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153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155</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256</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166</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167</v>
      </c>
      <c r="C24" s="473"/>
      <c r="D24" s="473"/>
      <c r="E24" s="473" t="s">
        <v>37</v>
      </c>
      <c r="F24" s="473"/>
      <c r="G24" s="473"/>
      <c r="H24" s="473" t="s">
        <v>37</v>
      </c>
      <c r="I24" s="473"/>
      <c r="J24" s="473"/>
      <c r="K24" s="473" t="s">
        <v>37</v>
      </c>
      <c r="L24" s="473"/>
      <c r="M24" s="473"/>
      <c r="N24" s="473" t="s">
        <v>37</v>
      </c>
      <c r="O24" s="473"/>
      <c r="P24" s="474"/>
      <c r="Q24" s="464" t="s">
        <v>256</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168</v>
      </c>
      <c r="C28" s="473"/>
      <c r="D28" s="473"/>
      <c r="E28" s="473" t="s">
        <v>111</v>
      </c>
      <c r="F28" s="473"/>
      <c r="G28" s="473"/>
      <c r="H28" s="473" t="s">
        <v>111</v>
      </c>
      <c r="I28" s="473"/>
      <c r="J28" s="473"/>
      <c r="K28" s="473" t="s">
        <v>111</v>
      </c>
      <c r="L28" s="473"/>
      <c r="M28" s="473"/>
      <c r="N28" s="473" t="s">
        <v>111</v>
      </c>
      <c r="O28" s="473"/>
      <c r="P28" s="474"/>
      <c r="Q28" s="464" t="s">
        <v>256</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169</v>
      </c>
      <c r="C30" s="473"/>
      <c r="D30" s="473"/>
      <c r="E30" s="473" t="s">
        <v>34</v>
      </c>
      <c r="F30" s="473"/>
      <c r="G30" s="473"/>
      <c r="H30" s="473" t="s">
        <v>34</v>
      </c>
      <c r="I30" s="473"/>
      <c r="J30" s="473"/>
      <c r="K30" s="473" t="s">
        <v>34</v>
      </c>
      <c r="L30" s="473"/>
      <c r="M30" s="473"/>
      <c r="N30" s="473" t="s">
        <v>34</v>
      </c>
      <c r="O30" s="473"/>
      <c r="P30" s="474"/>
      <c r="Q30" s="464" t="s">
        <v>256</v>
      </c>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161</v>
      </c>
      <c r="C32" s="473"/>
      <c r="D32" s="473"/>
      <c r="E32" s="473" t="s">
        <v>34</v>
      </c>
      <c r="F32" s="473"/>
      <c r="G32" s="473"/>
      <c r="H32" s="473" t="s">
        <v>34</v>
      </c>
      <c r="I32" s="473"/>
      <c r="J32" s="473"/>
      <c r="K32" s="473" t="s">
        <v>34</v>
      </c>
      <c r="L32" s="473"/>
      <c r="M32" s="473"/>
      <c r="N32" s="473" t="s">
        <v>34</v>
      </c>
      <c r="O32" s="473"/>
      <c r="P32" s="474"/>
      <c r="Q32" s="464"/>
      <c r="R32" s="465"/>
      <c r="S32" s="464"/>
      <c r="T32" s="468"/>
      <c r="U32" s="11"/>
    </row>
    <row r="33" spans="1:21" ht="15" customHeight="1" thickBot="1" x14ac:dyDescent="0.3">
      <c r="A33" s="10"/>
      <c r="B33" s="461" t="s">
        <v>35</v>
      </c>
      <c r="C33" s="462"/>
      <c r="D33" s="462"/>
      <c r="E33" s="462" t="s">
        <v>35</v>
      </c>
      <c r="F33" s="462"/>
      <c r="G33" s="462"/>
      <c r="H33" s="462" t="s">
        <v>35</v>
      </c>
      <c r="I33" s="462"/>
      <c r="J33" s="462"/>
      <c r="K33" s="462" t="s">
        <v>35</v>
      </c>
      <c r="L33" s="462"/>
      <c r="M33" s="462"/>
      <c r="N33" s="462" t="s">
        <v>35</v>
      </c>
      <c r="O33" s="462"/>
      <c r="P33" s="463"/>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35:T48"/>
    <mergeCell ref="B30:P31"/>
    <mergeCell ref="Q30:R31"/>
    <mergeCell ref="S30:T31"/>
    <mergeCell ref="B32:P33"/>
    <mergeCell ref="Q32:R33"/>
    <mergeCell ref="S32:T33"/>
    <mergeCell ref="B26:P27"/>
    <mergeCell ref="Q26:R27"/>
    <mergeCell ref="S26:T27"/>
    <mergeCell ref="B28:P29"/>
    <mergeCell ref="Q28:R29"/>
    <mergeCell ref="S28:T29"/>
    <mergeCell ref="B22:P23"/>
    <mergeCell ref="Q22:R23"/>
    <mergeCell ref="S22:T23"/>
    <mergeCell ref="B24:P25"/>
    <mergeCell ref="Q24:R25"/>
    <mergeCell ref="S24:T25"/>
    <mergeCell ref="B18:P19"/>
    <mergeCell ref="Q18:R19"/>
    <mergeCell ref="S18:T19"/>
    <mergeCell ref="B20:P21"/>
    <mergeCell ref="Q20:R21"/>
    <mergeCell ref="S20:T21"/>
    <mergeCell ref="B14:P15"/>
    <mergeCell ref="Q14:R15"/>
    <mergeCell ref="S14:T15"/>
    <mergeCell ref="B16:P17"/>
    <mergeCell ref="Q16:R17"/>
    <mergeCell ref="S16:T17"/>
    <mergeCell ref="H9:I9"/>
    <mergeCell ref="J9:K9"/>
    <mergeCell ref="Q10:R11"/>
    <mergeCell ref="S10:T11"/>
    <mergeCell ref="B12:P13"/>
    <mergeCell ref="Q12:R13"/>
    <mergeCell ref="S12:T13"/>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362</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154</v>
      </c>
      <c r="C12" s="459"/>
      <c r="D12" s="459"/>
      <c r="E12" s="459" t="s">
        <v>35</v>
      </c>
      <c r="F12" s="459"/>
      <c r="G12" s="459"/>
      <c r="H12" s="459" t="s">
        <v>35</v>
      </c>
      <c r="I12" s="459"/>
      <c r="J12" s="459"/>
      <c r="K12" s="459" t="s">
        <v>35</v>
      </c>
      <c r="L12" s="459"/>
      <c r="M12" s="459"/>
      <c r="N12" s="459" t="s">
        <v>35</v>
      </c>
      <c r="O12" s="459"/>
      <c r="P12" s="460"/>
      <c r="Q12" s="464" t="s">
        <v>256</v>
      </c>
      <c r="R12" s="465"/>
      <c r="S12" s="464"/>
      <c r="T12" s="468"/>
      <c r="U12" s="11"/>
    </row>
    <row r="13" spans="1:21" ht="15" customHeight="1" x14ac:dyDescent="0.25">
      <c r="A13" s="10"/>
      <c r="B13" s="461" t="s">
        <v>30</v>
      </c>
      <c r="C13" s="462"/>
      <c r="D13" s="462"/>
      <c r="E13" s="462" t="s">
        <v>30</v>
      </c>
      <c r="F13" s="462"/>
      <c r="G13" s="462"/>
      <c r="H13" s="462" t="s">
        <v>30</v>
      </c>
      <c r="I13" s="462"/>
      <c r="J13" s="462"/>
      <c r="K13" s="462" t="s">
        <v>30</v>
      </c>
      <c r="L13" s="462"/>
      <c r="M13" s="462"/>
      <c r="N13" s="462" t="s">
        <v>30</v>
      </c>
      <c r="O13" s="462"/>
      <c r="P13" s="463"/>
      <c r="Q13" s="466"/>
      <c r="R13" s="467"/>
      <c r="S13" s="466"/>
      <c r="T13" s="469"/>
      <c r="U13" s="11"/>
    </row>
    <row r="14" spans="1:21" ht="15" customHeight="1" x14ac:dyDescent="0.25">
      <c r="A14" s="10"/>
      <c r="B14" s="426" t="s">
        <v>162</v>
      </c>
      <c r="C14" s="473"/>
      <c r="D14" s="473"/>
      <c r="E14" s="473" t="s">
        <v>30</v>
      </c>
      <c r="F14" s="473"/>
      <c r="G14" s="473"/>
      <c r="H14" s="473" t="s">
        <v>30</v>
      </c>
      <c r="I14" s="473"/>
      <c r="J14" s="473"/>
      <c r="K14" s="473" t="s">
        <v>30</v>
      </c>
      <c r="L14" s="473"/>
      <c r="M14" s="473"/>
      <c r="N14" s="473" t="s">
        <v>30</v>
      </c>
      <c r="O14" s="473"/>
      <c r="P14" s="474"/>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163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156</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256</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164</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158</v>
      </c>
      <c r="C24" s="473"/>
      <c r="D24" s="473"/>
      <c r="E24" s="473" t="s">
        <v>37</v>
      </c>
      <c r="F24" s="473"/>
      <c r="G24" s="473"/>
      <c r="H24" s="473" t="s">
        <v>37</v>
      </c>
      <c r="I24" s="473"/>
      <c r="J24" s="473"/>
      <c r="K24" s="473" t="s">
        <v>37</v>
      </c>
      <c r="L24" s="473"/>
      <c r="M24" s="473"/>
      <c r="N24" s="473" t="s">
        <v>37</v>
      </c>
      <c r="O24" s="473"/>
      <c r="P24" s="474"/>
      <c r="Q24" s="464" t="s">
        <v>256</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160</v>
      </c>
      <c r="C28" s="473"/>
      <c r="D28" s="473"/>
      <c r="E28" s="473" t="s">
        <v>111</v>
      </c>
      <c r="F28" s="473"/>
      <c r="G28" s="473"/>
      <c r="H28" s="473" t="s">
        <v>111</v>
      </c>
      <c r="I28" s="473"/>
      <c r="J28" s="473"/>
      <c r="K28" s="473" t="s">
        <v>111</v>
      </c>
      <c r="L28" s="473"/>
      <c r="M28" s="473"/>
      <c r="N28" s="473" t="s">
        <v>111</v>
      </c>
      <c r="O28" s="473"/>
      <c r="P28" s="474"/>
      <c r="Q28" s="464" t="s">
        <v>256</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161</v>
      </c>
      <c r="C30" s="473"/>
      <c r="D30" s="473"/>
      <c r="E30" s="473" t="s">
        <v>34</v>
      </c>
      <c r="F30" s="473"/>
      <c r="G30" s="473"/>
      <c r="H30" s="473" t="s">
        <v>34</v>
      </c>
      <c r="I30" s="473"/>
      <c r="J30" s="473"/>
      <c r="K30" s="473" t="s">
        <v>34</v>
      </c>
      <c r="L30" s="473"/>
      <c r="M30" s="473"/>
      <c r="N30" s="473" t="s">
        <v>34</v>
      </c>
      <c r="O30" s="473"/>
      <c r="P30" s="474"/>
      <c r="Q30" s="464"/>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38</v>
      </c>
      <c r="C32" s="473"/>
      <c r="D32" s="473"/>
      <c r="E32" s="473" t="s">
        <v>38</v>
      </c>
      <c r="F32" s="473"/>
      <c r="G32" s="473"/>
      <c r="H32" s="473" t="s">
        <v>38</v>
      </c>
      <c r="I32" s="473"/>
      <c r="J32" s="473"/>
      <c r="K32" s="473" t="s">
        <v>38</v>
      </c>
      <c r="L32" s="473"/>
      <c r="M32" s="473"/>
      <c r="N32" s="473" t="s">
        <v>38</v>
      </c>
      <c r="O32" s="473"/>
      <c r="P32" s="474"/>
      <c r="Q32" s="464" t="s">
        <v>256</v>
      </c>
      <c r="R32" s="465"/>
      <c r="S32" s="464"/>
      <c r="T32" s="468"/>
      <c r="U32" s="11"/>
    </row>
    <row r="33" spans="1:21" ht="15" customHeight="1" thickBot="1" x14ac:dyDescent="0.3">
      <c r="A33" s="10"/>
      <c r="B33" s="478" t="s">
        <v>34</v>
      </c>
      <c r="C33" s="479"/>
      <c r="D33" s="479"/>
      <c r="E33" s="479" t="s">
        <v>34</v>
      </c>
      <c r="F33" s="479"/>
      <c r="G33" s="479"/>
      <c r="H33" s="479" t="s">
        <v>34</v>
      </c>
      <c r="I33" s="479"/>
      <c r="J33" s="479"/>
      <c r="K33" s="479" t="s">
        <v>34</v>
      </c>
      <c r="L33" s="479"/>
      <c r="M33" s="479"/>
      <c r="N33" s="479" t="s">
        <v>34</v>
      </c>
      <c r="O33" s="479"/>
      <c r="P33" s="480"/>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26:P27"/>
    <mergeCell ref="Q26:R27"/>
    <mergeCell ref="S26:T27"/>
    <mergeCell ref="B28:P29"/>
    <mergeCell ref="Q28:R29"/>
    <mergeCell ref="S28:T29"/>
    <mergeCell ref="B35:T48"/>
    <mergeCell ref="B30:P31"/>
    <mergeCell ref="Q30:R31"/>
    <mergeCell ref="S30:T31"/>
    <mergeCell ref="B32:P33"/>
    <mergeCell ref="Q32:R33"/>
    <mergeCell ref="S32:T33"/>
    <mergeCell ref="Q22:R23"/>
    <mergeCell ref="S22:T23"/>
    <mergeCell ref="B24:P25"/>
    <mergeCell ref="Q24:R25"/>
    <mergeCell ref="S24:T25"/>
    <mergeCell ref="B22:P23"/>
    <mergeCell ref="B18:P19"/>
    <mergeCell ref="Q18:R19"/>
    <mergeCell ref="S18:T19"/>
    <mergeCell ref="B20:P21"/>
    <mergeCell ref="Q20:R21"/>
    <mergeCell ref="S20:T21"/>
    <mergeCell ref="B16:P17"/>
    <mergeCell ref="Q16:R17"/>
    <mergeCell ref="S16:T17"/>
    <mergeCell ref="H9:I9"/>
    <mergeCell ref="J9:K9"/>
    <mergeCell ref="S12:T13"/>
    <mergeCell ref="Q12:R13"/>
    <mergeCell ref="B12:P13"/>
    <mergeCell ref="B14:P15"/>
    <mergeCell ref="Q14:R15"/>
    <mergeCell ref="S14:T15"/>
    <mergeCell ref="Q10:R11"/>
    <mergeCell ref="S10:T11"/>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232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360</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361</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362</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45218.396645138891</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233</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153"/>
      <c r="C13" s="263"/>
      <c r="D13" s="263"/>
      <c r="E13" s="263"/>
      <c r="F13" s="263"/>
      <c r="G13" s="263"/>
      <c r="H13" s="263"/>
      <c r="I13" s="263"/>
      <c r="J13" s="263"/>
      <c r="K13" s="263"/>
      <c r="L13" s="263"/>
      <c r="M13" s="263"/>
      <c r="N13" s="263"/>
      <c r="O13" s="263"/>
      <c r="P13" s="263"/>
      <c r="Q13" s="481"/>
      <c r="R13" s="481"/>
      <c r="S13" s="481"/>
      <c r="T13" s="482"/>
      <c r="U13" s="11"/>
    </row>
    <row r="14" spans="1:21" ht="15" customHeight="1" x14ac:dyDescent="0.25">
      <c r="A14" s="10"/>
      <c r="B14" s="156"/>
      <c r="C14" s="265"/>
      <c r="D14" s="265"/>
      <c r="E14" s="265"/>
      <c r="F14" s="265"/>
      <c r="G14" s="265"/>
      <c r="H14" s="265"/>
      <c r="I14" s="265"/>
      <c r="J14" s="265"/>
      <c r="K14" s="265"/>
      <c r="L14" s="265"/>
      <c r="M14" s="265"/>
      <c r="N14" s="265"/>
      <c r="O14" s="265"/>
      <c r="P14" s="265"/>
      <c r="Q14" s="483"/>
      <c r="R14" s="483"/>
      <c r="S14" s="483"/>
      <c r="T14" s="484"/>
      <c r="U14" s="11"/>
    </row>
    <row r="15" spans="1:21" ht="15" customHeight="1" x14ac:dyDescent="0.25">
      <c r="A15" s="10"/>
      <c r="B15" s="156"/>
      <c r="C15" s="265"/>
      <c r="D15" s="265"/>
      <c r="E15" s="265"/>
      <c r="F15" s="265"/>
      <c r="G15" s="265"/>
      <c r="H15" s="265"/>
      <c r="I15" s="265"/>
      <c r="J15" s="265"/>
      <c r="K15" s="265"/>
      <c r="L15" s="265"/>
      <c r="M15" s="265"/>
      <c r="N15" s="265"/>
      <c r="O15" s="265"/>
      <c r="P15" s="265"/>
      <c r="Q15" s="483"/>
      <c r="R15" s="483"/>
      <c r="S15" s="483"/>
      <c r="T15" s="484"/>
      <c r="U15" s="11"/>
    </row>
    <row r="16" spans="1:21" ht="15" customHeight="1" x14ac:dyDescent="0.25">
      <c r="A16" s="10"/>
      <c r="B16" s="156"/>
      <c r="C16" s="265"/>
      <c r="D16" s="265"/>
      <c r="E16" s="265"/>
      <c r="F16" s="265"/>
      <c r="G16" s="265"/>
      <c r="H16" s="265"/>
      <c r="I16" s="265"/>
      <c r="J16" s="265"/>
      <c r="K16" s="265"/>
      <c r="L16" s="265"/>
      <c r="M16" s="265"/>
      <c r="N16" s="265"/>
      <c r="O16" s="265"/>
      <c r="P16" s="265"/>
      <c r="Q16" s="483"/>
      <c r="R16" s="483"/>
      <c r="S16" s="483"/>
      <c r="T16" s="484"/>
      <c r="U16" s="11"/>
    </row>
    <row r="17" spans="1:21" ht="15" customHeight="1" x14ac:dyDescent="0.25">
      <c r="A17" s="10"/>
      <c r="B17" s="485"/>
      <c r="C17" s="483"/>
      <c r="D17" s="483"/>
      <c r="E17" s="483"/>
      <c r="F17" s="483"/>
      <c r="G17" s="483"/>
      <c r="H17" s="483"/>
      <c r="I17" s="483"/>
      <c r="J17" s="483"/>
      <c r="K17" s="483"/>
      <c r="L17" s="483"/>
      <c r="M17" s="483"/>
      <c r="N17" s="483"/>
      <c r="O17" s="483"/>
      <c r="P17" s="483"/>
      <c r="Q17" s="483"/>
      <c r="R17" s="483"/>
      <c r="S17" s="483"/>
      <c r="T17" s="484"/>
      <c r="U17" s="11"/>
    </row>
    <row r="18" spans="1:21" ht="15" customHeight="1" x14ac:dyDescent="0.25">
      <c r="A18" s="10"/>
      <c r="B18" s="485"/>
      <c r="C18" s="483"/>
      <c r="D18" s="483"/>
      <c r="E18" s="483"/>
      <c r="F18" s="483"/>
      <c r="G18" s="483"/>
      <c r="H18" s="483"/>
      <c r="I18" s="483"/>
      <c r="J18" s="483"/>
      <c r="K18" s="483"/>
      <c r="L18" s="483"/>
      <c r="M18" s="483"/>
      <c r="N18" s="483"/>
      <c r="O18" s="483"/>
      <c r="P18" s="483"/>
      <c r="Q18" s="483"/>
      <c r="R18" s="483"/>
      <c r="S18" s="483"/>
      <c r="T18" s="484"/>
      <c r="U18" s="11"/>
    </row>
    <row r="19" spans="1:21" ht="15" customHeight="1" x14ac:dyDescent="0.25">
      <c r="A19" s="10"/>
      <c r="B19" s="485"/>
      <c r="C19" s="483"/>
      <c r="D19" s="483"/>
      <c r="E19" s="483"/>
      <c r="F19" s="483"/>
      <c r="G19" s="483"/>
      <c r="H19" s="483"/>
      <c r="I19" s="483"/>
      <c r="J19" s="483"/>
      <c r="K19" s="483"/>
      <c r="L19" s="483"/>
      <c r="M19" s="483"/>
      <c r="N19" s="483"/>
      <c r="O19" s="483"/>
      <c r="P19" s="483"/>
      <c r="Q19" s="483"/>
      <c r="R19" s="483"/>
      <c r="S19" s="483"/>
      <c r="T19" s="484"/>
      <c r="U19" s="11"/>
    </row>
    <row r="20" spans="1:21" ht="15" customHeight="1" x14ac:dyDescent="0.25">
      <c r="A20" s="10"/>
      <c r="B20" s="485"/>
      <c r="C20" s="483"/>
      <c r="D20" s="483"/>
      <c r="E20" s="483"/>
      <c r="F20" s="483"/>
      <c r="G20" s="483"/>
      <c r="H20" s="483"/>
      <c r="I20" s="483"/>
      <c r="J20" s="483"/>
      <c r="K20" s="483"/>
      <c r="L20" s="483"/>
      <c r="M20" s="483"/>
      <c r="N20" s="483"/>
      <c r="O20" s="483"/>
      <c r="P20" s="483"/>
      <c r="Q20" s="483"/>
      <c r="R20" s="483"/>
      <c r="S20" s="483"/>
      <c r="T20" s="484"/>
      <c r="U20" s="11"/>
    </row>
    <row r="21" spans="1:21" ht="15" customHeight="1" x14ac:dyDescent="0.25">
      <c r="A21" s="10"/>
      <c r="B21" s="485"/>
      <c r="C21" s="483"/>
      <c r="D21" s="483"/>
      <c r="E21" s="483"/>
      <c r="F21" s="483"/>
      <c r="G21" s="483"/>
      <c r="H21" s="483"/>
      <c r="I21" s="483"/>
      <c r="J21" s="483"/>
      <c r="K21" s="483"/>
      <c r="L21" s="483"/>
      <c r="M21" s="483"/>
      <c r="N21" s="483"/>
      <c r="O21" s="483"/>
      <c r="P21" s="483"/>
      <c r="Q21" s="483"/>
      <c r="R21" s="483"/>
      <c r="S21" s="483"/>
      <c r="T21" s="484"/>
      <c r="U21" s="11"/>
    </row>
    <row r="22" spans="1:21" ht="15" customHeight="1" x14ac:dyDescent="0.25">
      <c r="A22" s="10"/>
      <c r="B22" s="485"/>
      <c r="C22" s="483"/>
      <c r="D22" s="483"/>
      <c r="E22" s="483"/>
      <c r="F22" s="483"/>
      <c r="G22" s="483"/>
      <c r="H22" s="483"/>
      <c r="I22" s="483"/>
      <c r="J22" s="483"/>
      <c r="K22" s="483"/>
      <c r="L22" s="483"/>
      <c r="M22" s="483"/>
      <c r="N22" s="483"/>
      <c r="O22" s="483"/>
      <c r="P22" s="483"/>
      <c r="Q22" s="483"/>
      <c r="R22" s="483"/>
      <c r="S22" s="483"/>
      <c r="T22" s="484"/>
      <c r="U22" s="11"/>
    </row>
    <row r="23" spans="1:21" ht="15" customHeight="1" x14ac:dyDescent="0.25">
      <c r="A23" s="10"/>
      <c r="B23" s="485"/>
      <c r="C23" s="483"/>
      <c r="D23" s="483"/>
      <c r="E23" s="483"/>
      <c r="F23" s="483"/>
      <c r="G23" s="483"/>
      <c r="H23" s="483"/>
      <c r="I23" s="483"/>
      <c r="J23" s="483"/>
      <c r="K23" s="483"/>
      <c r="L23" s="483"/>
      <c r="M23" s="483"/>
      <c r="N23" s="483"/>
      <c r="O23" s="483"/>
      <c r="P23" s="483"/>
      <c r="Q23" s="483"/>
      <c r="R23" s="483"/>
      <c r="S23" s="483"/>
      <c r="T23" s="484"/>
      <c r="U23" s="11"/>
    </row>
    <row r="24" spans="1:21" ht="15" customHeight="1" x14ac:dyDescent="0.25">
      <c r="A24" s="10"/>
      <c r="B24" s="485"/>
      <c r="C24" s="483"/>
      <c r="D24" s="483"/>
      <c r="E24" s="483"/>
      <c r="F24" s="483"/>
      <c r="G24" s="483"/>
      <c r="H24" s="483"/>
      <c r="I24" s="483"/>
      <c r="J24" s="483"/>
      <c r="K24" s="483"/>
      <c r="L24" s="483"/>
      <c r="M24" s="483"/>
      <c r="N24" s="483"/>
      <c r="O24" s="483"/>
      <c r="P24" s="483"/>
      <c r="Q24" s="483"/>
      <c r="R24" s="483"/>
      <c r="S24" s="483"/>
      <c r="T24" s="484"/>
      <c r="U24" s="11"/>
    </row>
    <row r="25" spans="1:21" ht="15" customHeight="1" x14ac:dyDescent="0.25">
      <c r="A25" s="10"/>
      <c r="B25" s="485"/>
      <c r="C25" s="483"/>
      <c r="D25" s="483"/>
      <c r="E25" s="483"/>
      <c r="F25" s="483"/>
      <c r="G25" s="483"/>
      <c r="H25" s="483"/>
      <c r="I25" s="483"/>
      <c r="J25" s="483"/>
      <c r="K25" s="483"/>
      <c r="L25" s="483"/>
      <c r="M25" s="483"/>
      <c r="N25" s="483"/>
      <c r="O25" s="483"/>
      <c r="P25" s="483"/>
      <c r="Q25" s="483"/>
      <c r="R25" s="483"/>
      <c r="S25" s="483"/>
      <c r="T25" s="484"/>
      <c r="U25" s="11"/>
    </row>
    <row r="26" spans="1:21" ht="15" customHeight="1" x14ac:dyDescent="0.25">
      <c r="A26" s="10"/>
      <c r="B26" s="485"/>
      <c r="C26" s="483"/>
      <c r="D26" s="483"/>
      <c r="E26" s="483"/>
      <c r="F26" s="483"/>
      <c r="G26" s="483"/>
      <c r="H26" s="483"/>
      <c r="I26" s="483"/>
      <c r="J26" s="483"/>
      <c r="K26" s="483"/>
      <c r="L26" s="483"/>
      <c r="M26" s="483"/>
      <c r="N26" s="483"/>
      <c r="O26" s="483"/>
      <c r="P26" s="483"/>
      <c r="Q26" s="483"/>
      <c r="R26" s="483"/>
      <c r="S26" s="483"/>
      <c r="T26" s="484"/>
      <c r="U26" s="11"/>
    </row>
    <row r="27" spans="1:21" ht="15" customHeight="1" x14ac:dyDescent="0.25">
      <c r="A27" s="10"/>
      <c r="B27" s="485"/>
      <c r="C27" s="483"/>
      <c r="D27" s="483"/>
      <c r="E27" s="483"/>
      <c r="F27" s="483"/>
      <c r="G27" s="483"/>
      <c r="H27" s="483"/>
      <c r="I27" s="483"/>
      <c r="J27" s="483"/>
      <c r="K27" s="483"/>
      <c r="L27" s="483"/>
      <c r="M27" s="483"/>
      <c r="N27" s="483"/>
      <c r="O27" s="483"/>
      <c r="P27" s="483"/>
      <c r="Q27" s="483"/>
      <c r="R27" s="483"/>
      <c r="S27" s="483"/>
      <c r="T27" s="484"/>
      <c r="U27" s="11"/>
    </row>
    <row r="28" spans="1:21" ht="15" customHeight="1" x14ac:dyDescent="0.25">
      <c r="A28" s="10"/>
      <c r="B28" s="485"/>
      <c r="C28" s="483"/>
      <c r="D28" s="483"/>
      <c r="E28" s="483"/>
      <c r="F28" s="483"/>
      <c r="G28" s="483"/>
      <c r="H28" s="483"/>
      <c r="I28" s="483"/>
      <c r="J28" s="483"/>
      <c r="K28" s="483"/>
      <c r="L28" s="483"/>
      <c r="M28" s="483"/>
      <c r="N28" s="483"/>
      <c r="O28" s="483"/>
      <c r="P28" s="483"/>
      <c r="Q28" s="483"/>
      <c r="R28" s="483"/>
      <c r="S28" s="483"/>
      <c r="T28" s="484"/>
      <c r="U28" s="11"/>
    </row>
    <row r="29" spans="1:21" ht="15" customHeight="1" x14ac:dyDescent="0.25">
      <c r="A29" s="10"/>
      <c r="B29" s="485"/>
      <c r="C29" s="483"/>
      <c r="D29" s="483"/>
      <c r="E29" s="483"/>
      <c r="F29" s="483"/>
      <c r="G29" s="483"/>
      <c r="H29" s="483"/>
      <c r="I29" s="483"/>
      <c r="J29" s="483"/>
      <c r="K29" s="483"/>
      <c r="L29" s="483"/>
      <c r="M29" s="483"/>
      <c r="N29" s="483"/>
      <c r="O29" s="483"/>
      <c r="P29" s="483"/>
      <c r="Q29" s="483"/>
      <c r="R29" s="483"/>
      <c r="S29" s="483"/>
      <c r="T29" s="484"/>
      <c r="U29" s="11"/>
    </row>
    <row r="30" spans="1:21" ht="15" customHeight="1" x14ac:dyDescent="0.25">
      <c r="A30" s="10"/>
      <c r="B30" s="485"/>
      <c r="C30" s="483"/>
      <c r="D30" s="483"/>
      <c r="E30" s="483"/>
      <c r="F30" s="483"/>
      <c r="G30" s="483"/>
      <c r="H30" s="483"/>
      <c r="I30" s="483"/>
      <c r="J30" s="483"/>
      <c r="K30" s="483"/>
      <c r="L30" s="483"/>
      <c r="M30" s="483"/>
      <c r="N30" s="483"/>
      <c r="O30" s="483"/>
      <c r="P30" s="483"/>
      <c r="Q30" s="483"/>
      <c r="R30" s="483"/>
      <c r="S30" s="483"/>
      <c r="T30" s="484"/>
      <c r="U30" s="11"/>
    </row>
    <row r="31" spans="1:21" ht="15" customHeight="1" x14ac:dyDescent="0.25">
      <c r="A31" s="10"/>
      <c r="B31" s="485"/>
      <c r="C31" s="483"/>
      <c r="D31" s="483"/>
      <c r="E31" s="483"/>
      <c r="F31" s="483"/>
      <c r="G31" s="483"/>
      <c r="H31" s="483"/>
      <c r="I31" s="483"/>
      <c r="J31" s="483"/>
      <c r="K31" s="483"/>
      <c r="L31" s="483"/>
      <c r="M31" s="483"/>
      <c r="N31" s="483"/>
      <c r="O31" s="483"/>
      <c r="P31" s="483"/>
      <c r="Q31" s="483"/>
      <c r="R31" s="483"/>
      <c r="S31" s="483"/>
      <c r="T31" s="484"/>
      <c r="U31" s="11"/>
    </row>
    <row r="32" spans="1:21" ht="15" customHeight="1" x14ac:dyDescent="0.25">
      <c r="A32" s="10"/>
      <c r="B32" s="485"/>
      <c r="C32" s="483"/>
      <c r="D32" s="483"/>
      <c r="E32" s="483"/>
      <c r="F32" s="483"/>
      <c r="G32" s="483"/>
      <c r="H32" s="483"/>
      <c r="I32" s="483"/>
      <c r="J32" s="483"/>
      <c r="K32" s="483"/>
      <c r="L32" s="483"/>
      <c r="M32" s="483"/>
      <c r="N32" s="483"/>
      <c r="O32" s="483"/>
      <c r="P32" s="483"/>
      <c r="Q32" s="483"/>
      <c r="R32" s="483"/>
      <c r="S32" s="483"/>
      <c r="T32" s="484"/>
      <c r="U32" s="11"/>
    </row>
    <row r="33" spans="1:21" ht="15" customHeight="1" x14ac:dyDescent="0.25">
      <c r="A33" s="10"/>
      <c r="B33" s="485"/>
      <c r="C33" s="483"/>
      <c r="D33" s="483"/>
      <c r="E33" s="483"/>
      <c r="F33" s="483"/>
      <c r="G33" s="483"/>
      <c r="H33" s="483"/>
      <c r="I33" s="483"/>
      <c r="J33" s="483"/>
      <c r="K33" s="483"/>
      <c r="L33" s="483"/>
      <c r="M33" s="483"/>
      <c r="N33" s="483"/>
      <c r="O33" s="483"/>
      <c r="P33" s="483"/>
      <c r="Q33" s="483"/>
      <c r="R33" s="483"/>
      <c r="S33" s="483"/>
      <c r="T33" s="484"/>
      <c r="U33" s="11"/>
    </row>
    <row r="34" spans="1:21" ht="15" customHeight="1" x14ac:dyDescent="0.25">
      <c r="A34" s="10"/>
      <c r="B34" s="485"/>
      <c r="C34" s="483"/>
      <c r="D34" s="483"/>
      <c r="E34" s="483"/>
      <c r="F34" s="483"/>
      <c r="G34" s="483"/>
      <c r="H34" s="483"/>
      <c r="I34" s="483"/>
      <c r="J34" s="483"/>
      <c r="K34" s="483"/>
      <c r="L34" s="483"/>
      <c r="M34" s="483"/>
      <c r="N34" s="483"/>
      <c r="O34" s="483"/>
      <c r="P34" s="483"/>
      <c r="Q34" s="483"/>
      <c r="R34" s="483"/>
      <c r="S34" s="483"/>
      <c r="T34" s="484"/>
      <c r="U34" s="11"/>
    </row>
    <row r="35" spans="1:21" ht="15" customHeight="1" x14ac:dyDescent="0.25">
      <c r="A35" s="10"/>
      <c r="B35" s="485"/>
      <c r="C35" s="483"/>
      <c r="D35" s="483"/>
      <c r="E35" s="483"/>
      <c r="F35" s="483"/>
      <c r="G35" s="483"/>
      <c r="H35" s="483"/>
      <c r="I35" s="483"/>
      <c r="J35" s="483"/>
      <c r="K35" s="483"/>
      <c r="L35" s="483"/>
      <c r="M35" s="483"/>
      <c r="N35" s="483"/>
      <c r="O35" s="483"/>
      <c r="P35" s="483"/>
      <c r="Q35" s="483"/>
      <c r="R35" s="483"/>
      <c r="S35" s="483"/>
      <c r="T35" s="484"/>
      <c r="U35" s="11"/>
    </row>
    <row r="36" spans="1:21" ht="15" customHeight="1" thickBot="1" x14ac:dyDescent="0.3">
      <c r="A36" s="10"/>
      <c r="B36" s="486"/>
      <c r="C36" s="487"/>
      <c r="D36" s="487"/>
      <c r="E36" s="487"/>
      <c r="F36" s="487"/>
      <c r="G36" s="487"/>
      <c r="H36" s="487"/>
      <c r="I36" s="487"/>
      <c r="J36" s="487"/>
      <c r="K36" s="487"/>
      <c r="L36" s="487"/>
      <c r="M36" s="487"/>
      <c r="N36" s="487"/>
      <c r="O36" s="487"/>
      <c r="P36" s="487"/>
      <c r="Q36" s="487"/>
      <c r="R36" s="487"/>
      <c r="S36" s="487"/>
      <c r="T36" s="488"/>
      <c r="U36" s="11"/>
    </row>
    <row r="37" spans="1:21" ht="15" customHeight="1" x14ac:dyDescent="0.25">
      <c r="A37" s="10"/>
      <c r="B37" s="29"/>
      <c r="H37" s="18"/>
      <c r="I37" s="18"/>
      <c r="J37" s="18"/>
      <c r="K37" s="18"/>
      <c r="L37" s="52"/>
      <c r="M37" s="52"/>
      <c r="N37" s="52"/>
      <c r="O37" s="52"/>
      <c r="P37" s="52"/>
      <c r="Q37" s="52"/>
      <c r="R37" s="16"/>
      <c r="S37" s="16"/>
      <c r="T37" s="16"/>
      <c r="U37" s="11"/>
    </row>
    <row r="38" spans="1:21" ht="11.2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457</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27">
    <mergeCell ref="G44:N46"/>
    <mergeCell ref="P44:T46"/>
    <mergeCell ref="B47:F48"/>
    <mergeCell ref="G47:N48"/>
    <mergeCell ref="P47:T48"/>
    <mergeCell ref="B13:T36"/>
    <mergeCell ref="G39:N41"/>
    <mergeCell ref="P39:T41"/>
    <mergeCell ref="B42:F43"/>
    <mergeCell ref="G42:N43"/>
    <mergeCell ref="P42:T43"/>
    <mergeCell ref="B10:T11"/>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Kimber Heim</cp:lastModifiedBy>
  <cp:lastPrinted>2023-10-19T13:32:08Z</cp:lastPrinted>
  <dcterms:created xsi:type="dcterms:W3CDTF">2012-09-28T18:12:32Z</dcterms:created>
  <dcterms:modified xsi:type="dcterms:W3CDTF">2023-10-19T13:32:33Z</dcterms:modified>
</cp:coreProperties>
</file>