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ProjectData\FAI\110412\RealEstate\Parcels\002\"/>
    </mc:Choice>
  </mc:AlternateContent>
  <xr:revisionPtr revIDLastSave="0" documentId="13_ncr:1_{3363166C-DE30-45ED-B7AF-85399C2F3EAE}" xr6:coauthVersionLast="47" xr6:coauthVersionMax="47" xr10:uidLastSave="{00000000-0000-0000-0000-000000000000}"/>
  <bookViews>
    <workbookView xWindow="-120" yWindow="-120" windowWidth="29040" windowHeight="15840" activeTab="6"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LLet!$A$1:$O$38</definedName>
    <definedName name="_xlnm.Print_Area" localSheetId="10">OLet!$A$1:$O$50</definedName>
    <definedName name="_xlnm.Print_Area" localSheetId="0">TR!$B$1:$T$51</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59" l="1"/>
  <c r="B22" i="58"/>
  <c r="B22" i="57"/>
  <c r="B21" i="55"/>
  <c r="A11" i="52" l="1"/>
  <c r="A14" i="59"/>
  <c r="A13" i="59"/>
  <c r="A12" i="59"/>
  <c r="A11" i="59"/>
  <c r="A14" i="58"/>
  <c r="A13" i="58"/>
  <c r="A12" i="58"/>
  <c r="A11" i="58"/>
  <c r="A14" i="57"/>
  <c r="A13" i="57"/>
  <c r="A12" i="57"/>
  <c r="A11" i="57"/>
  <c r="A14" i="55"/>
  <c r="A13" i="55"/>
  <c r="A12" i="55"/>
  <c r="A11" i="55"/>
  <c r="A14" i="52"/>
  <c r="A13" i="52"/>
  <c r="E46" i="59" l="1"/>
  <c r="A9" i="59"/>
  <c r="E46" i="58"/>
  <c r="A9" i="58"/>
  <c r="I28" i="41" l="1"/>
  <c r="C19" i="57"/>
  <c r="E47" i="57" l="1"/>
  <c r="A9" i="57" l="1"/>
  <c r="A9" i="54" l="1"/>
  <c r="A9" i="55"/>
  <c r="A12" i="52"/>
  <c r="A9" i="52" l="1"/>
  <c r="D9" i="41" l="1"/>
  <c r="A9" i="39"/>
  <c r="H6" i="22" l="1"/>
  <c r="P44" i="22" s="1"/>
  <c r="H6" i="13"/>
  <c r="H6" i="16"/>
  <c r="P41" i="21"/>
  <c r="P39" i="22" l="1"/>
  <c r="O16" i="21" l="1"/>
  <c r="P30" i="21"/>
  <c r="H7" i="22" l="1"/>
  <c r="H7" i="21"/>
  <c r="H7" i="16"/>
  <c r="H7" i="13"/>
  <c r="H8" i="22" l="1"/>
  <c r="G42" i="22" s="1"/>
  <c r="H8" i="13"/>
  <c r="H8" i="16"/>
  <c r="H8" i="21"/>
  <c r="C18" i="39"/>
  <c r="C17" i="39"/>
  <c r="C16" i="39"/>
  <c r="H5" i="22"/>
  <c r="H5" i="13"/>
  <c r="H5" i="16"/>
  <c r="H4" i="21"/>
  <c r="H4" i="16"/>
  <c r="H4" i="22"/>
  <c r="H4" i="13"/>
  <c r="H3" i="21"/>
  <c r="H3" i="13"/>
  <c r="H3" i="22"/>
  <c r="H3" i="16"/>
  <c r="C16" i="58" l="1"/>
  <c r="E45" i="58" s="1"/>
  <c r="C16" i="59"/>
  <c r="E45" i="59" s="1"/>
  <c r="C18" i="59"/>
  <c r="C18" i="58"/>
  <c r="C17" i="58"/>
  <c r="C17" i="59"/>
  <c r="F18" i="41"/>
  <c r="A28" i="41" s="1"/>
  <c r="C16" i="42"/>
  <c r="F17" i="41"/>
  <c r="C15" i="42"/>
  <c r="F16" i="41"/>
  <c r="C14" i="42"/>
  <c r="C18" i="57"/>
  <c r="C13" i="54"/>
  <c r="C18" i="55"/>
  <c r="C17" i="57"/>
  <c r="C12" i="54"/>
  <c r="C17" i="55"/>
  <c r="C16" i="57"/>
  <c r="E46" i="57" s="1"/>
  <c r="C16" i="55"/>
  <c r="C11" i="54"/>
</calcChain>
</file>

<file path=xl/sharedStrings.xml><?xml version="1.0" encoding="utf-8"?>
<sst xmlns="http://schemas.openxmlformats.org/spreadsheetml/2006/main" count="1457" uniqueCount="517">
  <si>
    <t>Date</t>
  </si>
  <si>
    <t>Reviewer</t>
  </si>
  <si>
    <t>BILLING/APPROPRIATION TRACKING PROCESS</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</si>
  <si>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</si>
  <si>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</si>
  <si>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</si>
  <si>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</si>
  <si>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</si>
  <si>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</si>
  <si>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</si>
  <si>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</si>
  <si>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</si>
  <si>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</si>
  <si>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</si>
  <si>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</si>
  <si>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</si>
  <si>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</si>
  <si>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</si>
  <si>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</si>
  <si>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</si>
  <si>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</si>
  <si>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</si>
  <si>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</si>
  <si>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</si>
  <si>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</si>
  <si>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</si>
  <si>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</si>
  <si>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</si>
  <si>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</si>
  <si>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</si>
  <si>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</si>
  <si>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</si>
  <si>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</si>
  <si>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</si>
  <si>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</si>
  <si>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</si>
  <si>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</si>
  <si>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</si>
  <si>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</si>
  <si>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</si>
  <si>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</si>
  <si>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</si>
  <si>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</si>
  <si>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</si>
  <si>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</si>
  <si>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</si>
  <si>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</si>
  <si>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</si>
  <si>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</si>
  <si>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</si>
  <si>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</si>
  <si>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</si>
  <si>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</si>
  <si>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</si>
  <si>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</si>
  <si>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</si>
  <si>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</si>
  <si>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</si>
  <si>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</si>
  <si>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</si>
  <si>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</si>
  <si>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</si>
  <si>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</si>
  <si>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</si>
  <si>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</si>
  <si>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</si>
  <si>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PEER REVIEW FOR BILLING / APPROPRIATION</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</si>
  <si>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</si>
  <si>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</si>
  <si>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</si>
  <si>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</si>
  <si>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</si>
  <si>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</si>
  <si>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</si>
  <si>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</si>
  <si>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</si>
  <si>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</si>
  <si>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</si>
  <si>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</si>
  <si>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</si>
  <si>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</si>
  <si>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</si>
  <si>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</si>
  <si>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</si>
  <si>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</si>
  <si>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</si>
  <si>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</si>
  <si>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</si>
  <si>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</si>
  <si>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</si>
  <si>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</si>
  <si>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</si>
  <si>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</si>
  <si>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</si>
  <si>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</si>
  <si>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</si>
  <si>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</si>
  <si>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</si>
  <si>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</si>
  <si>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</si>
  <si>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</si>
  <si>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</si>
  <si>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</si>
  <si>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</si>
  <si>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</si>
  <si>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</si>
  <si>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</si>
  <si>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</si>
  <si>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</si>
  <si>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</si>
  <si>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</si>
  <si>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</si>
  <si>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</si>
  <si>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</si>
  <si>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</si>
  <si>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</si>
  <si>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</si>
  <si>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</si>
  <si>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</si>
  <si>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</si>
  <si>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</si>
  <si>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</si>
  <si>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</si>
  <si>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</si>
  <si>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</si>
  <si>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</si>
  <si>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</si>
  <si>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</si>
  <si>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</si>
  <si>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</si>
  <si>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</si>
  <si>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</si>
  <si>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</si>
  <si>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</si>
  <si>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</si>
  <si>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</si>
  <si>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</si>
  <si>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</si>
  <si>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</si>
  <si>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</si>
  <si>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</si>
  <si>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</si>
  <si>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</si>
  <si>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</si>
  <si>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</si>
  <si>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</si>
  <si>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</si>
  <si>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</si>
  <si>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</si>
  <si>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</si>
  <si>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</si>
  <si>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</si>
  <si>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</si>
  <si>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</si>
  <si>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</si>
  <si>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</si>
  <si>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</si>
  <si>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</si>
  <si>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</si>
  <si>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</si>
  <si>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</si>
  <si>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</si>
  <si>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</si>
  <si>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</si>
  <si>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</si>
  <si>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</si>
  <si>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</si>
  <si>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</si>
  <si>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</si>
  <si>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</si>
  <si>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</si>
  <si>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</si>
  <si>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NEG to RSM</t>
  </si>
  <si>
    <t>REV to RSM</t>
  </si>
  <si>
    <t>Review Completed</t>
  </si>
  <si>
    <t>RSM to REV</t>
  </si>
  <si>
    <t>RSM to NEG</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</si>
  <si>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</si>
  <si>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</si>
  <si>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</si>
  <si>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</si>
  <si>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</si>
  <si>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</si>
  <si>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</si>
  <si>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</si>
  <si>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</si>
  <si>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</si>
  <si>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</si>
  <si>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</si>
  <si>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</si>
  <si>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</si>
  <si>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</si>
  <si>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</si>
  <si>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</si>
  <si>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</si>
  <si>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</si>
  <si>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</si>
  <si>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</si>
  <si>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</si>
  <si>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</si>
  <si>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</si>
  <si>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</si>
  <si>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</si>
  <si>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</si>
  <si>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</si>
  <si>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</si>
  <si>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</si>
  <si>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</si>
  <si>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</si>
  <si>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</si>
  <si>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</si>
  <si>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</si>
  <si>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</si>
  <si>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</si>
  <si>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</si>
  <si>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</si>
  <si>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</si>
  <si>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</si>
  <si>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</si>
  <si>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</si>
  <si>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</si>
  <si>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 xml:space="preserve">Other: </t>
  </si>
  <si>
    <t>John R. Wooldridge</t>
  </si>
  <si>
    <t xml:space="preserve">RS: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</si>
  <si>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</si>
  <si>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</si>
  <si>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</si>
  <si>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</si>
  <si>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</si>
  <si>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</si>
  <si>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</si>
  <si>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</si>
  <si>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</si>
  <si>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</si>
  <si>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</si>
  <si>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</si>
  <si>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</si>
  <si>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</si>
  <si>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</si>
  <si>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</si>
  <si>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</si>
  <si>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</si>
  <si>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</si>
  <si>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</si>
  <si>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</si>
  <si>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</si>
  <si>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</si>
  <si>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</si>
  <si>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</si>
  <si>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</si>
  <si>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</si>
  <si>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</si>
  <si>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</si>
  <si>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</si>
  <si>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</si>
  <si>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</si>
  <si>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</si>
  <si>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</si>
  <si>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</si>
  <si>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</si>
  <si>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</si>
  <si>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</si>
  <si>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</si>
  <si>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</si>
  <si>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</si>
  <si>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</si>
  <si>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</si>
  <si>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</si>
  <si>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</si>
  <si>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</si>
  <si>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</si>
  <si>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</si>
  <si>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</si>
  <si>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</si>
  <si>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</si>
  <si>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</si>
  <si>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</si>
  <si>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</si>
  <si>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</si>
  <si>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</si>
  <si>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</si>
  <si>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</si>
  <si>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</si>
  <si>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</si>
  <si>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</si>
  <si>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</si>
  <si>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</si>
  <si>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</si>
  <si>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</si>
  <si>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</si>
  <si>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</si>
  <si>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</si>
  <si>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</si>
  <si>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</si>
  <si>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</si>
  <si>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</si>
  <si>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</si>
  <si>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</si>
  <si>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</si>
  <si>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</si>
  <si>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</si>
  <si>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</si>
  <si>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</si>
  <si>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</si>
  <si>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</si>
  <si>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</si>
  <si>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</si>
  <si>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</si>
  <si>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</si>
  <si>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</si>
  <si>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</si>
  <si>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</si>
  <si>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</si>
  <si>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</si>
  <si>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</si>
  <si>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</si>
  <si>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Name</t>
  </si>
  <si>
    <t>Company Name</t>
  </si>
  <si>
    <t>Address</t>
  </si>
  <si>
    <t>City State Zip</t>
  </si>
  <si>
    <t>6121 Huntley Road</t>
  </si>
  <si>
    <t>Columbus, OH 43229</t>
  </si>
  <si>
    <t>West Erie Realty Solutions LTD</t>
  </si>
  <si>
    <t>485 Metro Place South, Suite 475</t>
  </si>
  <si>
    <t>Dublin, OH 43017</t>
  </si>
  <si>
    <t>150 East Gay Street</t>
  </si>
  <si>
    <t>Columbus, OH 43215</t>
  </si>
  <si>
    <t>DATE:</t>
  </si>
  <si>
    <t>TO:</t>
  </si>
  <si>
    <t>Stephen H. Johnson Chief – Transportation Section</t>
  </si>
  <si>
    <t>Office of Ohio Attorney General Mike DeWine</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</si>
  <si>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</si>
  <si>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</si>
  <si>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</si>
  <si>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</si>
  <si>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</si>
  <si>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</si>
  <si>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</si>
  <si>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</si>
  <si>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</si>
  <si>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</si>
  <si>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</si>
  <si>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</si>
  <si>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</si>
  <si>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</si>
  <si>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</si>
  <si>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</si>
  <si>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</si>
  <si>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</si>
  <si>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</si>
  <si>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</si>
  <si>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</si>
  <si>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</si>
  <si>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</si>
  <si>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Mark Rylance or Mr. John Nixdorf</t>
  </si>
  <si>
    <t>Mr. Rylance or Mr. Nixdorf:</t>
  </si>
  <si>
    <r>
      <t>Attorney General's Office, Transportation Section, 22</t>
    </r>
    <r>
      <rPr>
        <vertAlign val="superscript"/>
        <sz val="11"/>
        <color theme="1"/>
        <rFont val="Trebuchet MS"/>
        <family val="2"/>
      </rPr>
      <t>nd</t>
    </r>
    <r>
      <rPr>
        <sz val="11"/>
        <color theme="1"/>
        <rFont val="Trebuchet MS"/>
        <family val="2"/>
      </rPr>
      <t xml:space="preserve"> Floor</t>
    </r>
  </si>
  <si>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</si>
  <si>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</si>
  <si>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</si>
  <si>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</si>
  <si>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</si>
  <si>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</si>
  <si>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</si>
  <si>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</si>
  <si>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</si>
  <si>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</si>
  <si>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</si>
  <si>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</si>
  <si>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</si>
  <si>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</si>
  <si>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</si>
  <si>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</si>
  <si>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</si>
  <si>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</si>
  <si>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</si>
  <si>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</si>
  <si>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</si>
  <si>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</si>
  <si>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</si>
  <si>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</si>
  <si>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</si>
  <si>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</si>
  <si>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</si>
  <si>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</si>
  <si>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</si>
  <si>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</si>
  <si>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</si>
  <si>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</si>
  <si>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</si>
  <si>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</si>
  <si>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</si>
  <si>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</si>
  <si>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</si>
  <si>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</si>
  <si>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</si>
  <si>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</si>
  <si>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</si>
  <si>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</si>
  <si>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</si>
  <si>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</si>
  <si>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</si>
  <si>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</si>
  <si>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</si>
  <si>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</si>
  <si>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</si>
  <si>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</si>
  <si>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</si>
  <si>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</si>
  <si>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</si>
  <si>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</si>
  <si>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</si>
  <si>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</si>
  <si>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</si>
  <si>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</si>
  <si>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</si>
  <si>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</si>
  <si>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</si>
  <si>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</si>
  <si>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</si>
  <si>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</si>
  <si>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</si>
  <si>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</si>
  <si>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</si>
  <si>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</si>
  <si>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</si>
  <si>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</si>
  <si>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</si>
  <si>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</si>
  <si>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</si>
  <si>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</si>
  <si>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</si>
  <si>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</si>
  <si>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</si>
  <si>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</si>
  <si>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</si>
  <si>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</si>
  <si>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</si>
  <si>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</si>
  <si>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</si>
  <si>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</si>
  <si>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</si>
  <si>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</si>
  <si>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</si>
  <si>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</si>
  <si>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</si>
  <si>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</si>
  <si>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</si>
  <si>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</si>
  <si>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</si>
  <si>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</si>
  <si>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</si>
  <si>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</si>
  <si>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</si>
  <si>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</si>
  <si>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</si>
  <si>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additional depoit as ordered in the Judgment Entry on Settlement as filed on August 21, 2017.  We understand that your office will facilitate getting the Judgment Entry Recorded at the Fairfield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</si>
  <si>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</si>
  <si>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</si>
  <si>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Kimber L. Heim</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</si>
  <si>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 John R. Wooldridge, at 740-323-5427.  Thank you.</t>
  </si>
  <si>
    <t>INTEROFFICE MEMORANDUM</t>
  </si>
  <si>
    <t>Original Offer</t>
  </si>
  <si>
    <t>Wilson Counter Offer</t>
  </si>
  <si>
    <t>Plus Drive Relocation</t>
  </si>
  <si>
    <t>Last ODOT Counter Offer</t>
  </si>
  <si>
    <t>Driveway Question</t>
  </si>
  <si>
    <t>Wilson 2nd Counter Offer</t>
  </si>
  <si>
    <t>ODOT puts in driveway</t>
  </si>
  <si>
    <t>ODOT countered back during conversation</t>
  </si>
  <si>
    <t>$92,000 + 25,000 for driveway</t>
  </si>
  <si>
    <t>Drive location discussed</t>
  </si>
  <si>
    <t>RELOCATION</t>
  </si>
  <si>
    <t>Acquire the property</t>
  </si>
  <si>
    <t>Apprasisal</t>
  </si>
  <si>
    <t>Replacement Housing Options</t>
  </si>
  <si>
    <t xml:space="preserve">$425,000 to </t>
  </si>
  <si>
    <t>599000     RHP est</t>
  </si>
  <si>
    <t>$75,000-$150,000</t>
  </si>
  <si>
    <t>Move Cost Estimate</t>
  </si>
  <si>
    <t>Increased Interest</t>
  </si>
  <si>
    <t>Current $185,000 @ 2.5 %</t>
  </si>
  <si>
    <t>New $185,000 at 7.5 %</t>
  </si>
  <si>
    <t>Possible RELO total w/Acq of current home</t>
  </si>
  <si>
    <t>$600,000 est</t>
  </si>
  <si>
    <t>Also, spoke with Kendrick Excavating for Quote:</t>
  </si>
  <si>
    <t>Permit by ODOT</t>
  </si>
  <si>
    <t>Kendrick does the rest, complete $25-30,000.00</t>
  </si>
  <si>
    <t>Asked me to send measurements and a quote could be completed.  Did so via email 09/01/23</t>
  </si>
  <si>
    <t>0.000 ac</t>
  </si>
  <si>
    <t>RSM</t>
  </si>
  <si>
    <t xml:space="preserve">SPECIAL INSTRUCTIONS OR COMMENTS: </t>
  </si>
  <si>
    <t>Samantha Weeks</t>
  </si>
  <si>
    <t>Brittany Bradford</t>
  </si>
  <si>
    <t>0.00 acres</t>
  </si>
  <si>
    <t>0.000 acres</t>
  </si>
  <si>
    <t>x</t>
  </si>
  <si>
    <t xml:space="preserve">COMMENTS:  Please add tax map. Add the martial status to married. Change the zip code to 43130. In the description of premises please label Parcel 1 "Not in the take"  Parcel # 2 Tract 1 "Known &amp; Distinguished by being part…." Second parcel is missing a 6 for 16. This needs the full decription and to state "not in the take" This is an out sale this is why its not in the take. It is owned by others. Please add the APN and Deed Reference at the end of the description of subject premises. There is a defect in the Plans. The acreage is wrong, you will need to email Luke and CC Kimber to inform him. Here is the math: 190.91-0.90 = 190.01, 190.01-2.00 = 188.01, 188.01-0.972 = 187.038. 187.038 +4.79 = 191.828 acres. Parcel 2 2.23-1.541 = 0.689. &lt;&lt;&lt; This is still part of the second parcel. Leases: There is a release of an oil and gas lease. Vol 89 Page 856- Belva Miller. Easements: the date for the highway one is 10/23/1931 and add page 522. Also "contains 0.41 acres more and less in the type. Add "Clear-Creek" to the channel easement. Add page 64 (which you need as well it was missing in the chain) "Contains 0.15 acres present road occupies 0.12 acres." Date needs changed from 9/25/1932 to 11/25/1932 "Contains 1.25 acres. Present road occupies 1.07 acres" For the electric easment: full description is needed. </t>
  </si>
  <si>
    <t>0.000ac</t>
  </si>
  <si>
    <t>X</t>
  </si>
  <si>
    <t>RS</t>
  </si>
  <si>
    <t>Brittany M. Bradford</t>
  </si>
  <si>
    <t xml:space="preserve">I received this on 6/24/2024 and reviewd it this day as well. I filled out an administrative settlement since there was not one in the billing package. The FMVE was $498.50, homeowner asked for a higher dollar amount since AEP offered a higher cost per acre on a previous easement. Counter offer was made for $817.00 and was accepted. </t>
  </si>
  <si>
    <t>REM</t>
  </si>
  <si>
    <t>COMMENTS:</t>
  </si>
  <si>
    <t>BB</t>
  </si>
  <si>
    <t>109329</t>
  </si>
  <si>
    <r>
      <t xml:space="preserve">RE-22, Appraisal, VF, or </t>
    </r>
    <r>
      <rPr>
        <u/>
        <sz val="10"/>
        <rFont val="Arial"/>
        <family val="2"/>
      </rPr>
      <t>VA</t>
    </r>
  </si>
  <si>
    <t>623289; 100% State</t>
  </si>
  <si>
    <t>$9,833.80 &amp; AB</t>
  </si>
  <si>
    <t>013-PRE; Victor R. &amp; Donna Phillips</t>
  </si>
  <si>
    <t>OTHER - EXPLAIN:  Consultant met with owner, owner countered and was approved.  Counter offer was given at $600.00</t>
  </si>
  <si>
    <t xml:space="preserve">SPECIAL INSTRUCTIONS OR COMMENTS:      
</t>
  </si>
  <si>
    <t>110412</t>
  </si>
  <si>
    <t>FAI-037- 6.10</t>
  </si>
  <si>
    <t>002-U1, U2 ACT Investments LLC</t>
  </si>
  <si>
    <t>FAI-037-6.10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</si>
</sst>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F800]dddd\,\ mmmm\ dd\,\ yyyy"/>
    <numFmt numFmtId="165" formatCode="mm/dd/yy;@"/>
    <numFmt numFmtId="166" formatCode="[$-409]mmmm\ d\,\ yyyy;@"/>
    <numFmt numFmtId="167" formatCode="m/d/yy;@"/>
  </numFmts>
  <fonts count="37"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i/>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vertAlign val="superscript"/>
      <sz val="11"/>
      <color theme="1"/>
      <name val="Trebuchet MS"/>
      <family val="2"/>
    </font>
    <font>
      <b/>
      <sz val="14"/>
      <color theme="1"/>
      <name val="Calibri"/>
      <family val="2"/>
      <scheme val="minor"/>
    </font>
    <font>
      <b/>
      <u/>
      <sz val="11"/>
      <color theme="1"/>
      <name val="Trebuchet MS"/>
      <family val="2"/>
    </font>
    <font>
      <u/>
      <sz val="10"/>
      <name val="Arial"/>
      <family val="2"/>
    </font>
  </fonts>
  <fills count="3">
    <fill>
      <patternFill patternType="none"/>
    </fill>
    <fill>
      <patternFill patternType="gray125"/>
    </fill>
    <fill>
      <patternFill patternType="solid">
        <fgColor theme="0" tint="-4.9989318521683403E-2"/>
        <bgColor indexed="64"/>
      </patternFill>
    </fill>
  </fills>
  <borders count="8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1">
    <xf numFmtId="0" fontId="0" fillId="0" borderId="0"/>
  </cellStyleXfs>
  <cellXfs count="551">
    <xf numFmtId="0" fontId="0" fillId="0" borderId="0" xfId="0"/>
    <xf numFmtId="0" fontId="1" fillId="0" borderId="0" xfId="0" applyFont="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Alignment="1">
      <alignment vertical="center" wrapText="1"/>
    </xf>
    <xf numFmtId="0" fontId="12" fillId="0" borderId="0" xfId="0" applyFont="1" applyAlignment="1">
      <alignment horizontal="center" vertical="center" wrapText="1"/>
    </xf>
    <xf numFmtId="0" fontId="11" fillId="0" borderId="12" xfId="0" applyFont="1" applyBorder="1" applyAlignment="1">
      <alignment vertical="center"/>
    </xf>
    <xf numFmtId="0" fontId="14" fillId="0" borderId="80" xfId="0" applyFont="1" applyBorder="1" applyAlignment="1">
      <alignment horizontal="center" vertical="center" wrapText="1"/>
    </xf>
    <xf numFmtId="0" fontId="11" fillId="0" borderId="0" xfId="0" applyFont="1" applyAlignment="1">
      <alignment horizontal="center" vertical="center"/>
    </xf>
    <xf numFmtId="0" fontId="13" fillId="0" borderId="1" xfId="0" applyFont="1" applyBorder="1" applyAlignment="1">
      <alignment horizontal="center" vertical="center"/>
    </xf>
    <xf numFmtId="0" fontId="15" fillId="0" borderId="0" xfId="0" applyFont="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13" xfId="0" applyFont="1" applyBorder="1" applyAlignment="1">
      <alignment horizontal="center" vertical="center"/>
    </xf>
    <xf numFmtId="0" fontId="16" fillId="0" borderId="49" xfId="0" applyFont="1" applyBorder="1" applyAlignment="1">
      <alignment horizontal="center" vertical="center"/>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4" fillId="0" borderId="0" xfId="0" applyFont="1"/>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5" fillId="0" borderId="0" xfId="0" applyFont="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Alignment="1">
      <alignment vertical="center" wrapText="1"/>
    </xf>
    <xf numFmtId="0" fontId="11" fillId="0" borderId="0" xfId="0" applyFont="1" applyAlignment="1">
      <alignment vertical="center" wrapText="1"/>
    </xf>
    <xf numFmtId="0" fontId="15" fillId="0" borderId="0" xfId="0" applyFont="1" applyAlignment="1">
      <alignment horizontal="left" vertical="center" wrapText="1"/>
    </xf>
    <xf numFmtId="0" fontId="15" fillId="0" borderId="36" xfId="0" applyFont="1" applyBorder="1" applyAlignment="1">
      <alignment horizontal="left"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15" fillId="0" borderId="0" xfId="0" applyFont="1" applyAlignment="1">
      <alignment horizontal="left" vertical="center"/>
    </xf>
    <xf numFmtId="0" fontId="28" fillId="0" borderId="0" xfId="0" applyFont="1"/>
    <xf numFmtId="0" fontId="28" fillId="0" borderId="0" xfId="0" applyFont="1" applyAlignment="1">
      <alignment horizontal="left" vertical="top"/>
    </xf>
    <xf numFmtId="0" fontId="29" fillId="0" borderId="0" xfId="0" applyFont="1" applyAlignment="1">
      <alignment horizontal="left" vertical="top"/>
    </xf>
    <xf numFmtId="0" fontId="28" fillId="0" borderId="0" xfId="0" applyFont="1" applyAlignment="1">
      <alignment vertical="center"/>
    </xf>
    <xf numFmtId="49" fontId="28" fillId="0" borderId="0" xfId="0" applyNumberFormat="1" applyFont="1" applyAlignment="1">
      <alignment horizontal="justify" vertical="top" wrapText="1"/>
    </xf>
    <xf numFmtId="164" fontId="31" fillId="0" borderId="0" xfId="0" applyNumberFormat="1" applyFont="1" applyAlignment="1">
      <alignment horizontal="left" vertical="top"/>
    </xf>
    <xf numFmtId="164" fontId="32" fillId="0" borderId="0" xfId="0" applyNumberFormat="1" applyFont="1" applyAlignment="1">
      <alignment horizontal="right" vertical="top"/>
    </xf>
    <xf numFmtId="0" fontId="31" fillId="0" borderId="0" xfId="0" applyFont="1" applyAlignment="1">
      <alignment horizontal="left" vertical="top"/>
    </xf>
    <xf numFmtId="0" fontId="32" fillId="0" borderId="0" xfId="0" applyFont="1" applyAlignment="1">
      <alignment horizontal="right" vertical="top"/>
    </xf>
    <xf numFmtId="0" fontId="31" fillId="0" borderId="0" xfId="0" applyFont="1" applyAlignment="1">
      <alignment horizontal="left"/>
    </xf>
    <xf numFmtId="0" fontId="32" fillId="0" borderId="0" xfId="0" applyFont="1" applyAlignment="1">
      <alignment horizontal="right"/>
    </xf>
    <xf numFmtId="0" fontId="31" fillId="0" borderId="0" xfId="0" applyFont="1"/>
    <xf numFmtId="0" fontId="32" fillId="0" borderId="0" xfId="0" applyFont="1" applyAlignment="1">
      <alignment horizontal="left" vertical="top"/>
    </xf>
    <xf numFmtId="49" fontId="31" fillId="0" borderId="0" xfId="0" applyNumberFormat="1" applyFont="1" applyAlignment="1">
      <alignment horizontal="left" vertical="top"/>
    </xf>
    <xf numFmtId="49" fontId="32" fillId="0" borderId="0" xfId="0" applyNumberFormat="1" applyFont="1" applyAlignment="1">
      <alignment horizontal="left" vertical="top"/>
    </xf>
    <xf numFmtId="49" fontId="31" fillId="0" borderId="0" xfId="0" applyNumberFormat="1" applyFont="1" applyAlignment="1">
      <alignment horizontal="justify" vertical="top"/>
    </xf>
    <xf numFmtId="0" fontId="31" fillId="0" borderId="0" xfId="0" applyFont="1" applyAlignment="1">
      <alignment horizontal="justify" vertical="top"/>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28" fillId="0" borderId="0" xfId="0" applyFont="1" applyAlignment="1">
      <alignment horizontal="center" vertical="top"/>
    </xf>
    <xf numFmtId="0" fontId="28" fillId="0" borderId="0" xfId="0" applyFont="1" applyAlignment="1">
      <alignment horizontal="center" vertical="center"/>
    </xf>
    <xf numFmtId="0" fontId="28" fillId="0" borderId="0" xfId="0" applyFont="1" applyAlignment="1">
      <alignment horizontal="left" vertical="center"/>
    </xf>
    <xf numFmtId="0" fontId="17" fillId="0" borderId="0" xfId="0" applyFont="1" applyAlignment="1">
      <alignmen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1" fillId="0" borderId="4" xfId="0" applyFont="1" applyBorder="1" applyAlignment="1">
      <alignment vertical="center"/>
    </xf>
    <xf numFmtId="0" fontId="14" fillId="0" borderId="81"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4" fillId="0" borderId="16" xfId="0" applyFont="1" applyBorder="1" applyAlignment="1">
      <alignment vertical="center"/>
    </xf>
    <xf numFmtId="0" fontId="15" fillId="0" borderId="48" xfId="0" applyFont="1" applyBorder="1" applyAlignment="1">
      <alignment vertical="center"/>
    </xf>
    <xf numFmtId="0" fontId="15" fillId="0" borderId="15" xfId="0" applyFont="1" applyBorder="1" applyAlignment="1">
      <alignment vertical="center"/>
    </xf>
    <xf numFmtId="0" fontId="11" fillId="0" borderId="15" xfId="0" applyFont="1" applyBorder="1" applyAlignment="1">
      <alignment vertical="center"/>
    </xf>
    <xf numFmtId="0" fontId="15" fillId="0" borderId="43" xfId="0" applyFont="1" applyBorder="1" applyAlignment="1">
      <alignment vertical="center"/>
    </xf>
    <xf numFmtId="0" fontId="15" fillId="0" borderId="38"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15" xfId="0" applyFont="1" applyBorder="1" applyAlignment="1">
      <alignment vertical="center" wrapText="1"/>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4" fillId="0" borderId="11" xfId="0" applyFont="1" applyBorder="1" applyAlignment="1">
      <alignment horizontal="center" vertical="center"/>
    </xf>
    <xf numFmtId="0" fontId="12" fillId="0" borderId="10"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1" fillId="0" borderId="24" xfId="0" applyFont="1" applyBorder="1" applyAlignment="1">
      <alignment horizontal="center" vertical="center"/>
    </xf>
    <xf numFmtId="0" fontId="19" fillId="0" borderId="24" xfId="0" applyFont="1" applyBorder="1" applyAlignment="1">
      <alignment horizontal="center" vertical="center"/>
    </xf>
    <xf numFmtId="0" fontId="16" fillId="0" borderId="13" xfId="0" applyFont="1" applyBorder="1" applyAlignment="1">
      <alignment horizontal="center" vertical="center"/>
    </xf>
    <xf numFmtId="0" fontId="18" fillId="0" borderId="54" xfId="0" applyFont="1" applyBorder="1" applyAlignment="1">
      <alignment horizontal="center"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4" fillId="0" borderId="25" xfId="0" applyFont="1" applyBorder="1" applyAlignment="1">
      <alignment vertical="center"/>
    </xf>
    <xf numFmtId="0" fontId="15" fillId="0" borderId="0" xfId="0" applyFont="1" applyAlignment="1">
      <alignment vertical="center" wrapText="1"/>
    </xf>
    <xf numFmtId="0" fontId="16" fillId="0" borderId="49" xfId="0" applyFont="1" applyBorder="1" applyAlignment="1">
      <alignment horizontal="center" vertical="center"/>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5" fillId="0" borderId="50" xfId="0" applyFont="1" applyBorder="1" applyAlignment="1">
      <alignment vertical="center" wrapText="1"/>
    </xf>
    <xf numFmtId="0" fontId="15" fillId="0" borderId="22" xfId="0" applyFont="1" applyBorder="1" applyAlignment="1">
      <alignment vertical="center" wrapText="1"/>
    </xf>
    <xf numFmtId="0" fontId="14" fillId="0" borderId="18" xfId="0" applyFont="1" applyBorder="1" applyAlignment="1">
      <alignment vertical="center"/>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13" fillId="0" borderId="33" xfId="0" applyFont="1" applyBorder="1" applyAlignment="1">
      <alignment horizontal="left" vertical="top" wrapText="1"/>
    </xf>
    <xf numFmtId="0" fontId="20" fillId="0" borderId="12" xfId="0" applyFont="1" applyBorder="1" applyAlignment="1">
      <alignment horizontal="left" vertical="top" wrapText="1"/>
    </xf>
    <xf numFmtId="0" fontId="20" fillId="0" borderId="34" xfId="0" applyFont="1" applyBorder="1" applyAlignment="1">
      <alignment horizontal="left" vertical="top" wrapText="1"/>
    </xf>
    <xf numFmtId="0" fontId="3" fillId="0" borderId="35" xfId="0" applyFont="1" applyBorder="1" applyAlignment="1">
      <alignment horizontal="left" vertical="top" wrapText="1"/>
    </xf>
    <xf numFmtId="0" fontId="20" fillId="0" borderId="0" xfId="0" applyFont="1" applyAlignment="1">
      <alignment horizontal="left" vertical="top" wrapText="1"/>
    </xf>
    <xf numFmtId="0" fontId="20" fillId="0" borderId="36" xfId="0" applyFont="1" applyBorder="1" applyAlignment="1">
      <alignment horizontal="left" vertical="top" wrapText="1"/>
    </xf>
    <xf numFmtId="0" fontId="20" fillId="0" borderId="35" xfId="0" applyFont="1" applyBorder="1" applyAlignment="1">
      <alignment horizontal="left" vertical="top" wrapText="1"/>
    </xf>
    <xf numFmtId="0" fontId="20" fillId="0" borderId="27" xfId="0" applyFont="1" applyBorder="1" applyAlignment="1">
      <alignment horizontal="left" vertical="top" wrapText="1"/>
    </xf>
    <xf numFmtId="0" fontId="20" fillId="0" borderId="26" xfId="0" applyFont="1" applyBorder="1" applyAlignment="1">
      <alignment horizontal="left" vertical="top" wrapText="1"/>
    </xf>
    <xf numFmtId="0" fontId="20"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Border="1" applyAlignment="1">
      <alignment horizontal="center" vertical="center"/>
    </xf>
    <xf numFmtId="0" fontId="14" fillId="0" borderId="49" xfId="0" applyFont="1" applyBorder="1" applyAlignment="1">
      <alignment horizontal="center" vertical="center"/>
    </xf>
    <xf numFmtId="0" fontId="17" fillId="0" borderId="13" xfId="0" applyFont="1" applyBorder="1" applyAlignment="1">
      <alignment horizontal="center" vertical="center"/>
    </xf>
    <xf numFmtId="0" fontId="17" fillId="0" borderId="49" xfId="0" applyFont="1" applyBorder="1" applyAlignment="1">
      <alignment horizontal="center" vertical="center"/>
    </xf>
    <xf numFmtId="0" fontId="1" fillId="0" borderId="10" xfId="0" applyFont="1" applyBorder="1" applyAlignment="1">
      <alignment horizontal="center" vertical="center"/>
    </xf>
    <xf numFmtId="0" fontId="14" fillId="0" borderId="79" xfId="0" applyFont="1" applyBorder="1" applyAlignment="1">
      <alignment horizontal="center" vertical="center"/>
    </xf>
    <xf numFmtId="0" fontId="11" fillId="0" borderId="22" xfId="0" applyFont="1" applyBorder="1" applyAlignment="1">
      <alignment vertical="center" wrapText="1"/>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15"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0" fontId="3" fillId="0" borderId="33" xfId="0" applyFont="1" applyBorder="1" applyAlignment="1">
      <alignment horizontal="left" vertical="top" wrapText="1"/>
    </xf>
    <xf numFmtId="0" fontId="20" fillId="0" borderId="12" xfId="0" applyFont="1" applyBorder="1" applyAlignment="1">
      <alignment wrapText="1"/>
    </xf>
    <xf numFmtId="0" fontId="20" fillId="0" borderId="34" xfId="0" applyFont="1" applyBorder="1" applyAlignment="1">
      <alignment wrapText="1"/>
    </xf>
    <xf numFmtId="0" fontId="20" fillId="0" borderId="35" xfId="0" applyFont="1" applyBorder="1" applyAlignment="1">
      <alignment wrapText="1"/>
    </xf>
    <xf numFmtId="0" fontId="20" fillId="0" borderId="0" xfId="0" applyFont="1" applyAlignment="1">
      <alignment wrapText="1"/>
    </xf>
    <xf numFmtId="0" fontId="20" fillId="0" borderId="36" xfId="0" applyFont="1" applyBorder="1" applyAlignment="1">
      <alignment wrapText="1"/>
    </xf>
    <xf numFmtId="0" fontId="20" fillId="0" borderId="27" xfId="0" applyFont="1" applyBorder="1" applyAlignment="1">
      <alignment wrapText="1"/>
    </xf>
    <xf numFmtId="0" fontId="20" fillId="0" borderId="26" xfId="0" applyFont="1" applyBorder="1" applyAlignment="1">
      <alignment wrapText="1"/>
    </xf>
    <xf numFmtId="0" fontId="20"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7"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2" fillId="0" borderId="0" xfId="0" applyFont="1" applyAlignment="1">
      <alignment horizontal="center" vertical="center"/>
    </xf>
    <xf numFmtId="0" fontId="14" fillId="0" borderId="0" xfId="0" applyFont="1" applyAlignment="1">
      <alignment horizontal="center" vertical="center"/>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8" fontId="2" fillId="0" borderId="14"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0" xfId="0" applyFont="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8" fontId="2" fillId="0" borderId="14" xfId="0" applyNumberFormat="1" applyFont="1" applyBorder="1" applyAlignment="1">
      <alignment horizontal="right" vertical="center" wrapText="1"/>
    </xf>
    <xf numFmtId="8" fontId="2" fillId="0" borderId="15" xfId="0" applyNumberFormat="1" applyFont="1" applyBorder="1" applyAlignment="1">
      <alignment horizontal="right" vertical="center" wrapText="1"/>
    </xf>
    <xf numFmtId="8" fontId="2" fillId="0" borderId="16" xfId="0" applyNumberFormat="1" applyFont="1" applyBorder="1" applyAlignment="1">
      <alignment horizontal="right" vertical="center"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 fillId="0" borderId="56" xfId="0" applyFont="1" applyBorder="1" applyAlignment="1">
      <alignment horizontal="center" vertical="center" wrapText="1"/>
    </xf>
    <xf numFmtId="0" fontId="11"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0" fillId="0" borderId="0" xfId="0"/>
    <xf numFmtId="0" fontId="4" fillId="0" borderId="23" xfId="0" applyFont="1" applyBorder="1" applyAlignment="1">
      <alignment horizontal="center" vertical="center" wrapText="1"/>
    </xf>
    <xf numFmtId="0" fontId="11" fillId="0" borderId="72" xfId="0" applyFont="1" applyBorder="1" applyAlignment="1">
      <alignment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0" fontId="4" fillId="0" borderId="47" xfId="0" applyFont="1" applyBorder="1" applyAlignment="1">
      <alignment horizontal="center"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11" fillId="0" borderId="14" xfId="0" applyFont="1" applyBorder="1" applyAlignment="1">
      <alignment horizontal="left" vertical="center" wrapText="1"/>
    </xf>
    <xf numFmtId="0" fontId="25" fillId="0" borderId="2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5" xfId="0" applyFont="1" applyBorder="1" applyAlignment="1">
      <alignment horizontal="center" vertical="center" wrapText="1"/>
    </xf>
    <xf numFmtId="167" fontId="26" fillId="0" borderId="21" xfId="0" applyNumberFormat="1" applyFont="1" applyBorder="1" applyAlignment="1">
      <alignment horizontal="center" vertical="center" wrapText="1"/>
    </xf>
    <xf numFmtId="167" fontId="26" fillId="0" borderId="22" xfId="0" applyNumberFormat="1" applyFont="1" applyBorder="1" applyAlignment="1">
      <alignment vertical="center" wrapText="1"/>
    </xf>
    <xf numFmtId="167" fontId="27" fillId="0" borderId="22" xfId="0" applyNumberFormat="1" applyFont="1" applyBorder="1" applyAlignment="1">
      <alignment vertical="center" wrapText="1"/>
    </xf>
    <xf numFmtId="167" fontId="27" fillId="0" borderId="65" xfId="0" applyNumberFormat="1" applyFont="1" applyBorder="1" applyAlignment="1">
      <alignment vertical="center" wrapText="1"/>
    </xf>
    <xf numFmtId="167" fontId="26" fillId="0" borderId="19" xfId="0" applyNumberFormat="1" applyFont="1" applyBorder="1" applyAlignment="1">
      <alignment vertical="center" wrapText="1"/>
    </xf>
    <xf numFmtId="167" fontId="26" fillId="0" borderId="20" xfId="0" applyNumberFormat="1" applyFont="1" applyBorder="1" applyAlignment="1">
      <alignment vertical="center" wrapText="1"/>
    </xf>
    <xf numFmtId="167" fontId="27" fillId="0" borderId="20" xfId="0" applyNumberFormat="1" applyFont="1" applyBorder="1" applyAlignment="1">
      <alignment vertical="center" wrapText="1"/>
    </xf>
    <xf numFmtId="167" fontId="27" fillId="0" borderId="64" xfId="0" applyNumberFormat="1" applyFont="1" applyBorder="1" applyAlignment="1">
      <alignment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4" fillId="0" borderId="12" xfId="0" applyFont="1" applyBorder="1" applyAlignment="1">
      <alignment vertical="center" wrapText="1"/>
    </xf>
    <xf numFmtId="0" fontId="34"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4" fillId="0" borderId="20" xfId="0" applyFont="1" applyBorder="1" applyAlignment="1">
      <alignment vertical="center" wrapText="1"/>
    </xf>
    <xf numFmtId="0" fontId="34"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4" fillId="0" borderId="22" xfId="0" applyFont="1" applyBorder="1" applyAlignment="1">
      <alignment vertical="center" wrapText="1"/>
    </xf>
    <xf numFmtId="0" fontId="34"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4" fillId="0" borderId="26" xfId="0" applyFont="1" applyBorder="1" applyAlignment="1">
      <alignment vertical="center" wrapText="1"/>
    </xf>
    <xf numFmtId="0" fontId="34" fillId="0" borderId="30" xfId="0" applyFont="1" applyBorder="1" applyAlignment="1">
      <alignment vertical="center" wrapText="1"/>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Border="1" applyAlignment="1">
      <alignment horizontal="center" vertical="center" wrapText="1"/>
    </xf>
    <xf numFmtId="167" fontId="26"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5" fillId="0" borderId="75" xfId="0" applyFont="1" applyBorder="1" applyAlignment="1">
      <alignment horizontal="center" vertical="center" wrapText="1"/>
    </xf>
    <xf numFmtId="0" fontId="0" fillId="0" borderId="41" xfId="0" applyBorder="1" applyAlignment="1">
      <alignment horizontal="center" vertical="center" wrapText="1"/>
    </xf>
    <xf numFmtId="167" fontId="26" fillId="0" borderId="75" xfId="0" applyNumberFormat="1" applyFont="1" applyBorder="1" applyAlignment="1">
      <alignment vertical="center" wrapText="1"/>
    </xf>
    <xf numFmtId="0" fontId="0" fillId="0" borderId="40" xfId="0" applyBorder="1" applyAlignment="1">
      <alignment vertical="center" wrapText="1"/>
    </xf>
    <xf numFmtId="0" fontId="0" fillId="0" borderId="78" xfId="0" applyBorder="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62" xfId="0"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3" fillId="0" borderId="37"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10" fillId="0" borderId="0" xfId="0" applyFont="1" applyAlignment="1">
      <alignment horizontal="center" vertical="center" wrapText="1"/>
    </xf>
    <xf numFmtId="0" fontId="21"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14" fontId="5" fillId="0" borderId="0" xfId="0" applyNumberFormat="1" applyFont="1" applyAlignment="1">
      <alignment horizontal="center" vertical="center" wrapText="1"/>
    </xf>
    <xf numFmtId="14" fontId="22" fillId="0" borderId="0" xfId="0" applyNumberFormat="1" applyFont="1" applyAlignment="1">
      <alignment horizontal="center" vertical="center" wrapText="1"/>
    </xf>
    <xf numFmtId="14" fontId="22" fillId="0" borderId="26" xfId="0" applyNumberFormat="1" applyFont="1" applyBorder="1"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13" fillId="0" borderId="0" xfId="0" applyFont="1" applyAlignment="1">
      <alignment horizontal="left" vertical="top"/>
    </xf>
    <xf numFmtId="0" fontId="13" fillId="0" borderId="26" xfId="0" applyFont="1" applyBorder="1" applyAlignment="1">
      <alignment horizontal="left" vertical="top"/>
    </xf>
    <xf numFmtId="0" fontId="14" fillId="0" borderId="0" xfId="0" applyFont="1" applyAlignment="1">
      <alignment horizontal="left" vertical="top"/>
    </xf>
    <xf numFmtId="0" fontId="14" fillId="0" borderId="26" xfId="0" applyFont="1" applyBorder="1" applyAlignment="1">
      <alignment horizontal="left" vertical="top"/>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right" vertical="center" wrapText="1"/>
    </xf>
    <xf numFmtId="0" fontId="23"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20" fillId="0" borderId="12" xfId="0" applyFont="1" applyBorder="1" applyAlignment="1">
      <alignment horizontal="left" vertical="center" wrapText="1"/>
    </xf>
    <xf numFmtId="0" fontId="20" fillId="0" borderId="0" xfId="0" applyFont="1" applyAlignment="1">
      <alignment horizontal="left" vertical="center" wrapText="1"/>
    </xf>
    <xf numFmtId="0" fontId="2" fillId="0" borderId="3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14" fontId="5" fillId="0" borderId="26" xfId="0" applyNumberFormat="1" applyFont="1" applyBorder="1" applyAlignment="1">
      <alignment horizontal="center" vertical="center" wrapText="1"/>
    </xf>
    <xf numFmtId="0" fontId="11" fillId="0" borderId="0" xfId="0" applyFont="1" applyAlignment="1">
      <alignment horizontal="left" vertical="top"/>
    </xf>
    <xf numFmtId="0" fontId="11" fillId="0" borderId="26" xfId="0" applyFont="1" applyBorder="1" applyAlignment="1">
      <alignment horizontal="left" vertical="top"/>
    </xf>
    <xf numFmtId="0" fontId="11" fillId="0" borderId="0" xfId="0" applyFont="1" applyAlignment="1">
      <alignment horizontal="center" vertical="center" wrapText="1"/>
    </xf>
    <xf numFmtId="0" fontId="2" fillId="0" borderId="5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65" xfId="0" applyFont="1" applyBorder="1" applyAlignment="1">
      <alignment horizontal="center" vertical="center"/>
    </xf>
    <xf numFmtId="0" fontId="4" fillId="0" borderId="64" xfId="0"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Alignment="1">
      <alignment horizontal="left" vertical="center" wrapText="1"/>
    </xf>
    <xf numFmtId="0" fontId="2" fillId="0" borderId="37"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0" borderId="30" xfId="0" applyFont="1" applyBorder="1" applyAlignment="1">
      <alignment horizontal="center" vertical="center"/>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24" fillId="0" borderId="57" xfId="0" applyFont="1" applyBorder="1" applyAlignment="1">
      <alignment horizontal="left" vertical="center" wrapText="1"/>
    </xf>
    <xf numFmtId="0" fontId="24" fillId="0" borderId="13" xfId="0" applyFont="1" applyBorder="1" applyAlignment="1">
      <alignment horizontal="left" vertical="center" wrapText="1"/>
    </xf>
    <xf numFmtId="0" fontId="24" fillId="0" borderId="48"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0" fontId="28" fillId="0" borderId="0" xfId="0" applyFont="1" applyAlignment="1">
      <alignment horizontal="left" vertical="top"/>
    </xf>
    <xf numFmtId="1" fontId="28" fillId="0" borderId="0" xfId="0" applyNumberFormat="1" applyFont="1" applyAlignment="1">
      <alignment horizontal="left" vertical="top" wrapText="1"/>
    </xf>
    <xf numFmtId="0" fontId="28" fillId="0" borderId="0" xfId="0" applyFont="1" applyAlignment="1">
      <alignment horizontal="left" vertical="top" wrapText="1"/>
    </xf>
    <xf numFmtId="164" fontId="28" fillId="0" borderId="0" xfId="0" applyNumberFormat="1" applyFont="1" applyAlignment="1">
      <alignment horizontal="left" vertical="top" wrapText="1"/>
    </xf>
    <xf numFmtId="0" fontId="28" fillId="0" borderId="0" xfId="0" applyFont="1" applyAlignment="1">
      <alignment vertical="center"/>
    </xf>
    <xf numFmtId="0" fontId="28" fillId="0" borderId="0" xfId="0" applyFont="1"/>
    <xf numFmtId="49" fontId="28" fillId="0" borderId="0" xfId="0" applyNumberFormat="1" applyFont="1" applyAlignment="1">
      <alignment horizontal="left" vertical="top" wrapText="1"/>
    </xf>
    <xf numFmtId="0" fontId="28" fillId="0" borderId="0" xfId="0" applyFont="1" applyAlignment="1">
      <alignment vertical="top" wrapText="1"/>
    </xf>
    <xf numFmtId="49" fontId="28" fillId="0" borderId="0" xfId="0" applyNumberFormat="1" applyFont="1" applyAlignment="1">
      <alignment horizontal="justify" vertical="top" wrapText="1"/>
    </xf>
    <xf numFmtId="0" fontId="28" fillId="0" borderId="0" xfId="0" applyFont="1" applyAlignment="1">
      <alignment horizontal="justify" vertical="top" wrapText="1"/>
    </xf>
    <xf numFmtId="49" fontId="28" fillId="0" borderId="0" xfId="0" applyNumberFormat="1" applyFont="1" applyAlignment="1">
      <alignment horizontal="center" vertical="top" wrapText="1"/>
    </xf>
    <xf numFmtId="0" fontId="28" fillId="0" borderId="0" xfId="0" applyFont="1" applyAlignment="1">
      <alignment horizontal="center" vertical="top" wrapText="1"/>
    </xf>
    <xf numFmtId="49" fontId="28" fillId="0" borderId="0" xfId="0" applyNumberFormat="1" applyFont="1" applyAlignment="1">
      <alignment horizontal="right" vertical="top" wrapText="1"/>
    </xf>
    <xf numFmtId="0" fontId="28" fillId="0" borderId="0" xfId="0" applyFont="1" applyAlignment="1">
      <alignment horizontal="right" vertical="top" wrapText="1"/>
    </xf>
    <xf numFmtId="49" fontId="30" fillId="0" borderId="0" xfId="0" applyNumberFormat="1" applyFont="1" applyAlignment="1">
      <alignment horizontal="left" vertical="top" wrapText="1"/>
    </xf>
    <xf numFmtId="0" fontId="30" fillId="0" borderId="0" xfId="0" applyFont="1" applyAlignment="1">
      <alignment vertical="top" wrapText="1"/>
    </xf>
    <xf numFmtId="49" fontId="30" fillId="0" borderId="0" xfId="0" applyNumberFormat="1" applyFont="1" applyAlignment="1">
      <alignment horizontal="justify" vertical="top" wrapText="1"/>
    </xf>
    <xf numFmtId="0" fontId="30" fillId="0" borderId="0" xfId="0" applyFont="1" applyAlignment="1">
      <alignment horizontal="justify" vertical="top" wrapText="1"/>
    </xf>
    <xf numFmtId="165" fontId="30" fillId="0" borderId="0" xfId="0" applyNumberFormat="1" applyFont="1" applyAlignment="1">
      <alignment horizontal="center" vertical="top" wrapText="1"/>
    </xf>
    <xf numFmtId="8" fontId="30" fillId="0" borderId="0" xfId="0" applyNumberFormat="1" applyFont="1" applyAlignment="1">
      <alignment horizontal="right" vertical="top" wrapText="1"/>
    </xf>
    <xf numFmtId="0" fontId="0" fillId="0" borderId="0" xfId="0" applyAlignment="1">
      <alignment horizontal="left" vertical="top" wrapText="1"/>
    </xf>
    <xf numFmtId="0" fontId="0" fillId="0" borderId="0" xfId="0" applyAlignment="1">
      <alignment horizontal="center" vertical="top" wrapText="1"/>
    </xf>
    <xf numFmtId="0" fontId="28" fillId="0" borderId="0" xfId="0" applyFont="1" applyAlignment="1">
      <alignment horizontal="left" vertical="center" wrapText="1"/>
    </xf>
    <xf numFmtId="0" fontId="0" fillId="0" borderId="0" xfId="0" applyAlignment="1">
      <alignment horizontal="left" vertical="center" wrapText="1"/>
    </xf>
    <xf numFmtId="8" fontId="28" fillId="0" borderId="0" xfId="0" applyNumberFormat="1" applyFont="1" applyAlignment="1">
      <alignment horizontal="right" vertical="center" wrapText="1"/>
    </xf>
    <xf numFmtId="0" fontId="0" fillId="0" borderId="0" xfId="0" applyAlignment="1">
      <alignment horizontal="right" vertical="center" wrapText="1"/>
    </xf>
    <xf numFmtId="0" fontId="28" fillId="0" borderId="0" xfId="0" applyFont="1" applyAlignment="1">
      <alignment horizontal="right" vertical="center" wrapText="1"/>
    </xf>
    <xf numFmtId="6" fontId="28" fillId="0" borderId="0" xfId="0" applyNumberFormat="1" applyFont="1" applyAlignment="1">
      <alignment horizontal="left" vertical="center" wrapText="1"/>
    </xf>
    <xf numFmtId="0" fontId="28" fillId="0" borderId="0" xfId="0" applyFont="1" applyAlignment="1">
      <alignment vertical="center" wrapText="1"/>
    </xf>
    <xf numFmtId="0" fontId="28" fillId="0" borderId="0" xfId="0" applyFont="1" applyAlignment="1">
      <alignment wrapText="1"/>
    </xf>
    <xf numFmtId="0" fontId="0" fillId="0" borderId="0" xfId="0" applyAlignment="1">
      <alignment wrapText="1"/>
    </xf>
    <xf numFmtId="0" fontId="32" fillId="2" borderId="13" xfId="0" applyFont="1" applyFill="1" applyBorder="1" applyAlignment="1">
      <alignment horizontal="center" vertical="center"/>
    </xf>
    <xf numFmtId="0" fontId="30" fillId="2" borderId="13" xfId="0" applyFont="1" applyFill="1" applyBorder="1" applyAlignment="1">
      <alignment horizontal="center" vertical="center"/>
    </xf>
    <xf numFmtId="0" fontId="32" fillId="2" borderId="13" xfId="0" applyFont="1" applyFill="1" applyBorder="1" applyAlignment="1">
      <alignment horizontal="center" vertical="center" wrapText="1"/>
    </xf>
    <xf numFmtId="0" fontId="30" fillId="2" borderId="13" xfId="0" applyFont="1" applyFill="1" applyBorder="1" applyAlignment="1">
      <alignment horizontal="center" vertical="center" wrapText="1"/>
    </xf>
    <xf numFmtId="164" fontId="31" fillId="0" borderId="0" xfId="0" applyNumberFormat="1" applyFont="1" applyAlignment="1">
      <alignment horizontal="left" vertical="top"/>
    </xf>
    <xf numFmtId="0" fontId="31" fillId="0" borderId="0" xfId="0" applyFont="1" applyAlignment="1">
      <alignment horizontal="left" vertical="top"/>
    </xf>
    <xf numFmtId="49" fontId="32" fillId="0" borderId="0" xfId="0" applyNumberFormat="1" applyFont="1" applyAlignment="1">
      <alignment horizontal="left" vertical="top"/>
    </xf>
    <xf numFmtId="0" fontId="31" fillId="0" borderId="0" xfId="0" applyFont="1" applyAlignment="1">
      <alignment horizontal="left" vertical="top" wrapText="1"/>
    </xf>
    <xf numFmtId="0" fontId="31" fillId="0" borderId="0" xfId="0" applyFont="1" applyAlignment="1">
      <alignment horizontal="justify" vertical="top"/>
    </xf>
    <xf numFmtId="0" fontId="28" fillId="0" borderId="0" xfId="0" applyFont="1" applyAlignment="1">
      <alignment horizontal="justify" vertical="top"/>
    </xf>
    <xf numFmtId="166" fontId="32" fillId="0" borderId="26" xfId="0" applyNumberFormat="1" applyFont="1" applyBorder="1" applyAlignment="1">
      <alignment horizontal="justify" vertical="top"/>
    </xf>
    <xf numFmtId="166" fontId="30" fillId="0" borderId="26" xfId="0" applyNumberFormat="1" applyFont="1" applyBorder="1" applyAlignment="1">
      <alignment horizontal="justify" vertical="top"/>
    </xf>
    <xf numFmtId="40" fontId="32" fillId="0" borderId="13" xfId="0" applyNumberFormat="1" applyFont="1" applyBorder="1" applyAlignment="1">
      <alignment horizontal="center" vertical="center"/>
    </xf>
    <xf numFmtId="40" fontId="30" fillId="0" borderId="13" xfId="0" applyNumberFormat="1" applyFont="1" applyBorder="1" applyAlignment="1">
      <alignment horizontal="center" vertical="center"/>
    </xf>
    <xf numFmtId="165" fontId="32" fillId="0" borderId="13" xfId="0" applyNumberFormat="1" applyFont="1" applyBorder="1" applyAlignment="1">
      <alignment horizontal="center" vertical="center"/>
    </xf>
    <xf numFmtId="0" fontId="30" fillId="0" borderId="13" xfId="0" applyFont="1" applyBorder="1" applyAlignment="1">
      <alignment horizontal="center" vertical="center"/>
    </xf>
    <xf numFmtId="49" fontId="32" fillId="0" borderId="0" xfId="0" applyNumberFormat="1" applyFont="1" applyAlignment="1">
      <alignment horizontal="justify" vertical="top"/>
    </xf>
    <xf numFmtId="0" fontId="30" fillId="0" borderId="0" xfId="0" applyFont="1" applyAlignment="1">
      <alignment horizontal="justify" vertical="top"/>
    </xf>
    <xf numFmtId="49" fontId="30" fillId="0" borderId="13" xfId="0" applyNumberFormat="1" applyFont="1" applyBorder="1" applyAlignment="1">
      <alignment horizontal="center" vertical="center"/>
    </xf>
    <xf numFmtId="49" fontId="32" fillId="0" borderId="13" xfId="0" applyNumberFormat="1" applyFont="1" applyBorder="1" applyAlignment="1">
      <alignment horizontal="center" vertical="center" wrapText="1"/>
    </xf>
    <xf numFmtId="0" fontId="30" fillId="0" borderId="13" xfId="0" applyFont="1" applyBorder="1" applyAlignment="1">
      <alignment horizontal="center" vertical="center" wrapText="1"/>
    </xf>
    <xf numFmtId="0" fontId="28" fillId="0" borderId="0" xfId="0" applyFont="1" applyAlignment="1">
      <alignment horizontal="left" wrapText="1"/>
    </xf>
    <xf numFmtId="0" fontId="30" fillId="0" borderId="0" xfId="0" applyFont="1" applyAlignment="1">
      <alignment horizontal="left" vertical="top" wrapText="1"/>
    </xf>
    <xf numFmtId="49" fontId="35" fillId="0" borderId="0" xfId="0" applyNumberFormat="1" applyFont="1" applyAlignment="1">
      <alignment horizontal="left" vertical="top" wrapText="1"/>
    </xf>
    <xf numFmtId="0" fontId="35" fillId="0" borderId="0" xfId="0" applyFont="1" applyAlignment="1">
      <alignment vertical="top" wrapText="1"/>
    </xf>
    <xf numFmtId="49" fontId="35" fillId="0" borderId="0" xfId="0" applyNumberFormat="1" applyFont="1" applyAlignment="1">
      <alignment horizontal="justify" vertical="top" wrapText="1"/>
    </xf>
    <xf numFmtId="0" fontId="35" fillId="0" borderId="0" xfId="0" applyFont="1" applyAlignment="1">
      <alignment horizontal="justify" vertical="top" wrapText="1"/>
    </xf>
    <xf numFmtId="165" fontId="35" fillId="0" borderId="0" xfId="0" applyNumberFormat="1" applyFont="1" applyAlignment="1">
      <alignment horizontal="center" vertical="top" wrapText="1"/>
    </xf>
    <xf numFmtId="8" fontId="35" fillId="0" borderId="0" xfId="0" applyNumberFormat="1" applyFont="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850500A6-5246-4926-9C8B-AE8E7DDA44CA}"/>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9250CC74-AEC9-4C95-A79D-CBAFA350DB7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35</xdr:row>
      <xdr:rowOff>123825</xdr:rowOff>
    </xdr:from>
    <xdr:to>
      <xdr:col>15</xdr:col>
      <xdr:colOff>19049</xdr:colOff>
      <xdr:row>38</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35</xdr:row>
      <xdr:rowOff>123825</xdr:rowOff>
    </xdr:from>
    <xdr:to>
      <xdr:col>15</xdr:col>
      <xdr:colOff>19049</xdr:colOff>
      <xdr:row>38</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19050</xdr:rowOff>
    </xdr:from>
    <xdr:to>
      <xdr:col>15</xdr:col>
      <xdr:colOff>0</xdr:colOff>
      <xdr:row>6</xdr:row>
      <xdr:rowOff>0</xdr:rowOff>
    </xdr:to>
    <xdr:pic>
      <xdr:nvPicPr>
        <xdr:cNvPr id="5" name="Picture 4">
          <a:extLst>
            <a:ext uri="{FF2B5EF4-FFF2-40B4-BE49-F238E27FC236}">
              <a16:creationId xmlns:a16="http://schemas.microsoft.com/office/drawing/2014/main" id="{ABE068E2-B4BD-4857-AA72-74BF7BEC0B1C}"/>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19050"/>
          <a:ext cx="6372225" cy="1123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4D8A3078-2209-418E-AF88-1D7495DBEE3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9C9F5312-834A-4018-92E7-D58EB0126501}"/>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8467240B-B4B7-4F60-A59D-C3E178DE2FE5}"/>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4F39B146-5A5B-494B-A985-FB74FA1D5591}"/>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C4771909-C1C2-4E95-93D3-E346DCF4E22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0FE58A30-0F96-45FE-8F05-116213FA462A}"/>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4" t="s">
        <v>54</v>
      </c>
      <c r="C2" s="124"/>
      <c r="D2" s="124"/>
      <c r="E2" s="124"/>
      <c r="F2" s="124"/>
      <c r="G2" s="124"/>
      <c r="H2" s="124"/>
      <c r="I2" s="124"/>
      <c r="J2" s="124"/>
      <c r="K2" s="124"/>
      <c r="L2" s="124"/>
      <c r="M2" s="124"/>
      <c r="N2" s="124"/>
      <c r="O2" s="124"/>
      <c r="P2" s="124"/>
      <c r="Q2" s="124"/>
      <c r="R2" s="124"/>
      <c r="S2" s="124"/>
      <c r="T2" s="124"/>
      <c r="U2" s="11"/>
    </row>
    <row r="3" spans="1:21" ht="18.75" customHeight="1" thickBot="1" x14ac:dyDescent="0.3">
      <c r="A3" s="10"/>
      <c r="B3" s="129" t="s">
        <v>360</v>
      </c>
      <c r="C3" s="130"/>
      <c r="D3" s="130"/>
      <c r="E3" s="130"/>
      <c r="F3" s="91"/>
      <c r="G3" s="131"/>
      <c r="H3" s="135" t="s">
        <v>513</v>
      </c>
      <c r="I3" s="136"/>
      <c r="J3" s="136"/>
      <c r="K3" s="136"/>
      <c r="L3" s="136"/>
      <c r="M3" s="136"/>
      <c r="N3" s="136"/>
      <c r="O3" s="136"/>
      <c r="P3" s="136"/>
      <c r="Q3" s="136"/>
      <c r="R3" s="136"/>
      <c r="S3" s="136"/>
      <c r="T3" s="137"/>
      <c r="U3" s="11"/>
    </row>
    <row r="4" spans="1:21" ht="18.75" customHeight="1" thickBot="1" x14ac:dyDescent="0.3">
      <c r="A4" s="10"/>
      <c r="B4" s="129" t="s">
        <v>361</v>
      </c>
      <c r="C4" s="130"/>
      <c r="D4" s="130"/>
      <c r="E4" s="130"/>
      <c r="F4" s="91"/>
      <c r="G4" s="131"/>
      <c r="H4" s="135" t="s">
        <v>514</v>
      </c>
      <c r="I4" s="136"/>
      <c r="J4" s="136"/>
      <c r="K4" s="136"/>
      <c r="L4" s="136"/>
      <c r="M4" s="136"/>
      <c r="N4" s="136"/>
      <c r="O4" s="136"/>
      <c r="P4" s="136"/>
      <c r="Q4" s="136"/>
      <c r="R4" s="136"/>
      <c r="S4" s="136"/>
      <c r="T4" s="137"/>
      <c r="U4" s="11"/>
    </row>
    <row r="5" spans="1:21" ht="18.75" customHeight="1" thickBot="1" x14ac:dyDescent="0.3">
      <c r="A5" s="10"/>
      <c r="B5" s="129" t="s">
        <v>362</v>
      </c>
      <c r="C5" s="130"/>
      <c r="D5" s="130"/>
      <c r="E5" s="130"/>
      <c r="F5" s="91"/>
      <c r="G5" s="131"/>
      <c r="H5" s="135" t="s">
        <v>515</v>
      </c>
      <c r="I5" s="136"/>
      <c r="J5" s="136"/>
      <c r="K5" s="136"/>
      <c r="L5" s="136"/>
      <c r="M5" s="136"/>
      <c r="N5" s="136"/>
      <c r="O5" s="136"/>
      <c r="P5" s="136"/>
      <c r="Q5" s="136"/>
      <c r="R5" s="136"/>
      <c r="S5" s="136"/>
      <c r="T5" s="137"/>
      <c r="U5" s="11"/>
    </row>
    <row r="6" spans="1:21" ht="18.75" customHeight="1" thickBot="1" x14ac:dyDescent="0.3">
      <c r="A6" s="10"/>
      <c r="B6" s="129" t="s">
        <v>125</v>
      </c>
      <c r="C6" s="130"/>
      <c r="D6" s="130"/>
      <c r="E6" s="130"/>
      <c r="F6" s="91"/>
      <c r="G6" s="131"/>
      <c r="H6" s="132">
        <v>45548</v>
      </c>
      <c r="I6" s="133"/>
      <c r="J6" s="133"/>
      <c r="K6" s="133"/>
      <c r="L6" s="133"/>
      <c r="M6" s="133"/>
      <c r="N6" s="133"/>
      <c r="O6" s="133"/>
      <c r="P6" s="133"/>
      <c r="Q6" s="133"/>
      <c r="R6" s="133"/>
      <c r="S6" s="133"/>
      <c r="T6" s="134"/>
      <c r="U6" s="11"/>
    </row>
    <row r="7" spans="1:21" ht="18.75" customHeight="1" thickBot="1" x14ac:dyDescent="0.3">
      <c r="A7" s="10"/>
      <c r="B7" s="129" t="s">
        <v>53</v>
      </c>
      <c r="C7" s="130"/>
      <c r="D7" s="130"/>
      <c r="E7" s="130"/>
      <c r="F7" s="91"/>
      <c r="G7" s="131"/>
      <c r="H7" s="135" t="s">
        <v>493</v>
      </c>
      <c r="I7" s="136"/>
      <c r="J7" s="136"/>
      <c r="K7" s="136"/>
      <c r="L7" s="136"/>
      <c r="M7" s="136"/>
      <c r="N7" s="136"/>
      <c r="O7" s="136"/>
      <c r="P7" s="136"/>
      <c r="Q7" s="136"/>
      <c r="R7" s="136"/>
      <c r="S7" s="136"/>
      <c r="T7" s="137"/>
      <c r="U7" s="11"/>
    </row>
    <row r="8" spans="1:21" ht="18.75" customHeight="1" thickBot="1" x14ac:dyDescent="0.3">
      <c r="A8" s="10"/>
      <c r="B8" s="129" t="s">
        <v>1</v>
      </c>
      <c r="C8" s="130"/>
      <c r="D8" s="130"/>
      <c r="E8" s="130"/>
      <c r="F8" s="91"/>
      <c r="G8" s="131"/>
      <c r="H8" s="135" t="s">
        <v>492</v>
      </c>
      <c r="I8" s="136"/>
      <c r="J8" s="136"/>
      <c r="K8" s="136"/>
      <c r="L8" s="136"/>
      <c r="M8" s="136"/>
      <c r="N8" s="136"/>
      <c r="O8" s="136"/>
      <c r="P8" s="136"/>
      <c r="Q8" s="136"/>
      <c r="R8" s="136"/>
      <c r="S8" s="136"/>
      <c r="T8" s="137"/>
      <c r="U8" s="11"/>
    </row>
    <row r="9" spans="1:21" ht="3.75" customHeight="1" thickBot="1" x14ac:dyDescent="0.3">
      <c r="A9" s="10"/>
      <c r="B9" s="12"/>
      <c r="C9" s="12"/>
      <c r="D9" s="12"/>
      <c r="E9" s="12"/>
      <c r="F9" s="13"/>
      <c r="G9" s="14"/>
      <c r="H9" s="125"/>
      <c r="I9" s="125"/>
      <c r="J9" s="125"/>
      <c r="K9" s="125"/>
      <c r="L9" s="14"/>
      <c r="U9" s="11"/>
    </row>
    <row r="10" spans="1:21" ht="15" customHeight="1" thickBot="1" x14ac:dyDescent="0.3">
      <c r="A10" s="10"/>
      <c r="B10" s="109" t="s">
        <v>229</v>
      </c>
      <c r="C10" s="110"/>
      <c r="D10" s="110"/>
      <c r="E10" s="110"/>
      <c r="F10" s="110"/>
      <c r="G10" s="110"/>
      <c r="H10" s="110"/>
      <c r="I10" s="110"/>
      <c r="J10" s="111"/>
      <c r="K10" s="15"/>
      <c r="L10" s="126" t="s">
        <v>251</v>
      </c>
      <c r="M10" s="127"/>
      <c r="N10" s="127"/>
      <c r="O10" s="127"/>
      <c r="P10" s="127"/>
      <c r="Q10" s="127"/>
      <c r="R10" s="127"/>
      <c r="S10" s="127"/>
      <c r="T10" s="128"/>
      <c r="U10" s="11"/>
    </row>
    <row r="11" spans="1:21" ht="3.75" customHeight="1" thickBot="1" x14ac:dyDescent="0.3">
      <c r="A11" s="10"/>
      <c r="H11" s="16"/>
      <c r="I11" s="16"/>
      <c r="J11" s="16"/>
      <c r="K11" s="16"/>
      <c r="U11" s="11"/>
    </row>
    <row r="12" spans="1:21" ht="15" customHeight="1" thickBot="1" x14ac:dyDescent="0.3">
      <c r="A12" s="10"/>
      <c r="B12" s="86" t="s">
        <v>116</v>
      </c>
      <c r="C12" s="87"/>
      <c r="D12" s="87"/>
      <c r="E12" s="87"/>
      <c r="F12" s="87"/>
      <c r="G12" s="87"/>
      <c r="H12" s="88"/>
      <c r="I12" s="17" t="s">
        <v>56</v>
      </c>
      <c r="J12" s="17" t="s">
        <v>57</v>
      </c>
      <c r="K12" s="18"/>
      <c r="L12" s="86" t="s">
        <v>123</v>
      </c>
      <c r="M12" s="87"/>
      <c r="N12" s="87"/>
      <c r="O12" s="87"/>
      <c r="P12" s="87"/>
      <c r="Q12" s="87"/>
      <c r="R12" s="88"/>
      <c r="S12" s="19" t="s">
        <v>56</v>
      </c>
      <c r="T12" s="19" t="s">
        <v>57</v>
      </c>
      <c r="U12" s="11"/>
    </row>
    <row r="13" spans="1:21" ht="15" customHeight="1" x14ac:dyDescent="0.25">
      <c r="A13" s="10"/>
      <c r="B13" s="112" t="s">
        <v>114</v>
      </c>
      <c r="C13" s="113"/>
      <c r="D13" s="113"/>
      <c r="E13" s="113"/>
      <c r="F13" s="113"/>
      <c r="G13" s="113"/>
      <c r="H13" s="103"/>
      <c r="I13" s="20" t="s">
        <v>496</v>
      </c>
      <c r="J13" s="21"/>
      <c r="K13" s="18"/>
      <c r="L13" s="100" t="s">
        <v>141</v>
      </c>
      <c r="M13" s="101"/>
      <c r="N13" s="101"/>
      <c r="O13" s="102"/>
      <c r="P13" s="102"/>
      <c r="Q13" s="102"/>
      <c r="R13" s="103"/>
      <c r="S13" s="20" t="s">
        <v>496</v>
      </c>
      <c r="T13" s="21"/>
      <c r="U13" s="11"/>
    </row>
    <row r="14" spans="1:21" ht="15" customHeight="1" x14ac:dyDescent="0.25">
      <c r="A14" s="10"/>
      <c r="B14" s="97" t="s">
        <v>133</v>
      </c>
      <c r="C14" s="98"/>
      <c r="D14" s="98"/>
      <c r="E14" s="98"/>
      <c r="F14" s="98"/>
      <c r="G14" s="98"/>
      <c r="H14" s="96"/>
      <c r="I14" s="22" t="s">
        <v>496</v>
      </c>
      <c r="J14" s="23"/>
      <c r="K14" s="18"/>
      <c r="L14" s="93" t="s">
        <v>142</v>
      </c>
      <c r="M14" s="94"/>
      <c r="N14" s="94"/>
      <c r="O14" s="95"/>
      <c r="P14" s="95"/>
      <c r="Q14" s="95"/>
      <c r="R14" s="96"/>
      <c r="S14" s="22" t="s">
        <v>496</v>
      </c>
      <c r="T14" s="23"/>
      <c r="U14" s="11"/>
    </row>
    <row r="15" spans="1:21" ht="15" customHeight="1" x14ac:dyDescent="0.25">
      <c r="A15" s="10"/>
      <c r="B15" s="97" t="s">
        <v>134</v>
      </c>
      <c r="C15" s="98"/>
      <c r="D15" s="98"/>
      <c r="E15" s="98"/>
      <c r="F15" s="98"/>
      <c r="G15" s="98"/>
      <c r="H15" s="96"/>
      <c r="I15" s="22" t="s">
        <v>496</v>
      </c>
      <c r="J15" s="23"/>
      <c r="K15" s="18"/>
      <c r="L15" s="93" t="s">
        <v>182</v>
      </c>
      <c r="M15" s="94"/>
      <c r="N15" s="94"/>
      <c r="O15" s="95"/>
      <c r="P15" s="95"/>
      <c r="Q15" s="95"/>
      <c r="R15" s="96"/>
      <c r="S15" s="22" t="s">
        <v>496</v>
      </c>
      <c r="T15" s="23"/>
      <c r="U15" s="11"/>
    </row>
    <row r="16" spans="1:21" ht="15" customHeight="1" x14ac:dyDescent="0.25">
      <c r="A16" s="10"/>
      <c r="B16" s="97" t="s">
        <v>135</v>
      </c>
      <c r="C16" s="98"/>
      <c r="D16" s="98"/>
      <c r="E16" s="98"/>
      <c r="F16" s="98"/>
      <c r="G16" s="98"/>
      <c r="H16" s="96"/>
      <c r="I16" s="22"/>
      <c r="J16" s="23" t="s">
        <v>496</v>
      </c>
      <c r="K16" s="18"/>
      <c r="L16" s="93" t="s">
        <v>143</v>
      </c>
      <c r="M16" s="94"/>
      <c r="N16" s="94"/>
      <c r="O16" s="104"/>
      <c r="P16" s="104"/>
      <c r="Q16" s="104"/>
      <c r="R16" s="96"/>
      <c r="S16" s="22" t="s">
        <v>496</v>
      </c>
      <c r="T16" s="23"/>
      <c r="U16" s="11"/>
    </row>
    <row r="17" spans="1:21" ht="15" customHeight="1" thickBot="1" x14ac:dyDescent="0.3">
      <c r="A17" s="10"/>
      <c r="B17" s="93" t="s">
        <v>87</v>
      </c>
      <c r="C17" s="94"/>
      <c r="D17" s="94"/>
      <c r="E17" s="94"/>
      <c r="F17" s="94"/>
      <c r="G17" s="94"/>
      <c r="H17" s="96"/>
      <c r="I17" s="22" t="s">
        <v>496</v>
      </c>
      <c r="J17" s="23"/>
      <c r="K17" s="18"/>
      <c r="L17" s="105" t="s">
        <v>144</v>
      </c>
      <c r="M17" s="106"/>
      <c r="N17" s="106"/>
      <c r="O17" s="106"/>
      <c r="P17" s="106"/>
      <c r="Q17" s="106"/>
      <c r="R17" s="107"/>
      <c r="S17" s="24"/>
      <c r="T17" s="25" t="s">
        <v>496</v>
      </c>
      <c r="U17" s="11"/>
    </row>
    <row r="18" spans="1:21" ht="15" customHeight="1" thickBot="1" x14ac:dyDescent="0.3">
      <c r="A18" s="10"/>
      <c r="B18" s="93" t="s">
        <v>89</v>
      </c>
      <c r="C18" s="94"/>
      <c r="D18" s="94"/>
      <c r="E18" s="94"/>
      <c r="F18" s="94"/>
      <c r="G18" s="94"/>
      <c r="H18" s="96"/>
      <c r="I18" s="22" t="s">
        <v>496</v>
      </c>
      <c r="J18" s="23"/>
      <c r="K18" s="18"/>
      <c r="R18" s="16"/>
      <c r="S18" s="26"/>
      <c r="T18" s="16"/>
      <c r="U18" s="11"/>
    </row>
    <row r="19" spans="1:21" ht="15" customHeight="1" thickBot="1" x14ac:dyDescent="0.3">
      <c r="A19" s="10"/>
      <c r="B19" s="93" t="s">
        <v>127</v>
      </c>
      <c r="C19" s="94"/>
      <c r="D19" s="94"/>
      <c r="E19" s="94"/>
      <c r="F19" s="94"/>
      <c r="G19" s="94"/>
      <c r="H19" s="96"/>
      <c r="I19" s="22" t="s">
        <v>496</v>
      </c>
      <c r="J19" s="23"/>
      <c r="K19" s="18"/>
      <c r="L19" s="86" t="s">
        <v>122</v>
      </c>
      <c r="M19" s="87"/>
      <c r="N19" s="87"/>
      <c r="O19" s="87"/>
      <c r="P19" s="87"/>
      <c r="Q19" s="87"/>
      <c r="R19" s="88"/>
      <c r="S19" s="19" t="s">
        <v>56</v>
      </c>
      <c r="T19" s="19" t="s">
        <v>57</v>
      </c>
      <c r="U19" s="11"/>
    </row>
    <row r="20" spans="1:21" ht="15" customHeight="1" thickBot="1" x14ac:dyDescent="0.3">
      <c r="A20" s="10"/>
      <c r="B20" s="93" t="s">
        <v>128</v>
      </c>
      <c r="C20" s="94"/>
      <c r="D20" s="94"/>
      <c r="E20" s="94"/>
      <c r="F20" s="94"/>
      <c r="G20" s="94"/>
      <c r="H20" s="96"/>
      <c r="I20" s="22"/>
      <c r="J20" s="23" t="s">
        <v>496</v>
      </c>
      <c r="K20" s="18"/>
      <c r="L20" s="89" t="s">
        <v>145</v>
      </c>
      <c r="M20" s="90"/>
      <c r="N20" s="90"/>
      <c r="O20" s="91"/>
      <c r="P20" s="91"/>
      <c r="Q20" s="91"/>
      <c r="R20" s="92"/>
      <c r="S20" s="27" t="s">
        <v>496</v>
      </c>
      <c r="T20" s="28"/>
      <c r="U20" s="11"/>
    </row>
    <row r="21" spans="1:21" ht="15" customHeight="1" thickBot="1" x14ac:dyDescent="0.3">
      <c r="A21" s="10"/>
      <c r="B21" s="93" t="s">
        <v>131</v>
      </c>
      <c r="C21" s="94"/>
      <c r="D21" s="94"/>
      <c r="E21" s="94"/>
      <c r="F21" s="94"/>
      <c r="G21" s="94"/>
      <c r="H21" s="96"/>
      <c r="I21" s="22" t="s">
        <v>496</v>
      </c>
      <c r="J21" s="23"/>
      <c r="K21" s="18"/>
      <c r="R21" s="16"/>
      <c r="S21" s="16"/>
      <c r="T21" s="16"/>
      <c r="U21" s="11"/>
    </row>
    <row r="22" spans="1:21" ht="15" customHeight="1" thickBot="1" x14ac:dyDescent="0.3">
      <c r="A22" s="10"/>
      <c r="B22" s="93" t="s">
        <v>126</v>
      </c>
      <c r="C22" s="94"/>
      <c r="D22" s="94"/>
      <c r="E22" s="94"/>
      <c r="F22" s="94"/>
      <c r="G22" s="94"/>
      <c r="H22" s="96"/>
      <c r="I22" s="22" t="s">
        <v>496</v>
      </c>
      <c r="J22" s="23"/>
      <c r="K22" s="18"/>
      <c r="L22" s="86" t="s">
        <v>120</v>
      </c>
      <c r="M22" s="87"/>
      <c r="N22" s="87"/>
      <c r="O22" s="87"/>
      <c r="P22" s="87"/>
      <c r="Q22" s="87"/>
      <c r="R22" s="88"/>
      <c r="S22" s="17" t="s">
        <v>56</v>
      </c>
      <c r="T22" s="17" t="s">
        <v>57</v>
      </c>
      <c r="U22" s="11"/>
    </row>
    <row r="23" spans="1:21" ht="15" customHeight="1" x14ac:dyDescent="0.25">
      <c r="A23" s="10"/>
      <c r="B23" s="93" t="s">
        <v>88</v>
      </c>
      <c r="C23" s="94"/>
      <c r="D23" s="94"/>
      <c r="E23" s="94"/>
      <c r="F23" s="94"/>
      <c r="G23" s="94"/>
      <c r="H23" s="96"/>
      <c r="I23" s="22"/>
      <c r="J23" s="23" t="s">
        <v>496</v>
      </c>
      <c r="K23" s="18"/>
      <c r="L23" s="112" t="s">
        <v>151</v>
      </c>
      <c r="M23" s="113"/>
      <c r="N23" s="113"/>
      <c r="O23" s="119"/>
      <c r="P23" s="119"/>
      <c r="Q23" s="119"/>
      <c r="R23" s="103"/>
      <c r="S23" s="20" t="s">
        <v>496</v>
      </c>
      <c r="T23" s="21"/>
      <c r="U23" s="11"/>
    </row>
    <row r="24" spans="1:21" ht="15" customHeight="1" x14ac:dyDescent="0.25">
      <c r="A24" s="10"/>
      <c r="B24" s="97" t="s">
        <v>130</v>
      </c>
      <c r="C24" s="98"/>
      <c r="D24" s="98"/>
      <c r="E24" s="98"/>
      <c r="F24" s="98"/>
      <c r="G24" s="98"/>
      <c r="H24" s="96"/>
      <c r="I24" s="22"/>
      <c r="J24" s="23" t="s">
        <v>496</v>
      </c>
      <c r="K24" s="18"/>
      <c r="L24" s="93" t="s">
        <v>152</v>
      </c>
      <c r="M24" s="94"/>
      <c r="N24" s="94"/>
      <c r="O24" s="95"/>
      <c r="P24" s="95"/>
      <c r="Q24" s="95"/>
      <c r="R24" s="96"/>
      <c r="S24" s="22" t="s">
        <v>496</v>
      </c>
      <c r="T24" s="23"/>
      <c r="U24" s="11"/>
    </row>
    <row r="25" spans="1:21" ht="15" customHeight="1" x14ac:dyDescent="0.25">
      <c r="A25" s="10"/>
      <c r="B25" s="97" t="s">
        <v>132</v>
      </c>
      <c r="C25" s="98"/>
      <c r="D25" s="98"/>
      <c r="E25" s="98"/>
      <c r="F25" s="98"/>
      <c r="G25" s="98"/>
      <c r="H25" s="96"/>
      <c r="I25" s="22"/>
      <c r="J25" s="23" t="s">
        <v>496</v>
      </c>
      <c r="K25" s="18"/>
      <c r="L25" s="97" t="s">
        <v>153</v>
      </c>
      <c r="M25" s="98"/>
      <c r="N25" s="98"/>
      <c r="O25" s="99"/>
      <c r="P25" s="99"/>
      <c r="Q25" s="99"/>
      <c r="R25" s="96"/>
      <c r="S25" s="22" t="s">
        <v>496</v>
      </c>
      <c r="T25" s="23"/>
      <c r="U25" s="11"/>
    </row>
    <row r="26" spans="1:21" ht="15" customHeight="1" x14ac:dyDescent="0.25">
      <c r="A26" s="10"/>
      <c r="B26" s="151" t="s">
        <v>124</v>
      </c>
      <c r="C26" s="152"/>
      <c r="D26" s="152"/>
      <c r="E26" s="152"/>
      <c r="F26" s="175"/>
      <c r="G26" s="175"/>
      <c r="H26" s="153"/>
      <c r="I26" s="122"/>
      <c r="J26" s="148" t="s">
        <v>496</v>
      </c>
      <c r="K26" s="18"/>
      <c r="L26" s="93" t="s">
        <v>149</v>
      </c>
      <c r="M26" s="94"/>
      <c r="N26" s="94"/>
      <c r="O26" s="95"/>
      <c r="P26" s="95"/>
      <c r="Q26" s="95"/>
      <c r="R26" s="96"/>
      <c r="S26" s="22" t="s">
        <v>496</v>
      </c>
      <c r="T26" s="23"/>
      <c r="U26" s="11"/>
    </row>
    <row r="27" spans="1:21" ht="15" customHeight="1" x14ac:dyDescent="0.25">
      <c r="A27" s="10"/>
      <c r="B27" s="176"/>
      <c r="C27" s="177"/>
      <c r="D27" s="177"/>
      <c r="E27" s="177"/>
      <c r="F27" s="177"/>
      <c r="G27" s="177"/>
      <c r="H27" s="146"/>
      <c r="I27" s="171"/>
      <c r="J27" s="172"/>
      <c r="K27" s="18"/>
      <c r="L27" s="97" t="s">
        <v>150</v>
      </c>
      <c r="M27" s="98"/>
      <c r="N27" s="98"/>
      <c r="O27" s="98"/>
      <c r="P27" s="98"/>
      <c r="Q27" s="98"/>
      <c r="R27" s="96"/>
      <c r="S27" s="22" t="s">
        <v>496</v>
      </c>
      <c r="T27" s="23"/>
      <c r="U27" s="11"/>
    </row>
    <row r="28" spans="1:21" ht="15" customHeight="1" thickBot="1" x14ac:dyDescent="0.3">
      <c r="A28" s="10"/>
      <c r="B28" s="105" t="s">
        <v>129</v>
      </c>
      <c r="C28" s="106"/>
      <c r="D28" s="106"/>
      <c r="E28" s="106"/>
      <c r="F28" s="106"/>
      <c r="G28" s="106"/>
      <c r="H28" s="107"/>
      <c r="I28" s="24"/>
      <c r="J28" s="25" t="s">
        <v>496</v>
      </c>
      <c r="K28" s="18"/>
      <c r="L28" s="97" t="s">
        <v>148</v>
      </c>
      <c r="M28" s="98"/>
      <c r="N28" s="98"/>
      <c r="O28" s="98"/>
      <c r="P28" s="98"/>
      <c r="Q28" s="98"/>
      <c r="R28" s="96"/>
      <c r="S28" s="22" t="s">
        <v>496</v>
      </c>
      <c r="T28" s="23"/>
      <c r="U28" s="11"/>
    </row>
    <row r="29" spans="1:21" ht="15" customHeight="1" thickBot="1" x14ac:dyDescent="0.3">
      <c r="A29" s="10"/>
      <c r="B29" s="147"/>
      <c r="C29" s="147"/>
      <c r="D29" s="147"/>
      <c r="E29" s="147"/>
      <c r="F29" s="147"/>
      <c r="G29" s="147"/>
      <c r="H29" s="18"/>
      <c r="I29" s="18"/>
      <c r="J29" s="18"/>
      <c r="K29" s="18"/>
      <c r="L29" s="105" t="s">
        <v>58</v>
      </c>
      <c r="M29" s="106"/>
      <c r="N29" s="106"/>
      <c r="O29" s="150"/>
      <c r="P29" s="150"/>
      <c r="Q29" s="150"/>
      <c r="R29" s="107"/>
      <c r="S29" s="24" t="s">
        <v>496</v>
      </c>
      <c r="T29" s="25"/>
      <c r="U29" s="11"/>
    </row>
    <row r="30" spans="1:21" ht="15" customHeight="1" thickBot="1" x14ac:dyDescent="0.3">
      <c r="A30" s="10"/>
      <c r="B30" s="86" t="s">
        <v>117</v>
      </c>
      <c r="C30" s="87"/>
      <c r="D30" s="87"/>
      <c r="E30" s="87"/>
      <c r="F30" s="87"/>
      <c r="G30" s="87"/>
      <c r="H30" s="88"/>
      <c r="I30" s="17" t="s">
        <v>56</v>
      </c>
      <c r="J30" s="17" t="s">
        <v>57</v>
      </c>
      <c r="K30" s="18"/>
      <c r="R30" s="16"/>
      <c r="S30" s="16"/>
      <c r="T30" s="16"/>
      <c r="U30" s="11"/>
    </row>
    <row r="31" spans="1:21" ht="15" customHeight="1" thickBot="1" x14ac:dyDescent="0.3">
      <c r="A31" s="10"/>
      <c r="B31" s="100" t="s">
        <v>136</v>
      </c>
      <c r="C31" s="101"/>
      <c r="D31" s="101"/>
      <c r="E31" s="101"/>
      <c r="F31" s="101"/>
      <c r="G31" s="101"/>
      <c r="H31" s="103"/>
      <c r="I31" s="20" t="s">
        <v>496</v>
      </c>
      <c r="J31" s="21"/>
      <c r="K31" s="18"/>
      <c r="L31" s="86" t="s">
        <v>121</v>
      </c>
      <c r="M31" s="87"/>
      <c r="N31" s="87"/>
      <c r="O31" s="87"/>
      <c r="P31" s="87"/>
      <c r="Q31" s="87"/>
      <c r="R31" s="88"/>
      <c r="S31" s="17" t="s">
        <v>56</v>
      </c>
      <c r="T31" s="17" t="s">
        <v>57</v>
      </c>
      <c r="U31" s="11"/>
    </row>
    <row r="32" spans="1:21" ht="15" customHeight="1" x14ac:dyDescent="0.25">
      <c r="A32" s="10"/>
      <c r="B32" s="97" t="s">
        <v>115</v>
      </c>
      <c r="C32" s="98"/>
      <c r="D32" s="98"/>
      <c r="E32" s="98"/>
      <c r="F32" s="98"/>
      <c r="G32" s="98"/>
      <c r="H32" s="96"/>
      <c r="I32" s="22" t="s">
        <v>496</v>
      </c>
      <c r="J32" s="23"/>
      <c r="K32" s="18"/>
      <c r="L32" s="138" t="s">
        <v>256</v>
      </c>
      <c r="M32" s="139"/>
      <c r="N32" s="139"/>
      <c r="O32" s="139"/>
      <c r="P32" s="139"/>
      <c r="Q32" s="139"/>
      <c r="R32" s="140"/>
      <c r="S32" s="167"/>
      <c r="T32" s="169" t="s">
        <v>496</v>
      </c>
      <c r="U32" s="11"/>
    </row>
    <row r="33" spans="1:28" ht="11.25" customHeight="1" x14ac:dyDescent="0.25">
      <c r="A33" s="10"/>
      <c r="B33" s="151" t="s">
        <v>228</v>
      </c>
      <c r="C33" s="152"/>
      <c r="D33" s="152"/>
      <c r="E33" s="152"/>
      <c r="F33" s="152"/>
      <c r="G33" s="152"/>
      <c r="H33" s="153"/>
      <c r="I33" s="122"/>
      <c r="J33" s="148" t="s">
        <v>496</v>
      </c>
      <c r="K33" s="18"/>
      <c r="L33" s="141"/>
      <c r="M33" s="142"/>
      <c r="N33" s="142"/>
      <c r="O33" s="142"/>
      <c r="P33" s="142"/>
      <c r="Q33" s="142"/>
      <c r="R33" s="143"/>
      <c r="S33" s="168"/>
      <c r="T33" s="170"/>
      <c r="U33" s="11"/>
    </row>
    <row r="34" spans="1:28" ht="11.25" customHeight="1" thickBot="1" x14ac:dyDescent="0.3">
      <c r="A34" s="10"/>
      <c r="B34" s="154"/>
      <c r="C34" s="155"/>
      <c r="D34" s="155"/>
      <c r="E34" s="155"/>
      <c r="F34" s="155"/>
      <c r="G34" s="155"/>
      <c r="H34" s="156"/>
      <c r="I34" s="123"/>
      <c r="J34" s="149"/>
      <c r="K34" s="18"/>
      <c r="L34" s="141"/>
      <c r="M34" s="142"/>
      <c r="N34" s="142"/>
      <c r="O34" s="142"/>
      <c r="P34" s="142"/>
      <c r="Q34" s="142"/>
      <c r="R34" s="143"/>
      <c r="S34" s="168"/>
      <c r="T34" s="170"/>
      <c r="U34" s="11"/>
    </row>
    <row r="35" spans="1:28" ht="15" customHeight="1" thickBot="1" x14ac:dyDescent="0.3">
      <c r="A35" s="10"/>
      <c r="B35" s="29"/>
      <c r="C35" s="29"/>
      <c r="D35" s="29"/>
      <c r="E35" s="29"/>
      <c r="F35" s="29"/>
      <c r="G35" s="29"/>
      <c r="H35" s="18"/>
      <c r="I35" s="18"/>
      <c r="J35" s="18"/>
      <c r="K35" s="18"/>
      <c r="L35" s="144"/>
      <c r="M35" s="145"/>
      <c r="N35" s="145"/>
      <c r="O35" s="145"/>
      <c r="P35" s="145"/>
      <c r="Q35" s="145"/>
      <c r="R35" s="146"/>
      <c r="S35" s="168"/>
      <c r="T35" s="170"/>
      <c r="U35" s="11"/>
    </row>
    <row r="36" spans="1:28" ht="15" customHeight="1" thickBot="1" x14ac:dyDescent="0.3">
      <c r="A36" s="10"/>
      <c r="B36" s="86" t="s">
        <v>118</v>
      </c>
      <c r="C36" s="87"/>
      <c r="D36" s="87"/>
      <c r="E36" s="87"/>
      <c r="F36" s="87"/>
      <c r="G36" s="87"/>
      <c r="H36" s="88"/>
      <c r="I36" s="19" t="s">
        <v>56</v>
      </c>
      <c r="J36" s="19" t="s">
        <v>57</v>
      </c>
      <c r="K36" s="18"/>
      <c r="L36" s="97" t="s">
        <v>59</v>
      </c>
      <c r="M36" s="98"/>
      <c r="N36" s="98"/>
      <c r="O36" s="98"/>
      <c r="P36" s="98"/>
      <c r="Q36" s="98"/>
      <c r="R36" s="96"/>
      <c r="S36" s="30" t="s">
        <v>496</v>
      </c>
      <c r="T36" s="31"/>
      <c r="U36" s="11"/>
    </row>
    <row r="37" spans="1:28" ht="15" customHeight="1" x14ac:dyDescent="0.25">
      <c r="A37" s="10"/>
      <c r="B37" s="100" t="s">
        <v>137</v>
      </c>
      <c r="C37" s="102"/>
      <c r="D37" s="102"/>
      <c r="E37" s="102"/>
      <c r="F37" s="102"/>
      <c r="G37" s="102"/>
      <c r="H37" s="103"/>
      <c r="I37" s="20"/>
      <c r="J37" s="21" t="s">
        <v>496</v>
      </c>
      <c r="K37" s="18"/>
      <c r="L37" s="97" t="s">
        <v>146</v>
      </c>
      <c r="M37" s="98"/>
      <c r="N37" s="98"/>
      <c r="O37" s="98"/>
      <c r="P37" s="98"/>
      <c r="Q37" s="98"/>
      <c r="R37" s="96"/>
      <c r="S37" s="30"/>
      <c r="T37" s="31"/>
      <c r="U37" s="11"/>
      <c r="AB37" s="85"/>
    </row>
    <row r="38" spans="1:28" ht="15" customHeight="1" x14ac:dyDescent="0.25">
      <c r="A38" s="10"/>
      <c r="B38" s="97" t="s">
        <v>138</v>
      </c>
      <c r="C38" s="178"/>
      <c r="D38" s="178"/>
      <c r="E38" s="178"/>
      <c r="F38" s="178"/>
      <c r="G38" s="178"/>
      <c r="H38" s="96"/>
      <c r="I38" s="22"/>
      <c r="J38" s="23" t="s">
        <v>496</v>
      </c>
      <c r="K38" s="18"/>
      <c r="L38" s="97" t="s">
        <v>147</v>
      </c>
      <c r="M38" s="98"/>
      <c r="N38" s="98"/>
      <c r="O38" s="98"/>
      <c r="P38" s="98"/>
      <c r="Q38" s="98"/>
      <c r="R38" s="96"/>
      <c r="T38" s="31"/>
      <c r="U38" s="11"/>
    </row>
    <row r="39" spans="1:28" ht="15" customHeight="1" thickBot="1" x14ac:dyDescent="0.3">
      <c r="A39" s="10"/>
      <c r="B39" s="179" t="s">
        <v>139</v>
      </c>
      <c r="C39" s="180"/>
      <c r="D39" s="180"/>
      <c r="E39" s="180"/>
      <c r="F39" s="180"/>
      <c r="G39" s="180"/>
      <c r="H39" s="107"/>
      <c r="I39" s="24" t="s">
        <v>496</v>
      </c>
      <c r="J39" s="25"/>
      <c r="K39" s="18"/>
      <c r="L39" s="105" t="s">
        <v>154</v>
      </c>
      <c r="M39" s="106"/>
      <c r="N39" s="106"/>
      <c r="O39" s="106"/>
      <c r="P39" s="106"/>
      <c r="Q39" s="106"/>
      <c r="R39" s="107"/>
      <c r="S39" s="30"/>
      <c r="T39" s="25"/>
      <c r="U39" s="11"/>
    </row>
    <row r="40" spans="1:28" ht="15" customHeight="1" thickBot="1" x14ac:dyDescent="0.3">
      <c r="A40" s="10"/>
      <c r="B40" s="29"/>
      <c r="C40" s="29"/>
      <c r="D40" s="29"/>
      <c r="E40" s="29"/>
      <c r="F40" s="29"/>
      <c r="G40" s="29"/>
      <c r="H40" s="18"/>
      <c r="I40" s="18"/>
      <c r="J40" s="18"/>
      <c r="K40" s="18"/>
      <c r="R40" s="16"/>
      <c r="S40" s="16"/>
      <c r="T40" s="16"/>
      <c r="U40" s="11"/>
    </row>
    <row r="41" spans="1:28" ht="15" customHeight="1" thickTop="1" thickBot="1" x14ac:dyDescent="0.3">
      <c r="A41" s="10"/>
      <c r="B41" s="86" t="s">
        <v>119</v>
      </c>
      <c r="C41" s="87"/>
      <c r="D41" s="87"/>
      <c r="E41" s="87"/>
      <c r="F41" s="87"/>
      <c r="G41" s="87"/>
      <c r="H41" s="88"/>
      <c r="I41" s="19" t="s">
        <v>56</v>
      </c>
      <c r="J41" s="19" t="s">
        <v>57</v>
      </c>
      <c r="K41" s="18"/>
      <c r="L41" s="116" t="s">
        <v>54</v>
      </c>
      <c r="M41" s="117"/>
      <c r="N41" s="117"/>
      <c r="O41" s="117"/>
      <c r="P41" s="118"/>
      <c r="Q41" s="114" t="s">
        <v>56</v>
      </c>
      <c r="R41" s="115"/>
      <c r="S41" s="114" t="s">
        <v>57</v>
      </c>
      <c r="T41" s="115"/>
      <c r="U41" s="11"/>
    </row>
    <row r="42" spans="1:28" ht="15" customHeight="1" thickTop="1" thickBot="1" x14ac:dyDescent="0.3">
      <c r="A42" s="10"/>
      <c r="B42" s="89" t="s">
        <v>140</v>
      </c>
      <c r="C42" s="90"/>
      <c r="D42" s="90"/>
      <c r="E42" s="90"/>
      <c r="F42" s="90"/>
      <c r="G42" s="90"/>
      <c r="H42" s="92"/>
      <c r="I42" s="27" t="s">
        <v>496</v>
      </c>
      <c r="J42" s="28"/>
      <c r="K42" s="18"/>
      <c r="L42" s="173" t="s">
        <v>60</v>
      </c>
      <c r="M42" s="174"/>
      <c r="N42" s="174"/>
      <c r="O42" s="174"/>
      <c r="P42" s="115"/>
      <c r="Q42" s="120"/>
      <c r="R42" s="121"/>
      <c r="S42" s="108" t="s">
        <v>496</v>
      </c>
      <c r="T42" s="108"/>
      <c r="U42" s="11"/>
    </row>
    <row r="43" spans="1:28" ht="3.75" customHeight="1" thickBot="1" x14ac:dyDescent="0.3">
      <c r="A43" s="10"/>
      <c r="H43" s="16"/>
      <c r="I43" s="16"/>
      <c r="J43" s="16"/>
      <c r="K43" s="18"/>
      <c r="R43" s="16"/>
      <c r="S43" s="16"/>
      <c r="T43" s="16"/>
      <c r="U43" s="11"/>
    </row>
    <row r="44" spans="1:28" ht="15" customHeight="1" x14ac:dyDescent="0.25">
      <c r="A44" s="10"/>
      <c r="B44" s="157" t="s">
        <v>497</v>
      </c>
      <c r="C44" s="158"/>
      <c r="D44" s="158"/>
      <c r="E44" s="158"/>
      <c r="F44" s="158"/>
      <c r="G44" s="158"/>
      <c r="H44" s="158"/>
      <c r="I44" s="158"/>
      <c r="J44" s="158"/>
      <c r="K44" s="158"/>
      <c r="L44" s="158"/>
      <c r="M44" s="158"/>
      <c r="N44" s="158"/>
      <c r="O44" s="158"/>
      <c r="P44" s="158"/>
      <c r="Q44" s="158"/>
      <c r="R44" s="158"/>
      <c r="S44" s="158"/>
      <c r="T44" s="159"/>
      <c r="U44" s="11"/>
    </row>
    <row r="45" spans="1:28" ht="15" customHeight="1" x14ac:dyDescent="0.25">
      <c r="A45" s="10"/>
      <c r="B45" s="160"/>
      <c r="C45" s="161"/>
      <c r="D45" s="161"/>
      <c r="E45" s="161"/>
      <c r="F45" s="161"/>
      <c r="G45" s="161"/>
      <c r="H45" s="161"/>
      <c r="I45" s="161"/>
      <c r="J45" s="161"/>
      <c r="K45" s="161"/>
      <c r="L45" s="161"/>
      <c r="M45" s="161"/>
      <c r="N45" s="161"/>
      <c r="O45" s="161"/>
      <c r="P45" s="161"/>
      <c r="Q45" s="161"/>
      <c r="R45" s="161"/>
      <c r="S45" s="161"/>
      <c r="T45" s="162"/>
      <c r="U45" s="11"/>
    </row>
    <row r="46" spans="1:28" ht="15" customHeight="1" x14ac:dyDescent="0.25">
      <c r="A46" s="10"/>
      <c r="B46" s="163"/>
      <c r="C46" s="161"/>
      <c r="D46" s="161"/>
      <c r="E46" s="161"/>
      <c r="F46" s="161"/>
      <c r="G46" s="161"/>
      <c r="H46" s="161"/>
      <c r="I46" s="161"/>
      <c r="J46" s="161"/>
      <c r="K46" s="161"/>
      <c r="L46" s="161"/>
      <c r="M46" s="161"/>
      <c r="N46" s="161"/>
      <c r="O46" s="161"/>
      <c r="P46" s="161"/>
      <c r="Q46" s="161"/>
      <c r="R46" s="161"/>
      <c r="S46" s="161"/>
      <c r="T46" s="162"/>
      <c r="U46" s="11"/>
    </row>
    <row r="47" spans="1:28" ht="129" customHeight="1" x14ac:dyDescent="0.25">
      <c r="A47" s="10"/>
      <c r="B47" s="163"/>
      <c r="C47" s="161"/>
      <c r="D47" s="161"/>
      <c r="E47" s="161"/>
      <c r="F47" s="161"/>
      <c r="G47" s="161"/>
      <c r="H47" s="161"/>
      <c r="I47" s="161"/>
      <c r="J47" s="161"/>
      <c r="K47" s="161"/>
      <c r="L47" s="161"/>
      <c r="M47" s="161"/>
      <c r="N47" s="161"/>
      <c r="O47" s="161"/>
      <c r="P47" s="161"/>
      <c r="Q47" s="161"/>
      <c r="R47" s="161"/>
      <c r="S47" s="161"/>
      <c r="T47" s="162"/>
      <c r="U47" s="11"/>
    </row>
    <row r="48" spans="1:28" ht="105" hidden="1" customHeight="1" thickBot="1" x14ac:dyDescent="0.3">
      <c r="A48" s="10"/>
      <c r="B48" s="164"/>
      <c r="C48" s="165"/>
      <c r="D48" s="165"/>
      <c r="E48" s="165"/>
      <c r="F48" s="165"/>
      <c r="G48" s="165"/>
      <c r="H48" s="165"/>
      <c r="I48" s="165"/>
      <c r="J48" s="165"/>
      <c r="K48" s="165"/>
      <c r="L48" s="165"/>
      <c r="M48" s="165"/>
      <c r="N48" s="165"/>
      <c r="O48" s="165"/>
      <c r="P48" s="165"/>
      <c r="Q48" s="165"/>
      <c r="R48" s="165"/>
      <c r="S48" s="165"/>
      <c r="T48" s="166"/>
      <c r="U48" s="11"/>
    </row>
    <row r="49" spans="1:21" ht="12"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row r="51" spans="1:21" ht="15" customHeight="1" x14ac:dyDescent="0.25"/>
  </sheetData>
  <mergeCells count="79">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31:H31"/>
    <mergeCell ref="B32:H32"/>
    <mergeCell ref="B23:H23"/>
    <mergeCell ref="B24:H24"/>
    <mergeCell ref="B25:H25"/>
    <mergeCell ref="L12:R12"/>
    <mergeCell ref="L13:R13"/>
    <mergeCell ref="L15:R15"/>
    <mergeCell ref="L16:R16"/>
    <mergeCell ref="L17:R17"/>
    <mergeCell ref="L19:R19"/>
    <mergeCell ref="L20:R20"/>
    <mergeCell ref="L22:R22"/>
    <mergeCell ref="L24:R24"/>
    <mergeCell ref="L25:R25"/>
  </mergeCells>
  <printOptions horizontalCentered="1" verticalCentered="1"/>
  <pageMargins left="0.7" right="0.7" top="0.75" bottom="0.75" header="0.3" footer="0.3"/>
  <pageSetup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24" t="s">
        <v>266</v>
      </c>
      <c r="C2" s="124"/>
      <c r="D2" s="124"/>
      <c r="E2" s="124"/>
      <c r="F2" s="124"/>
      <c r="G2" s="124"/>
      <c r="H2" s="124"/>
      <c r="I2" s="124"/>
      <c r="J2" s="124"/>
      <c r="K2" s="124"/>
      <c r="L2" s="124"/>
      <c r="M2" s="124"/>
      <c r="N2" s="124"/>
      <c r="O2" s="124"/>
      <c r="P2" s="124"/>
      <c r="Q2" s="124"/>
      <c r="R2" s="124"/>
      <c r="S2" s="124"/>
      <c r="T2" s="124"/>
      <c r="U2" s="11"/>
    </row>
    <row r="3" spans="1:21" ht="15" customHeight="1" thickBot="1" x14ac:dyDescent="0.3">
      <c r="A3" s="10"/>
      <c r="B3" s="129" t="s">
        <v>360</v>
      </c>
      <c r="C3" s="130"/>
      <c r="D3" s="130"/>
      <c r="E3" s="130"/>
      <c r="F3" s="91"/>
      <c r="G3" s="131"/>
      <c r="H3" s="135" t="s">
        <v>506</v>
      </c>
      <c r="I3" s="136"/>
      <c r="J3" s="136"/>
      <c r="K3" s="136"/>
      <c r="L3" s="136"/>
      <c r="M3" s="136"/>
      <c r="N3" s="136"/>
      <c r="O3" s="136"/>
      <c r="P3" s="136"/>
      <c r="Q3" s="136"/>
      <c r="R3" s="136"/>
      <c r="S3" s="136"/>
      <c r="T3" s="137"/>
      <c r="U3" s="11"/>
    </row>
    <row r="4" spans="1:21" ht="15" customHeight="1" thickBot="1" x14ac:dyDescent="0.3">
      <c r="A4" s="10"/>
      <c r="B4" s="129" t="s">
        <v>361</v>
      </c>
      <c r="C4" s="130"/>
      <c r="D4" s="130"/>
      <c r="E4" s="130"/>
      <c r="F4" s="91"/>
      <c r="G4" s="131"/>
      <c r="H4" s="135"/>
      <c r="I4" s="136"/>
      <c r="J4" s="136"/>
      <c r="K4" s="136"/>
      <c r="L4" s="136"/>
      <c r="M4" s="136"/>
      <c r="N4" s="136"/>
      <c r="O4" s="136"/>
      <c r="P4" s="136"/>
      <c r="Q4" s="136"/>
      <c r="R4" s="136"/>
      <c r="S4" s="136"/>
      <c r="T4" s="137"/>
      <c r="U4" s="11"/>
    </row>
    <row r="5" spans="1:21" ht="15" customHeight="1" thickBot="1" x14ac:dyDescent="0.3">
      <c r="A5" s="10"/>
      <c r="B5" s="129" t="s">
        <v>362</v>
      </c>
      <c r="C5" s="130"/>
      <c r="D5" s="130"/>
      <c r="E5" s="130"/>
      <c r="F5" s="91"/>
      <c r="G5" s="131"/>
      <c r="H5" s="135"/>
      <c r="I5" s="136"/>
      <c r="J5" s="136"/>
      <c r="K5" s="136"/>
      <c r="L5" s="136"/>
      <c r="M5" s="136"/>
      <c r="N5" s="136"/>
      <c r="O5" s="136"/>
      <c r="P5" s="136"/>
      <c r="Q5" s="136"/>
      <c r="R5" s="136"/>
      <c r="S5" s="136"/>
      <c r="T5" s="137"/>
      <c r="U5" s="11"/>
    </row>
    <row r="6" spans="1:21" ht="15" customHeight="1" thickBot="1" x14ac:dyDescent="0.3">
      <c r="A6" s="10"/>
      <c r="B6" s="129" t="s">
        <v>125</v>
      </c>
      <c r="C6" s="130"/>
      <c r="D6" s="130"/>
      <c r="E6" s="130"/>
      <c r="F6" s="91"/>
      <c r="G6" s="131"/>
      <c r="H6" s="132"/>
      <c r="I6" s="133"/>
      <c r="J6" s="133"/>
      <c r="K6" s="133"/>
      <c r="L6" s="133"/>
      <c r="M6" s="133"/>
      <c r="N6" s="133"/>
      <c r="O6" s="133"/>
      <c r="P6" s="133"/>
      <c r="Q6" s="133"/>
      <c r="R6" s="133"/>
      <c r="S6" s="133"/>
      <c r="T6" s="134"/>
      <c r="U6" s="11"/>
    </row>
    <row r="7" spans="1:21" ht="15" customHeight="1" thickBot="1" x14ac:dyDescent="0.3">
      <c r="A7" s="10"/>
      <c r="B7" s="129" t="s">
        <v>53</v>
      </c>
      <c r="C7" s="130"/>
      <c r="D7" s="130"/>
      <c r="E7" s="130"/>
      <c r="F7" s="91"/>
      <c r="G7" s="131"/>
      <c r="H7" s="135"/>
      <c r="I7" s="216"/>
      <c r="J7" s="216"/>
      <c r="K7" s="216"/>
      <c r="L7" s="216"/>
      <c r="M7" s="216"/>
      <c r="N7" s="216"/>
      <c r="O7" s="216"/>
      <c r="P7" s="216"/>
      <c r="Q7" s="216"/>
      <c r="R7" s="216"/>
      <c r="S7" s="216"/>
      <c r="T7" s="217"/>
      <c r="U7" s="11"/>
    </row>
    <row r="8" spans="1:21" ht="15" customHeight="1" thickBot="1" x14ac:dyDescent="0.3">
      <c r="A8" s="10"/>
      <c r="B8" s="129" t="s">
        <v>1</v>
      </c>
      <c r="C8" s="130"/>
      <c r="D8" s="130"/>
      <c r="E8" s="130"/>
      <c r="F8" s="91"/>
      <c r="G8" s="131"/>
      <c r="H8" s="135" t="s">
        <v>493</v>
      </c>
      <c r="I8" s="216"/>
      <c r="J8" s="216"/>
      <c r="K8" s="216"/>
      <c r="L8" s="216"/>
      <c r="M8" s="216"/>
      <c r="N8" s="216"/>
      <c r="O8" s="216"/>
      <c r="P8" s="216"/>
      <c r="Q8" s="216"/>
      <c r="R8" s="216"/>
      <c r="S8" s="216"/>
      <c r="T8" s="217"/>
      <c r="U8" s="11"/>
    </row>
    <row r="9" spans="1:21" ht="6" customHeight="1" thickBot="1" x14ac:dyDescent="0.3">
      <c r="A9" s="10"/>
      <c r="B9" s="36"/>
      <c r="C9" s="36"/>
      <c r="D9" s="36"/>
      <c r="E9" s="36"/>
      <c r="F9" s="37"/>
      <c r="G9" s="14"/>
      <c r="H9" s="125"/>
      <c r="I9" s="125"/>
      <c r="J9" s="125"/>
      <c r="K9" s="125"/>
      <c r="L9" s="14"/>
      <c r="U9" s="11"/>
    </row>
    <row r="10" spans="1:21" ht="11.25" customHeight="1" thickBot="1" x14ac:dyDescent="0.3">
      <c r="A10" s="10"/>
      <c r="B10" s="51"/>
      <c r="C10" s="51"/>
      <c r="D10" s="51"/>
      <c r="E10" s="51"/>
      <c r="F10" s="51"/>
      <c r="G10" s="248" t="s">
        <v>40</v>
      </c>
      <c r="H10" s="249"/>
      <c r="I10" s="250" t="s">
        <v>19</v>
      </c>
      <c r="J10" s="251"/>
      <c r="K10" s="18"/>
      <c r="L10" s="53"/>
      <c r="M10" s="53"/>
      <c r="N10" s="53"/>
      <c r="O10" s="53"/>
      <c r="P10" s="54"/>
      <c r="Q10" s="248" t="s">
        <v>40</v>
      </c>
      <c r="R10" s="250"/>
      <c r="S10" s="250" t="s">
        <v>19</v>
      </c>
      <c r="T10" s="252"/>
      <c r="U10" s="11"/>
    </row>
    <row r="11" spans="1:21" ht="15" customHeight="1" x14ac:dyDescent="0.25">
      <c r="A11" s="10"/>
      <c r="B11" s="270" t="s">
        <v>267</v>
      </c>
      <c r="C11" s="271" t="s">
        <v>102</v>
      </c>
      <c r="D11" s="271" t="s">
        <v>102</v>
      </c>
      <c r="E11" s="271" t="s">
        <v>102</v>
      </c>
      <c r="F11" s="271" t="s">
        <v>102</v>
      </c>
      <c r="G11" s="253"/>
      <c r="H11" s="254"/>
      <c r="I11" s="253"/>
      <c r="J11" s="255"/>
      <c r="K11" s="18"/>
      <c r="L11" s="270" t="s">
        <v>295</v>
      </c>
      <c r="M11" s="271"/>
      <c r="N11" s="271"/>
      <c r="O11" s="271"/>
      <c r="P11" s="271"/>
      <c r="Q11" s="253"/>
      <c r="R11" s="253"/>
      <c r="S11" s="253"/>
      <c r="T11" s="272"/>
      <c r="U11" s="11"/>
    </row>
    <row r="12" spans="1:21" ht="15" customHeight="1" x14ac:dyDescent="0.25">
      <c r="A12" s="10"/>
      <c r="B12" s="273" t="s">
        <v>268</v>
      </c>
      <c r="C12" s="274" t="s">
        <v>13</v>
      </c>
      <c r="D12" s="274" t="s">
        <v>13</v>
      </c>
      <c r="E12" s="274" t="s">
        <v>13</v>
      </c>
      <c r="F12" s="274" t="s">
        <v>13</v>
      </c>
      <c r="G12" s="207"/>
      <c r="H12" s="227"/>
      <c r="I12" s="207"/>
      <c r="J12" s="228"/>
      <c r="K12" s="18"/>
      <c r="L12" s="273" t="s">
        <v>294</v>
      </c>
      <c r="M12" s="274"/>
      <c r="N12" s="274"/>
      <c r="O12" s="274"/>
      <c r="P12" s="274"/>
      <c r="Q12" s="207"/>
      <c r="R12" s="227"/>
      <c r="S12" s="207"/>
      <c r="T12" s="228"/>
      <c r="U12" s="11"/>
    </row>
    <row r="13" spans="1:21" ht="15" customHeight="1" x14ac:dyDescent="0.25">
      <c r="A13" s="10"/>
      <c r="B13" s="273" t="s">
        <v>269</v>
      </c>
      <c r="C13" s="274"/>
      <c r="D13" s="274"/>
      <c r="E13" s="274"/>
      <c r="F13" s="274"/>
      <c r="G13" s="207"/>
      <c r="H13" s="227"/>
      <c r="I13" s="207"/>
      <c r="J13" s="228"/>
      <c r="K13" s="18"/>
      <c r="L13" s="273" t="s">
        <v>293</v>
      </c>
      <c r="M13" s="274"/>
      <c r="N13" s="274"/>
      <c r="O13" s="274"/>
      <c r="P13" s="274"/>
      <c r="Q13" s="207"/>
      <c r="R13" s="227"/>
      <c r="S13" s="207"/>
      <c r="T13" s="228"/>
      <c r="U13" s="11"/>
    </row>
    <row r="14" spans="1:21" ht="15" customHeight="1" x14ac:dyDescent="0.25">
      <c r="A14" s="10"/>
      <c r="B14" s="273" t="s">
        <v>283</v>
      </c>
      <c r="C14" s="274" t="s">
        <v>14</v>
      </c>
      <c r="D14" s="274" t="s">
        <v>14</v>
      </c>
      <c r="E14" s="274" t="s">
        <v>14</v>
      </c>
      <c r="F14" s="274" t="s">
        <v>14</v>
      </c>
      <c r="G14" s="207"/>
      <c r="H14" s="227"/>
      <c r="I14" s="207"/>
      <c r="J14" s="228"/>
      <c r="K14" s="18"/>
      <c r="L14" s="273" t="s">
        <v>292</v>
      </c>
      <c r="M14" s="274"/>
      <c r="N14" s="274"/>
      <c r="O14" s="274"/>
      <c r="P14" s="274"/>
      <c r="Q14" s="207"/>
      <c r="R14" s="227"/>
      <c r="S14" s="207"/>
      <c r="T14" s="228"/>
      <c r="U14" s="11"/>
    </row>
    <row r="15" spans="1:21" ht="15" customHeight="1" x14ac:dyDescent="0.25">
      <c r="A15" s="10"/>
      <c r="B15" s="275" t="s">
        <v>306</v>
      </c>
      <c r="C15" s="276" t="s">
        <v>14</v>
      </c>
      <c r="D15" s="276" t="s">
        <v>14</v>
      </c>
      <c r="E15" s="276" t="s">
        <v>14</v>
      </c>
      <c r="F15" s="277" t="s">
        <v>14</v>
      </c>
      <c r="G15" s="207"/>
      <c r="H15" s="227"/>
      <c r="I15" s="207"/>
      <c r="J15" s="228"/>
      <c r="K15" s="18"/>
      <c r="L15" s="273" t="s">
        <v>291</v>
      </c>
      <c r="M15" s="274"/>
      <c r="N15" s="274"/>
      <c r="O15" s="274"/>
      <c r="P15" s="274"/>
      <c r="Q15" s="207"/>
      <c r="R15" s="227"/>
      <c r="S15" s="207"/>
      <c r="T15" s="228"/>
      <c r="U15" s="11"/>
    </row>
    <row r="16" spans="1:21" ht="15" customHeight="1" x14ac:dyDescent="0.25">
      <c r="A16" s="10"/>
      <c r="B16" s="486" t="s">
        <v>309</v>
      </c>
      <c r="C16" s="487" t="s">
        <v>12</v>
      </c>
      <c r="D16" s="487" t="s">
        <v>12</v>
      </c>
      <c r="E16" s="487" t="s">
        <v>12</v>
      </c>
      <c r="F16" s="488" t="s">
        <v>12</v>
      </c>
      <c r="G16" s="207"/>
      <c r="H16" s="227"/>
      <c r="I16" s="207"/>
      <c r="J16" s="228"/>
      <c r="K16" s="18"/>
      <c r="L16" s="273" t="s">
        <v>314</v>
      </c>
      <c r="M16" s="274"/>
      <c r="N16" s="274"/>
      <c r="O16" s="274"/>
      <c r="P16" s="274"/>
      <c r="Q16" s="207"/>
      <c r="R16" s="227"/>
      <c r="S16" s="207"/>
      <c r="T16" s="228"/>
      <c r="U16" s="11"/>
    </row>
    <row r="17" spans="1:21" ht="15" customHeight="1" x14ac:dyDescent="0.25">
      <c r="A17" s="10"/>
      <c r="B17" s="486" t="s">
        <v>270</v>
      </c>
      <c r="C17" s="487"/>
      <c r="D17" s="487"/>
      <c r="E17" s="487"/>
      <c r="F17" s="488"/>
      <c r="G17" s="207"/>
      <c r="H17" s="227"/>
      <c r="I17" s="207"/>
      <c r="J17" s="228"/>
      <c r="K17" s="18"/>
      <c r="L17" s="273" t="s">
        <v>290</v>
      </c>
      <c r="M17" s="274"/>
      <c r="N17" s="274"/>
      <c r="O17" s="274"/>
      <c r="P17" s="274"/>
      <c r="Q17" s="207"/>
      <c r="R17" s="227"/>
      <c r="S17" s="207"/>
      <c r="T17" s="228"/>
      <c r="U17" s="11"/>
    </row>
    <row r="18" spans="1:21" ht="15" customHeight="1" x14ac:dyDescent="0.25">
      <c r="A18" s="10"/>
      <c r="B18" s="486" t="s">
        <v>271</v>
      </c>
      <c r="C18" s="487"/>
      <c r="D18" s="487"/>
      <c r="E18" s="487"/>
      <c r="F18" s="488"/>
      <c r="G18" s="207"/>
      <c r="H18" s="227"/>
      <c r="I18" s="207"/>
      <c r="J18" s="228"/>
      <c r="K18" s="18"/>
      <c r="L18" s="273" t="s">
        <v>289</v>
      </c>
      <c r="M18" s="274"/>
      <c r="N18" s="274"/>
      <c r="O18" s="274"/>
      <c r="P18" s="274"/>
      <c r="Q18" s="207"/>
      <c r="R18" s="227"/>
      <c r="S18" s="207"/>
      <c r="T18" s="228"/>
      <c r="U18" s="11"/>
    </row>
    <row r="19" spans="1:21" ht="15" customHeight="1" x14ac:dyDescent="0.25">
      <c r="A19" s="10"/>
      <c r="B19" s="486" t="s">
        <v>272</v>
      </c>
      <c r="C19" s="487"/>
      <c r="D19" s="487"/>
      <c r="E19" s="487"/>
      <c r="F19" s="488"/>
      <c r="G19" s="207"/>
      <c r="H19" s="227"/>
      <c r="I19" s="207"/>
      <c r="J19" s="228"/>
      <c r="K19" s="18"/>
      <c r="L19" s="273" t="s">
        <v>288</v>
      </c>
      <c r="M19" s="274"/>
      <c r="N19" s="274"/>
      <c r="O19" s="274"/>
      <c r="P19" s="274"/>
      <c r="Q19" s="207"/>
      <c r="R19" s="227"/>
      <c r="S19" s="207"/>
      <c r="T19" s="228"/>
      <c r="U19" s="11"/>
    </row>
    <row r="20" spans="1:21" ht="15" customHeight="1" x14ac:dyDescent="0.25">
      <c r="A20" s="10"/>
      <c r="B20" s="486" t="s">
        <v>273</v>
      </c>
      <c r="C20" s="487"/>
      <c r="D20" s="487"/>
      <c r="E20" s="487"/>
      <c r="F20" s="488"/>
      <c r="G20" s="207"/>
      <c r="H20" s="227"/>
      <c r="I20" s="207"/>
      <c r="J20" s="228"/>
      <c r="K20" s="18"/>
      <c r="L20" s="273" t="s">
        <v>287</v>
      </c>
      <c r="M20" s="274"/>
      <c r="N20" s="274"/>
      <c r="O20" s="274"/>
      <c r="P20" s="274"/>
      <c r="Q20" s="207"/>
      <c r="R20" s="227"/>
      <c r="S20" s="207"/>
      <c r="T20" s="228"/>
      <c r="U20" s="11"/>
    </row>
    <row r="21" spans="1:21" ht="15" customHeight="1" x14ac:dyDescent="0.25">
      <c r="A21" s="10"/>
      <c r="B21" s="486" t="s">
        <v>274</v>
      </c>
      <c r="C21" s="487"/>
      <c r="D21" s="487"/>
      <c r="E21" s="487"/>
      <c r="F21" s="488"/>
      <c r="G21" s="207"/>
      <c r="H21" s="227"/>
      <c r="I21" s="207"/>
      <c r="J21" s="228"/>
      <c r="K21" s="18"/>
      <c r="L21" s="273" t="s">
        <v>203</v>
      </c>
      <c r="M21" s="274" t="s">
        <v>108</v>
      </c>
      <c r="N21" s="274" t="s">
        <v>108</v>
      </c>
      <c r="O21" s="274" t="s">
        <v>108</v>
      </c>
      <c r="P21" s="274" t="s">
        <v>108</v>
      </c>
      <c r="Q21" s="207"/>
      <c r="R21" s="227"/>
      <c r="S21" s="207"/>
      <c r="T21" s="228"/>
      <c r="U21" s="11"/>
    </row>
    <row r="22" spans="1:21" ht="15" customHeight="1" x14ac:dyDescent="0.25">
      <c r="A22" s="10"/>
      <c r="B22" s="486" t="s">
        <v>275</v>
      </c>
      <c r="C22" s="487"/>
      <c r="D22" s="487"/>
      <c r="E22" s="487"/>
      <c r="F22" s="488"/>
      <c r="G22" s="207"/>
      <c r="H22" s="227"/>
      <c r="I22" s="207"/>
      <c r="J22" s="228"/>
      <c r="K22" s="18"/>
      <c r="L22" s="273" t="s">
        <v>207</v>
      </c>
      <c r="M22" s="274"/>
      <c r="N22" s="274"/>
      <c r="O22" s="274"/>
      <c r="P22" s="274"/>
      <c r="Q22" s="207"/>
      <c r="R22" s="227"/>
      <c r="S22" s="207"/>
      <c r="T22" s="228"/>
      <c r="U22" s="11"/>
    </row>
    <row r="23" spans="1:21" ht="15" customHeight="1" x14ac:dyDescent="0.25">
      <c r="A23" s="10"/>
      <c r="B23" s="486" t="s">
        <v>276</v>
      </c>
      <c r="C23" s="487"/>
      <c r="D23" s="487"/>
      <c r="E23" s="487"/>
      <c r="F23" s="488"/>
      <c r="G23" s="207"/>
      <c r="H23" s="227"/>
      <c r="I23" s="207"/>
      <c r="J23" s="228"/>
      <c r="K23" s="18"/>
      <c r="L23" s="273" t="s">
        <v>206</v>
      </c>
      <c r="M23" s="274" t="s">
        <v>17</v>
      </c>
      <c r="N23" s="274" t="s">
        <v>17</v>
      </c>
      <c r="O23" s="274" t="s">
        <v>17</v>
      </c>
      <c r="P23" s="274" t="s">
        <v>17</v>
      </c>
      <c r="Q23" s="207"/>
      <c r="R23" s="227"/>
      <c r="S23" s="207"/>
      <c r="T23" s="228"/>
      <c r="U23" s="11"/>
    </row>
    <row r="24" spans="1:21" ht="15" customHeight="1" x14ac:dyDescent="0.25">
      <c r="A24" s="10"/>
      <c r="B24" s="486" t="s">
        <v>277</v>
      </c>
      <c r="C24" s="487"/>
      <c r="D24" s="487"/>
      <c r="E24" s="487"/>
      <c r="F24" s="488"/>
      <c r="G24" s="207"/>
      <c r="H24" s="227"/>
      <c r="I24" s="207"/>
      <c r="J24" s="228"/>
      <c r="K24" s="18"/>
      <c r="L24" s="273" t="s">
        <v>313</v>
      </c>
      <c r="M24" s="274"/>
      <c r="N24" s="274"/>
      <c r="O24" s="274"/>
      <c r="P24" s="274"/>
      <c r="Q24" s="207"/>
      <c r="R24" s="227"/>
      <c r="S24" s="207"/>
      <c r="T24" s="228"/>
      <c r="U24" s="11"/>
    </row>
    <row r="25" spans="1:21" ht="15" customHeight="1" x14ac:dyDescent="0.25">
      <c r="A25" s="10"/>
      <c r="B25" s="486" t="s">
        <v>278</v>
      </c>
      <c r="C25" s="487"/>
      <c r="D25" s="487"/>
      <c r="E25" s="487"/>
      <c r="F25" s="488"/>
      <c r="G25" s="207"/>
      <c r="H25" s="227"/>
      <c r="I25" s="207"/>
      <c r="J25" s="228"/>
      <c r="K25" s="18"/>
      <c r="L25" s="273" t="s">
        <v>255</v>
      </c>
      <c r="M25" s="274"/>
      <c r="N25" s="274"/>
      <c r="O25" s="274"/>
      <c r="P25" s="274"/>
      <c r="Q25" s="207"/>
      <c r="R25" s="227"/>
      <c r="S25" s="207"/>
      <c r="T25" s="228"/>
      <c r="U25" s="11"/>
    </row>
    <row r="26" spans="1:21" ht="15" customHeight="1" x14ac:dyDescent="0.25">
      <c r="A26" s="10"/>
      <c r="B26" s="484" t="s">
        <v>284</v>
      </c>
      <c r="C26" s="485"/>
      <c r="D26" s="485"/>
      <c r="E26" s="485"/>
      <c r="F26" s="485"/>
      <c r="G26" s="207"/>
      <c r="H26" s="227"/>
      <c r="I26" s="207"/>
      <c r="J26" s="228"/>
      <c r="K26" s="18"/>
      <c r="L26" s="484" t="s">
        <v>282</v>
      </c>
      <c r="M26" s="485" t="s">
        <v>18</v>
      </c>
      <c r="N26" s="485" t="s">
        <v>18</v>
      </c>
      <c r="O26" s="485" t="s">
        <v>18</v>
      </c>
      <c r="P26" s="485" t="s">
        <v>18</v>
      </c>
      <c r="Q26" s="207"/>
      <c r="R26" s="227"/>
      <c r="S26" s="207"/>
      <c r="T26" s="228"/>
      <c r="U26" s="11"/>
    </row>
    <row r="27" spans="1:21" ht="15" customHeight="1" x14ac:dyDescent="0.25">
      <c r="A27" s="10"/>
      <c r="B27" s="484" t="s">
        <v>310</v>
      </c>
      <c r="C27" s="485"/>
      <c r="D27" s="485"/>
      <c r="E27" s="485"/>
      <c r="F27" s="485"/>
      <c r="G27" s="207"/>
      <c r="H27" s="227"/>
      <c r="I27" s="207"/>
      <c r="J27" s="228"/>
      <c r="K27" s="18"/>
      <c r="L27" s="273" t="s">
        <v>208</v>
      </c>
      <c r="M27" s="274" t="s">
        <v>16</v>
      </c>
      <c r="N27" s="274" t="s">
        <v>16</v>
      </c>
      <c r="O27" s="274" t="s">
        <v>16</v>
      </c>
      <c r="P27" s="274" t="s">
        <v>16</v>
      </c>
      <c r="Q27" s="207"/>
      <c r="R27" s="227"/>
      <c r="S27" s="207"/>
      <c r="T27" s="228"/>
      <c r="U27" s="11"/>
    </row>
    <row r="28" spans="1:21" ht="15" customHeight="1" x14ac:dyDescent="0.25">
      <c r="A28" s="10"/>
      <c r="B28" s="484" t="s">
        <v>285</v>
      </c>
      <c r="C28" s="485"/>
      <c r="D28" s="485"/>
      <c r="E28" s="485"/>
      <c r="F28" s="485"/>
      <c r="G28" s="207"/>
      <c r="H28" s="227"/>
      <c r="I28" s="207"/>
      <c r="J28" s="228"/>
      <c r="K28" s="18"/>
      <c r="L28" s="273" t="s">
        <v>281</v>
      </c>
      <c r="M28" s="274"/>
      <c r="N28" s="274"/>
      <c r="O28" s="274"/>
      <c r="P28" s="274"/>
      <c r="Q28" s="207"/>
      <c r="R28" s="227"/>
      <c r="S28" s="207"/>
      <c r="T28" s="228"/>
      <c r="U28" s="11"/>
    </row>
    <row r="29" spans="1:21" ht="15" customHeight="1" x14ac:dyDescent="0.25">
      <c r="A29" s="10"/>
      <c r="B29" s="484" t="s">
        <v>286</v>
      </c>
      <c r="C29" s="485"/>
      <c r="D29" s="485"/>
      <c r="E29" s="485"/>
      <c r="F29" s="485"/>
      <c r="G29" s="207"/>
      <c r="H29" s="227"/>
      <c r="I29" s="207"/>
      <c r="J29" s="228"/>
      <c r="K29" s="18"/>
      <c r="L29" s="273" t="s">
        <v>215</v>
      </c>
      <c r="M29" s="274" t="s">
        <v>105</v>
      </c>
      <c r="N29" s="274" t="s">
        <v>105</v>
      </c>
      <c r="O29" s="274" t="s">
        <v>105</v>
      </c>
      <c r="P29" s="274" t="s">
        <v>105</v>
      </c>
      <c r="Q29" s="207"/>
      <c r="R29" s="227"/>
      <c r="S29" s="207"/>
      <c r="T29" s="228"/>
      <c r="U29" s="11"/>
    </row>
    <row r="30" spans="1:21" ht="15" customHeight="1" x14ac:dyDescent="0.25">
      <c r="A30" s="10"/>
      <c r="B30" s="484" t="s">
        <v>311</v>
      </c>
      <c r="C30" s="485"/>
      <c r="D30" s="485"/>
      <c r="E30" s="485"/>
      <c r="F30" s="485"/>
      <c r="G30" s="207"/>
      <c r="H30" s="227"/>
      <c r="I30" s="207"/>
      <c r="J30" s="228"/>
      <c r="K30" s="18"/>
      <c r="L30" s="273" t="s">
        <v>216</v>
      </c>
      <c r="M30" s="274"/>
      <c r="N30" s="274"/>
      <c r="O30" s="274"/>
      <c r="P30" s="274"/>
      <c r="Q30" s="207"/>
      <c r="R30" s="227"/>
      <c r="S30" s="207"/>
      <c r="T30" s="228"/>
      <c r="U30" s="11"/>
    </row>
    <row r="31" spans="1:21" ht="15" customHeight="1" x14ac:dyDescent="0.25">
      <c r="A31" s="10"/>
      <c r="B31" s="484" t="s">
        <v>307</v>
      </c>
      <c r="C31" s="485"/>
      <c r="D31" s="485"/>
      <c r="E31" s="485"/>
      <c r="F31" s="485"/>
      <c r="G31" s="207"/>
      <c r="H31" s="227"/>
      <c r="I31" s="207"/>
      <c r="J31" s="228"/>
      <c r="K31" s="18"/>
      <c r="L31" s="273" t="s">
        <v>257</v>
      </c>
      <c r="M31" s="274" t="s">
        <v>103</v>
      </c>
      <c r="N31" s="274" t="s">
        <v>103</v>
      </c>
      <c r="O31" s="274" t="s">
        <v>103</v>
      </c>
      <c r="P31" s="274" t="s">
        <v>103</v>
      </c>
      <c r="Q31" s="207"/>
      <c r="R31" s="227"/>
      <c r="S31" s="207"/>
      <c r="T31" s="228"/>
      <c r="U31" s="11"/>
    </row>
    <row r="32" spans="1:21" ht="15" customHeight="1" x14ac:dyDescent="0.25">
      <c r="A32" s="10"/>
      <c r="B32" s="489" t="s">
        <v>308</v>
      </c>
      <c r="C32" s="490"/>
      <c r="D32" s="490"/>
      <c r="E32" s="490"/>
      <c r="F32" s="490"/>
      <c r="G32" s="207"/>
      <c r="H32" s="227"/>
      <c r="I32" s="207"/>
      <c r="J32" s="228"/>
      <c r="K32" s="18"/>
      <c r="L32" s="273" t="s">
        <v>199</v>
      </c>
      <c r="M32" s="274" t="s">
        <v>20</v>
      </c>
      <c r="N32" s="274" t="s">
        <v>20</v>
      </c>
      <c r="O32" s="274" t="s">
        <v>20</v>
      </c>
      <c r="P32" s="274" t="s">
        <v>20</v>
      </c>
      <c r="Q32" s="207"/>
      <c r="R32" s="227"/>
      <c r="S32" s="207"/>
      <c r="T32" s="228"/>
      <c r="U32" s="11"/>
    </row>
    <row r="33" spans="1:21" ht="15" customHeight="1" x14ac:dyDescent="0.25">
      <c r="A33" s="10"/>
      <c r="B33" s="273" t="s">
        <v>305</v>
      </c>
      <c r="C33" s="274"/>
      <c r="D33" s="274"/>
      <c r="E33" s="274"/>
      <c r="F33" s="274"/>
      <c r="G33" s="207"/>
      <c r="H33" s="227"/>
      <c r="I33" s="207"/>
      <c r="J33" s="228"/>
      <c r="K33" s="18"/>
      <c r="L33" s="273" t="s">
        <v>30</v>
      </c>
      <c r="M33" s="274" t="s">
        <v>104</v>
      </c>
      <c r="N33" s="274" t="s">
        <v>104</v>
      </c>
      <c r="O33" s="274" t="s">
        <v>104</v>
      </c>
      <c r="P33" s="274" t="s">
        <v>104</v>
      </c>
      <c r="Q33" s="207"/>
      <c r="R33" s="227"/>
      <c r="S33" s="207"/>
      <c r="T33" s="228"/>
      <c r="U33" s="11"/>
    </row>
    <row r="34" spans="1:21" ht="15" customHeight="1" x14ac:dyDescent="0.25">
      <c r="A34" s="10"/>
      <c r="B34" s="273" t="s">
        <v>303</v>
      </c>
      <c r="C34" s="274"/>
      <c r="D34" s="274"/>
      <c r="E34" s="274"/>
      <c r="F34" s="274"/>
      <c r="G34" s="207"/>
      <c r="H34" s="227"/>
      <c r="I34" s="207"/>
      <c r="J34" s="228"/>
      <c r="K34" s="18"/>
      <c r="L34" s="273" t="s">
        <v>254</v>
      </c>
      <c r="M34" s="274" t="s">
        <v>30</v>
      </c>
      <c r="N34" s="274" t="s">
        <v>30</v>
      </c>
      <c r="O34" s="274" t="s">
        <v>30</v>
      </c>
      <c r="P34" s="274" t="s">
        <v>30</v>
      </c>
      <c r="Q34" s="207"/>
      <c r="R34" s="227"/>
      <c r="S34" s="207"/>
      <c r="T34" s="228"/>
      <c r="U34" s="11"/>
    </row>
    <row r="35" spans="1:21" ht="15" customHeight="1" x14ac:dyDescent="0.25">
      <c r="A35" s="10"/>
      <c r="B35" s="273" t="s">
        <v>304</v>
      </c>
      <c r="C35" s="274"/>
      <c r="D35" s="274"/>
      <c r="E35" s="274"/>
      <c r="F35" s="274"/>
      <c r="G35" s="207"/>
      <c r="H35" s="227"/>
      <c r="I35" s="207"/>
      <c r="J35" s="228"/>
      <c r="K35" s="18"/>
      <c r="L35" s="273" t="s">
        <v>258</v>
      </c>
      <c r="M35" s="274" t="s">
        <v>61</v>
      </c>
      <c r="N35" s="274" t="s">
        <v>61</v>
      </c>
      <c r="O35" s="274" t="s">
        <v>61</v>
      </c>
      <c r="P35" s="274" t="s">
        <v>61</v>
      </c>
      <c r="Q35" s="207"/>
      <c r="R35" s="227"/>
      <c r="S35" s="207"/>
      <c r="T35" s="228"/>
      <c r="U35" s="11"/>
    </row>
    <row r="36" spans="1:21" ht="15" customHeight="1" x14ac:dyDescent="0.25">
      <c r="A36" s="10"/>
      <c r="B36" s="273" t="s">
        <v>302</v>
      </c>
      <c r="C36" s="274"/>
      <c r="D36" s="274"/>
      <c r="E36" s="274"/>
      <c r="F36" s="274"/>
      <c r="G36" s="207"/>
      <c r="H36" s="227"/>
      <c r="I36" s="207"/>
      <c r="J36" s="228"/>
      <c r="K36" s="18"/>
      <c r="L36" s="273" t="s">
        <v>214</v>
      </c>
      <c r="M36" s="274" t="s">
        <v>24</v>
      </c>
      <c r="N36" s="274" t="s">
        <v>24</v>
      </c>
      <c r="O36" s="274" t="s">
        <v>24</v>
      </c>
      <c r="P36" s="274" t="s">
        <v>24</v>
      </c>
      <c r="Q36" s="207"/>
      <c r="R36" s="227"/>
      <c r="S36" s="207"/>
      <c r="T36" s="228"/>
      <c r="U36" s="11"/>
    </row>
    <row r="37" spans="1:21" ht="15" customHeight="1" x14ac:dyDescent="0.25">
      <c r="A37" s="10"/>
      <c r="B37" s="273" t="s">
        <v>301</v>
      </c>
      <c r="C37" s="274"/>
      <c r="D37" s="274"/>
      <c r="E37" s="274"/>
      <c r="F37" s="274"/>
      <c r="G37" s="207"/>
      <c r="H37" s="227"/>
      <c r="I37" s="207"/>
      <c r="J37" s="228"/>
      <c r="K37" s="18"/>
      <c r="L37" s="273" t="s">
        <v>217</v>
      </c>
      <c r="M37" s="274" t="s">
        <v>23</v>
      </c>
      <c r="N37" s="274" t="s">
        <v>23</v>
      </c>
      <c r="O37" s="274" t="s">
        <v>23</v>
      </c>
      <c r="P37" s="274" t="s">
        <v>23</v>
      </c>
      <c r="Q37" s="207"/>
      <c r="R37" s="227"/>
      <c r="S37" s="207"/>
      <c r="T37" s="228"/>
      <c r="U37" s="11"/>
    </row>
    <row r="38" spans="1:21" ht="15" customHeight="1" x14ac:dyDescent="0.25">
      <c r="A38" s="10"/>
      <c r="B38" s="273" t="s">
        <v>312</v>
      </c>
      <c r="C38" s="274"/>
      <c r="D38" s="274"/>
      <c r="E38" s="274"/>
      <c r="F38" s="274"/>
      <c r="G38" s="207"/>
      <c r="H38" s="227"/>
      <c r="I38" s="207"/>
      <c r="J38" s="228"/>
      <c r="K38" s="18"/>
      <c r="L38" s="273" t="s">
        <v>25</v>
      </c>
      <c r="M38" s="274" t="s">
        <v>25</v>
      </c>
      <c r="N38" s="274" t="s">
        <v>25</v>
      </c>
      <c r="O38" s="274" t="s">
        <v>25</v>
      </c>
      <c r="P38" s="274" t="s">
        <v>25</v>
      </c>
      <c r="Q38" s="207"/>
      <c r="R38" s="227"/>
      <c r="S38" s="207"/>
      <c r="T38" s="228"/>
      <c r="U38" s="11"/>
    </row>
    <row r="39" spans="1:21" ht="15" customHeight="1" x14ac:dyDescent="0.25">
      <c r="A39" s="10"/>
      <c r="B39" s="273" t="s">
        <v>157</v>
      </c>
      <c r="C39" s="274"/>
      <c r="D39" s="274"/>
      <c r="E39" s="274"/>
      <c r="F39" s="274"/>
      <c r="G39" s="207"/>
      <c r="H39" s="227"/>
      <c r="I39" s="207"/>
      <c r="J39" s="228"/>
      <c r="K39" s="18"/>
      <c r="L39" s="273" t="s">
        <v>213</v>
      </c>
      <c r="M39" s="274" t="s">
        <v>26</v>
      </c>
      <c r="N39" s="274" t="s">
        <v>26</v>
      </c>
      <c r="O39" s="274" t="s">
        <v>26</v>
      </c>
      <c r="P39" s="274" t="s">
        <v>26</v>
      </c>
      <c r="Q39" s="207"/>
      <c r="R39" s="227"/>
      <c r="S39" s="207"/>
      <c r="T39" s="228"/>
      <c r="U39" s="11"/>
    </row>
    <row r="40" spans="1:21" ht="15" customHeight="1" x14ac:dyDescent="0.25">
      <c r="A40" s="10"/>
      <c r="B40" s="273" t="s">
        <v>300</v>
      </c>
      <c r="C40" s="274"/>
      <c r="D40" s="274"/>
      <c r="E40" s="274"/>
      <c r="F40" s="274"/>
      <c r="G40" s="207"/>
      <c r="H40" s="227"/>
      <c r="I40" s="207"/>
      <c r="J40" s="228"/>
      <c r="K40" s="18"/>
      <c r="L40" s="273" t="s">
        <v>280</v>
      </c>
      <c r="M40" s="274" t="s">
        <v>27</v>
      </c>
      <c r="N40" s="274" t="s">
        <v>27</v>
      </c>
      <c r="O40" s="274" t="s">
        <v>27</v>
      </c>
      <c r="P40" s="274" t="s">
        <v>27</v>
      </c>
      <c r="Q40" s="207"/>
      <c r="R40" s="227"/>
      <c r="S40" s="207"/>
      <c r="T40" s="228"/>
      <c r="U40" s="11"/>
    </row>
    <row r="41" spans="1:21" ht="15" customHeight="1" x14ac:dyDescent="0.25">
      <c r="A41" s="10"/>
      <c r="B41" s="273" t="s">
        <v>299</v>
      </c>
      <c r="C41" s="274"/>
      <c r="D41" s="274"/>
      <c r="E41" s="274"/>
      <c r="F41" s="274"/>
      <c r="G41" s="207"/>
      <c r="H41" s="227"/>
      <c r="I41" s="207"/>
      <c r="J41" s="228"/>
      <c r="K41" s="18"/>
      <c r="L41" s="273" t="s">
        <v>279</v>
      </c>
      <c r="M41" s="274"/>
      <c r="N41" s="274"/>
      <c r="O41" s="274"/>
      <c r="P41" s="274"/>
      <c r="Q41" s="207"/>
      <c r="R41" s="227"/>
      <c r="S41" s="207"/>
      <c r="T41" s="228"/>
      <c r="U41" s="11"/>
    </row>
    <row r="42" spans="1:21" ht="15" customHeight="1" x14ac:dyDescent="0.25">
      <c r="A42" s="10"/>
      <c r="B42" s="273" t="s">
        <v>298</v>
      </c>
      <c r="C42" s="274" t="s">
        <v>22</v>
      </c>
      <c r="D42" s="274" t="s">
        <v>22</v>
      </c>
      <c r="E42" s="274" t="s">
        <v>22</v>
      </c>
      <c r="F42" s="274" t="s">
        <v>22</v>
      </c>
      <c r="G42" s="207"/>
      <c r="H42" s="227"/>
      <c r="I42" s="207"/>
      <c r="J42" s="228"/>
      <c r="K42" s="18"/>
      <c r="L42" s="273" t="s">
        <v>211</v>
      </c>
      <c r="M42" s="274" t="s">
        <v>28</v>
      </c>
      <c r="N42" s="274" t="s">
        <v>28</v>
      </c>
      <c r="O42" s="274" t="s">
        <v>28</v>
      </c>
      <c r="P42" s="274" t="s">
        <v>28</v>
      </c>
      <c r="Q42" s="207"/>
      <c r="R42" s="227"/>
      <c r="S42" s="207"/>
      <c r="T42" s="228"/>
      <c r="U42" s="11"/>
    </row>
    <row r="43" spans="1:21" ht="15" customHeight="1" x14ac:dyDescent="0.25">
      <c r="A43" s="10"/>
      <c r="B43" s="273" t="s">
        <v>297</v>
      </c>
      <c r="C43" s="274" t="s">
        <v>22</v>
      </c>
      <c r="D43" s="274" t="s">
        <v>22</v>
      </c>
      <c r="E43" s="274" t="s">
        <v>22</v>
      </c>
      <c r="F43" s="274" t="s">
        <v>22</v>
      </c>
      <c r="G43" s="207"/>
      <c r="H43" s="227"/>
      <c r="I43" s="207"/>
      <c r="J43" s="228"/>
      <c r="K43" s="18"/>
      <c r="L43" s="273" t="s">
        <v>210</v>
      </c>
      <c r="M43" s="274" t="s">
        <v>29</v>
      </c>
      <c r="N43" s="274" t="s">
        <v>29</v>
      </c>
      <c r="O43" s="274" t="s">
        <v>29</v>
      </c>
      <c r="P43" s="274" t="s">
        <v>29</v>
      </c>
      <c r="Q43" s="207"/>
      <c r="R43" s="227"/>
      <c r="S43" s="207"/>
      <c r="T43" s="228"/>
      <c r="U43" s="11"/>
    </row>
    <row r="44" spans="1:21" ht="15" customHeight="1" thickBot="1" x14ac:dyDescent="0.3">
      <c r="A44" s="10"/>
      <c r="B44" s="273" t="s">
        <v>296</v>
      </c>
      <c r="C44" s="274" t="s">
        <v>22</v>
      </c>
      <c r="D44" s="274" t="s">
        <v>22</v>
      </c>
      <c r="E44" s="274" t="s">
        <v>22</v>
      </c>
      <c r="F44" s="274" t="s">
        <v>22</v>
      </c>
      <c r="G44" s="213"/>
      <c r="H44" s="278"/>
      <c r="I44" s="213"/>
      <c r="J44" s="279"/>
      <c r="K44" s="18"/>
      <c r="L44" s="280" t="s">
        <v>209</v>
      </c>
      <c r="M44" s="281" t="s">
        <v>62</v>
      </c>
      <c r="N44" s="281" t="s">
        <v>62</v>
      </c>
      <c r="O44" s="281" t="s">
        <v>62</v>
      </c>
      <c r="P44" s="281" t="s">
        <v>62</v>
      </c>
      <c r="Q44" s="213"/>
      <c r="R44" s="278"/>
      <c r="S44" s="213"/>
      <c r="T44" s="279"/>
      <c r="U44" s="11"/>
    </row>
    <row r="45" spans="1:21" ht="6" customHeight="1" thickBot="1" x14ac:dyDescent="0.3">
      <c r="A45" s="10"/>
      <c r="H45" s="16"/>
      <c r="I45" s="16"/>
      <c r="J45" s="16"/>
      <c r="K45" s="18"/>
      <c r="R45" s="16"/>
      <c r="S45" s="16"/>
      <c r="T45" s="16"/>
      <c r="U45" s="11"/>
    </row>
    <row r="46" spans="1:21" ht="15" customHeight="1" x14ac:dyDescent="0.25">
      <c r="A46" s="10"/>
      <c r="B46" s="181" t="s">
        <v>90</v>
      </c>
      <c r="C46" s="229"/>
      <c r="D46" s="229"/>
      <c r="E46" s="229"/>
      <c r="F46" s="229"/>
      <c r="G46" s="229"/>
      <c r="H46" s="229"/>
      <c r="I46" s="229"/>
      <c r="J46" s="229"/>
      <c r="K46" s="229"/>
      <c r="L46" s="229"/>
      <c r="M46" s="229"/>
      <c r="N46" s="229"/>
      <c r="O46" s="229"/>
      <c r="P46" s="229"/>
      <c r="Q46" s="229"/>
      <c r="R46" s="229"/>
      <c r="S46" s="229"/>
      <c r="T46" s="230"/>
      <c r="U46" s="11"/>
    </row>
    <row r="47" spans="1:21" ht="15" customHeight="1" x14ac:dyDescent="0.25">
      <c r="A47" s="10"/>
      <c r="B47" s="160"/>
      <c r="C47" s="231"/>
      <c r="D47" s="231"/>
      <c r="E47" s="231"/>
      <c r="F47" s="231"/>
      <c r="G47" s="231"/>
      <c r="H47" s="231"/>
      <c r="I47" s="231"/>
      <c r="J47" s="231"/>
      <c r="K47" s="231"/>
      <c r="L47" s="231"/>
      <c r="M47" s="231"/>
      <c r="N47" s="231"/>
      <c r="O47" s="231"/>
      <c r="P47" s="231"/>
      <c r="Q47" s="231"/>
      <c r="R47" s="231"/>
      <c r="S47" s="231"/>
      <c r="T47" s="232"/>
      <c r="U47" s="11"/>
    </row>
    <row r="48" spans="1:21" ht="15" customHeight="1" x14ac:dyDescent="0.25">
      <c r="A48" s="10"/>
      <c r="B48" s="160"/>
      <c r="C48" s="231"/>
      <c r="D48" s="231"/>
      <c r="E48" s="231"/>
      <c r="F48" s="231"/>
      <c r="G48" s="231"/>
      <c r="H48" s="231"/>
      <c r="I48" s="231"/>
      <c r="J48" s="231"/>
      <c r="K48" s="231"/>
      <c r="L48" s="231"/>
      <c r="M48" s="231"/>
      <c r="N48" s="231"/>
      <c r="O48" s="231"/>
      <c r="P48" s="231"/>
      <c r="Q48" s="231"/>
      <c r="R48" s="231"/>
      <c r="S48" s="231"/>
      <c r="T48" s="232"/>
      <c r="U48" s="11"/>
    </row>
    <row r="49" spans="1:21" ht="15" customHeight="1" thickBot="1" x14ac:dyDescent="0.3">
      <c r="A49" s="10"/>
      <c r="B49" s="233"/>
      <c r="C49" s="234"/>
      <c r="D49" s="234"/>
      <c r="E49" s="234"/>
      <c r="F49" s="234"/>
      <c r="G49" s="234"/>
      <c r="H49" s="234"/>
      <c r="I49" s="234"/>
      <c r="J49" s="234"/>
      <c r="K49" s="234"/>
      <c r="L49" s="234"/>
      <c r="M49" s="234"/>
      <c r="N49" s="234"/>
      <c r="O49" s="234"/>
      <c r="P49" s="234"/>
      <c r="Q49" s="234"/>
      <c r="R49" s="234"/>
      <c r="S49" s="234"/>
      <c r="T49" s="235"/>
      <c r="U49" s="11"/>
    </row>
    <row r="50" spans="1:21" ht="6"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5" thickTop="1" x14ac:dyDescent="0.25">
      <c r="B51" s="29"/>
      <c r="C51" s="29"/>
      <c r="D51" s="29"/>
      <c r="E51" s="29"/>
      <c r="F51" s="29"/>
      <c r="G51" s="29"/>
      <c r="H51" s="29"/>
      <c r="I51" s="29"/>
      <c r="J51" s="29"/>
      <c r="K51" s="29"/>
    </row>
  </sheetData>
  <mergeCells count="224">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 ref="G10:H10"/>
    <mergeCell ref="I10:J10"/>
    <mergeCell ref="Q10:R10"/>
    <mergeCell ref="S10:T10"/>
    <mergeCell ref="B11:F11"/>
    <mergeCell ref="G11:H11"/>
    <mergeCell ref="I11:J11"/>
    <mergeCell ref="L11:P11"/>
    <mergeCell ref="Q11:R11"/>
    <mergeCell ref="S11:T11"/>
    <mergeCell ref="B13:F13"/>
    <mergeCell ref="G13:H13"/>
    <mergeCell ref="I13:J13"/>
    <mergeCell ref="L13:P13"/>
    <mergeCell ref="Q13:R13"/>
    <mergeCell ref="S13:T13"/>
    <mergeCell ref="B12:F12"/>
    <mergeCell ref="G12:H12"/>
    <mergeCell ref="I12:J12"/>
    <mergeCell ref="L12:P12"/>
    <mergeCell ref="Q12:R12"/>
    <mergeCell ref="S12:T12"/>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B36:F36"/>
    <mergeCell ref="G36:H36"/>
    <mergeCell ref="I36:J36"/>
    <mergeCell ref="L36:P36"/>
    <mergeCell ref="Q36:R36"/>
    <mergeCell ref="S36:T36"/>
    <mergeCell ref="B35:F35"/>
    <mergeCell ref="G35:H35"/>
    <mergeCell ref="I35:J35"/>
    <mergeCell ref="L35:P35"/>
    <mergeCell ref="Q35:R35"/>
    <mergeCell ref="S35:T35"/>
    <mergeCell ref="I43:J43"/>
    <mergeCell ref="L43:P43"/>
    <mergeCell ref="Q43:R43"/>
    <mergeCell ref="S43:T43"/>
    <mergeCell ref="B42:F42"/>
    <mergeCell ref="G42:H42"/>
    <mergeCell ref="I42:J42"/>
    <mergeCell ref="L42:P42"/>
    <mergeCell ref="Q42:R42"/>
    <mergeCell ref="S42:T42"/>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B40:F40"/>
    <mergeCell ref="G40:H40"/>
    <mergeCell ref="I40:J40"/>
    <mergeCell ref="L40:P40"/>
    <mergeCell ref="Q40:R40"/>
    <mergeCell ref="S40:T40"/>
    <mergeCell ref="B39:F39"/>
    <mergeCell ref="G39:H39"/>
    <mergeCell ref="I39:J39"/>
    <mergeCell ref="L39:P39"/>
    <mergeCell ref="Q39:R39"/>
    <mergeCell ref="S39:T39"/>
    <mergeCell ref="B38:F38"/>
    <mergeCell ref="G38:H38"/>
    <mergeCell ref="I38:J38"/>
    <mergeCell ref="L38:P38"/>
    <mergeCell ref="Q38:R38"/>
    <mergeCell ref="S38:T38"/>
    <mergeCell ref="B37:F37"/>
    <mergeCell ref="G37:H37"/>
    <mergeCell ref="I37:J37"/>
    <mergeCell ref="L37:P37"/>
    <mergeCell ref="Q37:R37"/>
    <mergeCell ref="S37:T37"/>
    <mergeCell ref="B33:F33"/>
    <mergeCell ref="G33:H33"/>
    <mergeCell ref="I33:J33"/>
    <mergeCell ref="L33:P33"/>
    <mergeCell ref="Q33:R33"/>
    <mergeCell ref="S33:T33"/>
    <mergeCell ref="B32:F32"/>
    <mergeCell ref="G32:H32"/>
    <mergeCell ref="I32:J32"/>
    <mergeCell ref="L32:P32"/>
    <mergeCell ref="Q32:R32"/>
    <mergeCell ref="S32:T32"/>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workbookViewId="0">
      <selection activeCell="C16" sqref="C16:O1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494">
        <f ca="1">NOW()</f>
        <v>45554.642010995369</v>
      </c>
      <c r="B9" s="494"/>
      <c r="C9" s="494"/>
      <c r="D9" s="494"/>
      <c r="E9" s="494"/>
      <c r="F9" s="494"/>
      <c r="G9" s="494"/>
      <c r="H9" s="494"/>
      <c r="I9" s="494"/>
      <c r="J9" s="494"/>
      <c r="K9" s="494"/>
      <c r="L9" s="494"/>
      <c r="M9" s="494"/>
      <c r="N9" s="494"/>
      <c r="O9" s="494"/>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493" t="str">
        <f>LOOKUP(Track!H48,Track!B53:B72,Track!C53:C72)</f>
        <v>N/A</v>
      </c>
      <c r="B11" s="493"/>
      <c r="C11" s="493"/>
      <c r="D11" s="493"/>
      <c r="E11" s="493"/>
      <c r="F11" s="493"/>
      <c r="G11" s="493"/>
      <c r="H11" s="493"/>
      <c r="I11" s="493"/>
      <c r="J11" s="493"/>
      <c r="K11" s="493"/>
      <c r="L11" s="493"/>
      <c r="M11" s="493"/>
      <c r="N11" s="493"/>
      <c r="O11" s="493"/>
    </row>
    <row r="12" spans="1:15" s="63" customFormat="1" ht="15" customHeight="1" x14ac:dyDescent="0.25">
      <c r="A12" s="493" t="str">
        <f>Track!H48</f>
        <v>N/A - District Personel</v>
      </c>
      <c r="B12" s="493"/>
      <c r="C12" s="493"/>
      <c r="D12" s="493"/>
      <c r="E12" s="493"/>
      <c r="F12" s="493"/>
      <c r="G12" s="493"/>
      <c r="H12" s="493"/>
      <c r="I12" s="493"/>
      <c r="J12" s="493"/>
      <c r="K12" s="493"/>
      <c r="L12" s="493"/>
      <c r="M12" s="493"/>
      <c r="N12" s="493"/>
      <c r="O12" s="493"/>
    </row>
    <row r="13" spans="1:15" s="63" customFormat="1" ht="15" customHeight="1" x14ac:dyDescent="0.25">
      <c r="A13" s="493" t="str">
        <f>LOOKUP(Track!H48,Track!B53:B72,Track!D53:D72)</f>
        <v>N/A</v>
      </c>
      <c r="B13" s="493"/>
      <c r="C13" s="493"/>
      <c r="D13" s="493"/>
      <c r="E13" s="493"/>
      <c r="F13" s="493"/>
      <c r="G13" s="493"/>
      <c r="H13" s="493"/>
      <c r="I13" s="493"/>
      <c r="J13" s="493"/>
      <c r="K13" s="493"/>
      <c r="L13" s="493"/>
      <c r="M13" s="493"/>
      <c r="N13" s="493"/>
      <c r="O13" s="493"/>
    </row>
    <row r="14" spans="1:15" s="63" customFormat="1" ht="15" customHeight="1" x14ac:dyDescent="0.25">
      <c r="A14" s="493" t="str">
        <f>LOOKUP(Track!H48,Track!B53:B72,Track!E53:E72)</f>
        <v>N/A</v>
      </c>
      <c r="B14" s="493"/>
      <c r="C14" s="493"/>
      <c r="D14" s="493"/>
      <c r="E14" s="493"/>
      <c r="F14" s="493"/>
      <c r="G14" s="493"/>
      <c r="H14" s="493"/>
      <c r="I14" s="493"/>
      <c r="J14" s="493"/>
      <c r="K14" s="493"/>
      <c r="L14" s="493"/>
      <c r="M14" s="493"/>
      <c r="N14" s="493"/>
      <c r="O14" s="493"/>
    </row>
    <row r="15" spans="1:15" s="63" customFormat="1" ht="15" customHeight="1" x14ac:dyDescent="0.25"/>
    <row r="16" spans="1:15" s="63" customFormat="1" ht="15" customHeight="1" x14ac:dyDescent="0.25">
      <c r="A16" s="491" t="s">
        <v>235</v>
      </c>
      <c r="B16" s="63" t="s">
        <v>236</v>
      </c>
      <c r="C16" s="492"/>
      <c r="D16" s="492"/>
      <c r="E16" s="492"/>
      <c r="F16" s="492"/>
      <c r="G16" s="492"/>
      <c r="H16" s="492"/>
      <c r="I16" s="492"/>
      <c r="J16" s="492"/>
      <c r="K16" s="492"/>
      <c r="L16" s="492"/>
      <c r="M16" s="492"/>
      <c r="N16" s="492"/>
      <c r="O16" s="492"/>
    </row>
    <row r="17" spans="1:15" s="63" customFormat="1" ht="15" customHeight="1" x14ac:dyDescent="0.25">
      <c r="A17" s="491"/>
      <c r="B17" s="63" t="s">
        <v>237</v>
      </c>
      <c r="C17" s="492"/>
      <c r="D17" s="492"/>
      <c r="E17" s="492"/>
      <c r="F17" s="492"/>
      <c r="G17" s="492"/>
      <c r="H17" s="492"/>
      <c r="I17" s="492"/>
      <c r="J17" s="492"/>
      <c r="K17" s="492"/>
      <c r="L17" s="492"/>
      <c r="M17" s="492"/>
      <c r="N17" s="492"/>
      <c r="O17" s="492"/>
    </row>
    <row r="18" spans="1:15" s="63" customFormat="1" ht="15" customHeight="1" x14ac:dyDescent="0.25">
      <c r="A18" s="491"/>
      <c r="B18" s="63" t="s">
        <v>238</v>
      </c>
      <c r="C18" s="492"/>
      <c r="D18" s="492"/>
      <c r="E18" s="492"/>
      <c r="F18" s="492"/>
      <c r="G18" s="492"/>
      <c r="H18" s="492"/>
      <c r="I18" s="492"/>
      <c r="J18" s="492"/>
      <c r="K18" s="492"/>
      <c r="L18" s="492"/>
      <c r="M18" s="492"/>
      <c r="N18" s="492"/>
      <c r="O18" s="492"/>
    </row>
    <row r="19" spans="1:15" s="63" customFormat="1" ht="15" customHeight="1" x14ac:dyDescent="0.25">
      <c r="A19" s="491"/>
      <c r="B19" s="493" t="s">
        <v>248</v>
      </c>
      <c r="C19" s="493"/>
      <c r="D19" s="493"/>
      <c r="E19" s="493"/>
      <c r="F19" s="493"/>
      <c r="G19" s="493"/>
      <c r="H19" s="493"/>
      <c r="I19" s="493"/>
      <c r="J19" s="493"/>
      <c r="K19" s="493"/>
      <c r="L19" s="493"/>
      <c r="M19" s="493"/>
      <c r="N19" s="493"/>
      <c r="O19" s="493"/>
    </row>
    <row r="20" spans="1:15" s="63" customFormat="1" ht="15" customHeight="1" x14ac:dyDescent="0.25"/>
    <row r="21" spans="1:15" s="63" customFormat="1" ht="15" customHeight="1" x14ac:dyDescent="0.25">
      <c r="A21" s="63" t="s">
        <v>239</v>
      </c>
      <c r="B21" s="493"/>
      <c r="C21" s="493"/>
      <c r="D21" s="493"/>
      <c r="E21" s="493"/>
      <c r="F21" s="493"/>
      <c r="G21" s="493"/>
      <c r="H21" s="493"/>
      <c r="I21" s="493"/>
      <c r="J21" s="493"/>
      <c r="K21" s="493"/>
      <c r="L21" s="493"/>
      <c r="M21" s="493"/>
      <c r="N21" s="493"/>
      <c r="O21" s="493"/>
    </row>
    <row r="22" spans="1:15" s="63" customFormat="1" ht="15" customHeight="1" x14ac:dyDescent="0.25"/>
    <row r="23" spans="1:15" s="63" customFormat="1" ht="15" customHeight="1" x14ac:dyDescent="0.3">
      <c r="A23" s="495" t="s">
        <v>261</v>
      </c>
      <c r="B23" s="496"/>
      <c r="C23" s="496"/>
      <c r="D23" s="496"/>
      <c r="E23" s="496"/>
      <c r="F23" s="496"/>
      <c r="G23" s="496"/>
      <c r="H23" s="496"/>
      <c r="I23" s="496"/>
      <c r="J23" s="496"/>
      <c r="K23" s="496"/>
      <c r="L23" s="496"/>
      <c r="M23" s="496"/>
      <c r="N23" s="496"/>
      <c r="O23" s="496"/>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497" t="s">
        <v>262</v>
      </c>
      <c r="B25" s="493"/>
      <c r="C25" s="493"/>
      <c r="D25" s="493"/>
      <c r="E25" s="493"/>
      <c r="F25" s="498"/>
      <c r="G25" s="499" t="s">
        <v>263</v>
      </c>
      <c r="H25" s="500"/>
      <c r="I25" s="500"/>
      <c r="J25" s="501" t="s">
        <v>264</v>
      </c>
      <c r="K25" s="502"/>
      <c r="L25" s="502"/>
      <c r="M25" s="503" t="s">
        <v>265</v>
      </c>
      <c r="N25" s="504"/>
      <c r="O25" s="504"/>
    </row>
    <row r="26" spans="1:15" s="63" customFormat="1" ht="15" customHeight="1" x14ac:dyDescent="0.25">
      <c r="A26" s="505"/>
      <c r="B26" s="505"/>
      <c r="C26" s="505"/>
      <c r="D26" s="505"/>
      <c r="E26" s="505"/>
      <c r="F26" s="506"/>
      <c r="G26" s="507"/>
      <c r="H26" s="508"/>
      <c r="I26" s="508"/>
      <c r="J26" s="509"/>
      <c r="K26" s="509"/>
      <c r="L26" s="509"/>
      <c r="M26" s="510"/>
      <c r="N26" s="510"/>
      <c r="O26" s="510"/>
    </row>
    <row r="27" spans="1:15" s="63" customFormat="1" ht="15" customHeight="1" x14ac:dyDescent="0.25">
      <c r="A27" s="505"/>
      <c r="B27" s="505"/>
      <c r="C27" s="505"/>
      <c r="D27" s="505"/>
      <c r="E27" s="505"/>
      <c r="F27" s="506"/>
      <c r="G27" s="507"/>
      <c r="H27" s="508"/>
      <c r="I27" s="508"/>
      <c r="J27" s="509"/>
      <c r="K27" s="509"/>
      <c r="L27" s="509"/>
      <c r="M27" s="510"/>
      <c r="N27" s="510"/>
      <c r="O27" s="510"/>
    </row>
    <row r="28" spans="1:15" s="63" customFormat="1" ht="15" customHeight="1" x14ac:dyDescent="0.25">
      <c r="A28" s="505"/>
      <c r="B28" s="505"/>
      <c r="C28" s="505"/>
      <c r="D28" s="505"/>
      <c r="E28" s="505"/>
      <c r="F28" s="506"/>
      <c r="G28" s="507"/>
      <c r="H28" s="508"/>
      <c r="I28" s="508"/>
      <c r="J28" s="509"/>
      <c r="K28" s="509"/>
      <c r="L28" s="509"/>
      <c r="M28" s="510"/>
      <c r="N28" s="510"/>
      <c r="O28" s="510"/>
    </row>
    <row r="29" spans="1:15" s="63" customFormat="1" ht="15" customHeight="1" x14ac:dyDescent="0.25">
      <c r="A29" s="505"/>
      <c r="B29" s="505"/>
      <c r="C29" s="505"/>
      <c r="D29" s="505"/>
      <c r="E29" s="505"/>
      <c r="F29" s="506"/>
      <c r="G29" s="507"/>
      <c r="H29" s="508"/>
      <c r="I29" s="508"/>
      <c r="J29" s="509"/>
      <c r="K29" s="509"/>
      <c r="L29" s="509"/>
      <c r="M29" s="510"/>
      <c r="N29" s="510"/>
      <c r="O29" s="510"/>
    </row>
    <row r="30" spans="1:15" s="63" customFormat="1" ht="15" customHeight="1" x14ac:dyDescent="0.25">
      <c r="A30" s="499" t="s">
        <v>450</v>
      </c>
      <c r="B30" s="500"/>
      <c r="C30" s="500"/>
      <c r="D30" s="500"/>
      <c r="E30" s="500"/>
      <c r="F30" s="500"/>
      <c r="G30" s="500"/>
      <c r="H30" s="500"/>
      <c r="I30" s="500"/>
      <c r="J30" s="500"/>
      <c r="K30" s="500"/>
      <c r="L30" s="500"/>
      <c r="M30" s="500"/>
      <c r="N30" s="500"/>
      <c r="O30" s="500"/>
    </row>
    <row r="31" spans="1:15" s="63" customFormat="1" ht="15" customHeight="1" x14ac:dyDescent="0.25">
      <c r="A31" s="500"/>
      <c r="B31" s="500"/>
      <c r="C31" s="500"/>
      <c r="D31" s="500"/>
      <c r="E31" s="500"/>
      <c r="F31" s="500"/>
      <c r="G31" s="500"/>
      <c r="H31" s="500"/>
      <c r="I31" s="500"/>
      <c r="J31" s="500"/>
      <c r="K31" s="500"/>
      <c r="L31" s="500"/>
      <c r="M31" s="500"/>
      <c r="N31" s="500"/>
      <c r="O31" s="500"/>
    </row>
    <row r="32" spans="1:15" s="63" customFormat="1" ht="15" customHeight="1" x14ac:dyDescent="0.25">
      <c r="A32" s="500"/>
      <c r="B32" s="500"/>
      <c r="C32" s="500"/>
      <c r="D32" s="500"/>
      <c r="E32" s="500"/>
      <c r="F32" s="500"/>
      <c r="G32" s="500"/>
      <c r="H32" s="500"/>
      <c r="I32" s="500"/>
      <c r="J32" s="500"/>
      <c r="K32" s="500"/>
      <c r="L32" s="500"/>
      <c r="M32" s="500"/>
      <c r="N32" s="500"/>
      <c r="O32" s="500"/>
    </row>
    <row r="33" spans="1:15" s="63" customFormat="1" ht="15" customHeight="1" x14ac:dyDescent="0.25">
      <c r="A33" s="500"/>
      <c r="B33" s="500"/>
      <c r="C33" s="500"/>
      <c r="D33" s="500"/>
      <c r="E33" s="500"/>
      <c r="F33" s="500"/>
      <c r="G33" s="500"/>
      <c r="H33" s="500"/>
      <c r="I33" s="500"/>
      <c r="J33" s="500"/>
      <c r="K33" s="500"/>
      <c r="L33" s="500"/>
      <c r="M33" s="500"/>
      <c r="N33" s="500"/>
      <c r="O33" s="500"/>
    </row>
    <row r="34" spans="1:15" s="63" customFormat="1" ht="15" customHeight="1" x14ac:dyDescent="0.25">
      <c r="A34" s="500"/>
      <c r="B34" s="500"/>
      <c r="C34" s="500"/>
      <c r="D34" s="500"/>
      <c r="E34" s="500"/>
      <c r="F34" s="500"/>
      <c r="G34" s="500"/>
      <c r="H34" s="500"/>
      <c r="I34" s="500"/>
      <c r="J34" s="500"/>
      <c r="K34" s="500"/>
      <c r="L34" s="500"/>
      <c r="M34" s="500"/>
      <c r="N34" s="500"/>
      <c r="O34" s="500"/>
    </row>
    <row r="35" spans="1:15" s="63" customFormat="1" ht="15" customHeight="1" x14ac:dyDescent="0.25">
      <c r="A35" s="500"/>
      <c r="B35" s="500"/>
      <c r="C35" s="500"/>
      <c r="D35" s="500"/>
      <c r="E35" s="500"/>
      <c r="F35" s="500"/>
      <c r="G35" s="500"/>
      <c r="H35" s="500"/>
      <c r="I35" s="500"/>
      <c r="J35" s="500"/>
      <c r="K35" s="500"/>
      <c r="L35" s="500"/>
      <c r="M35" s="500"/>
      <c r="N35" s="500"/>
      <c r="O35" s="500"/>
    </row>
    <row r="36" spans="1:15" s="63" customFormat="1" ht="15" customHeight="1" x14ac:dyDescent="0.25">
      <c r="A36" s="500"/>
      <c r="B36" s="500"/>
      <c r="C36" s="500"/>
      <c r="D36" s="500"/>
      <c r="E36" s="500"/>
      <c r="F36" s="500"/>
      <c r="G36" s="500"/>
      <c r="H36" s="500"/>
      <c r="I36" s="500"/>
      <c r="J36" s="500"/>
      <c r="K36" s="500"/>
      <c r="L36" s="500"/>
      <c r="M36" s="500"/>
      <c r="N36" s="500"/>
      <c r="O36" s="500"/>
    </row>
    <row r="37" spans="1:15" s="63" customFormat="1" ht="15" customHeight="1" x14ac:dyDescent="0.25">
      <c r="A37" s="500"/>
      <c r="B37" s="500"/>
      <c r="C37" s="500"/>
      <c r="D37" s="500"/>
      <c r="E37" s="500"/>
      <c r="F37" s="500"/>
      <c r="G37" s="500"/>
      <c r="H37" s="500"/>
      <c r="I37" s="500"/>
      <c r="J37" s="500"/>
      <c r="K37" s="500"/>
      <c r="L37" s="500"/>
      <c r="M37" s="500"/>
      <c r="N37" s="500"/>
      <c r="O37" s="500"/>
    </row>
    <row r="38" spans="1:15" s="63" customFormat="1" ht="15" customHeight="1" x14ac:dyDescent="0.25">
      <c r="A38" s="500"/>
      <c r="B38" s="500"/>
      <c r="C38" s="500"/>
      <c r="D38" s="500"/>
      <c r="E38" s="500"/>
      <c r="F38" s="500"/>
      <c r="G38" s="500"/>
      <c r="H38" s="500"/>
      <c r="I38" s="500"/>
      <c r="J38" s="500"/>
      <c r="K38" s="500"/>
      <c r="L38" s="500"/>
      <c r="M38" s="500"/>
      <c r="N38" s="500"/>
      <c r="O38" s="500"/>
    </row>
    <row r="39" spans="1:15" s="63" customFormat="1" ht="15" customHeight="1" x14ac:dyDescent="0.25"/>
    <row r="40" spans="1:15" s="63" customFormat="1" ht="15" customHeight="1" x14ac:dyDescent="0.25">
      <c r="A40" s="493" t="s">
        <v>242</v>
      </c>
      <c r="B40" s="493"/>
      <c r="C40" s="493"/>
      <c r="D40" s="493"/>
      <c r="E40" s="493"/>
      <c r="F40" s="493"/>
      <c r="G40" s="493"/>
      <c r="H40" s="493"/>
      <c r="I40" s="493"/>
      <c r="J40" s="493"/>
      <c r="K40" s="493"/>
      <c r="L40" s="493"/>
      <c r="M40" s="493"/>
      <c r="N40" s="493"/>
      <c r="O40" s="493"/>
    </row>
    <row r="41" spans="1:15" s="63" customFormat="1" ht="15" customHeight="1" x14ac:dyDescent="0.25">
      <c r="A41" s="493"/>
      <c r="B41" s="493"/>
      <c r="C41" s="493"/>
      <c r="D41" s="493"/>
      <c r="E41" s="493"/>
      <c r="F41" s="493"/>
      <c r="G41" s="493"/>
      <c r="H41" s="493"/>
      <c r="I41" s="493"/>
      <c r="J41" s="493"/>
      <c r="K41" s="493"/>
      <c r="L41" s="493"/>
      <c r="M41" s="493"/>
      <c r="N41" s="493"/>
      <c r="O41" s="493"/>
    </row>
    <row r="42" spans="1:15" s="63" customFormat="1" ht="15" customHeight="1" x14ac:dyDescent="0.25">
      <c r="A42" s="493"/>
      <c r="B42" s="493"/>
      <c r="C42" s="493"/>
      <c r="D42" s="493"/>
      <c r="E42" s="493"/>
      <c r="F42" s="493"/>
      <c r="G42" s="493"/>
      <c r="H42" s="493"/>
      <c r="I42" s="493"/>
      <c r="J42" s="493"/>
      <c r="K42" s="493"/>
      <c r="L42" s="493"/>
      <c r="M42" s="493"/>
      <c r="N42" s="493"/>
      <c r="O42" s="493"/>
    </row>
    <row r="43" spans="1:15" s="63" customFormat="1" ht="15" customHeight="1" x14ac:dyDescent="0.25">
      <c r="A43" s="493"/>
      <c r="B43" s="493"/>
      <c r="C43" s="493"/>
      <c r="D43" s="493"/>
      <c r="E43" s="493"/>
      <c r="F43" s="493"/>
      <c r="G43" s="493"/>
      <c r="H43" s="493"/>
      <c r="I43" s="493"/>
      <c r="J43" s="493"/>
      <c r="K43" s="493"/>
      <c r="L43" s="493"/>
      <c r="M43" s="493"/>
      <c r="N43" s="493"/>
      <c r="O43" s="493"/>
    </row>
    <row r="44" spans="1:15" s="63" customFormat="1" ht="15" customHeight="1" x14ac:dyDescent="0.25">
      <c r="A44" s="493" t="s">
        <v>222</v>
      </c>
      <c r="B44" s="493"/>
      <c r="C44" s="493"/>
      <c r="D44" s="493"/>
      <c r="E44" s="493"/>
      <c r="F44" s="493"/>
      <c r="G44" s="493"/>
      <c r="H44" s="493"/>
      <c r="I44" s="493"/>
      <c r="J44" s="493"/>
      <c r="K44" s="493"/>
      <c r="L44" s="493"/>
      <c r="M44" s="493"/>
      <c r="N44" s="493"/>
      <c r="O44" s="493"/>
    </row>
    <row r="45" spans="1:15" s="63" customFormat="1" ht="15" customHeight="1" x14ac:dyDescent="0.25">
      <c r="A45" s="493" t="s">
        <v>451</v>
      </c>
      <c r="B45" s="493"/>
      <c r="C45" s="493"/>
      <c r="D45" s="493"/>
      <c r="E45" s="493"/>
      <c r="F45" s="493"/>
      <c r="G45" s="493"/>
      <c r="H45" s="493"/>
      <c r="I45" s="493"/>
      <c r="J45" s="493"/>
      <c r="K45" s="493"/>
      <c r="L45" s="493"/>
      <c r="M45" s="493"/>
      <c r="N45" s="493"/>
      <c r="O45" s="493"/>
    </row>
    <row r="46" spans="1:15" s="63" customFormat="1" ht="15" customHeight="1" x14ac:dyDescent="0.25"/>
    <row r="47" spans="1:15" s="63" customFormat="1" ht="15" customHeight="1" x14ac:dyDescent="0.25">
      <c r="A47" s="63" t="s">
        <v>240</v>
      </c>
      <c r="B47" s="493" t="s">
        <v>241</v>
      </c>
      <c r="C47" s="493"/>
      <c r="D47" s="493"/>
      <c r="E47" s="493"/>
      <c r="F47" s="493"/>
      <c r="G47" s="493"/>
      <c r="H47" s="493"/>
      <c r="I47" s="493"/>
      <c r="J47" s="493"/>
      <c r="K47" s="493"/>
      <c r="L47" s="493"/>
      <c r="M47" s="493"/>
      <c r="N47" s="493"/>
      <c r="O47" s="493"/>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494">
        <f ca="1">NOW()</f>
        <v>45554.642010995369</v>
      </c>
      <c r="B9" s="494"/>
      <c r="C9" s="494"/>
      <c r="D9" s="494"/>
      <c r="E9" s="494"/>
      <c r="F9" s="494"/>
      <c r="G9" s="494"/>
      <c r="H9" s="494"/>
      <c r="I9" s="494"/>
      <c r="J9" s="494"/>
      <c r="K9" s="494"/>
      <c r="L9" s="494"/>
      <c r="M9" s="494"/>
      <c r="N9" s="494"/>
      <c r="O9" s="494"/>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493" t="str">
        <f>LOOKUP(Track!H48,Track!B53:B72,Track!C53:C72)</f>
        <v>N/A</v>
      </c>
      <c r="B11" s="493"/>
      <c r="C11" s="493"/>
      <c r="D11" s="493"/>
      <c r="E11" s="493"/>
      <c r="F11" s="493"/>
      <c r="G11" s="493"/>
      <c r="H11" s="493"/>
      <c r="I11" s="493"/>
      <c r="J11" s="493"/>
      <c r="K11" s="493"/>
      <c r="L11" s="493"/>
      <c r="M11" s="493"/>
      <c r="N11" s="493"/>
      <c r="O11" s="493"/>
    </row>
    <row r="12" spans="1:15" s="63" customFormat="1" ht="15" customHeight="1" x14ac:dyDescent="0.25">
      <c r="A12" s="493" t="str">
        <f>Track!H48</f>
        <v>N/A - District Personel</v>
      </c>
      <c r="B12" s="493"/>
      <c r="C12" s="493"/>
      <c r="D12" s="493"/>
      <c r="E12" s="493"/>
      <c r="F12" s="493"/>
      <c r="G12" s="493"/>
      <c r="H12" s="493"/>
      <c r="I12" s="493"/>
      <c r="J12" s="493"/>
      <c r="K12" s="493"/>
      <c r="L12" s="493"/>
      <c r="M12" s="493"/>
      <c r="N12" s="493"/>
      <c r="O12" s="493"/>
    </row>
    <row r="13" spans="1:15" s="63" customFormat="1" ht="15" customHeight="1" x14ac:dyDescent="0.25">
      <c r="A13" s="493" t="str">
        <f>LOOKUP(Track!H48,Track!B53:B72,Track!D53:D72)</f>
        <v>N/A</v>
      </c>
      <c r="B13" s="493"/>
      <c r="C13" s="493"/>
      <c r="D13" s="493"/>
      <c r="E13" s="493"/>
      <c r="F13" s="493"/>
      <c r="G13" s="493"/>
      <c r="H13" s="493"/>
      <c r="I13" s="493"/>
      <c r="J13" s="493"/>
      <c r="K13" s="493"/>
      <c r="L13" s="493"/>
      <c r="M13" s="493"/>
      <c r="N13" s="493"/>
      <c r="O13" s="493"/>
    </row>
    <row r="14" spans="1:15" s="63" customFormat="1" ht="15" customHeight="1" x14ac:dyDescent="0.25">
      <c r="A14" s="493" t="str">
        <f>LOOKUP(Track!H48,Track!B53:B72,Track!E53:E72)</f>
        <v>N/A</v>
      </c>
      <c r="B14" s="493"/>
      <c r="C14" s="493"/>
      <c r="D14" s="493"/>
      <c r="E14" s="493"/>
      <c r="F14" s="493"/>
      <c r="G14" s="493"/>
      <c r="H14" s="493"/>
      <c r="I14" s="493"/>
      <c r="J14" s="493"/>
      <c r="K14" s="493"/>
      <c r="L14" s="493"/>
      <c r="M14" s="493"/>
      <c r="N14" s="493"/>
      <c r="O14" s="493"/>
    </row>
    <row r="15" spans="1:15" s="63" customFormat="1" ht="15" customHeight="1" x14ac:dyDescent="0.25"/>
    <row r="16" spans="1:15" s="63" customFormat="1" ht="15" customHeight="1" x14ac:dyDescent="0.25">
      <c r="A16" s="491" t="s">
        <v>235</v>
      </c>
      <c r="B16" s="63" t="s">
        <v>236</v>
      </c>
      <c r="C16" s="492" t="str">
        <f>(Track!H3)</f>
        <v>110412</v>
      </c>
      <c r="D16" s="492"/>
      <c r="E16" s="492"/>
      <c r="F16" s="492"/>
      <c r="G16" s="492"/>
      <c r="H16" s="492"/>
      <c r="I16" s="492"/>
      <c r="J16" s="492"/>
      <c r="K16" s="492"/>
      <c r="L16" s="492"/>
      <c r="M16" s="492"/>
      <c r="N16" s="492"/>
      <c r="O16" s="492"/>
    </row>
    <row r="17" spans="1:15" s="63" customFormat="1" ht="15" customHeight="1" x14ac:dyDescent="0.25">
      <c r="A17" s="491"/>
      <c r="B17" s="63" t="s">
        <v>237</v>
      </c>
      <c r="C17" s="492" t="str">
        <f>(Track!H4)</f>
        <v>FAI-037- 6.10</v>
      </c>
      <c r="D17" s="492"/>
      <c r="E17" s="492"/>
      <c r="F17" s="492"/>
      <c r="G17" s="492"/>
      <c r="H17" s="492"/>
      <c r="I17" s="492"/>
      <c r="J17" s="492"/>
      <c r="K17" s="492"/>
      <c r="L17" s="492"/>
      <c r="M17" s="492"/>
      <c r="N17" s="492"/>
      <c r="O17" s="492"/>
    </row>
    <row r="18" spans="1:15" s="63" customFormat="1" ht="15" customHeight="1" x14ac:dyDescent="0.25">
      <c r="A18" s="491"/>
      <c r="B18" s="63" t="s">
        <v>238</v>
      </c>
      <c r="C18" s="492" t="str">
        <f>(Track!H5)</f>
        <v>002-U1, U2 ACT Investments LLC</v>
      </c>
      <c r="D18" s="492"/>
      <c r="E18" s="492"/>
      <c r="F18" s="492"/>
      <c r="G18" s="492"/>
      <c r="H18" s="492"/>
      <c r="I18" s="492"/>
      <c r="J18" s="492"/>
      <c r="K18" s="492"/>
      <c r="L18" s="492"/>
      <c r="M18" s="492"/>
      <c r="N18" s="492"/>
      <c r="O18" s="492"/>
    </row>
    <row r="19" spans="1:15" s="63" customFormat="1" ht="15" customHeight="1" x14ac:dyDescent="0.25">
      <c r="A19" s="491"/>
      <c r="B19" s="493" t="s">
        <v>248</v>
      </c>
      <c r="C19" s="493"/>
      <c r="D19" s="493"/>
      <c r="E19" s="493"/>
      <c r="F19" s="493"/>
      <c r="G19" s="493"/>
      <c r="H19" s="493"/>
      <c r="I19" s="493"/>
      <c r="J19" s="493"/>
      <c r="K19" s="493"/>
      <c r="L19" s="493"/>
      <c r="M19" s="493"/>
      <c r="N19" s="493"/>
      <c r="O19" s="493"/>
    </row>
    <row r="20" spans="1:15" s="63" customFormat="1" ht="15" customHeight="1" x14ac:dyDescent="0.25"/>
    <row r="21" spans="1:15" s="63" customFormat="1" ht="15" customHeight="1" x14ac:dyDescent="0.25">
      <c r="A21" s="63" t="s">
        <v>239</v>
      </c>
      <c r="B21" s="493" t="str">
        <f>LOOKUP(Track!H48,Track!B53:B72,Track!F53:F72)</f>
        <v>N/A</v>
      </c>
      <c r="C21" s="493"/>
      <c r="D21" s="493"/>
      <c r="E21" s="493"/>
      <c r="F21" s="493"/>
      <c r="G21" s="493"/>
      <c r="H21" s="493"/>
      <c r="I21" s="493"/>
      <c r="J21" s="493"/>
      <c r="K21" s="493"/>
      <c r="L21" s="493"/>
      <c r="M21" s="493"/>
      <c r="N21" s="493"/>
      <c r="O21" s="493"/>
    </row>
    <row r="22" spans="1:15" s="63" customFormat="1" ht="15" customHeight="1" x14ac:dyDescent="0.25"/>
    <row r="23" spans="1:15" s="63" customFormat="1" ht="15" customHeight="1" x14ac:dyDescent="0.3">
      <c r="A23" s="495" t="s">
        <v>261</v>
      </c>
      <c r="B23" s="496"/>
      <c r="C23" s="496"/>
      <c r="D23" s="496"/>
      <c r="E23" s="496"/>
      <c r="F23" s="496"/>
      <c r="G23" s="496"/>
      <c r="H23" s="496"/>
      <c r="I23" s="496"/>
      <c r="J23" s="496"/>
      <c r="K23" s="496"/>
      <c r="L23" s="496"/>
      <c r="M23" s="496"/>
      <c r="N23" s="496"/>
      <c r="O23" s="496"/>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497" t="s">
        <v>262</v>
      </c>
      <c r="B25" s="493"/>
      <c r="C25" s="493"/>
      <c r="D25" s="493"/>
      <c r="E25" s="493"/>
      <c r="F25" s="498"/>
      <c r="G25" s="499" t="s">
        <v>263</v>
      </c>
      <c r="H25" s="500"/>
      <c r="I25" s="500"/>
      <c r="J25" s="501" t="s">
        <v>264</v>
      </c>
      <c r="K25" s="502"/>
      <c r="L25" s="502"/>
      <c r="M25" s="503" t="s">
        <v>265</v>
      </c>
      <c r="N25" s="504"/>
      <c r="O25" s="504"/>
    </row>
    <row r="26" spans="1:15" s="63" customFormat="1" ht="15" customHeight="1" x14ac:dyDescent="0.25">
      <c r="A26" s="505"/>
      <c r="B26" s="505"/>
      <c r="C26" s="505"/>
      <c r="D26" s="505"/>
      <c r="E26" s="505"/>
      <c r="F26" s="506"/>
      <c r="G26" s="507"/>
      <c r="H26" s="508"/>
      <c r="I26" s="508"/>
      <c r="J26" s="509"/>
      <c r="K26" s="509"/>
      <c r="L26" s="509"/>
      <c r="M26" s="510"/>
      <c r="N26" s="510"/>
      <c r="O26" s="510"/>
    </row>
    <row r="27" spans="1:15" s="63" customFormat="1" ht="15" customHeight="1" x14ac:dyDescent="0.25">
      <c r="A27" s="505"/>
      <c r="B27" s="505"/>
      <c r="C27" s="505"/>
      <c r="D27" s="505"/>
      <c r="E27" s="505"/>
      <c r="F27" s="506"/>
      <c r="G27" s="507"/>
      <c r="H27" s="508"/>
      <c r="I27" s="508"/>
      <c r="J27" s="509"/>
      <c r="K27" s="509"/>
      <c r="L27" s="509"/>
      <c r="M27" s="510"/>
      <c r="N27" s="510"/>
      <c r="O27" s="510"/>
    </row>
    <row r="28" spans="1:15" s="63" customFormat="1" ht="15" customHeight="1" x14ac:dyDescent="0.25">
      <c r="A28" s="505"/>
      <c r="B28" s="505"/>
      <c r="C28" s="505"/>
      <c r="D28" s="505"/>
      <c r="E28" s="505"/>
      <c r="F28" s="506"/>
      <c r="G28" s="507"/>
      <c r="H28" s="508"/>
      <c r="I28" s="508"/>
      <c r="J28" s="509"/>
      <c r="K28" s="509"/>
      <c r="L28" s="509"/>
      <c r="M28" s="510"/>
      <c r="N28" s="510"/>
      <c r="O28" s="510"/>
    </row>
    <row r="29" spans="1:15" s="63" customFormat="1" ht="15" customHeight="1" x14ac:dyDescent="0.25">
      <c r="A29" s="505"/>
      <c r="B29" s="505"/>
      <c r="C29" s="505"/>
      <c r="D29" s="505"/>
      <c r="E29" s="505"/>
      <c r="F29" s="506"/>
      <c r="G29" s="507"/>
      <c r="H29" s="508"/>
      <c r="I29" s="508"/>
      <c r="J29" s="509"/>
      <c r="K29" s="509"/>
      <c r="L29" s="509"/>
      <c r="M29" s="510"/>
      <c r="N29" s="510"/>
      <c r="O29" s="510"/>
    </row>
    <row r="30" spans="1:15" s="63" customFormat="1" ht="15" customHeight="1" x14ac:dyDescent="0.25">
      <c r="A30" s="499" t="s">
        <v>460</v>
      </c>
      <c r="B30" s="500"/>
      <c r="C30" s="500"/>
      <c r="D30" s="500"/>
      <c r="E30" s="500"/>
      <c r="F30" s="500"/>
      <c r="G30" s="500"/>
      <c r="H30" s="500"/>
      <c r="I30" s="500"/>
      <c r="J30" s="500"/>
      <c r="K30" s="500"/>
      <c r="L30" s="500"/>
      <c r="M30" s="500"/>
      <c r="N30" s="500"/>
      <c r="O30" s="500"/>
    </row>
    <row r="31" spans="1:15" s="63" customFormat="1" ht="15" customHeight="1" x14ac:dyDescent="0.25">
      <c r="A31" s="500"/>
      <c r="B31" s="500"/>
      <c r="C31" s="500"/>
      <c r="D31" s="500"/>
      <c r="E31" s="500"/>
      <c r="F31" s="500"/>
      <c r="G31" s="500"/>
      <c r="H31" s="500"/>
      <c r="I31" s="500"/>
      <c r="J31" s="500"/>
      <c r="K31" s="500"/>
      <c r="L31" s="500"/>
      <c r="M31" s="500"/>
      <c r="N31" s="500"/>
      <c r="O31" s="500"/>
    </row>
    <row r="32" spans="1:15" s="63" customFormat="1" ht="15" customHeight="1" x14ac:dyDescent="0.25">
      <c r="A32" s="500"/>
      <c r="B32" s="500"/>
      <c r="C32" s="500"/>
      <c r="D32" s="500"/>
      <c r="E32" s="500"/>
      <c r="F32" s="500"/>
      <c r="G32" s="500"/>
      <c r="H32" s="500"/>
      <c r="I32" s="500"/>
      <c r="J32" s="500"/>
      <c r="K32" s="500"/>
      <c r="L32" s="500"/>
      <c r="M32" s="500"/>
      <c r="N32" s="500"/>
      <c r="O32" s="500"/>
    </row>
    <row r="33" spans="1:15" s="63" customFormat="1" ht="15" customHeight="1" x14ac:dyDescent="0.25">
      <c r="A33" s="500"/>
      <c r="B33" s="500"/>
      <c r="C33" s="500"/>
      <c r="D33" s="500"/>
      <c r="E33" s="500"/>
      <c r="F33" s="500"/>
      <c r="G33" s="500"/>
      <c r="H33" s="500"/>
      <c r="I33" s="500"/>
      <c r="J33" s="500"/>
      <c r="K33" s="500"/>
      <c r="L33" s="500"/>
      <c r="M33" s="500"/>
      <c r="N33" s="500"/>
      <c r="O33" s="500"/>
    </row>
    <row r="34" spans="1:15" s="63" customFormat="1" ht="15" customHeight="1" x14ac:dyDescent="0.25">
      <c r="A34" s="500"/>
      <c r="B34" s="500"/>
      <c r="C34" s="500"/>
      <c r="D34" s="500"/>
      <c r="E34" s="500"/>
      <c r="F34" s="500"/>
      <c r="G34" s="500"/>
      <c r="H34" s="500"/>
      <c r="I34" s="500"/>
      <c r="J34" s="500"/>
      <c r="K34" s="500"/>
      <c r="L34" s="500"/>
      <c r="M34" s="500"/>
      <c r="N34" s="500"/>
      <c r="O34" s="500"/>
    </row>
    <row r="35" spans="1:15" s="63" customFormat="1" ht="15" customHeight="1" x14ac:dyDescent="0.25">
      <c r="A35" s="500"/>
      <c r="B35" s="500"/>
      <c r="C35" s="500"/>
      <c r="D35" s="500"/>
      <c r="E35" s="500"/>
      <c r="F35" s="500"/>
      <c r="G35" s="500"/>
      <c r="H35" s="500"/>
      <c r="I35" s="500"/>
      <c r="J35" s="500"/>
      <c r="K35" s="500"/>
      <c r="L35" s="500"/>
      <c r="M35" s="500"/>
      <c r="N35" s="500"/>
      <c r="O35" s="500"/>
    </row>
    <row r="36" spans="1:15" s="63" customFormat="1" ht="15" customHeight="1" x14ac:dyDescent="0.25">
      <c r="A36" s="500"/>
      <c r="B36" s="500"/>
      <c r="C36" s="500"/>
      <c r="D36" s="500"/>
      <c r="E36" s="500"/>
      <c r="F36" s="500"/>
      <c r="G36" s="500"/>
      <c r="H36" s="500"/>
      <c r="I36" s="500"/>
      <c r="J36" s="500"/>
      <c r="K36" s="500"/>
      <c r="L36" s="500"/>
      <c r="M36" s="500"/>
      <c r="N36" s="500"/>
      <c r="O36" s="500"/>
    </row>
    <row r="37" spans="1:15" s="63" customFormat="1" ht="15" customHeight="1" x14ac:dyDescent="0.25">
      <c r="A37" s="500"/>
      <c r="B37" s="500"/>
      <c r="C37" s="500"/>
      <c r="D37" s="500"/>
      <c r="E37" s="500"/>
      <c r="F37" s="500"/>
      <c r="G37" s="500"/>
      <c r="H37" s="500"/>
      <c r="I37" s="500"/>
      <c r="J37" s="500"/>
      <c r="K37" s="500"/>
      <c r="L37" s="500"/>
      <c r="M37" s="500"/>
      <c r="N37" s="500"/>
      <c r="O37" s="500"/>
    </row>
    <row r="38" spans="1:15" s="63" customFormat="1" ht="15" customHeight="1" x14ac:dyDescent="0.25">
      <c r="A38" s="500"/>
      <c r="B38" s="500"/>
      <c r="C38" s="500"/>
      <c r="D38" s="500"/>
      <c r="E38" s="500"/>
      <c r="F38" s="500"/>
      <c r="G38" s="500"/>
      <c r="H38" s="500"/>
      <c r="I38" s="500"/>
      <c r="J38" s="500"/>
      <c r="K38" s="500"/>
      <c r="L38" s="500"/>
      <c r="M38" s="500"/>
      <c r="N38" s="500"/>
      <c r="O38" s="500"/>
    </row>
    <row r="39" spans="1:15" s="63" customFormat="1" ht="15" customHeight="1" x14ac:dyDescent="0.25"/>
    <row r="40" spans="1:15" s="63" customFormat="1" ht="15" customHeight="1" x14ac:dyDescent="0.25">
      <c r="A40" s="493" t="s">
        <v>242</v>
      </c>
      <c r="B40" s="493"/>
      <c r="C40" s="493"/>
      <c r="D40" s="493"/>
      <c r="E40" s="493"/>
      <c r="F40" s="493"/>
      <c r="G40" s="493"/>
      <c r="H40" s="493"/>
      <c r="I40" s="493"/>
      <c r="J40" s="493"/>
      <c r="K40" s="493"/>
      <c r="L40" s="493"/>
      <c r="M40" s="493"/>
      <c r="N40" s="493"/>
      <c r="O40" s="493"/>
    </row>
    <row r="41" spans="1:15" s="63" customFormat="1" ht="15" customHeight="1" x14ac:dyDescent="0.25">
      <c r="A41" s="493"/>
      <c r="B41" s="493"/>
      <c r="C41" s="493"/>
      <c r="D41" s="493"/>
      <c r="E41" s="493"/>
      <c r="F41" s="493"/>
      <c r="G41" s="493"/>
      <c r="H41" s="493"/>
      <c r="I41" s="493"/>
      <c r="J41" s="493"/>
      <c r="K41" s="493"/>
      <c r="L41" s="493"/>
      <c r="M41" s="493"/>
      <c r="N41" s="493"/>
      <c r="O41" s="493"/>
    </row>
    <row r="42" spans="1:15" s="63" customFormat="1" ht="15" customHeight="1" x14ac:dyDescent="0.25">
      <c r="A42" s="493"/>
      <c r="B42" s="493"/>
      <c r="C42" s="493"/>
      <c r="D42" s="493"/>
      <c r="E42" s="493"/>
      <c r="F42" s="493"/>
      <c r="G42" s="493"/>
      <c r="H42" s="493"/>
      <c r="I42" s="493"/>
      <c r="J42" s="493"/>
      <c r="K42" s="493"/>
      <c r="L42" s="493"/>
      <c r="M42" s="493"/>
      <c r="N42" s="493"/>
      <c r="O42" s="493"/>
    </row>
    <row r="43" spans="1:15" s="63" customFormat="1" ht="15" customHeight="1" x14ac:dyDescent="0.25">
      <c r="A43" s="493"/>
      <c r="B43" s="493"/>
      <c r="C43" s="493"/>
      <c r="D43" s="493"/>
      <c r="E43" s="493"/>
      <c r="F43" s="493"/>
      <c r="G43" s="493"/>
      <c r="H43" s="493"/>
      <c r="I43" s="493"/>
      <c r="J43" s="493"/>
      <c r="K43" s="493"/>
      <c r="L43" s="493"/>
      <c r="M43" s="493"/>
      <c r="N43" s="493"/>
      <c r="O43" s="493"/>
    </row>
    <row r="44" spans="1:15" s="63" customFormat="1" ht="15" customHeight="1" x14ac:dyDescent="0.25">
      <c r="A44" s="493" t="s">
        <v>222</v>
      </c>
      <c r="B44" s="493"/>
      <c r="C44" s="493"/>
      <c r="D44" s="493"/>
      <c r="E44" s="493"/>
      <c r="F44" s="493"/>
      <c r="G44" s="493"/>
      <c r="H44" s="493"/>
      <c r="I44" s="493"/>
      <c r="J44" s="493"/>
      <c r="K44" s="493"/>
      <c r="L44" s="493"/>
      <c r="M44" s="493"/>
      <c r="N44" s="493"/>
      <c r="O44" s="493"/>
    </row>
    <row r="45" spans="1:15" s="63" customFormat="1" ht="15" customHeight="1" x14ac:dyDescent="0.25">
      <c r="A45" s="493" t="s">
        <v>451</v>
      </c>
      <c r="B45" s="493"/>
      <c r="C45" s="493"/>
      <c r="D45" s="493"/>
      <c r="E45" s="493"/>
      <c r="F45" s="493"/>
      <c r="G45" s="493"/>
      <c r="H45" s="493"/>
      <c r="I45" s="493"/>
      <c r="J45" s="493"/>
      <c r="K45" s="493"/>
      <c r="L45" s="493"/>
      <c r="M45" s="493"/>
      <c r="N45" s="493"/>
      <c r="O45" s="493"/>
    </row>
    <row r="46" spans="1:15" s="63" customFormat="1" ht="15" customHeight="1" x14ac:dyDescent="0.25"/>
    <row r="47" spans="1:15" s="63" customFormat="1" ht="15" customHeight="1" x14ac:dyDescent="0.25">
      <c r="A47" s="63" t="s">
        <v>240</v>
      </c>
      <c r="B47" s="493" t="s">
        <v>241</v>
      </c>
      <c r="C47" s="493"/>
      <c r="D47" s="493"/>
      <c r="E47" s="493"/>
      <c r="F47" s="493"/>
      <c r="G47" s="493"/>
      <c r="H47" s="493"/>
      <c r="I47" s="493"/>
      <c r="J47" s="493"/>
      <c r="K47" s="493"/>
      <c r="L47" s="493"/>
      <c r="M47" s="493"/>
      <c r="N47" s="493"/>
      <c r="O47" s="493"/>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8"/>
  <sheetViews>
    <sheetView workbookViewId="0">
      <selection activeCell="R33" sqref="R32:R33"/>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494">
        <f ca="1">NOW()</f>
        <v>45554.642010995369</v>
      </c>
      <c r="B9" s="494"/>
      <c r="C9" s="494"/>
      <c r="D9" s="494"/>
      <c r="E9" s="494"/>
      <c r="F9" s="494"/>
      <c r="G9" s="494"/>
      <c r="H9" s="494"/>
      <c r="I9" s="494"/>
      <c r="J9" s="494"/>
      <c r="K9" s="494"/>
      <c r="L9" s="494"/>
      <c r="M9" s="494"/>
      <c r="N9" s="494"/>
      <c r="O9" s="494"/>
    </row>
    <row r="10" spans="1:15" s="63" customFormat="1" ht="15" customHeight="1" x14ac:dyDescent="0.25"/>
    <row r="11" spans="1:15" s="63" customFormat="1" ht="15" customHeight="1" x14ac:dyDescent="0.25">
      <c r="A11" s="491" t="s">
        <v>235</v>
      </c>
      <c r="B11" s="63" t="s">
        <v>236</v>
      </c>
      <c r="C11" s="492" t="str">
        <f>(Track!H3)</f>
        <v>110412</v>
      </c>
      <c r="D11" s="492"/>
      <c r="E11" s="492"/>
      <c r="F11" s="492"/>
      <c r="G11" s="492"/>
      <c r="H11" s="492"/>
      <c r="I11" s="492"/>
      <c r="J11" s="492"/>
      <c r="K11" s="492"/>
      <c r="L11" s="492"/>
      <c r="M11" s="492"/>
      <c r="N11" s="492"/>
      <c r="O11" s="492"/>
    </row>
    <row r="12" spans="1:15" s="63" customFormat="1" ht="15" customHeight="1" x14ac:dyDescent="0.25">
      <c r="A12" s="491"/>
      <c r="B12" s="63" t="s">
        <v>237</v>
      </c>
      <c r="C12" s="492" t="str">
        <f>(Track!H4)</f>
        <v>FAI-037- 6.10</v>
      </c>
      <c r="D12" s="492"/>
      <c r="E12" s="492"/>
      <c r="F12" s="492"/>
      <c r="G12" s="492"/>
      <c r="H12" s="492"/>
      <c r="I12" s="492"/>
      <c r="J12" s="492"/>
      <c r="K12" s="492"/>
      <c r="L12" s="492"/>
      <c r="M12" s="492"/>
      <c r="N12" s="492"/>
      <c r="O12" s="492"/>
    </row>
    <row r="13" spans="1:15" s="63" customFormat="1" ht="15" customHeight="1" x14ac:dyDescent="0.25">
      <c r="A13" s="491"/>
      <c r="B13" s="63" t="s">
        <v>238</v>
      </c>
      <c r="C13" s="492" t="str">
        <f>(Track!H5)</f>
        <v>002-U1, U2 ACT Investments LLC</v>
      </c>
      <c r="D13" s="492"/>
      <c r="E13" s="492"/>
      <c r="F13" s="492"/>
      <c r="G13" s="492"/>
      <c r="H13" s="492"/>
      <c r="I13" s="492"/>
      <c r="J13" s="492"/>
      <c r="K13" s="492"/>
      <c r="L13" s="492"/>
      <c r="M13" s="492"/>
      <c r="N13" s="492"/>
      <c r="O13" s="492"/>
    </row>
    <row r="14" spans="1:15" s="63" customFormat="1" ht="15" customHeight="1" x14ac:dyDescent="0.25">
      <c r="A14" s="491"/>
      <c r="B14" s="493"/>
      <c r="C14" s="493"/>
      <c r="D14" s="493"/>
      <c r="E14" s="493"/>
      <c r="F14" s="493"/>
      <c r="G14" s="493"/>
      <c r="H14" s="493"/>
      <c r="I14" s="493"/>
      <c r="J14" s="493"/>
      <c r="K14" s="493"/>
      <c r="L14" s="493"/>
      <c r="M14" s="493"/>
      <c r="N14" s="493"/>
      <c r="O14" s="493"/>
    </row>
    <row r="15" spans="1:15" s="63" customFormat="1" ht="15" customHeight="1" x14ac:dyDescent="0.25">
      <c r="A15" s="502" t="s">
        <v>461</v>
      </c>
      <c r="B15" s="512"/>
      <c r="C15" s="512"/>
      <c r="D15" s="512"/>
      <c r="E15" s="512"/>
      <c r="F15" s="512"/>
      <c r="G15" s="512"/>
      <c r="H15" s="512"/>
      <c r="I15" s="512"/>
      <c r="J15" s="512"/>
      <c r="K15" s="512"/>
      <c r="L15" s="512"/>
      <c r="M15" s="512"/>
      <c r="N15" s="512"/>
      <c r="O15" s="512"/>
    </row>
    <row r="16" spans="1:15" s="63" customFormat="1" ht="15" customHeight="1" x14ac:dyDescent="0.25">
      <c r="B16" s="493"/>
      <c r="C16" s="511"/>
      <c r="D16" s="511"/>
      <c r="E16" s="511"/>
      <c r="F16" s="511"/>
      <c r="G16" s="493"/>
      <c r="H16" s="511"/>
      <c r="I16" s="511"/>
      <c r="J16" s="493"/>
      <c r="K16" s="511"/>
      <c r="L16" s="511"/>
      <c r="M16" s="493"/>
      <c r="N16" s="511"/>
      <c r="O16" s="511"/>
    </row>
    <row r="17" spans="1:15" s="63" customFormat="1" ht="15" customHeight="1" x14ac:dyDescent="0.25">
      <c r="B17" s="493"/>
      <c r="C17" s="511"/>
      <c r="D17" s="511"/>
      <c r="E17" s="511"/>
      <c r="F17" s="511"/>
      <c r="G17" s="493"/>
      <c r="H17" s="511"/>
      <c r="I17" s="511"/>
      <c r="J17" s="493"/>
      <c r="K17" s="511"/>
      <c r="L17" s="511"/>
      <c r="M17" s="493"/>
      <c r="N17" s="511"/>
      <c r="O17" s="511"/>
    </row>
    <row r="18" spans="1:15" s="84" customFormat="1" ht="15" customHeight="1" x14ac:dyDescent="0.25">
      <c r="A18" s="83">
        <v>1</v>
      </c>
      <c r="B18" s="513" t="s">
        <v>462</v>
      </c>
      <c r="C18" s="514"/>
      <c r="D18" s="514"/>
      <c r="E18" s="514"/>
      <c r="F18" s="514"/>
      <c r="G18" s="513"/>
      <c r="H18" s="514"/>
      <c r="I18" s="514"/>
      <c r="J18" s="513"/>
      <c r="K18" s="514"/>
      <c r="L18" s="514"/>
      <c r="M18" s="515">
        <v>7700</v>
      </c>
      <c r="N18" s="516"/>
      <c r="O18" s="516"/>
    </row>
    <row r="19" spans="1:15" s="84" customFormat="1" ht="35.25" customHeight="1" x14ac:dyDescent="0.25">
      <c r="A19" s="83">
        <v>2</v>
      </c>
      <c r="B19" s="513" t="s">
        <v>463</v>
      </c>
      <c r="C19" s="514"/>
      <c r="D19" s="514"/>
      <c r="E19" s="514"/>
      <c r="F19" s="514"/>
      <c r="G19" s="513" t="s">
        <v>464</v>
      </c>
      <c r="H19" s="514"/>
      <c r="I19" s="514"/>
      <c r="J19" s="513"/>
      <c r="K19" s="514"/>
      <c r="L19" s="514"/>
      <c r="M19" s="515">
        <v>125000</v>
      </c>
      <c r="N19" s="516"/>
      <c r="O19" s="516"/>
    </row>
    <row r="20" spans="1:15" s="84" customFormat="1" ht="15" customHeight="1" x14ac:dyDescent="0.25">
      <c r="A20" s="83">
        <v>3</v>
      </c>
      <c r="B20" s="513" t="s">
        <v>465</v>
      </c>
      <c r="C20" s="514"/>
      <c r="D20" s="514"/>
      <c r="E20" s="514"/>
      <c r="F20" s="514"/>
      <c r="G20" s="513" t="s">
        <v>466</v>
      </c>
      <c r="H20" s="514"/>
      <c r="I20" s="514"/>
      <c r="J20" s="513"/>
      <c r="K20" s="514"/>
      <c r="L20" s="514"/>
      <c r="M20" s="515">
        <v>92000</v>
      </c>
      <c r="N20" s="516"/>
      <c r="O20" s="516"/>
    </row>
    <row r="21" spans="1:15" s="84" customFormat="1" ht="34.5" customHeight="1" x14ac:dyDescent="0.25">
      <c r="A21" s="83">
        <v>4</v>
      </c>
      <c r="B21" s="513" t="s">
        <v>467</v>
      </c>
      <c r="C21" s="514"/>
      <c r="D21" s="514"/>
      <c r="E21" s="514"/>
      <c r="F21" s="514"/>
      <c r="G21" s="513" t="s">
        <v>468</v>
      </c>
      <c r="H21" s="514"/>
      <c r="I21" s="514"/>
      <c r="J21" s="513"/>
      <c r="K21" s="514"/>
      <c r="L21" s="514"/>
      <c r="M21" s="515">
        <v>125000</v>
      </c>
      <c r="N21" s="516"/>
      <c r="O21" s="516"/>
    </row>
    <row r="22" spans="1:15" s="84" customFormat="1" ht="31.5" customHeight="1" x14ac:dyDescent="0.25">
      <c r="A22" s="83">
        <v>5</v>
      </c>
      <c r="B22" s="513" t="s">
        <v>469</v>
      </c>
      <c r="C22" s="514"/>
      <c r="D22" s="514"/>
      <c r="E22" s="514"/>
      <c r="F22" s="514"/>
      <c r="G22" s="513" t="s">
        <v>470</v>
      </c>
      <c r="H22" s="514"/>
      <c r="I22" s="514"/>
      <c r="J22" s="513" t="s">
        <v>471</v>
      </c>
      <c r="K22" s="514"/>
      <c r="L22" s="514"/>
      <c r="M22" s="515">
        <v>116818.65</v>
      </c>
      <c r="N22" s="516"/>
      <c r="O22" s="516"/>
    </row>
    <row r="23" spans="1:15" s="84" customFormat="1" ht="15" customHeight="1" x14ac:dyDescent="0.25">
      <c r="A23" s="83">
        <v>6</v>
      </c>
      <c r="B23" s="513" t="s">
        <v>472</v>
      </c>
      <c r="C23" s="514"/>
      <c r="D23" s="514"/>
      <c r="E23" s="514"/>
      <c r="F23" s="514"/>
      <c r="G23" s="513"/>
      <c r="H23" s="514"/>
      <c r="I23" s="514"/>
      <c r="J23" s="513"/>
      <c r="K23" s="514"/>
      <c r="L23" s="514"/>
      <c r="M23" s="517"/>
      <c r="N23" s="516"/>
      <c r="O23" s="516"/>
    </row>
    <row r="24" spans="1:15" s="84" customFormat="1" ht="15" customHeight="1" x14ac:dyDescent="0.25">
      <c r="A24" s="83">
        <v>7</v>
      </c>
      <c r="B24" s="513" t="s">
        <v>473</v>
      </c>
      <c r="C24" s="514"/>
      <c r="D24" s="514"/>
      <c r="E24" s="514"/>
      <c r="F24" s="514"/>
      <c r="G24" s="513" t="s">
        <v>474</v>
      </c>
      <c r="H24" s="514"/>
      <c r="I24" s="514"/>
      <c r="J24" s="513"/>
      <c r="K24" s="514"/>
      <c r="L24" s="514"/>
      <c r="M24" s="515">
        <v>352000</v>
      </c>
      <c r="N24" s="516"/>
      <c r="O24" s="516"/>
    </row>
    <row r="25" spans="1:15" s="84" customFormat="1" ht="15" customHeight="1" x14ac:dyDescent="0.25">
      <c r="A25" s="83">
        <v>8</v>
      </c>
      <c r="B25" s="513" t="s">
        <v>475</v>
      </c>
      <c r="C25" s="514"/>
      <c r="D25" s="514"/>
      <c r="E25" s="514"/>
      <c r="F25" s="514"/>
      <c r="G25" s="513" t="s">
        <v>476</v>
      </c>
      <c r="H25" s="514"/>
      <c r="I25" s="514"/>
      <c r="J25" s="518" t="s">
        <v>477</v>
      </c>
      <c r="K25" s="514"/>
      <c r="L25" s="514"/>
      <c r="M25" s="517" t="s">
        <v>478</v>
      </c>
      <c r="N25" s="516"/>
      <c r="O25" s="516"/>
    </row>
    <row r="26" spans="1:15" s="84" customFormat="1" ht="15" customHeight="1" x14ac:dyDescent="0.25">
      <c r="A26" s="83">
        <v>9</v>
      </c>
      <c r="B26" s="513" t="s">
        <v>479</v>
      </c>
      <c r="C26" s="514"/>
      <c r="D26" s="514"/>
      <c r="E26" s="514"/>
      <c r="F26" s="514"/>
      <c r="G26" s="513"/>
      <c r="H26" s="514"/>
      <c r="I26" s="514"/>
      <c r="J26" s="513"/>
      <c r="K26" s="514"/>
      <c r="L26" s="514"/>
      <c r="M26" s="515">
        <v>50000</v>
      </c>
      <c r="N26" s="516"/>
      <c r="O26" s="516"/>
    </row>
    <row r="27" spans="1:15" s="84" customFormat="1" ht="38.25" customHeight="1" x14ac:dyDescent="0.25">
      <c r="A27" s="83">
        <v>10</v>
      </c>
      <c r="B27" s="513" t="s">
        <v>480</v>
      </c>
      <c r="C27" s="514"/>
      <c r="D27" s="514"/>
      <c r="E27" s="514"/>
      <c r="F27" s="514"/>
      <c r="G27" s="513" t="s">
        <v>481</v>
      </c>
      <c r="H27" s="514"/>
      <c r="I27" s="514"/>
      <c r="J27" s="513" t="s">
        <v>482</v>
      </c>
      <c r="K27" s="514"/>
      <c r="L27" s="514"/>
      <c r="M27" s="515">
        <v>43461.96</v>
      </c>
      <c r="N27" s="516"/>
      <c r="O27" s="516"/>
    </row>
    <row r="28" spans="1:15" s="84" customFormat="1" ht="34.5" customHeight="1" x14ac:dyDescent="0.25">
      <c r="A28" s="83">
        <v>11</v>
      </c>
      <c r="B28" s="513" t="s">
        <v>483</v>
      </c>
      <c r="C28" s="514"/>
      <c r="D28" s="514"/>
      <c r="E28" s="514"/>
      <c r="F28" s="514"/>
      <c r="G28" s="513"/>
      <c r="H28" s="514"/>
      <c r="I28" s="514"/>
      <c r="J28" s="513"/>
      <c r="K28" s="514"/>
      <c r="L28" s="514"/>
      <c r="M28" s="517" t="s">
        <v>484</v>
      </c>
      <c r="N28" s="516"/>
      <c r="O28" s="516"/>
    </row>
    <row r="29" spans="1:15" s="63" customFormat="1" ht="15" customHeight="1" x14ac:dyDescent="0.25">
      <c r="B29" s="493"/>
      <c r="C29" s="511"/>
      <c r="D29" s="511"/>
      <c r="E29" s="511"/>
      <c r="F29" s="511"/>
      <c r="G29" s="493"/>
      <c r="H29" s="511"/>
      <c r="I29" s="511"/>
      <c r="J29" s="493"/>
      <c r="K29" s="511"/>
      <c r="L29" s="511"/>
      <c r="M29" s="493"/>
      <c r="N29" s="511"/>
      <c r="O29" s="511"/>
    </row>
    <row r="30" spans="1:15" s="63" customFormat="1" ht="37.5" customHeight="1" x14ac:dyDescent="0.25">
      <c r="B30" s="493" t="s">
        <v>485</v>
      </c>
      <c r="C30" s="511"/>
      <c r="D30" s="511"/>
      <c r="E30" s="511"/>
      <c r="F30" s="511"/>
      <c r="G30" s="493"/>
      <c r="H30" s="511"/>
      <c r="I30" s="511"/>
      <c r="J30" s="493"/>
      <c r="K30" s="511"/>
      <c r="L30" s="511"/>
      <c r="M30" s="493"/>
      <c r="N30" s="511"/>
      <c r="O30" s="511"/>
    </row>
    <row r="31" spans="1:15" s="63" customFormat="1" ht="15" customHeight="1" x14ac:dyDescent="0.25">
      <c r="A31" s="82">
        <v>1</v>
      </c>
      <c r="B31" s="493" t="s">
        <v>486</v>
      </c>
      <c r="C31" s="511"/>
      <c r="D31" s="511"/>
      <c r="E31" s="511"/>
      <c r="F31" s="511"/>
      <c r="G31" s="493"/>
      <c r="H31" s="511"/>
      <c r="I31" s="511"/>
      <c r="J31" s="493"/>
      <c r="K31" s="511"/>
      <c r="L31" s="511"/>
      <c r="M31" s="493"/>
      <c r="N31" s="511"/>
      <c r="O31" s="511"/>
    </row>
    <row r="32" spans="1:15" s="63" customFormat="1" ht="19.5" customHeight="1" x14ac:dyDescent="0.25">
      <c r="A32" s="82">
        <v>2</v>
      </c>
      <c r="B32" s="493" t="s">
        <v>487</v>
      </c>
      <c r="C32" s="511"/>
      <c r="D32" s="511"/>
      <c r="E32" s="511"/>
      <c r="F32" s="511"/>
      <c r="G32" s="511"/>
      <c r="H32" s="511"/>
      <c r="I32" s="511"/>
      <c r="J32" s="493"/>
      <c r="K32" s="511"/>
      <c r="L32" s="511"/>
      <c r="M32" s="493"/>
      <c r="N32" s="511"/>
      <c r="O32" s="511"/>
    </row>
    <row r="33" spans="1:15" s="63" customFormat="1" ht="33.75" customHeight="1" x14ac:dyDescent="0.25">
      <c r="A33" s="82">
        <v>3</v>
      </c>
      <c r="B33" s="493" t="s">
        <v>488</v>
      </c>
      <c r="C33" s="511"/>
      <c r="D33" s="511"/>
      <c r="E33" s="511"/>
      <c r="F33" s="511"/>
      <c r="G33" s="511"/>
      <c r="H33" s="511"/>
      <c r="I33" s="511"/>
      <c r="J33" s="493"/>
      <c r="K33" s="511"/>
      <c r="L33" s="511"/>
      <c r="M33" s="493"/>
      <c r="N33" s="511"/>
      <c r="O33" s="511"/>
    </row>
    <row r="34" spans="1:15" s="63" customFormat="1" ht="15" customHeight="1" x14ac:dyDescent="0.25">
      <c r="B34" s="493"/>
      <c r="C34" s="511"/>
      <c r="D34" s="511"/>
      <c r="E34" s="511"/>
      <c r="F34" s="511"/>
      <c r="G34" s="493"/>
      <c r="H34" s="511"/>
      <c r="I34" s="511"/>
      <c r="J34" s="493"/>
      <c r="K34" s="511"/>
      <c r="L34" s="511"/>
      <c r="M34" s="493"/>
      <c r="N34" s="511"/>
      <c r="O34" s="511"/>
    </row>
    <row r="35" spans="1:15" s="63" customFormat="1" ht="15" customHeight="1" x14ac:dyDescent="0.25">
      <c r="A35" s="63" t="s">
        <v>240</v>
      </c>
      <c r="B35" s="493" t="s">
        <v>241</v>
      </c>
      <c r="C35" s="493"/>
      <c r="D35" s="493"/>
      <c r="E35" s="493"/>
      <c r="F35" s="493"/>
      <c r="G35" s="493"/>
      <c r="H35" s="493"/>
      <c r="I35" s="493"/>
      <c r="J35" s="493"/>
      <c r="K35" s="493"/>
      <c r="L35" s="493"/>
      <c r="M35" s="493"/>
      <c r="N35" s="493"/>
      <c r="O35" s="493"/>
    </row>
    <row r="36" spans="1:15" ht="15" customHeight="1" x14ac:dyDescent="0.3"/>
    <row r="37" spans="1:15" ht="15" customHeight="1" x14ac:dyDescent="0.3"/>
    <row r="38" spans="1:15" ht="7.5" customHeight="1" x14ac:dyDescent="0.3"/>
  </sheetData>
  <mergeCells count="82">
    <mergeCell ref="B34:F34"/>
    <mergeCell ref="G34:I34"/>
    <mergeCell ref="J34:L34"/>
    <mergeCell ref="M34:O34"/>
    <mergeCell ref="B32:I32"/>
    <mergeCell ref="B33:I33"/>
    <mergeCell ref="J32:L32"/>
    <mergeCell ref="M32:O32"/>
    <mergeCell ref="J33:L33"/>
    <mergeCell ref="M33:O33"/>
    <mergeCell ref="B31:F31"/>
    <mergeCell ref="G31:I31"/>
    <mergeCell ref="J31:L31"/>
    <mergeCell ref="M31:O31"/>
    <mergeCell ref="B30:F30"/>
    <mergeCell ref="G30:I30"/>
    <mergeCell ref="J30:L30"/>
    <mergeCell ref="M30:O30"/>
    <mergeCell ref="B26:F26"/>
    <mergeCell ref="G26:I26"/>
    <mergeCell ref="J26:L26"/>
    <mergeCell ref="M26:O26"/>
    <mergeCell ref="B29:F29"/>
    <mergeCell ref="G29:I29"/>
    <mergeCell ref="J29:L29"/>
    <mergeCell ref="M29:O29"/>
    <mergeCell ref="B27:F27"/>
    <mergeCell ref="G27:I27"/>
    <mergeCell ref="J27:L27"/>
    <mergeCell ref="M27:O27"/>
    <mergeCell ref="B28:F28"/>
    <mergeCell ref="G28:I28"/>
    <mergeCell ref="J28:L28"/>
    <mergeCell ref="M28:O28"/>
    <mergeCell ref="M24:O24"/>
    <mergeCell ref="B25:F25"/>
    <mergeCell ref="G25:I25"/>
    <mergeCell ref="J25:L25"/>
    <mergeCell ref="M25:O25"/>
    <mergeCell ref="B35:O35"/>
    <mergeCell ref="B21:F21"/>
    <mergeCell ref="G21:I21"/>
    <mergeCell ref="J21:L21"/>
    <mergeCell ref="M21:O21"/>
    <mergeCell ref="B22:F22"/>
    <mergeCell ref="G22:I22"/>
    <mergeCell ref="J22:L22"/>
    <mergeCell ref="M22:O22"/>
    <mergeCell ref="B23:F23"/>
    <mergeCell ref="G23:I23"/>
    <mergeCell ref="J23:L23"/>
    <mergeCell ref="M23:O23"/>
    <mergeCell ref="B24:F24"/>
    <mergeCell ref="G24:I24"/>
    <mergeCell ref="J24:L24"/>
    <mergeCell ref="B19:F19"/>
    <mergeCell ref="B20:F20"/>
    <mergeCell ref="G17:I17"/>
    <mergeCell ref="J17:L17"/>
    <mergeCell ref="M17:O17"/>
    <mergeCell ref="G18:I18"/>
    <mergeCell ref="J18:L18"/>
    <mergeCell ref="M18:O18"/>
    <mergeCell ref="B17:F17"/>
    <mergeCell ref="B18:F18"/>
    <mergeCell ref="G19:I19"/>
    <mergeCell ref="J19:L19"/>
    <mergeCell ref="M19:O19"/>
    <mergeCell ref="G20:I20"/>
    <mergeCell ref="J20:L20"/>
    <mergeCell ref="M20:O20"/>
    <mergeCell ref="G16:I16"/>
    <mergeCell ref="J16:L16"/>
    <mergeCell ref="M16:O16"/>
    <mergeCell ref="A15:O15"/>
    <mergeCell ref="B16:F16"/>
    <mergeCell ref="A9:O9"/>
    <mergeCell ref="A11:A14"/>
    <mergeCell ref="C11:O11"/>
    <mergeCell ref="C12:O12"/>
    <mergeCell ref="C13:O13"/>
    <mergeCell ref="B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494">
        <f ca="1">NOW()</f>
        <v>45554.642010995369</v>
      </c>
      <c r="B9" s="494"/>
      <c r="C9" s="494"/>
      <c r="D9" s="494"/>
      <c r="E9" s="494"/>
      <c r="F9" s="494"/>
      <c r="G9" s="494"/>
      <c r="H9" s="494"/>
      <c r="I9" s="494"/>
      <c r="J9" s="494"/>
      <c r="K9" s="494"/>
      <c r="L9" s="494"/>
      <c r="M9" s="494"/>
      <c r="N9" s="494"/>
      <c r="O9" s="494"/>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493" t="str">
        <f>LOOKUP(Track!H48,Track!B53:B72,Track!C53:C72)</f>
        <v>N/A</v>
      </c>
      <c r="B11" s="493"/>
      <c r="C11" s="493"/>
      <c r="D11" s="493"/>
      <c r="E11" s="493"/>
      <c r="F11" s="493"/>
      <c r="G11" s="493"/>
      <c r="H11" s="493"/>
      <c r="I11" s="493"/>
      <c r="J11" s="493"/>
      <c r="K11" s="493"/>
      <c r="L11" s="493"/>
      <c r="M11" s="493"/>
      <c r="N11" s="493"/>
      <c r="O11" s="493"/>
    </row>
    <row r="12" spans="1:15" s="63" customFormat="1" ht="15" customHeight="1" x14ac:dyDescent="0.25">
      <c r="A12" s="493" t="str">
        <f>Track!H48</f>
        <v>N/A - District Personel</v>
      </c>
      <c r="B12" s="493"/>
      <c r="C12" s="493"/>
      <c r="D12" s="493"/>
      <c r="E12" s="493"/>
      <c r="F12" s="493"/>
      <c r="G12" s="493"/>
      <c r="H12" s="493"/>
      <c r="I12" s="493"/>
      <c r="J12" s="493"/>
      <c r="K12" s="493"/>
      <c r="L12" s="493"/>
      <c r="M12" s="493"/>
      <c r="N12" s="493"/>
      <c r="O12" s="493"/>
    </row>
    <row r="13" spans="1:15" s="63" customFormat="1" ht="15" customHeight="1" x14ac:dyDescent="0.25">
      <c r="A13" s="493" t="str">
        <f>LOOKUP(Track!H48,Track!B53:B72,Track!D53:D72)</f>
        <v>N/A</v>
      </c>
      <c r="B13" s="493"/>
      <c r="C13" s="493"/>
      <c r="D13" s="493"/>
      <c r="E13" s="493"/>
      <c r="F13" s="493"/>
      <c r="G13" s="493"/>
      <c r="H13" s="493"/>
      <c r="I13" s="493"/>
      <c r="J13" s="493"/>
      <c r="K13" s="493"/>
      <c r="L13" s="493"/>
      <c r="M13" s="493"/>
      <c r="N13" s="493"/>
      <c r="O13" s="493"/>
    </row>
    <row r="14" spans="1:15" s="63" customFormat="1" ht="15" customHeight="1" x14ac:dyDescent="0.25">
      <c r="A14" s="493" t="str">
        <f>LOOKUP(Track!H48,Track!B53:B72,Track!E53:E72)</f>
        <v>N/A</v>
      </c>
      <c r="B14" s="493"/>
      <c r="C14" s="493"/>
      <c r="D14" s="493"/>
      <c r="E14" s="493"/>
      <c r="F14" s="493"/>
      <c r="G14" s="493"/>
      <c r="H14" s="493"/>
      <c r="I14" s="493"/>
      <c r="J14" s="493"/>
      <c r="K14" s="493"/>
      <c r="L14" s="493"/>
      <c r="M14" s="493"/>
      <c r="N14" s="493"/>
      <c r="O14" s="493"/>
    </row>
    <row r="15" spans="1:15" s="63" customFormat="1" ht="15" customHeight="1" x14ac:dyDescent="0.25"/>
    <row r="16" spans="1:15" s="63" customFormat="1" ht="15" customHeight="1" x14ac:dyDescent="0.25">
      <c r="A16" s="491" t="s">
        <v>235</v>
      </c>
      <c r="B16" s="63" t="s">
        <v>236</v>
      </c>
      <c r="C16" s="492" t="str">
        <f>(Track!H3)</f>
        <v>110412</v>
      </c>
      <c r="D16" s="492"/>
      <c r="E16" s="492"/>
      <c r="F16" s="492"/>
      <c r="G16" s="492"/>
      <c r="H16" s="492"/>
      <c r="I16" s="492"/>
      <c r="J16" s="492"/>
      <c r="K16" s="492"/>
      <c r="L16" s="492"/>
      <c r="M16" s="492"/>
      <c r="N16" s="492"/>
      <c r="O16" s="492"/>
    </row>
    <row r="17" spans="1:15" s="63" customFormat="1" ht="15" customHeight="1" x14ac:dyDescent="0.25">
      <c r="A17" s="491"/>
      <c r="B17" s="63" t="s">
        <v>237</v>
      </c>
      <c r="C17" s="492" t="str">
        <f>(Track!H4)</f>
        <v>FAI-037- 6.10</v>
      </c>
      <c r="D17" s="492"/>
      <c r="E17" s="492"/>
      <c r="F17" s="492"/>
      <c r="G17" s="492"/>
      <c r="H17" s="492"/>
      <c r="I17" s="492"/>
      <c r="J17" s="492"/>
      <c r="K17" s="492"/>
      <c r="L17" s="492"/>
      <c r="M17" s="492"/>
      <c r="N17" s="492"/>
      <c r="O17" s="492"/>
    </row>
    <row r="18" spans="1:15" s="63" customFormat="1" ht="15" customHeight="1" x14ac:dyDescent="0.25">
      <c r="A18" s="491"/>
      <c r="B18" s="63" t="s">
        <v>238</v>
      </c>
      <c r="C18" s="492" t="str">
        <f>(Track!H5)</f>
        <v>002-U1, U2 ACT Investments LLC</v>
      </c>
      <c r="D18" s="492"/>
      <c r="E18" s="492"/>
      <c r="F18" s="492"/>
      <c r="G18" s="492"/>
      <c r="H18" s="492"/>
      <c r="I18" s="492"/>
      <c r="J18" s="492"/>
      <c r="K18" s="492"/>
      <c r="L18" s="492"/>
      <c r="M18" s="492"/>
      <c r="N18" s="492"/>
      <c r="O18" s="492"/>
    </row>
    <row r="19" spans="1:15" s="63" customFormat="1" ht="15" customHeight="1" x14ac:dyDescent="0.25">
      <c r="A19" s="491"/>
      <c r="B19" s="63" t="s">
        <v>416</v>
      </c>
      <c r="C19" s="492" t="str">
        <f>(Track!H44)</f>
        <v>623289; 100% State</v>
      </c>
      <c r="D19" s="492"/>
      <c r="E19" s="492"/>
      <c r="F19" s="492"/>
      <c r="G19" s="492"/>
      <c r="H19" s="492"/>
      <c r="I19" s="492"/>
      <c r="J19" s="492"/>
      <c r="K19" s="492"/>
      <c r="L19" s="492"/>
      <c r="M19" s="492"/>
      <c r="N19" s="492"/>
      <c r="O19" s="492"/>
    </row>
    <row r="20" spans="1:15" s="63" customFormat="1" ht="15" customHeight="1" x14ac:dyDescent="0.25">
      <c r="A20" s="491"/>
      <c r="B20" s="493" t="s">
        <v>248</v>
      </c>
      <c r="C20" s="493"/>
      <c r="D20" s="493"/>
      <c r="E20" s="493"/>
      <c r="F20" s="493"/>
      <c r="G20" s="493"/>
      <c r="H20" s="493"/>
      <c r="I20" s="493"/>
      <c r="J20" s="493"/>
      <c r="K20" s="493"/>
      <c r="L20" s="493"/>
      <c r="M20" s="493"/>
      <c r="N20" s="493"/>
      <c r="O20" s="493"/>
    </row>
    <row r="21" spans="1:15" s="63" customFormat="1" ht="15" customHeight="1" x14ac:dyDescent="0.25"/>
    <row r="22" spans="1:15" s="63" customFormat="1" ht="15" customHeight="1" x14ac:dyDescent="0.25">
      <c r="A22" s="63" t="s">
        <v>239</v>
      </c>
      <c r="B22" s="493" t="str">
        <f>LOOKUP(Track!H48,Track!B53:B72,Track!F53:F72)</f>
        <v>N/A</v>
      </c>
      <c r="C22" s="493"/>
      <c r="D22" s="493"/>
      <c r="E22" s="493"/>
      <c r="F22" s="493"/>
      <c r="G22" s="493"/>
      <c r="H22" s="493"/>
      <c r="I22" s="493"/>
      <c r="J22" s="493"/>
      <c r="K22" s="493"/>
      <c r="L22" s="493"/>
      <c r="M22" s="493"/>
      <c r="N22" s="493"/>
      <c r="O22" s="493"/>
    </row>
    <row r="23" spans="1:15" s="63" customFormat="1" ht="15" customHeight="1" x14ac:dyDescent="0.25"/>
    <row r="24" spans="1:15" s="63" customFormat="1" ht="15" customHeight="1" x14ac:dyDescent="0.3">
      <c r="A24" s="495" t="s">
        <v>261</v>
      </c>
      <c r="B24" s="496"/>
      <c r="C24" s="496"/>
      <c r="D24" s="496"/>
      <c r="E24" s="496"/>
      <c r="F24" s="496"/>
      <c r="G24" s="496"/>
      <c r="H24" s="496"/>
      <c r="I24" s="496"/>
      <c r="J24" s="496"/>
      <c r="K24" s="496"/>
      <c r="L24" s="496"/>
      <c r="M24" s="496"/>
      <c r="N24" s="496"/>
      <c r="O24" s="496"/>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497" t="s">
        <v>417</v>
      </c>
      <c r="B26" s="493"/>
      <c r="C26" s="493"/>
      <c r="D26" s="493"/>
      <c r="E26" s="493"/>
      <c r="F26" s="498"/>
      <c r="G26" s="499" t="s">
        <v>263</v>
      </c>
      <c r="H26" s="500"/>
      <c r="I26" s="500"/>
      <c r="J26" s="501" t="s">
        <v>264</v>
      </c>
      <c r="K26" s="502"/>
      <c r="L26" s="502"/>
      <c r="M26" s="503" t="s">
        <v>265</v>
      </c>
      <c r="N26" s="504"/>
      <c r="O26" s="504"/>
    </row>
    <row r="27" spans="1:15" s="63" customFormat="1" ht="15" customHeight="1" x14ac:dyDescent="0.25">
      <c r="A27" s="505"/>
      <c r="B27" s="505"/>
      <c r="C27" s="505"/>
      <c r="D27" s="505"/>
      <c r="E27" s="505"/>
      <c r="F27" s="506"/>
      <c r="G27" s="507"/>
      <c r="H27" s="508"/>
      <c r="I27" s="508"/>
      <c r="J27" s="509"/>
      <c r="K27" s="509"/>
      <c r="L27" s="509"/>
      <c r="M27" s="510"/>
      <c r="N27" s="510"/>
      <c r="O27" s="510"/>
    </row>
    <row r="28" spans="1:15" s="63" customFormat="1" ht="15" customHeight="1" x14ac:dyDescent="0.25">
      <c r="A28" s="505"/>
      <c r="B28" s="505"/>
      <c r="C28" s="505"/>
      <c r="D28" s="505"/>
      <c r="E28" s="505"/>
      <c r="F28" s="506"/>
      <c r="G28" s="507"/>
      <c r="H28" s="508"/>
      <c r="I28" s="508"/>
      <c r="J28" s="509"/>
      <c r="K28" s="509"/>
      <c r="L28" s="509"/>
      <c r="M28" s="510"/>
      <c r="N28" s="510"/>
      <c r="O28" s="510"/>
    </row>
    <row r="29" spans="1:15" s="63" customFormat="1" ht="15" customHeight="1" x14ac:dyDescent="0.25">
      <c r="A29" s="505"/>
      <c r="B29" s="505"/>
      <c r="C29" s="505"/>
      <c r="D29" s="505"/>
      <c r="E29" s="505"/>
      <c r="F29" s="506"/>
      <c r="G29" s="507"/>
      <c r="H29" s="508"/>
      <c r="I29" s="508"/>
      <c r="J29" s="509"/>
      <c r="K29" s="509"/>
      <c r="L29" s="509"/>
      <c r="M29" s="510"/>
      <c r="N29" s="510"/>
      <c r="O29" s="510"/>
    </row>
    <row r="30" spans="1:15" s="63" customFormat="1" ht="15" customHeight="1" x14ac:dyDescent="0.25">
      <c r="A30" s="505"/>
      <c r="B30" s="505"/>
      <c r="C30" s="505"/>
      <c r="D30" s="505"/>
      <c r="E30" s="505"/>
      <c r="F30" s="506"/>
      <c r="G30" s="507"/>
      <c r="H30" s="508"/>
      <c r="I30" s="508"/>
      <c r="J30" s="509"/>
      <c r="K30" s="509"/>
      <c r="L30" s="509"/>
      <c r="M30" s="510"/>
      <c r="N30" s="510"/>
      <c r="O30" s="510"/>
    </row>
    <row r="31" spans="1:15" s="63" customFormat="1" ht="15" customHeight="1" x14ac:dyDescent="0.25">
      <c r="A31" s="499" t="s">
        <v>452</v>
      </c>
      <c r="B31" s="500"/>
      <c r="C31" s="500"/>
      <c r="D31" s="500"/>
      <c r="E31" s="500"/>
      <c r="F31" s="500"/>
      <c r="G31" s="500"/>
      <c r="H31" s="500"/>
      <c r="I31" s="500"/>
      <c r="J31" s="500"/>
      <c r="K31" s="500"/>
      <c r="L31" s="500"/>
      <c r="M31" s="500"/>
      <c r="N31" s="500"/>
      <c r="O31" s="500"/>
    </row>
    <row r="32" spans="1:15" s="63" customFormat="1" ht="15" customHeight="1" x14ac:dyDescent="0.25">
      <c r="A32" s="500"/>
      <c r="B32" s="500"/>
      <c r="C32" s="500"/>
      <c r="D32" s="500"/>
      <c r="E32" s="500"/>
      <c r="F32" s="500"/>
      <c r="G32" s="500"/>
      <c r="H32" s="500"/>
      <c r="I32" s="500"/>
      <c r="J32" s="500"/>
      <c r="K32" s="500"/>
      <c r="L32" s="500"/>
      <c r="M32" s="500"/>
      <c r="N32" s="500"/>
      <c r="O32" s="500"/>
    </row>
    <row r="33" spans="1:15" s="63" customFormat="1" ht="15" customHeight="1" x14ac:dyDescent="0.25">
      <c r="A33" s="500"/>
      <c r="B33" s="500"/>
      <c r="C33" s="500"/>
      <c r="D33" s="500"/>
      <c r="E33" s="500"/>
      <c r="F33" s="500"/>
      <c r="G33" s="500"/>
      <c r="H33" s="500"/>
      <c r="I33" s="500"/>
      <c r="J33" s="500"/>
      <c r="K33" s="500"/>
      <c r="L33" s="500"/>
      <c r="M33" s="500"/>
      <c r="N33" s="500"/>
      <c r="O33" s="500"/>
    </row>
    <row r="34" spans="1:15" s="63" customFormat="1" ht="15" customHeight="1" x14ac:dyDescent="0.25">
      <c r="A34" s="500"/>
      <c r="B34" s="500"/>
      <c r="C34" s="500"/>
      <c r="D34" s="500"/>
      <c r="E34" s="500"/>
      <c r="F34" s="500"/>
      <c r="G34" s="500"/>
      <c r="H34" s="500"/>
      <c r="I34" s="500"/>
      <c r="J34" s="500"/>
      <c r="K34" s="500"/>
      <c r="L34" s="500"/>
      <c r="M34" s="500"/>
      <c r="N34" s="500"/>
      <c r="O34" s="500"/>
    </row>
    <row r="35" spans="1:15" s="63" customFormat="1" ht="15" customHeight="1" x14ac:dyDescent="0.25">
      <c r="A35" s="500"/>
      <c r="B35" s="500"/>
      <c r="C35" s="500"/>
      <c r="D35" s="500"/>
      <c r="E35" s="500"/>
      <c r="F35" s="500"/>
      <c r="G35" s="500"/>
      <c r="H35" s="500"/>
      <c r="I35" s="500"/>
      <c r="J35" s="500"/>
      <c r="K35" s="500"/>
      <c r="L35" s="500"/>
      <c r="M35" s="500"/>
      <c r="N35" s="500"/>
      <c r="O35" s="500"/>
    </row>
    <row r="36" spans="1:15" s="63" customFormat="1" ht="15" customHeight="1" x14ac:dyDescent="0.25">
      <c r="A36" s="500"/>
      <c r="B36" s="500"/>
      <c r="C36" s="500"/>
      <c r="D36" s="500"/>
      <c r="E36" s="500"/>
      <c r="F36" s="500"/>
      <c r="G36" s="500"/>
      <c r="H36" s="500"/>
      <c r="I36" s="500"/>
      <c r="J36" s="500"/>
      <c r="K36" s="500"/>
      <c r="L36" s="500"/>
      <c r="M36" s="500"/>
      <c r="N36" s="500"/>
      <c r="O36" s="500"/>
    </row>
    <row r="37" spans="1:15" s="63" customFormat="1" ht="15" customHeight="1" x14ac:dyDescent="0.25"/>
    <row r="38" spans="1:15" s="63" customFormat="1" ht="15" customHeight="1" x14ac:dyDescent="0.25">
      <c r="A38" s="493" t="s">
        <v>242</v>
      </c>
      <c r="B38" s="493"/>
      <c r="C38" s="493"/>
      <c r="D38" s="493"/>
      <c r="E38" s="493"/>
      <c r="F38" s="493"/>
      <c r="G38" s="493"/>
      <c r="H38" s="493"/>
      <c r="I38" s="493"/>
      <c r="J38" s="493"/>
      <c r="K38" s="493"/>
      <c r="L38" s="493"/>
      <c r="M38" s="493"/>
      <c r="N38" s="493"/>
      <c r="O38" s="493"/>
    </row>
    <row r="39" spans="1:15" s="63" customFormat="1" ht="15" customHeight="1" x14ac:dyDescent="0.25">
      <c r="A39" s="493"/>
      <c r="B39" s="493"/>
      <c r="C39" s="493"/>
      <c r="D39" s="493"/>
      <c r="E39" s="493"/>
      <c r="F39" s="493"/>
      <c r="G39" s="493"/>
      <c r="H39" s="493"/>
      <c r="I39" s="493"/>
      <c r="J39" s="493"/>
      <c r="K39" s="493"/>
      <c r="L39" s="493"/>
      <c r="M39" s="493"/>
      <c r="N39" s="493"/>
      <c r="O39" s="493"/>
    </row>
    <row r="40" spans="1:15" s="63" customFormat="1" ht="15" customHeight="1" x14ac:dyDescent="0.25">
      <c r="A40" s="493"/>
      <c r="B40" s="493"/>
      <c r="C40" s="493"/>
      <c r="D40" s="493"/>
      <c r="E40" s="493"/>
      <c r="F40" s="493"/>
      <c r="G40" s="493"/>
      <c r="H40" s="493"/>
      <c r="I40" s="493"/>
      <c r="J40" s="493"/>
      <c r="K40" s="493"/>
      <c r="L40" s="493"/>
      <c r="M40" s="493"/>
      <c r="N40" s="493"/>
      <c r="O40" s="493"/>
    </row>
    <row r="41" spans="1:15" s="63" customFormat="1" ht="15" customHeight="1" x14ac:dyDescent="0.25">
      <c r="A41" s="493"/>
      <c r="B41" s="493"/>
      <c r="C41" s="493"/>
      <c r="D41" s="493"/>
      <c r="E41" s="493"/>
      <c r="F41" s="493"/>
      <c r="G41" s="493"/>
      <c r="H41" s="493"/>
      <c r="I41" s="493"/>
      <c r="J41" s="493"/>
      <c r="K41" s="493"/>
      <c r="L41" s="493"/>
      <c r="M41" s="493"/>
      <c r="N41" s="493"/>
      <c r="O41" s="493"/>
    </row>
    <row r="42" spans="1:15" s="63" customFormat="1" ht="15" customHeight="1" x14ac:dyDescent="0.25">
      <c r="A42" s="493"/>
      <c r="B42" s="493"/>
      <c r="C42" s="493"/>
      <c r="D42" s="493"/>
      <c r="E42" s="493"/>
      <c r="F42" s="493"/>
      <c r="G42" s="493"/>
      <c r="H42" s="493"/>
      <c r="I42" s="493"/>
      <c r="J42" s="493"/>
      <c r="K42" s="493"/>
      <c r="L42" s="493"/>
      <c r="M42" s="493"/>
      <c r="N42" s="493"/>
      <c r="O42" s="493"/>
    </row>
    <row r="43" spans="1:15" s="63" customFormat="1" ht="15" customHeight="1" x14ac:dyDescent="0.25">
      <c r="A43" s="493" t="s">
        <v>222</v>
      </c>
      <c r="B43" s="493"/>
      <c r="C43" s="493"/>
      <c r="D43" s="493"/>
      <c r="E43" s="493"/>
      <c r="F43" s="493"/>
      <c r="G43" s="493"/>
      <c r="H43" s="493"/>
      <c r="I43" s="493"/>
      <c r="J43" s="493"/>
      <c r="K43" s="493"/>
      <c r="L43" s="493"/>
      <c r="M43" s="493"/>
      <c r="N43" s="493"/>
      <c r="O43" s="493"/>
    </row>
    <row r="44" spans="1:15" s="63" customFormat="1" ht="15" customHeight="1" x14ac:dyDescent="0.25">
      <c r="A44" s="493" t="s">
        <v>451</v>
      </c>
      <c r="B44" s="493"/>
      <c r="C44" s="493"/>
      <c r="D44" s="493"/>
      <c r="E44" s="493"/>
      <c r="F44" s="493"/>
      <c r="G44" s="493"/>
      <c r="H44" s="493"/>
      <c r="I44" s="493"/>
      <c r="J44" s="493"/>
      <c r="K44" s="493"/>
      <c r="L44" s="493"/>
      <c r="M44" s="493"/>
      <c r="N44" s="493"/>
      <c r="O44" s="493"/>
    </row>
    <row r="45" spans="1:15" s="63" customFormat="1" ht="15" customHeight="1" x14ac:dyDescent="0.25"/>
    <row r="46" spans="1:15" s="63" customFormat="1" ht="15" customHeight="1" x14ac:dyDescent="0.25">
      <c r="A46" s="63" t="s">
        <v>240</v>
      </c>
      <c r="B46" s="63" t="s">
        <v>418</v>
      </c>
      <c r="E46" s="493" t="str">
        <f>C16</f>
        <v>110412</v>
      </c>
      <c r="F46" s="493"/>
      <c r="G46" s="493"/>
      <c r="H46" s="493"/>
      <c r="I46" s="493"/>
      <c r="J46" s="493"/>
      <c r="K46" s="493"/>
      <c r="L46" s="493"/>
      <c r="M46" s="493"/>
      <c r="N46" s="493"/>
      <c r="O46" s="493"/>
    </row>
    <row r="47" spans="1:15" ht="15" customHeight="1" x14ac:dyDescent="0.3">
      <c r="B47" s="63" t="s">
        <v>419</v>
      </c>
      <c r="C47" s="63"/>
      <c r="D47" s="63"/>
      <c r="E47" s="493" t="str">
        <f>C19</f>
        <v>623289; 100% State</v>
      </c>
      <c r="F47" s="493"/>
      <c r="G47" s="493"/>
      <c r="H47" s="493"/>
      <c r="I47" s="493"/>
      <c r="J47" s="493"/>
      <c r="K47" s="493"/>
      <c r="L47" s="493"/>
      <c r="M47" s="493"/>
      <c r="N47" s="493"/>
      <c r="O47" s="493"/>
    </row>
    <row r="48" spans="1:15" ht="15" customHeight="1" x14ac:dyDescent="0.3"/>
    <row r="49" ht="15" customHeight="1" x14ac:dyDescent="0.3"/>
    <row r="50" ht="7.5" customHeight="1" x14ac:dyDescent="0.3"/>
  </sheetData>
  <mergeCells count="39">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9:O9"/>
    <mergeCell ref="A11:O11"/>
    <mergeCell ref="A12:O12"/>
    <mergeCell ref="A13:O13"/>
    <mergeCell ref="A14:O14"/>
    <mergeCell ref="A16:A20"/>
    <mergeCell ref="C16:O16"/>
    <mergeCell ref="C17:O17"/>
    <mergeCell ref="C19:O19"/>
    <mergeCell ref="B20:O2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election activeCell="B19" sqref="B19:O19"/>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494">
        <f ca="1">NOW()</f>
        <v>45554.642010995369</v>
      </c>
      <c r="B9" s="494"/>
      <c r="C9" s="494"/>
      <c r="D9" s="494"/>
      <c r="E9" s="494"/>
      <c r="F9" s="494"/>
      <c r="G9" s="494"/>
      <c r="H9" s="494"/>
      <c r="I9" s="494"/>
      <c r="J9" s="494"/>
      <c r="K9" s="494"/>
      <c r="L9" s="494"/>
      <c r="M9" s="494"/>
      <c r="N9" s="494"/>
      <c r="O9" s="494"/>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493" t="s">
        <v>316</v>
      </c>
      <c r="B11" s="493"/>
      <c r="C11" s="493"/>
      <c r="D11" s="493"/>
      <c r="E11" s="493"/>
      <c r="F11" s="493"/>
      <c r="G11" s="493"/>
      <c r="H11" s="493"/>
      <c r="I11" s="493"/>
      <c r="J11" s="493"/>
      <c r="K11" s="493"/>
      <c r="L11" s="493"/>
      <c r="M11" s="493"/>
      <c r="N11" s="493"/>
      <c r="O11" s="493"/>
    </row>
    <row r="12" spans="1:15" s="63" customFormat="1" ht="15" customHeight="1" x14ac:dyDescent="0.25">
      <c r="A12" s="493" t="s">
        <v>317</v>
      </c>
      <c r="B12" s="493"/>
      <c r="C12" s="493"/>
      <c r="D12" s="493"/>
      <c r="E12" s="493"/>
      <c r="F12" s="493"/>
      <c r="G12" s="493"/>
      <c r="H12" s="493"/>
      <c r="I12" s="493"/>
      <c r="J12" s="493"/>
      <c r="K12" s="493"/>
      <c r="L12" s="493"/>
      <c r="M12" s="493"/>
      <c r="N12" s="493"/>
      <c r="O12" s="493"/>
    </row>
    <row r="13" spans="1:15" s="63" customFormat="1" ht="15" customHeight="1" x14ac:dyDescent="0.25">
      <c r="A13" s="493" t="s">
        <v>318</v>
      </c>
      <c r="B13" s="493"/>
      <c r="C13" s="493"/>
      <c r="D13" s="493"/>
      <c r="E13" s="493"/>
      <c r="F13" s="493"/>
      <c r="G13" s="493"/>
      <c r="H13" s="493"/>
      <c r="I13" s="493"/>
      <c r="J13" s="493"/>
      <c r="K13" s="493"/>
      <c r="L13" s="493"/>
      <c r="M13" s="493"/>
      <c r="N13" s="493"/>
      <c r="O13" s="493"/>
    </row>
    <row r="14" spans="1:15" s="63" customFormat="1" ht="15" customHeight="1" x14ac:dyDescent="0.25">
      <c r="A14" s="493" t="s">
        <v>319</v>
      </c>
      <c r="B14" s="493"/>
      <c r="C14" s="493"/>
      <c r="D14" s="493"/>
      <c r="E14" s="493"/>
      <c r="F14" s="493"/>
      <c r="G14" s="493"/>
      <c r="H14" s="493"/>
      <c r="I14" s="493"/>
      <c r="J14" s="493"/>
      <c r="K14" s="493"/>
      <c r="L14" s="493"/>
      <c r="M14" s="493"/>
      <c r="N14" s="493"/>
      <c r="O14" s="493"/>
    </row>
    <row r="15" spans="1:15" s="63" customFormat="1" ht="15" customHeight="1" x14ac:dyDescent="0.25"/>
    <row r="16" spans="1:15" s="63" customFormat="1" ht="15" customHeight="1" x14ac:dyDescent="0.25">
      <c r="A16" s="491" t="s">
        <v>235</v>
      </c>
      <c r="B16" s="63" t="s">
        <v>236</v>
      </c>
      <c r="C16" s="497" t="str">
        <f>PKGR!H3</f>
        <v>110412</v>
      </c>
      <c r="D16" s="493"/>
      <c r="E16" s="493"/>
      <c r="F16" s="493"/>
      <c r="G16" s="493"/>
      <c r="H16" s="493"/>
      <c r="I16" s="493"/>
      <c r="J16" s="493"/>
      <c r="K16" s="493"/>
      <c r="L16" s="493"/>
      <c r="M16" s="493"/>
      <c r="N16" s="493"/>
      <c r="O16" s="493"/>
    </row>
    <row r="17" spans="1:15" s="63" customFormat="1" ht="15" customHeight="1" x14ac:dyDescent="0.25">
      <c r="A17" s="491"/>
      <c r="B17" s="63" t="s">
        <v>237</v>
      </c>
      <c r="C17" s="497" t="str">
        <f>PKGR!H4</f>
        <v>FAI-037- 6.10</v>
      </c>
      <c r="D17" s="493"/>
      <c r="E17" s="493"/>
      <c r="F17" s="493"/>
      <c r="G17" s="493"/>
      <c r="H17" s="493"/>
      <c r="I17" s="493"/>
      <c r="J17" s="493"/>
      <c r="K17" s="493"/>
      <c r="L17" s="493"/>
      <c r="M17" s="493"/>
      <c r="N17" s="493"/>
      <c r="O17" s="493"/>
    </row>
    <row r="18" spans="1:15" s="63" customFormat="1" ht="15" customHeight="1" x14ac:dyDescent="0.25">
      <c r="A18" s="491"/>
      <c r="B18" s="63" t="s">
        <v>238</v>
      </c>
      <c r="C18" s="497" t="str">
        <f>PKGR!H5</f>
        <v>002-U1, U2 ACT Investments LLC</v>
      </c>
      <c r="D18" s="493"/>
      <c r="E18" s="493"/>
      <c r="F18" s="493"/>
      <c r="G18" s="493"/>
      <c r="H18" s="493"/>
      <c r="I18" s="493"/>
      <c r="J18" s="493"/>
      <c r="K18" s="493"/>
      <c r="L18" s="493"/>
      <c r="M18" s="493"/>
      <c r="N18" s="493"/>
      <c r="O18" s="493"/>
    </row>
    <row r="19" spans="1:15" s="63" customFormat="1" ht="15" customHeight="1" x14ac:dyDescent="0.25">
      <c r="A19" s="491"/>
      <c r="B19" s="493" t="s">
        <v>357</v>
      </c>
      <c r="C19" s="493"/>
      <c r="D19" s="493"/>
      <c r="E19" s="493"/>
      <c r="F19" s="493"/>
      <c r="G19" s="493"/>
      <c r="H19" s="493"/>
      <c r="I19" s="493"/>
      <c r="J19" s="493"/>
      <c r="K19" s="493"/>
      <c r="L19" s="493"/>
      <c r="M19" s="493"/>
      <c r="N19" s="493"/>
      <c r="O19" s="493"/>
    </row>
    <row r="20" spans="1:15" s="63" customFormat="1" ht="15" customHeight="1" x14ac:dyDescent="0.25"/>
    <row r="21" spans="1:15" s="63" customFormat="1" ht="15" customHeight="1" x14ac:dyDescent="0.25">
      <c r="A21" s="63" t="s">
        <v>239</v>
      </c>
      <c r="B21" s="493" t="s">
        <v>315</v>
      </c>
      <c r="C21" s="493"/>
      <c r="D21" s="493"/>
      <c r="E21" s="493"/>
      <c r="F21" s="493"/>
      <c r="G21" s="493"/>
      <c r="H21" s="493"/>
      <c r="I21" s="493"/>
      <c r="J21" s="493"/>
      <c r="K21" s="493"/>
      <c r="L21" s="493"/>
      <c r="M21" s="493"/>
      <c r="N21" s="493"/>
      <c r="O21" s="493"/>
    </row>
    <row r="22" spans="1:15" s="63" customFormat="1" ht="15" customHeight="1" x14ac:dyDescent="0.25"/>
    <row r="23" spans="1:15" s="63" customFormat="1" ht="15" customHeight="1" x14ac:dyDescent="0.25">
      <c r="A23" s="519"/>
      <c r="B23" s="520"/>
      <c r="C23" s="520"/>
      <c r="D23" s="520"/>
      <c r="E23" s="520"/>
      <c r="F23" s="520"/>
      <c r="G23" s="520"/>
      <c r="H23" s="520"/>
      <c r="I23" s="520"/>
      <c r="J23" s="520"/>
      <c r="K23" s="520"/>
      <c r="L23" s="520"/>
      <c r="M23" s="520"/>
      <c r="N23" s="520"/>
      <c r="O23" s="520"/>
    </row>
    <row r="24" spans="1:15" s="63" customFormat="1" ht="15" customHeight="1" x14ac:dyDescent="0.25">
      <c r="A24" s="521"/>
      <c r="B24" s="521"/>
      <c r="C24" s="521"/>
      <c r="D24" s="521"/>
      <c r="E24" s="521"/>
      <c r="F24" s="521"/>
      <c r="G24" s="521"/>
      <c r="H24" s="521"/>
      <c r="I24" s="521"/>
      <c r="J24" s="521"/>
      <c r="K24" s="521"/>
      <c r="L24" s="521"/>
      <c r="M24" s="521"/>
      <c r="N24" s="521"/>
      <c r="O24" s="521"/>
    </row>
    <row r="25" spans="1:15" s="63" customFormat="1" ht="15" customHeight="1" x14ac:dyDescent="0.25">
      <c r="A25" s="521"/>
      <c r="B25" s="521"/>
      <c r="C25" s="521"/>
      <c r="D25" s="521"/>
      <c r="E25" s="521"/>
      <c r="F25" s="521"/>
      <c r="G25" s="521"/>
      <c r="H25" s="521"/>
      <c r="I25" s="521"/>
      <c r="J25" s="521"/>
      <c r="K25" s="521"/>
      <c r="L25" s="521"/>
      <c r="M25" s="521"/>
      <c r="N25" s="521"/>
      <c r="O25" s="521"/>
    </row>
    <row r="26" spans="1:15" s="63" customFormat="1" ht="15" customHeight="1" x14ac:dyDescent="0.25">
      <c r="A26" s="521"/>
      <c r="B26" s="521"/>
      <c r="C26" s="521"/>
      <c r="D26" s="521"/>
      <c r="E26" s="521"/>
      <c r="F26" s="521"/>
      <c r="G26" s="521"/>
      <c r="H26" s="521"/>
      <c r="I26" s="521"/>
      <c r="J26" s="521"/>
      <c r="K26" s="521"/>
      <c r="L26" s="521"/>
      <c r="M26" s="521"/>
      <c r="N26" s="521"/>
      <c r="O26" s="521"/>
    </row>
    <row r="27" spans="1:15" s="63" customFormat="1" ht="15" customHeight="1" x14ac:dyDescent="0.25">
      <c r="A27" s="521"/>
      <c r="B27" s="521"/>
      <c r="C27" s="521"/>
      <c r="D27" s="521"/>
      <c r="E27" s="521"/>
      <c r="F27" s="521"/>
      <c r="G27" s="521"/>
      <c r="H27" s="521"/>
      <c r="I27" s="521"/>
      <c r="J27" s="521"/>
      <c r="K27" s="521"/>
      <c r="L27" s="521"/>
      <c r="M27" s="521"/>
      <c r="N27" s="521"/>
      <c r="O27" s="521"/>
    </row>
    <row r="28" spans="1:15" s="63" customFormat="1" ht="15" customHeight="1" x14ac:dyDescent="0.25">
      <c r="A28" s="521"/>
      <c r="B28" s="521"/>
      <c r="C28" s="521"/>
      <c r="D28" s="521"/>
      <c r="E28" s="521"/>
      <c r="F28" s="521"/>
      <c r="G28" s="521"/>
      <c r="H28" s="521"/>
      <c r="I28" s="521"/>
      <c r="J28" s="521"/>
      <c r="K28" s="521"/>
      <c r="L28" s="521"/>
      <c r="M28" s="521"/>
      <c r="N28" s="521"/>
      <c r="O28" s="521"/>
    </row>
    <row r="29" spans="1:15" s="63" customFormat="1" ht="15" customHeight="1" x14ac:dyDescent="0.25">
      <c r="A29" s="521"/>
      <c r="B29" s="521"/>
      <c r="C29" s="521"/>
      <c r="D29" s="521"/>
      <c r="E29" s="521"/>
      <c r="F29" s="521"/>
      <c r="G29" s="521"/>
      <c r="H29" s="521"/>
      <c r="I29" s="521"/>
      <c r="J29" s="521"/>
      <c r="K29" s="521"/>
      <c r="L29" s="521"/>
      <c r="M29" s="521"/>
      <c r="N29" s="521"/>
      <c r="O29" s="521"/>
    </row>
    <row r="30" spans="1:15" s="63" customFormat="1" ht="15" customHeight="1" x14ac:dyDescent="0.25">
      <c r="A30" s="521"/>
      <c r="B30" s="521"/>
      <c r="C30" s="521"/>
      <c r="D30" s="521"/>
      <c r="E30" s="521"/>
      <c r="F30" s="521"/>
      <c r="G30" s="521"/>
      <c r="H30" s="521"/>
      <c r="I30" s="521"/>
      <c r="J30" s="521"/>
      <c r="K30" s="521"/>
      <c r="L30" s="521"/>
      <c r="M30" s="521"/>
      <c r="N30" s="521"/>
      <c r="O30" s="521"/>
    </row>
    <row r="31" spans="1:15" s="63" customFormat="1" ht="15" customHeight="1" x14ac:dyDescent="0.25">
      <c r="A31" s="521"/>
      <c r="B31" s="521"/>
      <c r="C31" s="521"/>
      <c r="D31" s="521"/>
      <c r="E31" s="521"/>
      <c r="F31" s="521"/>
      <c r="G31" s="521"/>
      <c r="H31" s="521"/>
      <c r="I31" s="521"/>
      <c r="J31" s="521"/>
      <c r="K31" s="521"/>
      <c r="L31" s="521"/>
      <c r="M31" s="521"/>
      <c r="N31" s="521"/>
      <c r="O31" s="521"/>
    </row>
    <row r="32" spans="1:15" s="63" customFormat="1" ht="15" customHeight="1" x14ac:dyDescent="0.25">
      <c r="A32" s="521"/>
      <c r="B32" s="521"/>
      <c r="C32" s="521"/>
      <c r="D32" s="521"/>
      <c r="E32" s="521"/>
      <c r="F32" s="521"/>
      <c r="G32" s="521"/>
      <c r="H32" s="521"/>
      <c r="I32" s="521"/>
      <c r="J32" s="521"/>
      <c r="K32" s="521"/>
      <c r="L32" s="521"/>
      <c r="M32" s="521"/>
      <c r="N32" s="521"/>
      <c r="O32" s="521"/>
    </row>
    <row r="33" spans="1:15" s="63" customFormat="1" ht="15" customHeight="1" x14ac:dyDescent="0.25">
      <c r="A33" s="521"/>
      <c r="B33" s="521"/>
      <c r="C33" s="521"/>
      <c r="D33" s="521"/>
      <c r="E33" s="521"/>
      <c r="F33" s="521"/>
      <c r="G33" s="521"/>
      <c r="H33" s="521"/>
      <c r="I33" s="521"/>
      <c r="J33" s="521"/>
      <c r="K33" s="521"/>
      <c r="L33" s="521"/>
      <c r="M33" s="521"/>
      <c r="N33" s="521"/>
      <c r="O33" s="521"/>
    </row>
    <row r="34" spans="1:15" s="63" customFormat="1" ht="15" customHeight="1" x14ac:dyDescent="0.25">
      <c r="A34" s="521"/>
      <c r="B34" s="521"/>
      <c r="C34" s="521"/>
      <c r="D34" s="521"/>
      <c r="E34" s="521"/>
      <c r="F34" s="521"/>
      <c r="G34" s="521"/>
      <c r="H34" s="521"/>
      <c r="I34" s="521"/>
      <c r="J34" s="521"/>
      <c r="K34" s="521"/>
      <c r="L34" s="521"/>
      <c r="M34" s="521"/>
      <c r="N34" s="521"/>
      <c r="O34" s="521"/>
    </row>
    <row r="35" spans="1:15" s="63" customFormat="1" ht="15" customHeight="1" x14ac:dyDescent="0.25">
      <c r="A35" s="521"/>
      <c r="B35" s="521"/>
      <c r="C35" s="521"/>
      <c r="D35" s="521"/>
      <c r="E35" s="521"/>
      <c r="F35" s="521"/>
      <c r="G35" s="521"/>
      <c r="H35" s="521"/>
      <c r="I35" s="521"/>
      <c r="J35" s="521"/>
      <c r="K35" s="521"/>
      <c r="L35" s="521"/>
      <c r="M35" s="521"/>
      <c r="N35" s="521"/>
      <c r="O35" s="521"/>
    </row>
    <row r="36" spans="1:15" s="63" customFormat="1" ht="15" customHeight="1" x14ac:dyDescent="0.25">
      <c r="A36" s="521"/>
      <c r="B36" s="521"/>
      <c r="C36" s="521"/>
      <c r="D36" s="521"/>
      <c r="E36" s="521"/>
      <c r="F36" s="521"/>
      <c r="G36" s="521"/>
      <c r="H36" s="521"/>
      <c r="I36" s="521"/>
      <c r="J36" s="521"/>
      <c r="K36" s="521"/>
      <c r="L36" s="521"/>
      <c r="M36" s="521"/>
      <c r="N36" s="521"/>
      <c r="O36" s="521"/>
    </row>
    <row r="37" spans="1:15" s="63" customFormat="1" ht="15" customHeight="1" x14ac:dyDescent="0.25">
      <c r="A37" s="521"/>
      <c r="B37" s="521"/>
      <c r="C37" s="521"/>
      <c r="D37" s="521"/>
      <c r="E37" s="521"/>
      <c r="F37" s="521"/>
      <c r="G37" s="521"/>
      <c r="H37" s="521"/>
      <c r="I37" s="521"/>
      <c r="J37" s="521"/>
      <c r="K37" s="521"/>
      <c r="L37" s="521"/>
      <c r="M37" s="521"/>
      <c r="N37" s="521"/>
      <c r="O37" s="521"/>
    </row>
    <row r="38" spans="1:15" s="63" customFormat="1" ht="15" customHeight="1" x14ac:dyDescent="0.25">
      <c r="A38" s="521"/>
      <c r="B38" s="521"/>
      <c r="C38" s="521"/>
      <c r="D38" s="521"/>
      <c r="E38" s="521"/>
      <c r="F38" s="521"/>
      <c r="G38" s="521"/>
      <c r="H38" s="521"/>
      <c r="I38" s="521"/>
      <c r="J38" s="521"/>
      <c r="K38" s="521"/>
      <c r="L38" s="521"/>
      <c r="M38" s="521"/>
      <c r="N38" s="521"/>
      <c r="O38" s="521"/>
    </row>
    <row r="39" spans="1:15" s="63" customFormat="1" ht="15" customHeight="1" x14ac:dyDescent="0.25"/>
    <row r="40" spans="1:15" s="63" customFormat="1" ht="15" customHeight="1" x14ac:dyDescent="0.25">
      <c r="A40" s="493" t="s">
        <v>242</v>
      </c>
      <c r="B40" s="493"/>
      <c r="C40" s="493"/>
      <c r="D40" s="493"/>
      <c r="E40" s="493"/>
      <c r="F40" s="493"/>
      <c r="G40" s="493"/>
      <c r="H40" s="493"/>
      <c r="I40" s="493"/>
      <c r="J40" s="493"/>
      <c r="K40" s="493"/>
      <c r="L40" s="493"/>
      <c r="M40" s="493"/>
      <c r="N40" s="493"/>
      <c r="O40" s="493"/>
    </row>
    <row r="41" spans="1:15" s="63" customFormat="1" ht="15" customHeight="1" x14ac:dyDescent="0.25">
      <c r="A41" s="493"/>
      <c r="B41" s="493"/>
      <c r="C41" s="493"/>
      <c r="D41" s="493"/>
      <c r="E41" s="493"/>
      <c r="F41" s="493"/>
      <c r="G41" s="493"/>
      <c r="H41" s="493"/>
      <c r="I41" s="493"/>
      <c r="J41" s="493"/>
      <c r="K41" s="493"/>
      <c r="L41" s="493"/>
      <c r="M41" s="493"/>
      <c r="N41" s="493"/>
      <c r="O41" s="493"/>
    </row>
    <row r="42" spans="1:15" s="63" customFormat="1" ht="15" customHeight="1" x14ac:dyDescent="0.25">
      <c r="A42" s="493"/>
      <c r="B42" s="493"/>
      <c r="C42" s="493"/>
      <c r="D42" s="493"/>
      <c r="E42" s="493"/>
      <c r="F42" s="493"/>
      <c r="G42" s="493"/>
      <c r="H42" s="493"/>
      <c r="I42" s="493"/>
      <c r="J42" s="493"/>
      <c r="K42" s="493"/>
      <c r="L42" s="493"/>
      <c r="M42" s="493"/>
      <c r="N42" s="493"/>
      <c r="O42" s="493"/>
    </row>
    <row r="43" spans="1:15" s="63" customFormat="1" ht="15" customHeight="1" x14ac:dyDescent="0.25">
      <c r="A43" s="493"/>
      <c r="B43" s="493"/>
      <c r="C43" s="493"/>
      <c r="D43" s="493"/>
      <c r="E43" s="493"/>
      <c r="F43" s="493"/>
      <c r="G43" s="493"/>
      <c r="H43" s="493"/>
      <c r="I43" s="493"/>
      <c r="J43" s="493"/>
      <c r="K43" s="493"/>
      <c r="L43" s="493"/>
      <c r="M43" s="493"/>
      <c r="N43" s="493"/>
      <c r="O43" s="493"/>
    </row>
    <row r="44" spans="1:15" s="63" customFormat="1" ht="15" customHeight="1" x14ac:dyDescent="0.25">
      <c r="A44" s="493" t="s">
        <v>222</v>
      </c>
      <c r="B44" s="493"/>
      <c r="C44" s="493"/>
      <c r="D44" s="493"/>
      <c r="E44" s="493"/>
      <c r="F44" s="493"/>
      <c r="G44" s="493"/>
      <c r="H44" s="493"/>
      <c r="I44" s="493"/>
      <c r="J44" s="493"/>
      <c r="K44" s="493"/>
      <c r="L44" s="493"/>
      <c r="M44" s="493"/>
      <c r="N44" s="493"/>
      <c r="O44" s="493"/>
    </row>
    <row r="45" spans="1:15" s="63" customFormat="1" ht="15" customHeight="1" x14ac:dyDescent="0.25">
      <c r="A45" s="493" t="s">
        <v>451</v>
      </c>
      <c r="B45" s="493"/>
      <c r="C45" s="493"/>
      <c r="D45" s="493"/>
      <c r="E45" s="493"/>
      <c r="F45" s="493"/>
      <c r="G45" s="493"/>
      <c r="H45" s="493"/>
      <c r="I45" s="493"/>
      <c r="J45" s="493"/>
      <c r="K45" s="493"/>
      <c r="L45" s="493"/>
      <c r="M45" s="493"/>
      <c r="N45" s="493"/>
      <c r="O45" s="493"/>
    </row>
    <row r="46" spans="1:15" s="63" customFormat="1" ht="15" customHeight="1" x14ac:dyDescent="0.25"/>
    <row r="47" spans="1:15" s="63" customFormat="1" ht="15" customHeight="1" x14ac:dyDescent="0.25">
      <c r="A47" s="63" t="s">
        <v>240</v>
      </c>
      <c r="B47" s="493" t="s">
        <v>241</v>
      </c>
      <c r="C47" s="493"/>
      <c r="D47" s="493"/>
      <c r="E47" s="493"/>
      <c r="F47" s="493"/>
      <c r="G47" s="493"/>
      <c r="H47" s="493"/>
      <c r="I47" s="493"/>
      <c r="J47" s="493"/>
      <c r="K47" s="493"/>
      <c r="L47" s="493"/>
      <c r="M47" s="493"/>
      <c r="N47" s="493"/>
      <c r="O47" s="493"/>
    </row>
    <row r="48" spans="1:15" ht="15" customHeight="1" x14ac:dyDescent="0.3"/>
    <row r="49" ht="15" customHeight="1" x14ac:dyDescent="0.3"/>
    <row r="50" ht="7.5" customHeight="1" x14ac:dyDescent="0.3"/>
  </sheetData>
  <mergeCells count="16">
    <mergeCell ref="A40:O43"/>
    <mergeCell ref="A44:O44"/>
    <mergeCell ref="A45:O45"/>
    <mergeCell ref="B47:O47"/>
    <mergeCell ref="A23:O38"/>
    <mergeCell ref="B21:O21"/>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election activeCell="D28" sqref="D28:H30"/>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67"/>
      <c r="B9" s="68" t="s">
        <v>327</v>
      </c>
      <c r="C9" s="67"/>
      <c r="D9" s="526">
        <f ca="1">NOW()</f>
        <v>45554.642010995369</v>
      </c>
      <c r="E9" s="527"/>
      <c r="F9" s="527"/>
      <c r="G9" s="527"/>
      <c r="H9" s="527"/>
      <c r="I9" s="527"/>
      <c r="J9" s="527"/>
      <c r="K9" s="527"/>
      <c r="L9" s="527"/>
      <c r="M9" s="527"/>
      <c r="N9" s="527"/>
      <c r="O9" s="527"/>
    </row>
    <row r="10" spans="1:15" s="63" customFormat="1" ht="15" customHeight="1" x14ac:dyDescent="0.25">
      <c r="A10" s="69"/>
      <c r="B10" s="70" t="s">
        <v>328</v>
      </c>
      <c r="C10" s="69"/>
      <c r="D10" s="69" t="s">
        <v>329</v>
      </c>
      <c r="E10" s="69"/>
      <c r="F10" s="69"/>
      <c r="G10" s="69"/>
      <c r="H10" s="69"/>
      <c r="I10" s="69"/>
      <c r="J10" s="69"/>
      <c r="K10" s="69"/>
      <c r="L10" s="69"/>
      <c r="M10" s="69"/>
      <c r="N10" s="69"/>
      <c r="O10" s="69"/>
    </row>
    <row r="11" spans="1:15" s="63" customFormat="1" ht="15" customHeight="1" x14ac:dyDescent="0.3">
      <c r="A11" s="71"/>
      <c r="B11" s="72"/>
      <c r="C11" s="71"/>
      <c r="D11" s="71" t="s">
        <v>330</v>
      </c>
      <c r="E11" s="71"/>
      <c r="F11" s="71"/>
      <c r="G11" s="71"/>
      <c r="H11" s="71"/>
      <c r="I11" s="71"/>
      <c r="J11" s="71"/>
      <c r="K11" s="71"/>
      <c r="L11" s="71"/>
      <c r="M11" s="71"/>
      <c r="N11" s="71"/>
      <c r="O11" s="71"/>
    </row>
    <row r="12" spans="1:15" s="63" customFormat="1" ht="15" customHeight="1" x14ac:dyDescent="0.3">
      <c r="A12" s="71"/>
      <c r="B12" s="72" t="s">
        <v>331</v>
      </c>
      <c r="C12" s="71"/>
      <c r="D12" s="73" t="s">
        <v>353</v>
      </c>
      <c r="E12" s="71"/>
      <c r="F12" s="71"/>
      <c r="G12" s="71"/>
      <c r="H12" s="71"/>
      <c r="I12" s="71"/>
      <c r="J12" s="71"/>
      <c r="K12" s="71"/>
      <c r="L12" s="71"/>
      <c r="M12" s="71"/>
      <c r="N12" s="71"/>
      <c r="O12" s="71"/>
    </row>
    <row r="13" spans="1:15" s="63" customFormat="1" ht="15" customHeight="1" x14ac:dyDescent="0.3">
      <c r="A13" s="71"/>
      <c r="B13" s="72" t="s">
        <v>332</v>
      </c>
      <c r="C13" s="71"/>
      <c r="D13" s="71" t="s">
        <v>453</v>
      </c>
      <c r="E13" s="71"/>
      <c r="F13" s="71"/>
      <c r="G13" s="71"/>
      <c r="H13" s="71"/>
      <c r="I13" s="71"/>
      <c r="J13" s="71"/>
      <c r="K13" s="71"/>
      <c r="L13" s="71"/>
      <c r="M13" s="71"/>
      <c r="N13" s="71"/>
      <c r="O13" s="71"/>
    </row>
    <row r="14" spans="1:15" s="63" customFormat="1" ht="15" customHeight="1" x14ac:dyDescent="0.3">
      <c r="A14" s="71"/>
      <c r="B14" s="72" t="s">
        <v>333</v>
      </c>
      <c r="C14" s="71"/>
      <c r="D14" s="71" t="s">
        <v>454</v>
      </c>
      <c r="E14" s="71"/>
      <c r="F14" s="71"/>
      <c r="G14" s="71"/>
      <c r="H14" s="71"/>
      <c r="I14" s="71"/>
      <c r="J14" s="71"/>
      <c r="K14" s="71"/>
      <c r="L14" s="71"/>
      <c r="M14" s="71"/>
      <c r="N14" s="71"/>
      <c r="O14" s="71"/>
    </row>
    <row r="15" spans="1:15" s="63" customFormat="1" ht="15" customHeight="1" x14ac:dyDescent="0.25">
      <c r="A15" s="69"/>
      <c r="B15" s="74"/>
      <c r="C15" s="69"/>
      <c r="D15" s="69"/>
      <c r="E15" s="69"/>
      <c r="F15" s="69"/>
      <c r="G15" s="69"/>
      <c r="H15" s="69"/>
      <c r="I15" s="69"/>
      <c r="J15" s="69"/>
      <c r="K15" s="69"/>
      <c r="L15" s="69"/>
      <c r="M15" s="69"/>
      <c r="N15" s="69"/>
      <c r="O15" s="69"/>
    </row>
    <row r="16" spans="1:15" s="63" customFormat="1" ht="15" customHeight="1" x14ac:dyDescent="0.25">
      <c r="A16" s="69"/>
      <c r="B16" s="70" t="s">
        <v>235</v>
      </c>
      <c r="C16" s="75"/>
      <c r="D16" s="70" t="s">
        <v>236</v>
      </c>
      <c r="E16" s="76"/>
      <c r="F16" s="528" t="str">
        <f>(Track!H3)</f>
        <v>110412</v>
      </c>
      <c r="G16" s="491"/>
      <c r="H16" s="491"/>
      <c r="I16" s="491"/>
      <c r="J16" s="491"/>
      <c r="K16" s="491"/>
      <c r="L16" s="491"/>
      <c r="M16" s="491"/>
      <c r="N16" s="491"/>
      <c r="O16" s="491"/>
    </row>
    <row r="17" spans="1:15" s="63" customFormat="1" ht="15" customHeight="1" x14ac:dyDescent="0.25">
      <c r="A17" s="69"/>
      <c r="B17" s="74"/>
      <c r="C17" s="75"/>
      <c r="D17" s="70" t="s">
        <v>237</v>
      </c>
      <c r="E17" s="76"/>
      <c r="F17" s="528" t="str">
        <f>(Track!H4)</f>
        <v>FAI-037- 6.10</v>
      </c>
      <c r="G17" s="491"/>
      <c r="H17" s="491"/>
      <c r="I17" s="491"/>
      <c r="J17" s="491"/>
      <c r="K17" s="491"/>
      <c r="L17" s="491"/>
      <c r="M17" s="491"/>
      <c r="N17" s="491"/>
      <c r="O17" s="491"/>
    </row>
    <row r="18" spans="1:15" s="63" customFormat="1" ht="15" customHeight="1" x14ac:dyDescent="0.25">
      <c r="A18" s="69"/>
      <c r="B18" s="74"/>
      <c r="C18" s="75"/>
      <c r="D18" s="70" t="s">
        <v>238</v>
      </c>
      <c r="E18" s="76"/>
      <c r="F18" s="528" t="str">
        <f>(Track!H5)</f>
        <v>002-U1, U2 ACT Investments LLC</v>
      </c>
      <c r="G18" s="491"/>
      <c r="H18" s="491"/>
      <c r="I18" s="491"/>
      <c r="J18" s="491"/>
      <c r="K18" s="491"/>
      <c r="L18" s="491"/>
      <c r="M18" s="491"/>
      <c r="N18" s="491"/>
      <c r="O18" s="491"/>
    </row>
    <row r="19" spans="1:15" s="63" customFormat="1" ht="15" customHeight="1" x14ac:dyDescent="0.25">
      <c r="A19" s="69"/>
      <c r="B19" s="69"/>
      <c r="C19" s="69"/>
      <c r="D19" s="69"/>
      <c r="E19" s="69"/>
      <c r="F19" s="69"/>
      <c r="G19" s="69"/>
      <c r="H19" s="69"/>
      <c r="I19" s="69"/>
      <c r="J19" s="69"/>
      <c r="K19" s="69"/>
      <c r="L19" s="69"/>
      <c r="M19" s="69"/>
      <c r="N19" s="69"/>
      <c r="O19" s="69"/>
    </row>
    <row r="20" spans="1:15" s="63" customFormat="1" ht="15" customHeight="1" x14ac:dyDescent="0.25">
      <c r="A20" s="529" t="s">
        <v>334</v>
      </c>
      <c r="B20" s="520"/>
      <c r="C20" s="520"/>
      <c r="D20" s="520"/>
      <c r="E20" s="520"/>
      <c r="F20" s="520"/>
      <c r="G20" s="520"/>
      <c r="H20" s="520"/>
      <c r="I20" s="520"/>
      <c r="J20" s="520"/>
      <c r="K20" s="520"/>
      <c r="L20" s="520"/>
      <c r="M20" s="520"/>
      <c r="N20" s="520"/>
      <c r="O20" s="520"/>
    </row>
    <row r="21" spans="1:15" s="63" customFormat="1" ht="15" customHeight="1" x14ac:dyDescent="0.25">
      <c r="A21" s="529"/>
      <c r="B21" s="520"/>
      <c r="C21" s="520"/>
      <c r="D21" s="520"/>
      <c r="E21" s="520"/>
      <c r="F21" s="520"/>
      <c r="G21" s="520"/>
      <c r="H21" s="520"/>
      <c r="I21" s="520"/>
      <c r="J21" s="520"/>
      <c r="K21" s="520"/>
      <c r="L21" s="520"/>
      <c r="M21" s="520"/>
      <c r="N21" s="520"/>
      <c r="O21" s="520"/>
    </row>
    <row r="22" spans="1:15" s="63" customFormat="1" ht="15" customHeight="1" x14ac:dyDescent="0.25">
      <c r="A22" s="520"/>
      <c r="B22" s="520"/>
      <c r="C22" s="520"/>
      <c r="D22" s="520"/>
      <c r="E22" s="520"/>
      <c r="F22" s="520"/>
      <c r="G22" s="520"/>
      <c r="H22" s="520"/>
      <c r="I22" s="520"/>
      <c r="J22" s="520"/>
      <c r="K22" s="520"/>
      <c r="L22" s="520"/>
      <c r="M22" s="520"/>
      <c r="N22" s="520"/>
      <c r="O22" s="520"/>
    </row>
    <row r="23" spans="1:15" s="63" customFormat="1" ht="15" customHeight="1" x14ac:dyDescent="0.25">
      <c r="A23" s="520"/>
      <c r="B23" s="520"/>
      <c r="C23" s="520"/>
      <c r="D23" s="520"/>
      <c r="E23" s="520"/>
      <c r="F23" s="520"/>
      <c r="G23" s="520"/>
      <c r="H23" s="520"/>
      <c r="I23" s="520"/>
      <c r="J23" s="520"/>
      <c r="K23" s="520"/>
      <c r="L23" s="520"/>
      <c r="M23" s="520"/>
      <c r="N23" s="520"/>
      <c r="O23" s="520"/>
    </row>
    <row r="24" spans="1:15" s="63" customFormat="1" ht="15" customHeight="1" x14ac:dyDescent="0.25">
      <c r="A24" s="520"/>
      <c r="B24" s="520"/>
      <c r="C24" s="520"/>
      <c r="D24" s="520"/>
      <c r="E24" s="520"/>
      <c r="F24" s="520"/>
      <c r="G24" s="520"/>
      <c r="H24" s="520"/>
      <c r="I24" s="520"/>
      <c r="J24" s="520"/>
      <c r="K24" s="520"/>
      <c r="L24" s="520"/>
      <c r="M24" s="520"/>
      <c r="N24" s="520"/>
      <c r="O24" s="520"/>
    </row>
    <row r="25" spans="1:15" s="63" customFormat="1" ht="15" customHeight="1" x14ac:dyDescent="0.25">
      <c r="A25" s="522" t="s">
        <v>335</v>
      </c>
      <c r="B25" s="523"/>
      <c r="C25" s="523"/>
      <c r="D25" s="522" t="s">
        <v>336</v>
      </c>
      <c r="E25" s="523"/>
      <c r="F25" s="523"/>
      <c r="G25" s="523"/>
      <c r="H25" s="523"/>
      <c r="I25" s="522" t="s">
        <v>337</v>
      </c>
      <c r="J25" s="523"/>
      <c r="K25" s="523"/>
      <c r="L25" s="524" t="s">
        <v>338</v>
      </c>
      <c r="M25" s="525"/>
      <c r="N25" s="525"/>
      <c r="O25" s="525"/>
    </row>
    <row r="26" spans="1:15" s="63" customFormat="1" ht="15" customHeight="1" x14ac:dyDescent="0.25">
      <c r="A26" s="523"/>
      <c r="B26" s="523"/>
      <c r="C26" s="523"/>
      <c r="D26" s="523"/>
      <c r="E26" s="523"/>
      <c r="F26" s="523"/>
      <c r="G26" s="523"/>
      <c r="H26" s="523"/>
      <c r="I26" s="523"/>
      <c r="J26" s="523"/>
      <c r="K26" s="523"/>
      <c r="L26" s="525"/>
      <c r="M26" s="525"/>
      <c r="N26" s="525"/>
      <c r="O26" s="525"/>
    </row>
    <row r="27" spans="1:15" s="63" customFormat="1" ht="15" customHeight="1" x14ac:dyDescent="0.25">
      <c r="A27" s="523"/>
      <c r="B27" s="523"/>
      <c r="C27" s="523"/>
      <c r="D27" s="523"/>
      <c r="E27" s="523"/>
      <c r="F27" s="523"/>
      <c r="G27" s="523"/>
      <c r="H27" s="523"/>
      <c r="I27" s="523"/>
      <c r="J27" s="523"/>
      <c r="K27" s="523"/>
      <c r="L27" s="525"/>
      <c r="M27" s="525"/>
      <c r="N27" s="525"/>
      <c r="O27" s="525"/>
    </row>
    <row r="28" spans="1:15" s="63" customFormat="1" ht="15" customHeight="1" x14ac:dyDescent="0.25">
      <c r="A28" s="540" t="str">
        <f>F18</f>
        <v>002-U1, U2 ACT Investments LLC</v>
      </c>
      <c r="B28" s="537"/>
      <c r="C28" s="537"/>
      <c r="D28" s="541"/>
      <c r="E28" s="542"/>
      <c r="F28" s="542"/>
      <c r="G28" s="542"/>
      <c r="H28" s="542"/>
      <c r="I28" s="534">
        <f>PKGR!P19</f>
        <v>0</v>
      </c>
      <c r="J28" s="535"/>
      <c r="K28" s="535"/>
      <c r="L28" s="536" t="s">
        <v>57</v>
      </c>
      <c r="M28" s="537"/>
      <c r="N28" s="537"/>
      <c r="O28" s="537"/>
    </row>
    <row r="29" spans="1:15" s="63" customFormat="1" ht="15" customHeight="1" x14ac:dyDescent="0.25">
      <c r="A29" s="537"/>
      <c r="B29" s="537"/>
      <c r="C29" s="537"/>
      <c r="D29" s="542"/>
      <c r="E29" s="542"/>
      <c r="F29" s="542"/>
      <c r="G29" s="542"/>
      <c r="H29" s="542"/>
      <c r="I29" s="535"/>
      <c r="J29" s="535"/>
      <c r="K29" s="535"/>
      <c r="L29" s="537"/>
      <c r="M29" s="537"/>
      <c r="N29" s="537"/>
      <c r="O29" s="537"/>
    </row>
    <row r="30" spans="1:15" s="63" customFormat="1" ht="15" customHeight="1" x14ac:dyDescent="0.25">
      <c r="A30" s="537"/>
      <c r="B30" s="537"/>
      <c r="C30" s="537"/>
      <c r="D30" s="542"/>
      <c r="E30" s="542"/>
      <c r="F30" s="542"/>
      <c r="G30" s="542"/>
      <c r="H30" s="542"/>
      <c r="I30" s="535"/>
      <c r="J30" s="535"/>
      <c r="K30" s="535"/>
      <c r="L30" s="537"/>
      <c r="M30" s="537"/>
      <c r="N30" s="537"/>
      <c r="O30" s="537"/>
    </row>
    <row r="31" spans="1:15" s="63" customFormat="1" ht="15" customHeight="1" x14ac:dyDescent="0.25">
      <c r="A31" s="77"/>
      <c r="B31" s="77"/>
      <c r="C31" s="77"/>
      <c r="D31" s="77"/>
      <c r="E31" s="77"/>
      <c r="F31" s="77"/>
      <c r="G31" s="77"/>
      <c r="H31" s="77"/>
      <c r="I31" s="77"/>
      <c r="J31" s="77"/>
      <c r="K31" s="77"/>
      <c r="L31" s="77"/>
      <c r="M31" s="77"/>
      <c r="N31" s="77"/>
      <c r="O31" s="77"/>
    </row>
    <row r="32" spans="1:15" s="63" customFormat="1" ht="15" customHeight="1" x14ac:dyDescent="0.25">
      <c r="A32" s="538" t="s">
        <v>339</v>
      </c>
      <c r="B32" s="539"/>
      <c r="C32" s="539"/>
      <c r="D32" s="539"/>
      <c r="E32" s="539"/>
      <c r="F32" s="78"/>
      <c r="G32" s="78"/>
      <c r="H32" s="78"/>
      <c r="I32" s="78"/>
      <c r="J32" s="78"/>
      <c r="K32" s="78"/>
      <c r="L32" s="78"/>
      <c r="M32" s="78"/>
      <c r="N32" s="78"/>
      <c r="O32" s="78"/>
    </row>
    <row r="33" spans="1:15" s="63" customFormat="1" ht="15" customHeight="1" x14ac:dyDescent="0.25">
      <c r="A33" s="78"/>
      <c r="B33" s="78"/>
      <c r="C33" s="78"/>
      <c r="D33" s="78"/>
      <c r="E33" s="78"/>
      <c r="F33" s="78"/>
      <c r="G33" s="78"/>
      <c r="H33" s="78"/>
      <c r="I33" s="78"/>
      <c r="J33" s="78"/>
      <c r="K33" s="78"/>
      <c r="L33" s="78"/>
      <c r="M33" s="78"/>
      <c r="N33" s="78"/>
      <c r="O33" s="78"/>
    </row>
    <row r="34" spans="1:15" s="63" customFormat="1" ht="15" customHeight="1" thickBot="1" x14ac:dyDescent="0.3">
      <c r="A34" s="530" t="s">
        <v>340</v>
      </c>
      <c r="B34" s="531"/>
      <c r="C34" s="531"/>
      <c r="D34" s="531"/>
      <c r="E34" s="531"/>
      <c r="F34" s="531"/>
      <c r="G34" s="531"/>
      <c r="H34" s="532"/>
      <c r="I34" s="533"/>
      <c r="J34" s="533"/>
      <c r="K34" s="533"/>
      <c r="L34" s="78"/>
      <c r="M34" s="78"/>
      <c r="N34" s="78"/>
      <c r="O34" s="78"/>
    </row>
    <row r="35" spans="1:15" s="63" customFormat="1" ht="15" customHeight="1" x14ac:dyDescent="0.25">
      <c r="A35" s="78"/>
      <c r="B35" s="78"/>
      <c r="C35" s="78"/>
      <c r="D35" s="78"/>
      <c r="E35" s="78"/>
      <c r="F35" s="78"/>
      <c r="G35" s="78"/>
      <c r="H35" s="78"/>
      <c r="I35" s="78"/>
      <c r="J35" s="78"/>
      <c r="K35" s="78"/>
      <c r="L35" s="78"/>
      <c r="M35" s="78"/>
      <c r="N35" s="78"/>
      <c r="O35" s="78"/>
    </row>
    <row r="36" spans="1:15" s="63" customFormat="1" ht="15" customHeight="1" thickBot="1" x14ac:dyDescent="0.3">
      <c r="A36" s="530" t="s">
        <v>341</v>
      </c>
      <c r="B36" s="531"/>
      <c r="C36" s="531"/>
      <c r="D36" s="531"/>
      <c r="E36" s="531"/>
      <c r="F36" s="531"/>
      <c r="G36" s="531"/>
      <c r="H36" s="531"/>
      <c r="I36" s="531"/>
      <c r="J36" s="532"/>
      <c r="K36" s="533"/>
      <c r="L36" s="533"/>
      <c r="M36" s="533"/>
      <c r="N36" s="78"/>
      <c r="O36" s="78"/>
    </row>
    <row r="37" spans="1:15" s="63" customFormat="1" ht="15" customHeight="1" x14ac:dyDescent="0.25">
      <c r="A37" s="78"/>
      <c r="B37" s="78"/>
      <c r="C37" s="78"/>
      <c r="D37" s="78"/>
      <c r="E37" s="78"/>
      <c r="F37" s="78"/>
      <c r="G37" s="78"/>
      <c r="H37" s="78"/>
      <c r="I37" s="78"/>
      <c r="J37" s="78"/>
      <c r="K37" s="78"/>
      <c r="L37" s="78"/>
      <c r="M37" s="78"/>
      <c r="N37" s="78"/>
      <c r="O37" s="78"/>
    </row>
    <row r="38" spans="1:15" s="63" customFormat="1" ht="15" customHeight="1" thickBot="1" x14ac:dyDescent="0.3">
      <c r="A38" s="530" t="s">
        <v>342</v>
      </c>
      <c r="B38" s="531"/>
      <c r="C38" s="531"/>
      <c r="D38" s="531"/>
      <c r="E38" s="531"/>
      <c r="F38" s="531"/>
      <c r="G38" s="531"/>
      <c r="H38" s="531"/>
      <c r="I38" s="531"/>
      <c r="J38" s="531"/>
      <c r="K38" s="531"/>
      <c r="L38" s="532"/>
      <c r="M38" s="533"/>
      <c r="N38" s="533"/>
      <c r="O38" s="533"/>
    </row>
    <row r="39" spans="1:15" s="63" customFormat="1" ht="15" customHeight="1" x14ac:dyDescent="0.25">
      <c r="A39" s="69"/>
      <c r="B39" s="69"/>
      <c r="C39" s="69"/>
      <c r="D39" s="69"/>
      <c r="E39" s="69"/>
      <c r="F39" s="69"/>
      <c r="G39" s="69"/>
      <c r="H39" s="69"/>
      <c r="I39" s="69"/>
      <c r="J39" s="69"/>
      <c r="K39" s="69"/>
      <c r="L39" s="69"/>
      <c r="M39" s="69"/>
      <c r="N39" s="69"/>
      <c r="O39" s="69"/>
    </row>
    <row r="40" spans="1:15" s="63" customFormat="1" ht="15" customHeight="1" x14ac:dyDescent="0.25">
      <c r="A40" s="529" t="s">
        <v>343</v>
      </c>
      <c r="B40" s="493"/>
      <c r="C40" s="493"/>
      <c r="D40" s="493"/>
      <c r="E40" s="493"/>
      <c r="F40" s="493"/>
      <c r="G40" s="493"/>
      <c r="H40" s="493"/>
      <c r="I40" s="493"/>
      <c r="J40" s="493"/>
      <c r="K40" s="493"/>
      <c r="L40" s="493"/>
      <c r="M40" s="493"/>
      <c r="N40" s="493"/>
      <c r="O40" s="493"/>
    </row>
    <row r="41" spans="1:15" s="63" customFormat="1" ht="15" customHeight="1" x14ac:dyDescent="0.25">
      <c r="A41" s="529"/>
      <c r="B41" s="493"/>
      <c r="C41" s="493"/>
      <c r="D41" s="493"/>
      <c r="E41" s="493"/>
      <c r="F41" s="493"/>
      <c r="G41" s="493"/>
      <c r="H41" s="493"/>
      <c r="I41" s="493"/>
      <c r="J41" s="493"/>
      <c r="K41" s="493"/>
      <c r="L41" s="493"/>
      <c r="M41" s="493"/>
      <c r="N41" s="493"/>
      <c r="O41" s="493"/>
    </row>
    <row r="42" spans="1:15" s="63" customFormat="1" ht="15" customHeight="1" x14ac:dyDescent="0.25">
      <c r="A42" s="493"/>
      <c r="B42" s="493"/>
      <c r="C42" s="493"/>
      <c r="D42" s="493"/>
      <c r="E42" s="493"/>
      <c r="F42" s="493"/>
      <c r="G42" s="493"/>
      <c r="H42" s="493"/>
      <c r="I42" s="493"/>
      <c r="J42" s="493"/>
      <c r="K42" s="493"/>
      <c r="L42" s="493"/>
      <c r="M42" s="493"/>
      <c r="N42" s="493"/>
      <c r="O42" s="493"/>
    </row>
    <row r="43" spans="1:15" s="63" customFormat="1" ht="15" customHeight="1" x14ac:dyDescent="0.25">
      <c r="A43" s="493"/>
      <c r="B43" s="493"/>
      <c r="C43" s="493"/>
      <c r="D43" s="493"/>
      <c r="E43" s="493"/>
      <c r="F43" s="493"/>
      <c r="G43" s="493"/>
      <c r="H43" s="493"/>
      <c r="I43" s="493"/>
      <c r="J43" s="493"/>
      <c r="K43" s="493"/>
      <c r="L43" s="493"/>
      <c r="M43" s="493"/>
      <c r="N43" s="493"/>
      <c r="O43" s="493"/>
    </row>
    <row r="44" spans="1:15" s="63" customFormat="1" ht="15" customHeight="1" x14ac:dyDescent="0.25">
      <c r="A44" s="493"/>
      <c r="B44" s="493"/>
      <c r="C44" s="493"/>
      <c r="D44" s="493"/>
      <c r="E44" s="493"/>
      <c r="F44" s="493"/>
      <c r="G44" s="493"/>
      <c r="H44" s="493"/>
      <c r="I44" s="493"/>
      <c r="J44" s="493"/>
      <c r="K44" s="493"/>
      <c r="L44" s="493"/>
      <c r="M44" s="493"/>
      <c r="N44" s="493"/>
      <c r="O44" s="493"/>
    </row>
    <row r="45" spans="1:15" s="63" customFormat="1" ht="15" customHeight="1" x14ac:dyDescent="0.25">
      <c r="A45" s="69" t="s">
        <v>344</v>
      </c>
      <c r="B45" s="69" t="s">
        <v>345</v>
      </c>
      <c r="C45" s="69"/>
      <c r="D45" s="69"/>
      <c r="E45" s="69"/>
      <c r="F45" s="69"/>
      <c r="G45" s="69"/>
      <c r="H45" s="69"/>
      <c r="I45" s="69"/>
      <c r="J45" s="69"/>
      <c r="K45" s="69"/>
      <c r="L45" s="69"/>
      <c r="M45" s="69"/>
      <c r="N45" s="69"/>
      <c r="O45" s="69"/>
    </row>
    <row r="46" spans="1:15" s="63" customFormat="1" ht="15" customHeight="1" x14ac:dyDescent="0.25">
      <c r="A46" s="69"/>
      <c r="B46" s="69" t="s">
        <v>241</v>
      </c>
      <c r="C46" s="69"/>
      <c r="D46" s="69"/>
      <c r="E46" s="69"/>
      <c r="F46" s="69"/>
      <c r="G46" s="69"/>
      <c r="H46" s="69"/>
      <c r="I46" s="69"/>
      <c r="J46" s="69"/>
      <c r="K46" s="69"/>
      <c r="L46" s="69"/>
      <c r="M46" s="69"/>
      <c r="N46" s="69"/>
      <c r="O46" s="69"/>
    </row>
    <row r="47" spans="1:15" s="63" customFormat="1" ht="15" customHeight="1" x14ac:dyDescent="0.25"/>
    <row r="48" spans="1:15" ht="15" customHeight="1" x14ac:dyDescent="0.3"/>
    <row r="49" ht="15" customHeight="1" x14ac:dyDescent="0.3"/>
    <row r="50" ht="7.5" customHeight="1" x14ac:dyDescent="0.3"/>
  </sheetData>
  <mergeCells count="21">
    <mergeCell ref="A38:K38"/>
    <mergeCell ref="L38:O38"/>
    <mergeCell ref="A40:O44"/>
    <mergeCell ref="I28:K30"/>
    <mergeCell ref="L28:O30"/>
    <mergeCell ref="A32:E32"/>
    <mergeCell ref="A34:G34"/>
    <mergeCell ref="H34:K34"/>
    <mergeCell ref="A36:I36"/>
    <mergeCell ref="J36:M36"/>
    <mergeCell ref="A28:C30"/>
    <mergeCell ref="D28:H30"/>
    <mergeCell ref="A25:C27"/>
    <mergeCell ref="D25:H27"/>
    <mergeCell ref="I25:K27"/>
    <mergeCell ref="L25:O27"/>
    <mergeCell ref="D9:O9"/>
    <mergeCell ref="F16:O16"/>
    <mergeCell ref="F17:O17"/>
    <mergeCell ref="F18:O18"/>
    <mergeCell ref="A20:O2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election activeCell="A25" sqref="A25:F25"/>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3">
      <c r="A9" s="543" t="s">
        <v>354</v>
      </c>
      <c r="B9" s="543"/>
      <c r="C9" s="543"/>
      <c r="D9" s="543"/>
      <c r="E9" s="543"/>
      <c r="F9" s="543"/>
      <c r="G9" s="543"/>
      <c r="H9" s="543"/>
      <c r="I9" s="543"/>
      <c r="J9" s="543"/>
      <c r="K9" s="543"/>
      <c r="L9" s="543"/>
      <c r="M9" s="543"/>
      <c r="N9" s="543"/>
      <c r="O9" s="543"/>
    </row>
    <row r="10" spans="1:15" s="63" customFormat="1" ht="15" customHeight="1" x14ac:dyDescent="0.3">
      <c r="A10" s="543" t="s">
        <v>356</v>
      </c>
      <c r="B10" s="543"/>
      <c r="C10" s="543"/>
      <c r="D10" s="543"/>
      <c r="E10" s="543"/>
      <c r="F10" s="543"/>
      <c r="G10" s="543"/>
      <c r="H10" s="543"/>
      <c r="I10" s="543"/>
      <c r="J10" s="543"/>
      <c r="K10" s="543"/>
      <c r="L10" s="543"/>
      <c r="M10" s="543"/>
      <c r="N10" s="543"/>
      <c r="O10" s="543"/>
    </row>
    <row r="11" spans="1:15" s="63" customFormat="1" ht="15" customHeight="1" x14ac:dyDescent="0.3">
      <c r="A11" s="543" t="s">
        <v>325</v>
      </c>
      <c r="B11" s="543"/>
      <c r="C11" s="543"/>
      <c r="D11" s="543"/>
      <c r="E11" s="543"/>
      <c r="F11" s="543"/>
      <c r="G11" s="543"/>
      <c r="H11" s="543"/>
      <c r="I11" s="543"/>
      <c r="J11" s="543"/>
      <c r="K11" s="543"/>
      <c r="L11" s="543"/>
      <c r="M11" s="543"/>
      <c r="N11" s="543"/>
      <c r="O11" s="543"/>
    </row>
    <row r="12" spans="1:15" s="63" customFormat="1" ht="15" customHeight="1" x14ac:dyDescent="0.3">
      <c r="A12" s="543" t="s">
        <v>326</v>
      </c>
      <c r="B12" s="543"/>
      <c r="C12" s="543"/>
      <c r="D12" s="543"/>
      <c r="E12" s="543"/>
      <c r="F12" s="543"/>
      <c r="G12" s="543"/>
      <c r="H12" s="543"/>
      <c r="I12" s="543"/>
      <c r="J12" s="543"/>
      <c r="K12" s="543"/>
      <c r="L12" s="543"/>
      <c r="M12" s="543"/>
      <c r="N12" s="543"/>
      <c r="O12" s="543"/>
    </row>
    <row r="13" spans="1:15" s="63" customFormat="1" ht="15" customHeight="1" x14ac:dyDescent="0.25"/>
    <row r="14" spans="1:15" s="63" customFormat="1" ht="15" customHeight="1" x14ac:dyDescent="0.25">
      <c r="A14" s="491" t="s">
        <v>235</v>
      </c>
      <c r="B14" s="63" t="s">
        <v>236</v>
      </c>
      <c r="C14" s="492" t="str">
        <f>(Track!H3)</f>
        <v>110412</v>
      </c>
      <c r="D14" s="492"/>
      <c r="E14" s="492"/>
      <c r="F14" s="492"/>
      <c r="G14" s="492"/>
      <c r="H14" s="492"/>
      <c r="I14" s="492"/>
      <c r="J14" s="492"/>
      <c r="K14" s="492"/>
      <c r="L14" s="492"/>
      <c r="M14" s="492"/>
      <c r="N14" s="492"/>
      <c r="O14" s="492"/>
    </row>
    <row r="15" spans="1:15" s="63" customFormat="1" ht="15" customHeight="1" x14ac:dyDescent="0.25">
      <c r="A15" s="491"/>
      <c r="B15" s="63" t="s">
        <v>237</v>
      </c>
      <c r="C15" s="492" t="str">
        <f>(Track!H4)</f>
        <v>FAI-037- 6.10</v>
      </c>
      <c r="D15" s="492"/>
      <c r="E15" s="492"/>
      <c r="F15" s="492"/>
      <c r="G15" s="492"/>
      <c r="H15" s="492"/>
      <c r="I15" s="492"/>
      <c r="J15" s="492"/>
      <c r="K15" s="492"/>
      <c r="L15" s="492"/>
      <c r="M15" s="492"/>
      <c r="N15" s="492"/>
      <c r="O15" s="492"/>
    </row>
    <row r="16" spans="1:15" s="63" customFormat="1" ht="15" customHeight="1" x14ac:dyDescent="0.25">
      <c r="A16" s="491"/>
      <c r="B16" s="63" t="s">
        <v>238</v>
      </c>
      <c r="C16" s="492" t="str">
        <f>(Track!H5)</f>
        <v>002-U1, U2 ACT Investments LLC</v>
      </c>
      <c r="D16" s="492"/>
      <c r="E16" s="492"/>
      <c r="F16" s="492"/>
      <c r="G16" s="492"/>
      <c r="H16" s="492"/>
      <c r="I16" s="492"/>
      <c r="J16" s="492"/>
      <c r="K16" s="492"/>
      <c r="L16" s="492"/>
      <c r="M16" s="492"/>
      <c r="N16" s="492"/>
      <c r="O16" s="492"/>
    </row>
    <row r="17" spans="1:15" s="63" customFormat="1" ht="15" customHeight="1" x14ac:dyDescent="0.25">
      <c r="A17" s="491"/>
      <c r="B17" s="493" t="s">
        <v>248</v>
      </c>
      <c r="C17" s="493"/>
      <c r="D17" s="493"/>
      <c r="E17" s="493"/>
      <c r="F17" s="493"/>
      <c r="G17" s="493"/>
      <c r="H17" s="493"/>
      <c r="I17" s="493"/>
      <c r="J17" s="493"/>
      <c r="K17" s="493"/>
      <c r="L17" s="493"/>
      <c r="M17" s="493"/>
      <c r="N17" s="493"/>
      <c r="O17" s="493"/>
    </row>
    <row r="18" spans="1:15" s="63" customFormat="1" ht="15" customHeight="1" x14ac:dyDescent="0.25"/>
    <row r="19" spans="1:15" s="63" customFormat="1" ht="15" customHeight="1" x14ac:dyDescent="0.25">
      <c r="A19" s="63" t="s">
        <v>239</v>
      </c>
      <c r="B19" s="493" t="s">
        <v>355</v>
      </c>
      <c r="C19" s="493"/>
      <c r="D19" s="493"/>
      <c r="E19" s="493"/>
      <c r="F19" s="493"/>
      <c r="G19" s="493"/>
      <c r="H19" s="493"/>
      <c r="I19" s="493"/>
      <c r="J19" s="493"/>
      <c r="K19" s="493"/>
      <c r="L19" s="493"/>
      <c r="M19" s="493"/>
      <c r="N19" s="493"/>
      <c r="O19" s="493"/>
    </row>
    <row r="20" spans="1:15" s="63" customFormat="1" ht="15" customHeight="1" x14ac:dyDescent="0.25"/>
    <row r="21" spans="1:15" s="63" customFormat="1" ht="15" customHeight="1" x14ac:dyDescent="0.3">
      <c r="A21" s="495" t="s">
        <v>261</v>
      </c>
      <c r="B21" s="496"/>
      <c r="C21" s="496"/>
      <c r="D21" s="496"/>
      <c r="E21" s="496"/>
      <c r="F21" s="496"/>
      <c r="G21" s="496"/>
      <c r="H21" s="496"/>
      <c r="I21" s="496"/>
      <c r="J21" s="496"/>
      <c r="K21" s="496"/>
      <c r="L21" s="496"/>
      <c r="M21" s="496"/>
      <c r="N21" s="496"/>
      <c r="O21" s="496"/>
    </row>
    <row r="22" spans="1:15" s="63" customFormat="1" ht="15" customHeight="1" x14ac:dyDescent="0.3">
      <c r="A22" s="65"/>
      <c r="B22" s="62"/>
      <c r="C22" s="62"/>
      <c r="D22" s="62"/>
      <c r="E22" s="62"/>
      <c r="F22" s="62"/>
      <c r="G22" s="62"/>
      <c r="H22" s="62"/>
      <c r="I22" s="62"/>
      <c r="J22" s="62"/>
      <c r="K22" s="62"/>
      <c r="L22" s="62"/>
      <c r="M22" s="62"/>
      <c r="N22" s="62"/>
      <c r="O22" s="62"/>
    </row>
    <row r="23" spans="1:15" s="63" customFormat="1" ht="15" customHeight="1" x14ac:dyDescent="0.25">
      <c r="A23" s="497" t="s">
        <v>262</v>
      </c>
      <c r="B23" s="493"/>
      <c r="C23" s="493"/>
      <c r="D23" s="493"/>
      <c r="E23" s="493"/>
      <c r="F23" s="498"/>
      <c r="G23" s="499" t="s">
        <v>263</v>
      </c>
      <c r="H23" s="500"/>
      <c r="I23" s="500"/>
      <c r="J23" s="501" t="s">
        <v>264</v>
      </c>
      <c r="K23" s="502"/>
      <c r="L23" s="502"/>
      <c r="M23" s="503" t="s">
        <v>265</v>
      </c>
      <c r="N23" s="504"/>
      <c r="O23" s="504"/>
    </row>
    <row r="24" spans="1:15" s="63" customFormat="1" ht="15" customHeight="1" x14ac:dyDescent="0.25">
      <c r="A24" s="505"/>
      <c r="B24" s="505"/>
      <c r="C24" s="505"/>
      <c r="D24" s="505"/>
      <c r="E24" s="505"/>
      <c r="F24" s="506"/>
      <c r="G24" s="507"/>
      <c r="H24" s="508"/>
      <c r="I24" s="508"/>
      <c r="J24" s="509"/>
      <c r="K24" s="509"/>
      <c r="L24" s="509"/>
      <c r="M24" s="510"/>
      <c r="N24" s="510"/>
      <c r="O24" s="510"/>
    </row>
    <row r="25" spans="1:15" s="63" customFormat="1" ht="15" customHeight="1" x14ac:dyDescent="0.25">
      <c r="A25" s="505"/>
      <c r="B25" s="505"/>
      <c r="C25" s="505"/>
      <c r="D25" s="505"/>
      <c r="E25" s="505"/>
      <c r="F25" s="506"/>
      <c r="G25" s="507"/>
      <c r="H25" s="508"/>
      <c r="I25" s="508"/>
      <c r="J25" s="509"/>
      <c r="K25" s="509"/>
      <c r="L25" s="509"/>
      <c r="M25" s="510"/>
      <c r="N25" s="510"/>
      <c r="O25" s="510"/>
    </row>
    <row r="26" spans="1:15" s="63" customFormat="1" ht="15" customHeight="1" x14ac:dyDescent="0.25">
      <c r="A26" s="505"/>
      <c r="B26" s="505"/>
      <c r="C26" s="505"/>
      <c r="D26" s="505"/>
      <c r="E26" s="505"/>
      <c r="F26" s="506"/>
      <c r="G26" s="507"/>
      <c r="H26" s="508"/>
      <c r="I26" s="508"/>
      <c r="J26" s="509"/>
      <c r="K26" s="509"/>
      <c r="L26" s="509"/>
      <c r="M26" s="510"/>
      <c r="N26" s="510"/>
      <c r="O26" s="510"/>
    </row>
    <row r="27" spans="1:15" s="63" customFormat="1" ht="15" customHeight="1" x14ac:dyDescent="0.25">
      <c r="A27" s="505"/>
      <c r="B27" s="505"/>
      <c r="C27" s="505"/>
      <c r="D27" s="505"/>
      <c r="E27" s="505"/>
      <c r="F27" s="506"/>
      <c r="G27" s="507"/>
      <c r="H27" s="508"/>
      <c r="I27" s="508"/>
      <c r="J27" s="509"/>
      <c r="K27" s="509"/>
      <c r="L27" s="509"/>
      <c r="M27" s="510"/>
      <c r="N27" s="510"/>
      <c r="O27" s="510"/>
    </row>
    <row r="28" spans="1:15" s="63" customFormat="1" ht="15" customHeight="1" x14ac:dyDescent="0.25">
      <c r="A28" s="66"/>
      <c r="B28" s="66"/>
      <c r="C28" s="66"/>
      <c r="D28" s="66"/>
      <c r="E28" s="66"/>
      <c r="F28" s="66"/>
      <c r="G28" s="66"/>
      <c r="H28" s="66"/>
      <c r="I28" s="66"/>
      <c r="J28" s="66"/>
      <c r="K28" s="66"/>
      <c r="L28" s="66"/>
      <c r="M28" s="66"/>
      <c r="N28" s="66"/>
      <c r="O28" s="66"/>
    </row>
    <row r="29" spans="1:15" s="63" customFormat="1" ht="15" customHeight="1" x14ac:dyDescent="0.25">
      <c r="A29" s="499" t="s">
        <v>455</v>
      </c>
      <c r="B29" s="500"/>
      <c r="C29" s="500"/>
      <c r="D29" s="500"/>
      <c r="E29" s="500"/>
      <c r="F29" s="500"/>
      <c r="G29" s="500"/>
      <c r="H29" s="500"/>
      <c r="I29" s="500"/>
      <c r="J29" s="500"/>
      <c r="K29" s="500"/>
      <c r="L29" s="500"/>
      <c r="M29" s="500"/>
      <c r="N29" s="500"/>
      <c r="O29" s="500"/>
    </row>
    <row r="30" spans="1:15" s="63" customFormat="1" ht="15" customHeight="1" x14ac:dyDescent="0.25">
      <c r="A30" s="500"/>
      <c r="B30" s="500"/>
      <c r="C30" s="500"/>
      <c r="D30" s="500"/>
      <c r="E30" s="500"/>
      <c r="F30" s="500"/>
      <c r="G30" s="500"/>
      <c r="H30" s="500"/>
      <c r="I30" s="500"/>
      <c r="J30" s="500"/>
      <c r="K30" s="500"/>
      <c r="L30" s="500"/>
      <c r="M30" s="500"/>
      <c r="N30" s="500"/>
      <c r="O30" s="500"/>
    </row>
    <row r="31" spans="1:15" s="63" customFormat="1" ht="15" customHeight="1" x14ac:dyDescent="0.25">
      <c r="A31" s="500"/>
      <c r="B31" s="500"/>
      <c r="C31" s="500"/>
      <c r="D31" s="500"/>
      <c r="E31" s="500"/>
      <c r="F31" s="500"/>
      <c r="G31" s="500"/>
      <c r="H31" s="500"/>
      <c r="I31" s="500"/>
      <c r="J31" s="500"/>
      <c r="K31" s="500"/>
      <c r="L31" s="500"/>
      <c r="M31" s="500"/>
      <c r="N31" s="500"/>
      <c r="O31" s="500"/>
    </row>
    <row r="32" spans="1:15" s="63" customFormat="1" ht="15" customHeight="1" x14ac:dyDescent="0.25">
      <c r="A32" s="500"/>
      <c r="B32" s="500"/>
      <c r="C32" s="500"/>
      <c r="D32" s="500"/>
      <c r="E32" s="500"/>
      <c r="F32" s="500"/>
      <c r="G32" s="500"/>
      <c r="H32" s="500"/>
      <c r="I32" s="500"/>
      <c r="J32" s="500"/>
      <c r="K32" s="500"/>
      <c r="L32" s="500"/>
      <c r="M32" s="500"/>
      <c r="N32" s="500"/>
      <c r="O32" s="500"/>
    </row>
    <row r="33" spans="1:15" s="63" customFormat="1" ht="15" customHeight="1" x14ac:dyDescent="0.25">
      <c r="A33" s="500"/>
      <c r="B33" s="500"/>
      <c r="C33" s="500"/>
      <c r="D33" s="500"/>
      <c r="E33" s="500"/>
      <c r="F33" s="500"/>
      <c r="G33" s="500"/>
      <c r="H33" s="500"/>
      <c r="I33" s="500"/>
      <c r="J33" s="500"/>
      <c r="K33" s="500"/>
      <c r="L33" s="500"/>
      <c r="M33" s="500"/>
      <c r="N33" s="500"/>
      <c r="O33" s="500"/>
    </row>
    <row r="34" spans="1:15" s="63" customFormat="1" ht="15" customHeight="1" x14ac:dyDescent="0.25">
      <c r="A34" s="500"/>
      <c r="B34" s="500"/>
      <c r="C34" s="500"/>
      <c r="D34" s="500"/>
      <c r="E34" s="500"/>
      <c r="F34" s="500"/>
      <c r="G34" s="500"/>
      <c r="H34" s="500"/>
      <c r="I34" s="500"/>
      <c r="J34" s="500"/>
      <c r="K34" s="500"/>
      <c r="L34" s="500"/>
      <c r="M34" s="500"/>
      <c r="N34" s="500"/>
      <c r="O34" s="500"/>
    </row>
    <row r="35" spans="1:15" s="63" customFormat="1" ht="15" customHeight="1" x14ac:dyDescent="0.25">
      <c r="A35" s="500"/>
      <c r="B35" s="500"/>
      <c r="C35" s="500"/>
      <c r="D35" s="500"/>
      <c r="E35" s="500"/>
      <c r="F35" s="500"/>
      <c r="G35" s="500"/>
      <c r="H35" s="500"/>
      <c r="I35" s="500"/>
      <c r="J35" s="500"/>
      <c r="K35" s="500"/>
      <c r="L35" s="500"/>
      <c r="M35" s="500"/>
      <c r="N35" s="500"/>
      <c r="O35" s="500"/>
    </row>
    <row r="36" spans="1:15" s="63" customFormat="1" ht="15" customHeight="1" x14ac:dyDescent="0.25"/>
    <row r="37" spans="1:15" s="63" customFormat="1" ht="15" customHeight="1" x14ac:dyDescent="0.25">
      <c r="A37" s="493" t="s">
        <v>242</v>
      </c>
      <c r="B37" s="493"/>
      <c r="C37" s="493"/>
      <c r="D37" s="493"/>
      <c r="E37" s="493"/>
      <c r="F37" s="493"/>
      <c r="G37" s="493"/>
      <c r="H37" s="493"/>
      <c r="I37" s="493"/>
      <c r="J37" s="493"/>
      <c r="K37" s="493"/>
      <c r="L37" s="493"/>
      <c r="M37" s="493"/>
      <c r="N37" s="493"/>
      <c r="O37" s="493"/>
    </row>
    <row r="38" spans="1:15" s="63" customFormat="1" ht="15" customHeight="1" x14ac:dyDescent="0.25">
      <c r="A38" s="493"/>
      <c r="B38" s="493"/>
      <c r="C38" s="493"/>
      <c r="D38" s="493"/>
      <c r="E38" s="493"/>
      <c r="F38" s="493"/>
      <c r="G38" s="493"/>
      <c r="H38" s="493"/>
      <c r="I38" s="493"/>
      <c r="J38" s="493"/>
      <c r="K38" s="493"/>
      <c r="L38" s="493"/>
      <c r="M38" s="493"/>
      <c r="N38" s="493"/>
      <c r="O38" s="493"/>
    </row>
    <row r="39" spans="1:15" s="63" customFormat="1" ht="15" customHeight="1" x14ac:dyDescent="0.25">
      <c r="A39" s="493"/>
      <c r="B39" s="493"/>
      <c r="C39" s="493"/>
      <c r="D39" s="493"/>
      <c r="E39" s="493"/>
      <c r="F39" s="493"/>
      <c r="G39" s="493"/>
      <c r="H39" s="493"/>
      <c r="I39" s="493"/>
      <c r="J39" s="493"/>
      <c r="K39" s="493"/>
      <c r="L39" s="493"/>
      <c r="M39" s="493"/>
      <c r="N39" s="493"/>
      <c r="O39" s="493"/>
    </row>
    <row r="40" spans="1:15" s="63" customFormat="1" ht="15" customHeight="1" x14ac:dyDescent="0.25">
      <c r="A40" s="493"/>
      <c r="B40" s="493"/>
      <c r="C40" s="493"/>
      <c r="D40" s="493"/>
      <c r="E40" s="493"/>
      <c r="F40" s="493"/>
      <c r="G40" s="493"/>
      <c r="H40" s="493"/>
      <c r="I40" s="493"/>
      <c r="J40" s="493"/>
      <c r="K40" s="493"/>
      <c r="L40" s="493"/>
      <c r="M40" s="493"/>
      <c r="N40" s="493"/>
      <c r="O40" s="493"/>
    </row>
    <row r="41" spans="1:15" s="63" customFormat="1" ht="15" customHeight="1" x14ac:dyDescent="0.25">
      <c r="A41" s="493" t="s">
        <v>222</v>
      </c>
      <c r="B41" s="493"/>
      <c r="C41" s="493"/>
      <c r="D41" s="493"/>
      <c r="E41" s="493"/>
      <c r="F41" s="493"/>
      <c r="G41" s="493"/>
      <c r="H41" s="493"/>
      <c r="I41" s="493"/>
      <c r="J41" s="493"/>
      <c r="K41" s="493"/>
      <c r="L41" s="493"/>
      <c r="M41" s="493"/>
      <c r="N41" s="493"/>
      <c r="O41" s="493"/>
    </row>
    <row r="42" spans="1:15" s="63" customFormat="1" ht="15" customHeight="1" x14ac:dyDescent="0.25">
      <c r="A42" s="493" t="s">
        <v>451</v>
      </c>
      <c r="B42" s="493"/>
      <c r="C42" s="493"/>
      <c r="D42" s="493"/>
      <c r="E42" s="493"/>
      <c r="F42" s="493"/>
      <c r="G42" s="493"/>
      <c r="H42" s="493"/>
      <c r="I42" s="493"/>
      <c r="J42" s="493"/>
      <c r="K42" s="493"/>
      <c r="L42" s="493"/>
      <c r="M42" s="493"/>
      <c r="N42" s="493"/>
      <c r="O42" s="493"/>
    </row>
    <row r="43" spans="1:15" s="63" customFormat="1" ht="15" customHeight="1" x14ac:dyDescent="0.25"/>
    <row r="44" spans="1:15" s="63" customFormat="1" ht="15" customHeight="1" x14ac:dyDescent="0.25">
      <c r="A44" s="63" t="s">
        <v>240</v>
      </c>
      <c r="B44" s="493" t="s">
        <v>241</v>
      </c>
      <c r="C44" s="493"/>
      <c r="D44" s="493"/>
      <c r="E44" s="493"/>
      <c r="F44" s="493"/>
      <c r="G44" s="493"/>
      <c r="H44" s="493"/>
      <c r="I44" s="493"/>
      <c r="J44" s="493"/>
      <c r="K44" s="493"/>
      <c r="L44" s="493"/>
      <c r="M44" s="493"/>
      <c r="N44" s="493"/>
      <c r="O44" s="493"/>
    </row>
    <row r="45" spans="1:15" s="63" customFormat="1" ht="15" customHeight="1" x14ac:dyDescent="0.25">
      <c r="A45" s="493"/>
      <c r="B45" s="493"/>
      <c r="C45" s="493"/>
      <c r="D45" s="493"/>
      <c r="E45" s="493"/>
      <c r="F45" s="493"/>
      <c r="G45" s="493"/>
      <c r="H45" s="493"/>
      <c r="I45" s="493"/>
      <c r="J45" s="493"/>
      <c r="K45" s="493"/>
      <c r="L45" s="493"/>
      <c r="M45" s="493"/>
      <c r="N45" s="493"/>
      <c r="O45" s="493"/>
    </row>
    <row r="46" spans="1:15" s="63" customFormat="1" ht="15" customHeight="1" x14ac:dyDescent="0.25"/>
    <row r="47" spans="1:15" s="63" customFormat="1" ht="15" customHeight="1" x14ac:dyDescent="0.25">
      <c r="B47" s="493"/>
      <c r="C47" s="493"/>
      <c r="D47" s="493"/>
      <c r="E47" s="493"/>
      <c r="F47" s="493"/>
      <c r="G47" s="493"/>
      <c r="H47" s="493"/>
      <c r="I47" s="493"/>
      <c r="J47" s="493"/>
      <c r="K47" s="493"/>
      <c r="L47" s="493"/>
      <c r="M47" s="493"/>
      <c r="N47" s="493"/>
      <c r="O47" s="493"/>
    </row>
    <row r="48" spans="1:15" ht="15" customHeight="1" x14ac:dyDescent="0.3"/>
    <row r="49" ht="15" customHeight="1" x14ac:dyDescent="0.3"/>
    <row r="50" ht="7.5" customHeight="1" x14ac:dyDescent="0.3"/>
  </sheetData>
  <mergeCells count="38">
    <mergeCell ref="A37:O40"/>
    <mergeCell ref="A41:O41"/>
    <mergeCell ref="A42:O42"/>
    <mergeCell ref="B44:O44"/>
    <mergeCell ref="M23:O23"/>
    <mergeCell ref="A24:F24"/>
    <mergeCell ref="G24:I24"/>
    <mergeCell ref="J24:L24"/>
    <mergeCell ref="M24:O24"/>
    <mergeCell ref="A29:O35"/>
    <mergeCell ref="G25:I25"/>
    <mergeCell ref="J25:L25"/>
    <mergeCell ref="M25:O25"/>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21:O21"/>
    <mergeCell ref="A23:F23"/>
    <mergeCell ref="G23:I23"/>
    <mergeCell ref="J23:L23"/>
    <mergeCell ref="A9:O9"/>
    <mergeCell ref="A11:O11"/>
    <mergeCell ref="A12:O12"/>
    <mergeCell ref="C16:O16"/>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494">
        <f ca="1">NOW()</f>
        <v>45554.642010995369</v>
      </c>
      <c r="B9" s="494"/>
      <c r="C9" s="494"/>
      <c r="D9" s="494"/>
      <c r="E9" s="494"/>
      <c r="F9" s="494"/>
      <c r="G9" s="494"/>
      <c r="H9" s="494"/>
      <c r="I9" s="494"/>
      <c r="J9" s="494"/>
      <c r="K9" s="494"/>
      <c r="L9" s="494"/>
      <c r="M9" s="494"/>
      <c r="N9" s="494"/>
      <c r="O9" s="494"/>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493" t="str">
        <f>LOOKUP(Track!H48,Track!B53:B72,Track!C53:C72)</f>
        <v>N/A</v>
      </c>
      <c r="B11" s="493"/>
      <c r="C11" s="493"/>
      <c r="D11" s="493"/>
      <c r="E11" s="493"/>
      <c r="F11" s="493"/>
      <c r="G11" s="493"/>
      <c r="H11" s="493"/>
      <c r="I11" s="493"/>
      <c r="J11" s="493"/>
      <c r="K11" s="493"/>
      <c r="L11" s="493"/>
      <c r="M11" s="493"/>
      <c r="N11" s="493"/>
      <c r="O11" s="493"/>
    </row>
    <row r="12" spans="1:15" s="63" customFormat="1" ht="15" customHeight="1" x14ac:dyDescent="0.25">
      <c r="A12" s="493" t="str">
        <f>Track!H48</f>
        <v>N/A - District Personel</v>
      </c>
      <c r="B12" s="493"/>
      <c r="C12" s="493"/>
      <c r="D12" s="493"/>
      <c r="E12" s="493"/>
      <c r="F12" s="493"/>
      <c r="G12" s="493"/>
      <c r="H12" s="493"/>
      <c r="I12" s="493"/>
      <c r="J12" s="493"/>
      <c r="K12" s="493"/>
      <c r="L12" s="493"/>
      <c r="M12" s="493"/>
      <c r="N12" s="493"/>
      <c r="O12" s="493"/>
    </row>
    <row r="13" spans="1:15" s="63" customFormat="1" ht="15" customHeight="1" x14ac:dyDescent="0.25">
      <c r="A13" s="493" t="str">
        <f>LOOKUP(Track!H48,Track!B53:B72,Track!D53:D72)</f>
        <v>N/A</v>
      </c>
      <c r="B13" s="493"/>
      <c r="C13" s="493"/>
      <c r="D13" s="493"/>
      <c r="E13" s="493"/>
      <c r="F13" s="493"/>
      <c r="G13" s="493"/>
      <c r="H13" s="493"/>
      <c r="I13" s="493"/>
      <c r="J13" s="493"/>
      <c r="K13" s="493"/>
      <c r="L13" s="493"/>
      <c r="M13" s="493"/>
      <c r="N13" s="493"/>
      <c r="O13" s="493"/>
    </row>
    <row r="14" spans="1:15" s="63" customFormat="1" ht="15" customHeight="1" x14ac:dyDescent="0.25">
      <c r="A14" s="493" t="str">
        <f>LOOKUP(Track!H48,Track!B53:B72,Track!E53:E72)</f>
        <v>N/A</v>
      </c>
      <c r="B14" s="493"/>
      <c r="C14" s="493"/>
      <c r="D14" s="493"/>
      <c r="E14" s="493"/>
      <c r="F14" s="493"/>
      <c r="G14" s="493"/>
      <c r="H14" s="493"/>
      <c r="I14" s="493"/>
      <c r="J14" s="493"/>
      <c r="K14" s="493"/>
      <c r="L14" s="493"/>
      <c r="M14" s="493"/>
      <c r="N14" s="493"/>
      <c r="O14" s="493"/>
    </row>
    <row r="15" spans="1:15" s="63" customFormat="1" ht="15" customHeight="1" x14ac:dyDescent="0.25"/>
    <row r="16" spans="1:15" s="63" customFormat="1" ht="15" customHeight="1" x14ac:dyDescent="0.25">
      <c r="A16" s="491" t="s">
        <v>235</v>
      </c>
      <c r="B16" s="63" t="s">
        <v>236</v>
      </c>
      <c r="C16" s="492" t="str">
        <f>(Track!H3)</f>
        <v>110412</v>
      </c>
      <c r="D16" s="492"/>
      <c r="E16" s="492"/>
      <c r="F16" s="492"/>
      <c r="G16" s="492"/>
      <c r="H16" s="492"/>
      <c r="I16" s="492"/>
      <c r="J16" s="492"/>
      <c r="K16" s="492"/>
      <c r="L16" s="492"/>
      <c r="M16" s="492"/>
      <c r="N16" s="492"/>
      <c r="O16" s="492"/>
    </row>
    <row r="17" spans="1:15" s="63" customFormat="1" ht="15" customHeight="1" x14ac:dyDescent="0.25">
      <c r="A17" s="491"/>
      <c r="B17" s="63" t="s">
        <v>237</v>
      </c>
      <c r="C17" s="492" t="str">
        <f>(Track!H4)</f>
        <v>FAI-037- 6.10</v>
      </c>
      <c r="D17" s="492"/>
      <c r="E17" s="492"/>
      <c r="F17" s="492"/>
      <c r="G17" s="492"/>
      <c r="H17" s="492"/>
      <c r="I17" s="492"/>
      <c r="J17" s="492"/>
      <c r="K17" s="492"/>
      <c r="L17" s="492"/>
      <c r="M17" s="492"/>
      <c r="N17" s="492"/>
      <c r="O17" s="492"/>
    </row>
    <row r="18" spans="1:15" s="63" customFormat="1" ht="15" customHeight="1" x14ac:dyDescent="0.25">
      <c r="A18" s="491"/>
      <c r="B18" s="63" t="s">
        <v>238</v>
      </c>
      <c r="C18" s="492" t="str">
        <f>(Track!H5)</f>
        <v>002-U1, U2 ACT Investments LLC</v>
      </c>
      <c r="D18" s="492"/>
      <c r="E18" s="492"/>
      <c r="F18" s="492"/>
      <c r="G18" s="492"/>
      <c r="H18" s="492"/>
      <c r="I18" s="492"/>
      <c r="J18" s="492"/>
      <c r="K18" s="492"/>
      <c r="L18" s="492"/>
      <c r="M18" s="492"/>
      <c r="N18" s="492"/>
      <c r="O18" s="492"/>
    </row>
    <row r="19" spans="1:15" s="63" customFormat="1" ht="15" customHeight="1" x14ac:dyDescent="0.25">
      <c r="A19" s="491"/>
      <c r="B19" s="63" t="s">
        <v>421</v>
      </c>
      <c r="C19" s="544"/>
      <c r="D19" s="544"/>
      <c r="E19" s="544"/>
      <c r="F19" s="544"/>
      <c r="G19" s="544"/>
      <c r="H19" s="544"/>
      <c r="I19" s="544"/>
      <c r="J19" s="544"/>
      <c r="K19" s="544"/>
      <c r="L19" s="544"/>
      <c r="M19" s="544"/>
      <c r="N19" s="544"/>
      <c r="O19" s="544"/>
    </row>
    <row r="20" spans="1:15" s="63" customFormat="1" ht="15" customHeight="1" x14ac:dyDescent="0.25">
      <c r="A20" s="491"/>
      <c r="B20" s="493" t="s">
        <v>248</v>
      </c>
      <c r="C20" s="493"/>
      <c r="D20" s="493"/>
      <c r="E20" s="493"/>
      <c r="F20" s="493"/>
      <c r="G20" s="493"/>
      <c r="H20" s="493"/>
      <c r="I20" s="493"/>
      <c r="J20" s="493"/>
      <c r="K20" s="493"/>
      <c r="L20" s="493"/>
      <c r="M20" s="493"/>
      <c r="N20" s="493"/>
      <c r="O20" s="493"/>
    </row>
    <row r="21" spans="1:15" s="63" customFormat="1" ht="15" customHeight="1" x14ac:dyDescent="0.25"/>
    <row r="22" spans="1:15" s="63" customFormat="1" ht="15" customHeight="1" x14ac:dyDescent="0.25">
      <c r="A22" s="63" t="s">
        <v>239</v>
      </c>
      <c r="B22" s="493" t="str">
        <f>LOOKUP(Track!H48,Track!B53:B72,Track!F53:F72)</f>
        <v>N/A</v>
      </c>
      <c r="C22" s="493"/>
      <c r="D22" s="493"/>
      <c r="E22" s="493"/>
      <c r="F22" s="493"/>
      <c r="G22" s="493"/>
      <c r="H22" s="493"/>
      <c r="I22" s="493"/>
      <c r="J22" s="493"/>
      <c r="K22" s="493"/>
      <c r="L22" s="493"/>
      <c r="M22" s="493"/>
      <c r="N22" s="493"/>
      <c r="O22" s="493"/>
    </row>
    <row r="23" spans="1:15" s="63" customFormat="1" ht="15" customHeight="1" x14ac:dyDescent="0.25"/>
    <row r="24" spans="1:15" s="63" customFormat="1" ht="15" customHeight="1" x14ac:dyDescent="0.3">
      <c r="A24" s="495" t="s">
        <v>261</v>
      </c>
      <c r="B24" s="496"/>
      <c r="C24" s="496"/>
      <c r="D24" s="496"/>
      <c r="E24" s="496"/>
      <c r="F24" s="496"/>
      <c r="G24" s="496"/>
      <c r="H24" s="496"/>
      <c r="I24" s="496"/>
      <c r="J24" s="496"/>
      <c r="K24" s="496"/>
      <c r="L24" s="496"/>
      <c r="M24" s="496"/>
      <c r="N24" s="496"/>
      <c r="O24" s="496"/>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497" t="s">
        <v>421</v>
      </c>
      <c r="B26" s="493"/>
      <c r="C26" s="493"/>
      <c r="D26" s="493"/>
      <c r="E26" s="493"/>
      <c r="F26" s="498"/>
      <c r="G26" s="499" t="s">
        <v>263</v>
      </c>
      <c r="H26" s="500"/>
      <c r="I26" s="500"/>
      <c r="J26" s="501" t="s">
        <v>264</v>
      </c>
      <c r="K26" s="502"/>
      <c r="L26" s="502"/>
      <c r="M26" s="503" t="s">
        <v>265</v>
      </c>
      <c r="N26" s="504"/>
      <c r="O26" s="504"/>
    </row>
    <row r="27" spans="1:15" s="63" customFormat="1" ht="15" customHeight="1" x14ac:dyDescent="0.25">
      <c r="A27" s="545"/>
      <c r="B27" s="545"/>
      <c r="C27" s="545"/>
      <c r="D27" s="545"/>
      <c r="E27" s="545"/>
      <c r="F27" s="546"/>
      <c r="G27" s="547"/>
      <c r="H27" s="548"/>
      <c r="I27" s="548"/>
      <c r="J27" s="549"/>
      <c r="K27" s="549"/>
      <c r="L27" s="549"/>
      <c r="M27" s="550"/>
      <c r="N27" s="550"/>
      <c r="O27" s="550"/>
    </row>
    <row r="28" spans="1:15" s="63" customFormat="1" ht="15" customHeight="1" x14ac:dyDescent="0.25">
      <c r="A28" s="545" t="s">
        <v>422</v>
      </c>
      <c r="B28" s="545"/>
      <c r="C28" s="545"/>
      <c r="D28" s="545"/>
      <c r="E28" s="545"/>
      <c r="F28" s="546"/>
      <c r="G28" s="547"/>
      <c r="H28" s="548"/>
      <c r="I28" s="548"/>
      <c r="J28" s="549"/>
      <c r="K28" s="549"/>
      <c r="L28" s="549"/>
      <c r="M28" s="550"/>
      <c r="N28" s="550"/>
      <c r="O28" s="550"/>
    </row>
    <row r="29" spans="1:15" s="63" customFormat="1" ht="15" customHeight="1" x14ac:dyDescent="0.25">
      <c r="A29" s="545"/>
      <c r="B29" s="545"/>
      <c r="C29" s="545"/>
      <c r="D29" s="545"/>
      <c r="E29" s="545"/>
      <c r="F29" s="546"/>
      <c r="G29" s="547"/>
      <c r="H29" s="548"/>
      <c r="I29" s="548"/>
      <c r="J29" s="549"/>
      <c r="K29" s="549"/>
      <c r="L29" s="549"/>
      <c r="M29" s="550"/>
      <c r="N29" s="550"/>
      <c r="O29" s="550"/>
    </row>
    <row r="30" spans="1:15" s="63" customFormat="1" ht="15" customHeight="1" x14ac:dyDescent="0.25">
      <c r="A30" s="499" t="s">
        <v>456</v>
      </c>
      <c r="B30" s="500"/>
      <c r="C30" s="500"/>
      <c r="D30" s="500"/>
      <c r="E30" s="500"/>
      <c r="F30" s="500"/>
      <c r="G30" s="500"/>
      <c r="H30" s="500"/>
      <c r="I30" s="500"/>
      <c r="J30" s="500"/>
      <c r="K30" s="500"/>
      <c r="L30" s="500"/>
      <c r="M30" s="500"/>
      <c r="N30" s="500"/>
      <c r="O30" s="500"/>
    </row>
    <row r="31" spans="1:15" s="63" customFormat="1" ht="15" customHeight="1" x14ac:dyDescent="0.25">
      <c r="A31" s="500"/>
      <c r="B31" s="500"/>
      <c r="C31" s="500"/>
      <c r="D31" s="500"/>
      <c r="E31" s="500"/>
      <c r="F31" s="500"/>
      <c r="G31" s="500"/>
      <c r="H31" s="500"/>
      <c r="I31" s="500"/>
      <c r="J31" s="500"/>
      <c r="K31" s="500"/>
      <c r="L31" s="500"/>
      <c r="M31" s="500"/>
      <c r="N31" s="500"/>
      <c r="O31" s="500"/>
    </row>
    <row r="32" spans="1:15" s="63" customFormat="1" ht="15" customHeight="1" x14ac:dyDescent="0.25">
      <c r="A32" s="500"/>
      <c r="B32" s="500"/>
      <c r="C32" s="500"/>
      <c r="D32" s="500"/>
      <c r="E32" s="500"/>
      <c r="F32" s="500"/>
      <c r="G32" s="500"/>
      <c r="H32" s="500"/>
      <c r="I32" s="500"/>
      <c r="J32" s="500"/>
      <c r="K32" s="500"/>
      <c r="L32" s="500"/>
      <c r="M32" s="500"/>
      <c r="N32" s="500"/>
      <c r="O32" s="500"/>
    </row>
    <row r="33" spans="1:15" s="63" customFormat="1" ht="15" customHeight="1" x14ac:dyDescent="0.25">
      <c r="A33" s="500"/>
      <c r="B33" s="500"/>
      <c r="C33" s="500"/>
      <c r="D33" s="500"/>
      <c r="E33" s="500"/>
      <c r="F33" s="500"/>
      <c r="G33" s="500"/>
      <c r="H33" s="500"/>
      <c r="I33" s="500"/>
      <c r="J33" s="500"/>
      <c r="K33" s="500"/>
      <c r="L33" s="500"/>
      <c r="M33" s="500"/>
      <c r="N33" s="500"/>
      <c r="O33" s="500"/>
    </row>
    <row r="34" spans="1:15" s="63" customFormat="1" ht="15" customHeight="1" x14ac:dyDescent="0.25">
      <c r="A34" s="500"/>
      <c r="B34" s="500"/>
      <c r="C34" s="500"/>
      <c r="D34" s="500"/>
      <c r="E34" s="500"/>
      <c r="F34" s="500"/>
      <c r="G34" s="500"/>
      <c r="H34" s="500"/>
      <c r="I34" s="500"/>
      <c r="J34" s="500"/>
      <c r="K34" s="500"/>
      <c r="L34" s="500"/>
      <c r="M34" s="500"/>
      <c r="N34" s="500"/>
      <c r="O34" s="500"/>
    </row>
    <row r="35" spans="1:15" s="63" customFormat="1" ht="15" customHeight="1" x14ac:dyDescent="0.25">
      <c r="A35" s="500"/>
      <c r="B35" s="500"/>
      <c r="C35" s="500"/>
      <c r="D35" s="500"/>
      <c r="E35" s="500"/>
      <c r="F35" s="500"/>
      <c r="G35" s="500"/>
      <c r="H35" s="500"/>
      <c r="I35" s="500"/>
      <c r="J35" s="500"/>
      <c r="K35" s="500"/>
      <c r="L35" s="500"/>
      <c r="M35" s="500"/>
      <c r="N35" s="500"/>
      <c r="O35" s="500"/>
    </row>
    <row r="36" spans="1:15" s="63" customFormat="1" ht="15" customHeight="1" x14ac:dyDescent="0.25">
      <c r="A36" s="500"/>
      <c r="B36" s="500"/>
      <c r="C36" s="500"/>
      <c r="D36" s="500"/>
      <c r="E36" s="500"/>
      <c r="F36" s="500"/>
      <c r="G36" s="500"/>
      <c r="H36" s="500"/>
      <c r="I36" s="500"/>
      <c r="J36" s="500"/>
      <c r="K36" s="500"/>
      <c r="L36" s="500"/>
      <c r="M36" s="500"/>
      <c r="N36" s="500"/>
      <c r="O36" s="500"/>
    </row>
    <row r="37" spans="1:15" s="63" customFormat="1" ht="15" customHeight="1" x14ac:dyDescent="0.25">
      <c r="A37" s="500"/>
      <c r="B37" s="500"/>
      <c r="C37" s="500"/>
      <c r="D37" s="500"/>
      <c r="E37" s="500"/>
      <c r="F37" s="500"/>
      <c r="G37" s="500"/>
      <c r="H37" s="500"/>
      <c r="I37" s="500"/>
      <c r="J37" s="500"/>
      <c r="K37" s="500"/>
      <c r="L37" s="500"/>
      <c r="M37" s="500"/>
      <c r="N37" s="500"/>
      <c r="O37" s="500"/>
    </row>
    <row r="38" spans="1:15" s="63" customFormat="1" ht="15" customHeight="1" x14ac:dyDescent="0.25"/>
    <row r="39" spans="1:15" s="63" customFormat="1" ht="15" customHeight="1" x14ac:dyDescent="0.25">
      <c r="A39" s="493" t="s">
        <v>242</v>
      </c>
      <c r="B39" s="493"/>
      <c r="C39" s="493"/>
      <c r="D39" s="493"/>
      <c r="E39" s="493"/>
      <c r="F39" s="493"/>
      <c r="G39" s="493"/>
      <c r="H39" s="493"/>
      <c r="I39" s="493"/>
      <c r="J39" s="493"/>
      <c r="K39" s="493"/>
      <c r="L39" s="493"/>
      <c r="M39" s="493"/>
      <c r="N39" s="493"/>
      <c r="O39" s="493"/>
    </row>
    <row r="40" spans="1:15" s="63" customFormat="1" ht="15" customHeight="1" x14ac:dyDescent="0.25">
      <c r="A40" s="493"/>
      <c r="B40" s="493"/>
      <c r="C40" s="493"/>
      <c r="D40" s="493"/>
      <c r="E40" s="493"/>
      <c r="F40" s="493"/>
      <c r="G40" s="493"/>
      <c r="H40" s="493"/>
      <c r="I40" s="493"/>
      <c r="J40" s="493"/>
      <c r="K40" s="493"/>
      <c r="L40" s="493"/>
      <c r="M40" s="493"/>
      <c r="N40" s="493"/>
      <c r="O40" s="493"/>
    </row>
    <row r="41" spans="1:15" s="63" customFormat="1" ht="15" customHeight="1" x14ac:dyDescent="0.25">
      <c r="A41" s="493"/>
      <c r="B41" s="493"/>
      <c r="C41" s="493"/>
      <c r="D41" s="493"/>
      <c r="E41" s="493"/>
      <c r="F41" s="493"/>
      <c r="G41" s="493"/>
      <c r="H41" s="493"/>
      <c r="I41" s="493"/>
      <c r="J41" s="493"/>
      <c r="K41" s="493"/>
      <c r="L41" s="493"/>
      <c r="M41" s="493"/>
      <c r="N41" s="493"/>
      <c r="O41" s="493"/>
    </row>
    <row r="42" spans="1:15" s="63" customFormat="1" ht="15" customHeight="1" x14ac:dyDescent="0.25">
      <c r="A42" s="493" t="s">
        <v>222</v>
      </c>
      <c r="B42" s="493"/>
      <c r="C42" s="493"/>
      <c r="D42" s="493"/>
      <c r="E42" s="493"/>
      <c r="F42" s="493"/>
      <c r="G42" s="493"/>
      <c r="H42" s="493"/>
      <c r="I42" s="493"/>
      <c r="J42" s="493"/>
      <c r="K42" s="493"/>
      <c r="L42" s="493"/>
      <c r="M42" s="493"/>
      <c r="N42" s="493"/>
      <c r="O42" s="493"/>
    </row>
    <row r="43" spans="1:15" s="63" customFormat="1" ht="15" customHeight="1" x14ac:dyDescent="0.25">
      <c r="A43" s="493" t="s">
        <v>451</v>
      </c>
      <c r="B43" s="493"/>
      <c r="C43" s="493"/>
      <c r="D43" s="493"/>
      <c r="E43" s="493"/>
      <c r="F43" s="493"/>
      <c r="G43" s="493"/>
      <c r="H43" s="493"/>
      <c r="I43" s="493"/>
      <c r="J43" s="493"/>
      <c r="K43" s="493"/>
      <c r="L43" s="493"/>
      <c r="M43" s="493"/>
      <c r="N43" s="493"/>
      <c r="O43" s="493"/>
    </row>
    <row r="44" spans="1:15" s="63" customFormat="1" ht="15" customHeight="1" x14ac:dyDescent="0.25"/>
    <row r="45" spans="1:15" s="63" customFormat="1" ht="15" customHeight="1" x14ac:dyDescent="0.25">
      <c r="A45" s="63" t="s">
        <v>240</v>
      </c>
      <c r="B45" s="63" t="s">
        <v>418</v>
      </c>
      <c r="E45" s="493" t="str">
        <f>C16</f>
        <v>110412</v>
      </c>
      <c r="F45" s="493"/>
      <c r="G45" s="493"/>
      <c r="H45" s="493"/>
      <c r="I45" s="493"/>
      <c r="J45" s="493"/>
      <c r="K45" s="493"/>
      <c r="L45" s="493"/>
      <c r="M45" s="493"/>
      <c r="N45" s="493"/>
      <c r="O45" s="493"/>
    </row>
    <row r="46" spans="1:15" ht="15" customHeight="1" x14ac:dyDescent="0.3">
      <c r="B46" s="63" t="s">
        <v>422</v>
      </c>
      <c r="C46" s="63"/>
      <c r="D46" s="63"/>
      <c r="E46" s="493">
        <f>C19</f>
        <v>0</v>
      </c>
      <c r="F46" s="493"/>
      <c r="G46" s="493"/>
      <c r="H46" s="493"/>
      <c r="I46" s="493"/>
      <c r="J46" s="493"/>
      <c r="K46" s="493"/>
      <c r="L46" s="493"/>
      <c r="M46" s="493"/>
      <c r="N46" s="493"/>
      <c r="O46" s="493"/>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494">
        <f ca="1">NOW()</f>
        <v>45554.642010995369</v>
      </c>
      <c r="B9" s="494"/>
      <c r="C9" s="494"/>
      <c r="D9" s="494"/>
      <c r="E9" s="494"/>
      <c r="F9" s="494"/>
      <c r="G9" s="494"/>
      <c r="H9" s="494"/>
      <c r="I9" s="494"/>
      <c r="J9" s="494"/>
      <c r="K9" s="494"/>
      <c r="L9" s="494"/>
      <c r="M9" s="494"/>
      <c r="N9" s="494"/>
      <c r="O9" s="494"/>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493" t="str">
        <f>LOOKUP(Track!H48,Track!B53:B72,Track!C53:C72)</f>
        <v>N/A</v>
      </c>
      <c r="B11" s="493"/>
      <c r="C11" s="493"/>
      <c r="D11" s="493"/>
      <c r="E11" s="493"/>
      <c r="F11" s="493"/>
      <c r="G11" s="493"/>
      <c r="H11" s="493"/>
      <c r="I11" s="493"/>
      <c r="J11" s="493"/>
      <c r="K11" s="493"/>
      <c r="L11" s="493"/>
      <c r="M11" s="493"/>
      <c r="N11" s="493"/>
      <c r="O11" s="493"/>
    </row>
    <row r="12" spans="1:15" s="63" customFormat="1" ht="15" customHeight="1" x14ac:dyDescent="0.25">
      <c r="A12" s="493" t="str">
        <f>Track!H48</f>
        <v>N/A - District Personel</v>
      </c>
      <c r="B12" s="493"/>
      <c r="C12" s="493"/>
      <c r="D12" s="493"/>
      <c r="E12" s="493"/>
      <c r="F12" s="493"/>
      <c r="G12" s="493"/>
      <c r="H12" s="493"/>
      <c r="I12" s="493"/>
      <c r="J12" s="493"/>
      <c r="K12" s="493"/>
      <c r="L12" s="493"/>
      <c r="M12" s="493"/>
      <c r="N12" s="493"/>
      <c r="O12" s="493"/>
    </row>
    <row r="13" spans="1:15" s="63" customFormat="1" ht="15" customHeight="1" x14ac:dyDescent="0.25">
      <c r="A13" s="493" t="str">
        <f>LOOKUP(Track!H48,Track!B53:B72,Track!D53:D72)</f>
        <v>N/A</v>
      </c>
      <c r="B13" s="493"/>
      <c r="C13" s="493"/>
      <c r="D13" s="493"/>
      <c r="E13" s="493"/>
      <c r="F13" s="493"/>
      <c r="G13" s="493"/>
      <c r="H13" s="493"/>
      <c r="I13" s="493"/>
      <c r="J13" s="493"/>
      <c r="K13" s="493"/>
      <c r="L13" s="493"/>
      <c r="M13" s="493"/>
      <c r="N13" s="493"/>
      <c r="O13" s="493"/>
    </row>
    <row r="14" spans="1:15" s="63" customFormat="1" ht="15" customHeight="1" x14ac:dyDescent="0.25">
      <c r="A14" s="493" t="str">
        <f>LOOKUP(Track!H48,Track!B53:B72,Track!E53:E72)</f>
        <v>N/A</v>
      </c>
      <c r="B14" s="493"/>
      <c r="C14" s="493"/>
      <c r="D14" s="493"/>
      <c r="E14" s="493"/>
      <c r="F14" s="493"/>
      <c r="G14" s="493"/>
      <c r="H14" s="493"/>
      <c r="I14" s="493"/>
      <c r="J14" s="493"/>
      <c r="K14" s="493"/>
      <c r="L14" s="493"/>
      <c r="M14" s="493"/>
      <c r="N14" s="493"/>
      <c r="O14" s="493"/>
    </row>
    <row r="15" spans="1:15" s="63" customFormat="1" ht="15" customHeight="1" x14ac:dyDescent="0.25"/>
    <row r="16" spans="1:15" s="63" customFormat="1" ht="15" customHeight="1" x14ac:dyDescent="0.25">
      <c r="A16" s="491" t="s">
        <v>235</v>
      </c>
      <c r="B16" s="63" t="s">
        <v>236</v>
      </c>
      <c r="C16" s="492" t="str">
        <f>(Track!H3)</f>
        <v>110412</v>
      </c>
      <c r="D16" s="492"/>
      <c r="E16" s="492"/>
      <c r="F16" s="492"/>
      <c r="G16" s="492"/>
      <c r="H16" s="492"/>
      <c r="I16" s="492"/>
      <c r="J16" s="492"/>
      <c r="K16" s="492"/>
      <c r="L16" s="492"/>
      <c r="M16" s="492"/>
      <c r="N16" s="492"/>
      <c r="O16" s="492"/>
    </row>
    <row r="17" spans="1:15" s="63" customFormat="1" ht="15" customHeight="1" x14ac:dyDescent="0.25">
      <c r="A17" s="491"/>
      <c r="B17" s="63" t="s">
        <v>237</v>
      </c>
      <c r="C17" s="492" t="str">
        <f>(Track!H4)</f>
        <v>FAI-037- 6.10</v>
      </c>
      <c r="D17" s="492"/>
      <c r="E17" s="492"/>
      <c r="F17" s="492"/>
      <c r="G17" s="492"/>
      <c r="H17" s="492"/>
      <c r="I17" s="492"/>
      <c r="J17" s="492"/>
      <c r="K17" s="492"/>
      <c r="L17" s="492"/>
      <c r="M17" s="492"/>
      <c r="N17" s="492"/>
      <c r="O17" s="492"/>
    </row>
    <row r="18" spans="1:15" s="63" customFormat="1" ht="15" customHeight="1" x14ac:dyDescent="0.25">
      <c r="A18" s="491"/>
      <c r="B18" s="63" t="s">
        <v>238</v>
      </c>
      <c r="C18" s="492" t="str">
        <f>(Track!H5)</f>
        <v>002-U1, U2 ACT Investments LLC</v>
      </c>
      <c r="D18" s="492"/>
      <c r="E18" s="492"/>
      <c r="F18" s="492"/>
      <c r="G18" s="492"/>
      <c r="H18" s="492"/>
      <c r="I18" s="492"/>
      <c r="J18" s="492"/>
      <c r="K18" s="492"/>
      <c r="L18" s="492"/>
      <c r="M18" s="492"/>
      <c r="N18" s="492"/>
      <c r="O18" s="492"/>
    </row>
    <row r="19" spans="1:15" s="63" customFormat="1" ht="15" customHeight="1" x14ac:dyDescent="0.25">
      <c r="A19" s="491"/>
      <c r="B19" s="63" t="s">
        <v>421</v>
      </c>
      <c r="C19" s="544"/>
      <c r="D19" s="544"/>
      <c r="E19" s="544"/>
      <c r="F19" s="544"/>
      <c r="G19" s="544"/>
      <c r="H19" s="544"/>
      <c r="I19" s="544"/>
      <c r="J19" s="544"/>
      <c r="K19" s="544"/>
      <c r="L19" s="544"/>
      <c r="M19" s="544"/>
      <c r="N19" s="544"/>
      <c r="O19" s="544"/>
    </row>
    <row r="20" spans="1:15" s="63" customFormat="1" ht="15" customHeight="1" x14ac:dyDescent="0.25">
      <c r="A20" s="491"/>
      <c r="B20" s="493" t="s">
        <v>248</v>
      </c>
      <c r="C20" s="493"/>
      <c r="D20" s="493"/>
      <c r="E20" s="493"/>
      <c r="F20" s="493"/>
      <c r="G20" s="493"/>
      <c r="H20" s="493"/>
      <c r="I20" s="493"/>
      <c r="J20" s="493"/>
      <c r="K20" s="493"/>
      <c r="L20" s="493"/>
      <c r="M20" s="493"/>
      <c r="N20" s="493"/>
      <c r="O20" s="493"/>
    </row>
    <row r="21" spans="1:15" s="63" customFormat="1" ht="15" customHeight="1" x14ac:dyDescent="0.25"/>
    <row r="22" spans="1:15" s="63" customFormat="1" ht="15" customHeight="1" x14ac:dyDescent="0.25">
      <c r="A22" s="63" t="s">
        <v>239</v>
      </c>
      <c r="B22" s="493" t="str">
        <f>LOOKUP(Track!H48,Track!B53:B72,Track!F53:F72)</f>
        <v>N/A</v>
      </c>
      <c r="C22" s="493"/>
      <c r="D22" s="493"/>
      <c r="E22" s="493"/>
      <c r="F22" s="493"/>
      <c r="G22" s="493"/>
      <c r="H22" s="493"/>
      <c r="I22" s="493"/>
      <c r="J22" s="493"/>
      <c r="K22" s="493"/>
      <c r="L22" s="493"/>
      <c r="M22" s="493"/>
      <c r="N22" s="493"/>
      <c r="O22" s="493"/>
    </row>
    <row r="23" spans="1:15" s="63" customFormat="1" ht="15" customHeight="1" x14ac:dyDescent="0.25"/>
    <row r="24" spans="1:15" s="63" customFormat="1" ht="15" customHeight="1" x14ac:dyDescent="0.3">
      <c r="A24" s="495" t="s">
        <v>261</v>
      </c>
      <c r="B24" s="496"/>
      <c r="C24" s="496"/>
      <c r="D24" s="496"/>
      <c r="E24" s="496"/>
      <c r="F24" s="496"/>
      <c r="G24" s="496"/>
      <c r="H24" s="496"/>
      <c r="I24" s="496"/>
      <c r="J24" s="496"/>
      <c r="K24" s="496"/>
      <c r="L24" s="496"/>
      <c r="M24" s="496"/>
      <c r="N24" s="496"/>
      <c r="O24" s="496"/>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497" t="s">
        <v>421</v>
      </c>
      <c r="B26" s="493"/>
      <c r="C26" s="493"/>
      <c r="D26" s="493"/>
      <c r="E26" s="493"/>
      <c r="F26" s="498"/>
      <c r="G26" s="499" t="s">
        <v>263</v>
      </c>
      <c r="H26" s="500"/>
      <c r="I26" s="500"/>
      <c r="J26" s="501" t="s">
        <v>264</v>
      </c>
      <c r="K26" s="502"/>
      <c r="L26" s="502"/>
      <c r="M26" s="503" t="s">
        <v>265</v>
      </c>
      <c r="N26" s="504"/>
      <c r="O26" s="504"/>
    </row>
    <row r="27" spans="1:15" s="63" customFormat="1" ht="15" customHeight="1" x14ac:dyDescent="0.25">
      <c r="A27" s="545"/>
      <c r="B27" s="545"/>
      <c r="C27" s="545"/>
      <c r="D27" s="545"/>
      <c r="E27" s="545"/>
      <c r="F27" s="546"/>
      <c r="G27" s="547"/>
      <c r="H27" s="548"/>
      <c r="I27" s="548"/>
      <c r="J27" s="549"/>
      <c r="K27" s="549"/>
      <c r="L27" s="549"/>
      <c r="M27" s="550"/>
      <c r="N27" s="550"/>
      <c r="O27" s="550"/>
    </row>
    <row r="28" spans="1:15" s="63" customFormat="1" ht="15" customHeight="1" x14ac:dyDescent="0.25">
      <c r="A28" s="545" t="s">
        <v>422</v>
      </c>
      <c r="B28" s="545"/>
      <c r="C28" s="545"/>
      <c r="D28" s="545"/>
      <c r="E28" s="545"/>
      <c r="F28" s="546"/>
      <c r="G28" s="547"/>
      <c r="H28" s="548"/>
      <c r="I28" s="548"/>
      <c r="J28" s="549"/>
      <c r="K28" s="549"/>
      <c r="L28" s="549"/>
      <c r="M28" s="550"/>
      <c r="N28" s="550"/>
      <c r="O28" s="550"/>
    </row>
    <row r="29" spans="1:15" s="63" customFormat="1" ht="15" customHeight="1" x14ac:dyDescent="0.25">
      <c r="A29" s="545"/>
      <c r="B29" s="545"/>
      <c r="C29" s="545"/>
      <c r="D29" s="545"/>
      <c r="E29" s="545"/>
      <c r="F29" s="546"/>
      <c r="G29" s="547"/>
      <c r="H29" s="548"/>
      <c r="I29" s="548"/>
      <c r="J29" s="549"/>
      <c r="K29" s="549"/>
      <c r="L29" s="549"/>
      <c r="M29" s="550"/>
      <c r="N29" s="550"/>
      <c r="O29" s="550"/>
    </row>
    <row r="30" spans="1:15" s="63" customFormat="1" ht="15" customHeight="1" x14ac:dyDescent="0.25">
      <c r="A30" s="499" t="s">
        <v>457</v>
      </c>
      <c r="B30" s="500"/>
      <c r="C30" s="500"/>
      <c r="D30" s="500"/>
      <c r="E30" s="500"/>
      <c r="F30" s="500"/>
      <c r="G30" s="500"/>
      <c r="H30" s="500"/>
      <c r="I30" s="500"/>
      <c r="J30" s="500"/>
      <c r="K30" s="500"/>
      <c r="L30" s="500"/>
      <c r="M30" s="500"/>
      <c r="N30" s="500"/>
      <c r="O30" s="500"/>
    </row>
    <row r="31" spans="1:15" s="63" customFormat="1" ht="15" customHeight="1" x14ac:dyDescent="0.25">
      <c r="A31" s="500"/>
      <c r="B31" s="500"/>
      <c r="C31" s="500"/>
      <c r="D31" s="500"/>
      <c r="E31" s="500"/>
      <c r="F31" s="500"/>
      <c r="G31" s="500"/>
      <c r="H31" s="500"/>
      <c r="I31" s="500"/>
      <c r="J31" s="500"/>
      <c r="K31" s="500"/>
      <c r="L31" s="500"/>
      <c r="M31" s="500"/>
      <c r="N31" s="500"/>
      <c r="O31" s="500"/>
    </row>
    <row r="32" spans="1:15" s="63" customFormat="1" ht="15" customHeight="1" x14ac:dyDescent="0.25">
      <c r="A32" s="500"/>
      <c r="B32" s="500"/>
      <c r="C32" s="500"/>
      <c r="D32" s="500"/>
      <c r="E32" s="500"/>
      <c r="F32" s="500"/>
      <c r="G32" s="500"/>
      <c r="H32" s="500"/>
      <c r="I32" s="500"/>
      <c r="J32" s="500"/>
      <c r="K32" s="500"/>
      <c r="L32" s="500"/>
      <c r="M32" s="500"/>
      <c r="N32" s="500"/>
      <c r="O32" s="500"/>
    </row>
    <row r="33" spans="1:15" s="63" customFormat="1" ht="15" customHeight="1" x14ac:dyDescent="0.25">
      <c r="A33" s="500"/>
      <c r="B33" s="500"/>
      <c r="C33" s="500"/>
      <c r="D33" s="500"/>
      <c r="E33" s="500"/>
      <c r="F33" s="500"/>
      <c r="G33" s="500"/>
      <c r="H33" s="500"/>
      <c r="I33" s="500"/>
      <c r="J33" s="500"/>
      <c r="K33" s="500"/>
      <c r="L33" s="500"/>
      <c r="M33" s="500"/>
      <c r="N33" s="500"/>
      <c r="O33" s="500"/>
    </row>
    <row r="34" spans="1:15" s="63" customFormat="1" ht="15" customHeight="1" x14ac:dyDescent="0.25">
      <c r="A34" s="500"/>
      <c r="B34" s="500"/>
      <c r="C34" s="500"/>
      <c r="D34" s="500"/>
      <c r="E34" s="500"/>
      <c r="F34" s="500"/>
      <c r="G34" s="500"/>
      <c r="H34" s="500"/>
      <c r="I34" s="500"/>
      <c r="J34" s="500"/>
      <c r="K34" s="500"/>
      <c r="L34" s="500"/>
      <c r="M34" s="500"/>
      <c r="N34" s="500"/>
      <c r="O34" s="500"/>
    </row>
    <row r="35" spans="1:15" s="63" customFormat="1" ht="15" customHeight="1" x14ac:dyDescent="0.25">
      <c r="A35" s="500"/>
      <c r="B35" s="500"/>
      <c r="C35" s="500"/>
      <c r="D35" s="500"/>
      <c r="E35" s="500"/>
      <c r="F35" s="500"/>
      <c r="G35" s="500"/>
      <c r="H35" s="500"/>
      <c r="I35" s="500"/>
      <c r="J35" s="500"/>
      <c r="K35" s="500"/>
      <c r="L35" s="500"/>
      <c r="M35" s="500"/>
      <c r="N35" s="500"/>
      <c r="O35" s="500"/>
    </row>
    <row r="36" spans="1:15" s="63" customFormat="1" ht="15" customHeight="1" x14ac:dyDescent="0.25">
      <c r="A36" s="500"/>
      <c r="B36" s="500"/>
      <c r="C36" s="500"/>
      <c r="D36" s="500"/>
      <c r="E36" s="500"/>
      <c r="F36" s="500"/>
      <c r="G36" s="500"/>
      <c r="H36" s="500"/>
      <c r="I36" s="500"/>
      <c r="J36" s="500"/>
      <c r="K36" s="500"/>
      <c r="L36" s="500"/>
      <c r="M36" s="500"/>
      <c r="N36" s="500"/>
      <c r="O36" s="500"/>
    </row>
    <row r="37" spans="1:15" s="63" customFormat="1" ht="15" customHeight="1" x14ac:dyDescent="0.25">
      <c r="A37" s="500"/>
      <c r="B37" s="500"/>
      <c r="C37" s="500"/>
      <c r="D37" s="500"/>
      <c r="E37" s="500"/>
      <c r="F37" s="500"/>
      <c r="G37" s="500"/>
      <c r="H37" s="500"/>
      <c r="I37" s="500"/>
      <c r="J37" s="500"/>
      <c r="K37" s="500"/>
      <c r="L37" s="500"/>
      <c r="M37" s="500"/>
      <c r="N37" s="500"/>
      <c r="O37" s="500"/>
    </row>
    <row r="38" spans="1:15" s="63" customFormat="1" ht="15" customHeight="1" x14ac:dyDescent="0.25"/>
    <row r="39" spans="1:15" s="63" customFormat="1" ht="15" customHeight="1" x14ac:dyDescent="0.25">
      <c r="A39" s="493" t="s">
        <v>242</v>
      </c>
      <c r="B39" s="493"/>
      <c r="C39" s="493"/>
      <c r="D39" s="493"/>
      <c r="E39" s="493"/>
      <c r="F39" s="493"/>
      <c r="G39" s="493"/>
      <c r="H39" s="493"/>
      <c r="I39" s="493"/>
      <c r="J39" s="493"/>
      <c r="K39" s="493"/>
      <c r="L39" s="493"/>
      <c r="M39" s="493"/>
      <c r="N39" s="493"/>
      <c r="O39" s="493"/>
    </row>
    <row r="40" spans="1:15" s="63" customFormat="1" ht="15" customHeight="1" x14ac:dyDescent="0.25">
      <c r="A40" s="493"/>
      <c r="B40" s="493"/>
      <c r="C40" s="493"/>
      <c r="D40" s="493"/>
      <c r="E40" s="493"/>
      <c r="F40" s="493"/>
      <c r="G40" s="493"/>
      <c r="H40" s="493"/>
      <c r="I40" s="493"/>
      <c r="J40" s="493"/>
      <c r="K40" s="493"/>
      <c r="L40" s="493"/>
      <c r="M40" s="493"/>
      <c r="N40" s="493"/>
      <c r="O40" s="493"/>
    </row>
    <row r="41" spans="1:15" s="63" customFormat="1" ht="15" customHeight="1" x14ac:dyDescent="0.25">
      <c r="A41" s="493"/>
      <c r="B41" s="493"/>
      <c r="C41" s="493"/>
      <c r="D41" s="493"/>
      <c r="E41" s="493"/>
      <c r="F41" s="493"/>
      <c r="G41" s="493"/>
      <c r="H41" s="493"/>
      <c r="I41" s="493"/>
      <c r="J41" s="493"/>
      <c r="K41" s="493"/>
      <c r="L41" s="493"/>
      <c r="M41" s="493"/>
      <c r="N41" s="493"/>
      <c r="O41" s="493"/>
    </row>
    <row r="42" spans="1:15" s="63" customFormat="1" ht="15" customHeight="1" x14ac:dyDescent="0.25">
      <c r="A42" s="493" t="s">
        <v>222</v>
      </c>
      <c r="B42" s="493"/>
      <c r="C42" s="493"/>
      <c r="D42" s="493"/>
      <c r="E42" s="493"/>
      <c r="F42" s="493"/>
      <c r="G42" s="493"/>
      <c r="H42" s="493"/>
      <c r="I42" s="493"/>
      <c r="J42" s="493"/>
      <c r="K42" s="493"/>
      <c r="L42" s="493"/>
      <c r="M42" s="493"/>
      <c r="N42" s="493"/>
      <c r="O42" s="493"/>
    </row>
    <row r="43" spans="1:15" s="63" customFormat="1" ht="15" customHeight="1" x14ac:dyDescent="0.25">
      <c r="A43" s="493" t="s">
        <v>451</v>
      </c>
      <c r="B43" s="493"/>
      <c r="C43" s="493"/>
      <c r="D43" s="493"/>
      <c r="E43" s="493"/>
      <c r="F43" s="493"/>
      <c r="G43" s="493"/>
      <c r="H43" s="493"/>
      <c r="I43" s="493"/>
      <c r="J43" s="493"/>
      <c r="K43" s="493"/>
      <c r="L43" s="493"/>
      <c r="M43" s="493"/>
      <c r="N43" s="493"/>
      <c r="O43" s="493"/>
    </row>
    <row r="44" spans="1:15" s="63" customFormat="1" ht="15" customHeight="1" x14ac:dyDescent="0.25"/>
    <row r="45" spans="1:15" s="63" customFormat="1" ht="15" customHeight="1" x14ac:dyDescent="0.25">
      <c r="A45" s="63" t="s">
        <v>240</v>
      </c>
      <c r="B45" s="63" t="s">
        <v>418</v>
      </c>
      <c r="E45" s="493" t="str">
        <f>C16</f>
        <v>110412</v>
      </c>
      <c r="F45" s="493"/>
      <c r="G45" s="493"/>
      <c r="H45" s="493"/>
      <c r="I45" s="493"/>
      <c r="J45" s="493"/>
      <c r="K45" s="493"/>
      <c r="L45" s="493"/>
      <c r="M45" s="493"/>
      <c r="N45" s="493"/>
      <c r="O45" s="493"/>
    </row>
    <row r="46" spans="1:15" ht="15" customHeight="1" x14ac:dyDescent="0.3">
      <c r="B46" s="63" t="s">
        <v>422</v>
      </c>
      <c r="C46" s="63"/>
      <c r="D46" s="63"/>
      <c r="E46" s="493">
        <f>C19</f>
        <v>0</v>
      </c>
      <c r="F46" s="493"/>
      <c r="G46" s="493"/>
      <c r="H46" s="493"/>
      <c r="I46" s="493"/>
      <c r="J46" s="493"/>
      <c r="K46" s="493"/>
      <c r="L46" s="493"/>
      <c r="M46" s="493"/>
      <c r="N46" s="493"/>
      <c r="O46" s="493"/>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workbookViewId="0">
      <selection activeCell="S30" sqref="S30:T30"/>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4" t="s">
        <v>65</v>
      </c>
      <c r="C2" s="124"/>
      <c r="D2" s="124"/>
      <c r="E2" s="124"/>
      <c r="F2" s="124"/>
      <c r="G2" s="124"/>
      <c r="H2" s="124"/>
      <c r="I2" s="124"/>
      <c r="J2" s="124"/>
      <c r="K2" s="124"/>
      <c r="L2" s="124"/>
      <c r="M2" s="124"/>
      <c r="N2" s="124"/>
      <c r="O2" s="124"/>
      <c r="P2" s="124"/>
      <c r="Q2" s="124"/>
      <c r="R2" s="124"/>
      <c r="S2" s="124"/>
      <c r="T2" s="124"/>
      <c r="U2" s="11"/>
    </row>
    <row r="3" spans="1:21" ht="18.75" customHeight="1" thickBot="1" x14ac:dyDescent="0.3">
      <c r="A3" s="10"/>
      <c r="B3" s="129" t="s">
        <v>360</v>
      </c>
      <c r="C3" s="130"/>
      <c r="D3" s="130"/>
      <c r="E3" s="130"/>
      <c r="F3" s="91"/>
      <c r="G3" s="131"/>
      <c r="H3" s="135" t="s">
        <v>513</v>
      </c>
      <c r="I3" s="136"/>
      <c r="J3" s="136"/>
      <c r="K3" s="136"/>
      <c r="L3" s="136"/>
      <c r="M3" s="136"/>
      <c r="N3" s="136"/>
      <c r="O3" s="136"/>
      <c r="P3" s="136"/>
      <c r="Q3" s="136"/>
      <c r="R3" s="136"/>
      <c r="S3" s="136"/>
      <c r="T3" s="137"/>
      <c r="U3" s="11"/>
    </row>
    <row r="4" spans="1:21" ht="18.75" customHeight="1" thickBot="1" x14ac:dyDescent="0.3">
      <c r="A4" s="10"/>
      <c r="B4" s="129" t="s">
        <v>361</v>
      </c>
      <c r="C4" s="130"/>
      <c r="D4" s="130"/>
      <c r="E4" s="130"/>
      <c r="F4" s="91"/>
      <c r="G4" s="131"/>
      <c r="H4" s="135" t="s">
        <v>516</v>
      </c>
      <c r="I4" s="136"/>
      <c r="J4" s="136"/>
      <c r="K4" s="136"/>
      <c r="L4" s="136"/>
      <c r="M4" s="136"/>
      <c r="N4" s="136"/>
      <c r="O4" s="136"/>
      <c r="P4" s="136"/>
      <c r="Q4" s="136"/>
      <c r="R4" s="136"/>
      <c r="S4" s="136"/>
      <c r="T4" s="137"/>
      <c r="U4" s="11"/>
    </row>
    <row r="5" spans="1:21" ht="18.75" customHeight="1" thickBot="1" x14ac:dyDescent="0.3">
      <c r="A5" s="10"/>
      <c r="B5" s="129" t="s">
        <v>362</v>
      </c>
      <c r="C5" s="130"/>
      <c r="D5" s="130"/>
      <c r="E5" s="130"/>
      <c r="F5" s="91"/>
      <c r="G5" s="131"/>
      <c r="H5" s="135" t="s">
        <v>515</v>
      </c>
      <c r="I5" s="136"/>
      <c r="J5" s="136"/>
      <c r="K5" s="136"/>
      <c r="L5" s="136"/>
      <c r="M5" s="136"/>
      <c r="N5" s="136"/>
      <c r="O5" s="136"/>
      <c r="P5" s="136"/>
      <c r="Q5" s="136"/>
      <c r="R5" s="136"/>
      <c r="S5" s="136"/>
      <c r="T5" s="137"/>
      <c r="U5" s="11"/>
    </row>
    <row r="6" spans="1:21" ht="18.75" customHeight="1" thickBot="1" x14ac:dyDescent="0.3">
      <c r="A6" s="10"/>
      <c r="B6" s="129" t="s">
        <v>125</v>
      </c>
      <c r="C6" s="130"/>
      <c r="D6" s="130"/>
      <c r="E6" s="130"/>
      <c r="F6" s="91"/>
      <c r="G6" s="131"/>
      <c r="H6" s="132">
        <v>45548</v>
      </c>
      <c r="I6" s="133"/>
      <c r="J6" s="133"/>
      <c r="K6" s="133"/>
      <c r="L6" s="133"/>
      <c r="M6" s="133"/>
      <c r="N6" s="133"/>
      <c r="O6" s="133"/>
      <c r="P6" s="133"/>
      <c r="Q6" s="133"/>
      <c r="R6" s="133"/>
      <c r="S6" s="133"/>
      <c r="T6" s="134"/>
      <c r="U6" s="11"/>
    </row>
    <row r="7" spans="1:21" ht="18.75" customHeight="1" thickBot="1" x14ac:dyDescent="0.3">
      <c r="A7" s="10"/>
      <c r="B7" s="129" t="s">
        <v>53</v>
      </c>
      <c r="C7" s="130"/>
      <c r="D7" s="130"/>
      <c r="E7" s="130"/>
      <c r="F7" s="91"/>
      <c r="G7" s="131"/>
      <c r="H7" s="135" t="s">
        <v>493</v>
      </c>
      <c r="I7" s="136"/>
      <c r="J7" s="136"/>
      <c r="K7" s="136"/>
      <c r="L7" s="136"/>
      <c r="M7" s="136"/>
      <c r="N7" s="136"/>
      <c r="O7" s="136"/>
      <c r="P7" s="136"/>
      <c r="Q7" s="136"/>
      <c r="R7" s="136"/>
      <c r="S7" s="136"/>
      <c r="T7" s="137"/>
      <c r="U7" s="11"/>
    </row>
    <row r="8" spans="1:21" ht="18.75" customHeight="1" thickBot="1" x14ac:dyDescent="0.3">
      <c r="A8" s="10"/>
      <c r="B8" s="129" t="s">
        <v>1</v>
      </c>
      <c r="C8" s="130"/>
      <c r="D8" s="130"/>
      <c r="E8" s="130"/>
      <c r="F8" s="91"/>
      <c r="G8" s="131"/>
      <c r="H8" s="135" t="s">
        <v>492</v>
      </c>
      <c r="I8" s="136"/>
      <c r="J8" s="136"/>
      <c r="K8" s="136"/>
      <c r="L8" s="136"/>
      <c r="M8" s="136"/>
      <c r="N8" s="136"/>
      <c r="O8" s="136"/>
      <c r="P8" s="136"/>
      <c r="Q8" s="136"/>
      <c r="R8" s="136"/>
      <c r="S8" s="136"/>
      <c r="T8" s="137"/>
      <c r="U8" s="11"/>
    </row>
    <row r="9" spans="1:21" ht="3.75" customHeight="1" thickBot="1" x14ac:dyDescent="0.3">
      <c r="A9" s="10"/>
      <c r="B9" s="36"/>
      <c r="C9" s="36"/>
      <c r="D9" s="36"/>
      <c r="E9" s="36"/>
      <c r="F9" s="37"/>
      <c r="G9" s="14"/>
      <c r="H9" s="125"/>
      <c r="I9" s="125"/>
      <c r="J9" s="125"/>
      <c r="K9" s="125"/>
      <c r="L9" s="14"/>
      <c r="U9" s="11"/>
    </row>
    <row r="10" spans="1:21" ht="15" customHeight="1" x14ac:dyDescent="0.25">
      <c r="A10" s="10"/>
      <c r="B10" s="38"/>
      <c r="C10" s="38"/>
      <c r="D10" s="38"/>
      <c r="E10" s="38"/>
      <c r="F10" s="38"/>
      <c r="G10" s="38"/>
      <c r="H10" s="39"/>
      <c r="I10" s="39"/>
      <c r="J10" s="39"/>
      <c r="K10" s="39"/>
      <c r="Q10" s="190" t="s">
        <v>40</v>
      </c>
      <c r="R10" s="191"/>
      <c r="S10" s="191" t="s">
        <v>19</v>
      </c>
      <c r="T10" s="194"/>
      <c r="U10" s="11"/>
    </row>
    <row r="11" spans="1:21" ht="3.75" customHeight="1" thickBot="1" x14ac:dyDescent="0.3">
      <c r="A11" s="10"/>
      <c r="H11" s="16"/>
      <c r="I11" s="16"/>
      <c r="J11" s="16"/>
      <c r="K11" s="16"/>
      <c r="Q11" s="192"/>
      <c r="R11" s="193"/>
      <c r="S11" s="193"/>
      <c r="T11" s="195"/>
      <c r="U11" s="11"/>
    </row>
    <row r="12" spans="1:21" ht="22.5" customHeight="1" x14ac:dyDescent="0.25">
      <c r="A12" s="10"/>
      <c r="B12" s="199" t="s">
        <v>184</v>
      </c>
      <c r="C12" s="200"/>
      <c r="D12" s="200"/>
      <c r="E12" s="200" t="s">
        <v>109</v>
      </c>
      <c r="F12" s="200"/>
      <c r="G12" s="200"/>
      <c r="H12" s="200" t="s">
        <v>109</v>
      </c>
      <c r="I12" s="200"/>
      <c r="J12" s="200"/>
      <c r="K12" s="200" t="s">
        <v>109</v>
      </c>
      <c r="L12" s="200"/>
      <c r="M12" s="200"/>
      <c r="N12" s="200" t="s">
        <v>109</v>
      </c>
      <c r="O12" s="200"/>
      <c r="P12" s="201"/>
      <c r="Q12" s="196"/>
      <c r="R12" s="198"/>
      <c r="S12" s="196" t="s">
        <v>496</v>
      </c>
      <c r="T12" s="197"/>
      <c r="U12" s="11"/>
    </row>
    <row r="13" spans="1:21" ht="22.5" customHeight="1" x14ac:dyDescent="0.25">
      <c r="A13" s="10"/>
      <c r="B13" s="202" t="s">
        <v>41</v>
      </c>
      <c r="C13" s="203"/>
      <c r="D13" s="203"/>
      <c r="E13" s="203" t="s">
        <v>41</v>
      </c>
      <c r="F13" s="203"/>
      <c r="G13" s="203"/>
      <c r="H13" s="203" t="s">
        <v>41</v>
      </c>
      <c r="I13" s="203"/>
      <c r="J13" s="203"/>
      <c r="K13" s="203" t="s">
        <v>41</v>
      </c>
      <c r="L13" s="203"/>
      <c r="M13" s="203"/>
      <c r="N13" s="203" t="s">
        <v>41</v>
      </c>
      <c r="O13" s="203"/>
      <c r="P13" s="204"/>
      <c r="Q13" s="196" t="s">
        <v>496</v>
      </c>
      <c r="R13" s="198"/>
      <c r="S13" s="196"/>
      <c r="T13" s="197"/>
      <c r="U13" s="11"/>
    </row>
    <row r="14" spans="1:21" ht="22.5" customHeight="1" x14ac:dyDescent="0.25">
      <c r="A14" s="10"/>
      <c r="B14" s="202" t="s">
        <v>91</v>
      </c>
      <c r="C14" s="203"/>
      <c r="D14" s="203"/>
      <c r="E14" s="203" t="s">
        <v>91</v>
      </c>
      <c r="F14" s="203"/>
      <c r="G14" s="203"/>
      <c r="H14" s="203" t="s">
        <v>91</v>
      </c>
      <c r="I14" s="203"/>
      <c r="J14" s="203"/>
      <c r="K14" s="203" t="s">
        <v>91</v>
      </c>
      <c r="L14" s="203"/>
      <c r="M14" s="203"/>
      <c r="N14" s="203" t="s">
        <v>91</v>
      </c>
      <c r="O14" s="203"/>
      <c r="P14" s="204"/>
      <c r="Q14" s="196"/>
      <c r="R14" s="198"/>
      <c r="S14" s="196" t="s">
        <v>496</v>
      </c>
      <c r="T14" s="197"/>
      <c r="U14" s="11"/>
    </row>
    <row r="15" spans="1:21" ht="22.5" customHeight="1" x14ac:dyDescent="0.25">
      <c r="A15" s="10"/>
      <c r="B15" s="202" t="s">
        <v>185</v>
      </c>
      <c r="C15" s="203"/>
      <c r="D15" s="203"/>
      <c r="E15" s="203" t="s">
        <v>42</v>
      </c>
      <c r="F15" s="203"/>
      <c r="G15" s="203"/>
      <c r="H15" s="203" t="s">
        <v>42</v>
      </c>
      <c r="I15" s="203"/>
      <c r="J15" s="203"/>
      <c r="K15" s="203" t="s">
        <v>42</v>
      </c>
      <c r="L15" s="203"/>
      <c r="M15" s="203"/>
      <c r="N15" s="203" t="s">
        <v>42</v>
      </c>
      <c r="O15" s="203"/>
      <c r="P15" s="204"/>
      <c r="Q15" s="207" t="s">
        <v>496</v>
      </c>
      <c r="R15" s="208"/>
      <c r="S15" s="207"/>
      <c r="T15" s="209"/>
      <c r="U15" s="11"/>
    </row>
    <row r="16" spans="1:21" ht="22.5" customHeight="1" x14ac:dyDescent="0.25">
      <c r="A16" s="10"/>
      <c r="B16" s="202" t="s">
        <v>253</v>
      </c>
      <c r="C16" s="203"/>
      <c r="D16" s="203"/>
      <c r="E16" s="203" t="s">
        <v>43</v>
      </c>
      <c r="F16" s="203"/>
      <c r="G16" s="203"/>
      <c r="H16" s="203" t="s">
        <v>43</v>
      </c>
      <c r="I16" s="203"/>
      <c r="J16" s="203"/>
      <c r="K16" s="203" t="s">
        <v>43</v>
      </c>
      <c r="L16" s="203"/>
      <c r="M16" s="203"/>
      <c r="N16" s="203" t="s">
        <v>43</v>
      </c>
      <c r="O16" s="203"/>
      <c r="P16" s="204"/>
      <c r="Q16" s="207"/>
      <c r="R16" s="208"/>
      <c r="S16" s="207" t="s">
        <v>496</v>
      </c>
      <c r="T16" s="209"/>
      <c r="U16" s="11"/>
    </row>
    <row r="17" spans="1:21" ht="22.5" customHeight="1" x14ac:dyDescent="0.25">
      <c r="A17" s="10"/>
      <c r="B17" s="202" t="s">
        <v>44</v>
      </c>
      <c r="C17" s="203"/>
      <c r="D17" s="203"/>
      <c r="E17" s="203" t="s">
        <v>44</v>
      </c>
      <c r="F17" s="203"/>
      <c r="G17" s="203"/>
      <c r="H17" s="203" t="s">
        <v>44</v>
      </c>
      <c r="I17" s="203"/>
      <c r="J17" s="203"/>
      <c r="K17" s="203" t="s">
        <v>44</v>
      </c>
      <c r="L17" s="203"/>
      <c r="M17" s="203"/>
      <c r="N17" s="203" t="s">
        <v>44</v>
      </c>
      <c r="O17" s="203"/>
      <c r="P17" s="204"/>
      <c r="Q17" s="207" t="s">
        <v>496</v>
      </c>
      <c r="R17" s="208"/>
      <c r="S17" s="207"/>
      <c r="T17" s="209"/>
      <c r="U17" s="11"/>
    </row>
    <row r="18" spans="1:21" ht="22.5" customHeight="1" x14ac:dyDescent="0.25">
      <c r="A18" s="10"/>
      <c r="B18" s="202" t="s">
        <v>92</v>
      </c>
      <c r="C18" s="203"/>
      <c r="D18" s="203"/>
      <c r="E18" s="203" t="s">
        <v>92</v>
      </c>
      <c r="F18" s="203"/>
      <c r="G18" s="203"/>
      <c r="H18" s="203" t="s">
        <v>92</v>
      </c>
      <c r="I18" s="203"/>
      <c r="J18" s="203"/>
      <c r="K18" s="203" t="s">
        <v>92</v>
      </c>
      <c r="L18" s="203"/>
      <c r="M18" s="203"/>
      <c r="N18" s="203" t="s">
        <v>92</v>
      </c>
      <c r="O18" s="203"/>
      <c r="P18" s="204"/>
      <c r="Q18" s="207" t="s">
        <v>496</v>
      </c>
      <c r="R18" s="208"/>
      <c r="S18" s="207"/>
      <c r="T18" s="209"/>
      <c r="U18" s="11"/>
    </row>
    <row r="19" spans="1:21" ht="22.5" customHeight="1" x14ac:dyDescent="0.25">
      <c r="A19" s="10"/>
      <c r="B19" s="202" t="s">
        <v>186</v>
      </c>
      <c r="C19" s="203"/>
      <c r="D19" s="203"/>
      <c r="E19" s="203" t="s">
        <v>45</v>
      </c>
      <c r="F19" s="203"/>
      <c r="G19" s="203"/>
      <c r="H19" s="203" t="s">
        <v>45</v>
      </c>
      <c r="I19" s="203"/>
      <c r="J19" s="203"/>
      <c r="K19" s="203" t="s">
        <v>45</v>
      </c>
      <c r="L19" s="203"/>
      <c r="M19" s="203"/>
      <c r="N19" s="203" t="s">
        <v>45</v>
      </c>
      <c r="O19" s="203"/>
      <c r="P19" s="204"/>
      <c r="Q19" s="207" t="s">
        <v>496</v>
      </c>
      <c r="R19" s="208"/>
      <c r="S19" s="207"/>
      <c r="T19" s="209"/>
      <c r="U19" s="11"/>
    </row>
    <row r="20" spans="1:21" ht="22.5" customHeight="1" x14ac:dyDescent="0.25">
      <c r="A20" s="10"/>
      <c r="B20" s="202" t="s">
        <v>252</v>
      </c>
      <c r="C20" s="203"/>
      <c r="D20" s="203"/>
      <c r="E20" s="203" t="s">
        <v>46</v>
      </c>
      <c r="F20" s="203"/>
      <c r="G20" s="203"/>
      <c r="H20" s="203" t="s">
        <v>46</v>
      </c>
      <c r="I20" s="203"/>
      <c r="J20" s="203"/>
      <c r="K20" s="203" t="s">
        <v>46</v>
      </c>
      <c r="L20" s="203"/>
      <c r="M20" s="203"/>
      <c r="N20" s="203" t="s">
        <v>46</v>
      </c>
      <c r="O20" s="203"/>
      <c r="P20" s="204"/>
      <c r="Q20" s="207"/>
      <c r="R20" s="208"/>
      <c r="S20" s="207" t="s">
        <v>496</v>
      </c>
      <c r="T20" s="209"/>
      <c r="U20" s="11"/>
    </row>
    <row r="21" spans="1:21" ht="22.5" customHeight="1" x14ac:dyDescent="0.25">
      <c r="A21" s="10"/>
      <c r="B21" s="202" t="s">
        <v>187</v>
      </c>
      <c r="C21" s="203"/>
      <c r="D21" s="203"/>
      <c r="E21" s="203" t="s">
        <v>93</v>
      </c>
      <c r="F21" s="203"/>
      <c r="G21" s="203"/>
      <c r="H21" s="203" t="s">
        <v>93</v>
      </c>
      <c r="I21" s="203"/>
      <c r="J21" s="203"/>
      <c r="K21" s="203" t="s">
        <v>93</v>
      </c>
      <c r="L21" s="203"/>
      <c r="M21" s="203"/>
      <c r="N21" s="203" t="s">
        <v>93</v>
      </c>
      <c r="O21" s="203"/>
      <c r="P21" s="204"/>
      <c r="Q21" s="207" t="s">
        <v>496</v>
      </c>
      <c r="R21" s="208"/>
      <c r="S21" s="207"/>
      <c r="T21" s="209"/>
      <c r="U21" s="11"/>
    </row>
    <row r="22" spans="1:21" ht="22.5" customHeight="1" x14ac:dyDescent="0.25">
      <c r="A22" s="10"/>
      <c r="B22" s="202" t="s">
        <v>183</v>
      </c>
      <c r="C22" s="203"/>
      <c r="D22" s="203"/>
      <c r="E22" s="203" t="s">
        <v>94</v>
      </c>
      <c r="F22" s="203"/>
      <c r="G22" s="203"/>
      <c r="H22" s="203" t="s">
        <v>94</v>
      </c>
      <c r="I22" s="203"/>
      <c r="J22" s="203"/>
      <c r="K22" s="203" t="s">
        <v>94</v>
      </c>
      <c r="L22" s="203"/>
      <c r="M22" s="203"/>
      <c r="N22" s="203" t="s">
        <v>94</v>
      </c>
      <c r="O22" s="203"/>
      <c r="P22" s="204"/>
      <c r="Q22" s="207"/>
      <c r="R22" s="208"/>
      <c r="S22" s="207"/>
      <c r="T22" s="209"/>
      <c r="U22" s="11"/>
    </row>
    <row r="23" spans="1:21" ht="22.5" customHeight="1" x14ac:dyDescent="0.25">
      <c r="A23" s="10"/>
      <c r="B23" s="202" t="s">
        <v>415</v>
      </c>
      <c r="C23" s="203"/>
      <c r="D23" s="203"/>
      <c r="E23" s="203" t="s">
        <v>95</v>
      </c>
      <c r="F23" s="203"/>
      <c r="G23" s="203"/>
      <c r="H23" s="203" t="s">
        <v>95</v>
      </c>
      <c r="I23" s="203"/>
      <c r="J23" s="203"/>
      <c r="K23" s="203" t="s">
        <v>95</v>
      </c>
      <c r="L23" s="203"/>
      <c r="M23" s="203"/>
      <c r="N23" s="203" t="s">
        <v>95</v>
      </c>
      <c r="O23" s="203"/>
      <c r="P23" s="204"/>
      <c r="Q23" s="207"/>
      <c r="R23" s="208"/>
      <c r="S23" s="207"/>
      <c r="T23" s="209"/>
      <c r="U23" s="11"/>
    </row>
    <row r="24" spans="1:21" ht="22.5" customHeight="1" x14ac:dyDescent="0.25">
      <c r="A24" s="10"/>
      <c r="B24" s="202" t="s">
        <v>96</v>
      </c>
      <c r="C24" s="203"/>
      <c r="D24" s="203"/>
      <c r="E24" s="203" t="s">
        <v>96</v>
      </c>
      <c r="F24" s="203"/>
      <c r="G24" s="203"/>
      <c r="H24" s="203" t="s">
        <v>96</v>
      </c>
      <c r="I24" s="203"/>
      <c r="J24" s="203"/>
      <c r="K24" s="203" t="s">
        <v>96</v>
      </c>
      <c r="L24" s="203"/>
      <c r="M24" s="203"/>
      <c r="N24" s="203" t="s">
        <v>96</v>
      </c>
      <c r="O24" s="203"/>
      <c r="P24" s="204"/>
      <c r="Q24" s="207"/>
      <c r="R24" s="208"/>
      <c r="S24" s="196"/>
      <c r="T24" s="197"/>
      <c r="U24" s="11"/>
    </row>
    <row r="25" spans="1:21" ht="22.5" customHeight="1" x14ac:dyDescent="0.25">
      <c r="A25" s="10"/>
      <c r="B25" s="202" t="s">
        <v>47</v>
      </c>
      <c r="C25" s="203"/>
      <c r="D25" s="203"/>
      <c r="E25" s="203" t="s">
        <v>47</v>
      </c>
      <c r="F25" s="203"/>
      <c r="G25" s="203"/>
      <c r="H25" s="203" t="s">
        <v>47</v>
      </c>
      <c r="I25" s="203"/>
      <c r="J25" s="203"/>
      <c r="K25" s="203" t="s">
        <v>47</v>
      </c>
      <c r="L25" s="203"/>
      <c r="M25" s="203"/>
      <c r="N25" s="203" t="s">
        <v>47</v>
      </c>
      <c r="O25" s="203"/>
      <c r="P25" s="204"/>
      <c r="Q25" s="207"/>
      <c r="R25" s="208"/>
      <c r="S25" s="207" t="s">
        <v>496</v>
      </c>
      <c r="T25" s="209"/>
      <c r="U25" s="11"/>
    </row>
    <row r="26" spans="1:21" ht="22.5" customHeight="1" x14ac:dyDescent="0.25">
      <c r="A26" s="10"/>
      <c r="B26" s="202" t="s">
        <v>188</v>
      </c>
      <c r="C26" s="203"/>
      <c r="D26" s="203"/>
      <c r="E26" s="203" t="s">
        <v>97</v>
      </c>
      <c r="F26" s="203"/>
      <c r="G26" s="203"/>
      <c r="H26" s="203" t="s">
        <v>97</v>
      </c>
      <c r="I26" s="203"/>
      <c r="J26" s="203"/>
      <c r="K26" s="203" t="s">
        <v>97</v>
      </c>
      <c r="L26" s="203"/>
      <c r="M26" s="203"/>
      <c r="N26" s="203" t="s">
        <v>97</v>
      </c>
      <c r="O26" s="203"/>
      <c r="P26" s="204"/>
      <c r="Q26" s="207"/>
      <c r="R26" s="208"/>
      <c r="S26" s="207" t="s">
        <v>496</v>
      </c>
      <c r="T26" s="209"/>
      <c r="U26" s="11"/>
    </row>
    <row r="27" spans="1:21" ht="22.5" customHeight="1" x14ac:dyDescent="0.25">
      <c r="A27" s="10"/>
      <c r="B27" s="202" t="s">
        <v>189</v>
      </c>
      <c r="C27" s="203"/>
      <c r="D27" s="203"/>
      <c r="E27" s="203" t="s">
        <v>98</v>
      </c>
      <c r="F27" s="203"/>
      <c r="G27" s="203"/>
      <c r="H27" s="203" t="s">
        <v>98</v>
      </c>
      <c r="I27" s="203"/>
      <c r="J27" s="203"/>
      <c r="K27" s="203" t="s">
        <v>98</v>
      </c>
      <c r="L27" s="203"/>
      <c r="M27" s="203"/>
      <c r="N27" s="203" t="s">
        <v>98</v>
      </c>
      <c r="O27" s="203"/>
      <c r="P27" s="204"/>
      <c r="Q27" s="207"/>
      <c r="R27" s="208"/>
      <c r="S27" s="207" t="s">
        <v>496</v>
      </c>
      <c r="T27" s="209"/>
      <c r="U27" s="11"/>
    </row>
    <row r="28" spans="1:21" ht="22.5" customHeight="1" x14ac:dyDescent="0.25">
      <c r="A28" s="10"/>
      <c r="B28" s="202" t="s">
        <v>190</v>
      </c>
      <c r="C28" s="203"/>
      <c r="D28" s="203"/>
      <c r="E28" s="203" t="s">
        <v>99</v>
      </c>
      <c r="F28" s="203"/>
      <c r="G28" s="203"/>
      <c r="H28" s="203" t="s">
        <v>99</v>
      </c>
      <c r="I28" s="203"/>
      <c r="J28" s="203"/>
      <c r="K28" s="203" t="s">
        <v>99</v>
      </c>
      <c r="L28" s="203"/>
      <c r="M28" s="203"/>
      <c r="N28" s="203" t="s">
        <v>99</v>
      </c>
      <c r="O28" s="203"/>
      <c r="P28" s="204"/>
      <c r="Q28" s="207"/>
      <c r="R28" s="208"/>
      <c r="S28" s="207" t="s">
        <v>496</v>
      </c>
      <c r="T28" s="209"/>
      <c r="U28" s="11"/>
    </row>
    <row r="29" spans="1:21" ht="22.5" customHeight="1" x14ac:dyDescent="0.25">
      <c r="A29" s="10"/>
      <c r="B29" s="202" t="s">
        <v>259</v>
      </c>
      <c r="C29" s="203"/>
      <c r="D29" s="203"/>
      <c r="E29" s="203" t="s">
        <v>100</v>
      </c>
      <c r="F29" s="203"/>
      <c r="G29" s="203"/>
      <c r="H29" s="203" t="s">
        <v>100</v>
      </c>
      <c r="I29" s="203"/>
      <c r="J29" s="203"/>
      <c r="K29" s="203" t="s">
        <v>100</v>
      </c>
      <c r="L29" s="203"/>
      <c r="M29" s="203"/>
      <c r="N29" s="203" t="s">
        <v>100</v>
      </c>
      <c r="O29" s="203"/>
      <c r="P29" s="204"/>
      <c r="Q29" s="207"/>
      <c r="R29" s="208"/>
      <c r="S29" s="207" t="s">
        <v>496</v>
      </c>
      <c r="T29" s="209"/>
      <c r="U29" s="11"/>
    </row>
    <row r="30" spans="1:21" ht="22.5" customHeight="1" thickBot="1" x14ac:dyDescent="0.3">
      <c r="A30" s="10"/>
      <c r="B30" s="210" t="s">
        <v>230</v>
      </c>
      <c r="C30" s="211"/>
      <c r="D30" s="211"/>
      <c r="E30" s="211" t="s">
        <v>101</v>
      </c>
      <c r="F30" s="211"/>
      <c r="G30" s="211"/>
      <c r="H30" s="211" t="s">
        <v>101</v>
      </c>
      <c r="I30" s="211"/>
      <c r="J30" s="211"/>
      <c r="K30" s="211" t="s">
        <v>101</v>
      </c>
      <c r="L30" s="211"/>
      <c r="M30" s="211"/>
      <c r="N30" s="211" t="s">
        <v>101</v>
      </c>
      <c r="O30" s="211"/>
      <c r="P30" s="212"/>
      <c r="Q30" s="213"/>
      <c r="R30" s="214"/>
      <c r="S30" s="213" t="s">
        <v>496</v>
      </c>
      <c r="T30" s="215"/>
      <c r="U30" s="11"/>
    </row>
    <row r="31" spans="1:21" ht="3.75" customHeight="1" thickBot="1" x14ac:dyDescent="0.3">
      <c r="A31" s="10"/>
      <c r="B31" s="13"/>
      <c r="C31" s="13"/>
      <c r="D31" s="13"/>
      <c r="E31" s="13"/>
      <c r="F31" s="13"/>
      <c r="G31" s="13"/>
      <c r="H31" s="40"/>
      <c r="I31" s="40"/>
      <c r="J31" s="40"/>
      <c r="K31" s="18"/>
      <c r="L31" s="13"/>
      <c r="M31" s="13"/>
      <c r="N31" s="13"/>
      <c r="O31" s="13"/>
      <c r="P31" s="13"/>
      <c r="Q31" s="13"/>
      <c r="R31" s="205"/>
      <c r="S31" s="206"/>
      <c r="T31" s="41"/>
      <c r="U31" s="11"/>
    </row>
    <row r="32" spans="1:21" ht="15" customHeight="1" x14ac:dyDescent="0.25">
      <c r="A32" s="10"/>
      <c r="B32" s="181" t="s">
        <v>504</v>
      </c>
      <c r="C32" s="182"/>
      <c r="D32" s="182"/>
      <c r="E32" s="182"/>
      <c r="F32" s="182"/>
      <c r="G32" s="182"/>
      <c r="H32" s="182"/>
      <c r="I32" s="182"/>
      <c r="J32" s="182"/>
      <c r="K32" s="182"/>
      <c r="L32" s="182"/>
      <c r="M32" s="182"/>
      <c r="N32" s="182"/>
      <c r="O32" s="182"/>
      <c r="P32" s="182"/>
      <c r="Q32" s="182"/>
      <c r="R32" s="182"/>
      <c r="S32" s="182"/>
      <c r="T32" s="183"/>
      <c r="U32" s="11"/>
    </row>
    <row r="33" spans="1:21" ht="15" customHeight="1" x14ac:dyDescent="0.25">
      <c r="A33" s="10"/>
      <c r="B33" s="184"/>
      <c r="C33" s="185"/>
      <c r="D33" s="185"/>
      <c r="E33" s="185"/>
      <c r="F33" s="185"/>
      <c r="G33" s="185"/>
      <c r="H33" s="185"/>
      <c r="I33" s="185"/>
      <c r="J33" s="185"/>
      <c r="K33" s="185"/>
      <c r="L33" s="185"/>
      <c r="M33" s="185"/>
      <c r="N33" s="185"/>
      <c r="O33" s="185"/>
      <c r="P33" s="185"/>
      <c r="Q33" s="185"/>
      <c r="R33" s="185"/>
      <c r="S33" s="185"/>
      <c r="T33" s="186"/>
      <c r="U33" s="11"/>
    </row>
    <row r="34" spans="1:21" ht="15" customHeight="1" x14ac:dyDescent="0.25">
      <c r="A34" s="10"/>
      <c r="B34" s="184"/>
      <c r="C34" s="185"/>
      <c r="D34" s="185"/>
      <c r="E34" s="185"/>
      <c r="F34" s="185"/>
      <c r="G34" s="185"/>
      <c r="H34" s="185"/>
      <c r="I34" s="185"/>
      <c r="J34" s="185"/>
      <c r="K34" s="185"/>
      <c r="L34" s="185"/>
      <c r="M34" s="185"/>
      <c r="N34" s="185"/>
      <c r="O34" s="185"/>
      <c r="P34" s="185"/>
      <c r="Q34" s="185"/>
      <c r="R34" s="185"/>
      <c r="S34" s="185"/>
      <c r="T34" s="186"/>
      <c r="U34" s="11"/>
    </row>
    <row r="35" spans="1:21" ht="15" customHeight="1" x14ac:dyDescent="0.25">
      <c r="A35" s="10"/>
      <c r="B35" s="184"/>
      <c r="C35" s="185"/>
      <c r="D35" s="185"/>
      <c r="E35" s="185"/>
      <c r="F35" s="185"/>
      <c r="G35" s="185"/>
      <c r="H35" s="185"/>
      <c r="I35" s="185"/>
      <c r="J35" s="185"/>
      <c r="K35" s="185"/>
      <c r="L35" s="185"/>
      <c r="M35" s="185"/>
      <c r="N35" s="185"/>
      <c r="O35" s="185"/>
      <c r="P35" s="185"/>
      <c r="Q35" s="185"/>
      <c r="R35" s="185"/>
      <c r="S35" s="185"/>
      <c r="T35" s="186"/>
      <c r="U35" s="11"/>
    </row>
    <row r="36" spans="1:21" ht="15" customHeight="1" x14ac:dyDescent="0.25">
      <c r="A36" s="10"/>
      <c r="B36" s="184"/>
      <c r="C36" s="185"/>
      <c r="D36" s="185"/>
      <c r="E36" s="185"/>
      <c r="F36" s="185"/>
      <c r="G36" s="185"/>
      <c r="H36" s="185"/>
      <c r="I36" s="185"/>
      <c r="J36" s="185"/>
      <c r="K36" s="185"/>
      <c r="L36" s="185"/>
      <c r="M36" s="185"/>
      <c r="N36" s="185"/>
      <c r="O36" s="185"/>
      <c r="P36" s="185"/>
      <c r="Q36" s="185"/>
      <c r="R36" s="185"/>
      <c r="S36" s="185"/>
      <c r="T36" s="186"/>
      <c r="U36" s="11"/>
    </row>
    <row r="37" spans="1:21" ht="11.25" customHeight="1" x14ac:dyDescent="0.25">
      <c r="A37" s="10"/>
      <c r="B37" s="184"/>
      <c r="C37" s="185"/>
      <c r="D37" s="185"/>
      <c r="E37" s="185"/>
      <c r="F37" s="185"/>
      <c r="G37" s="185"/>
      <c r="H37" s="185"/>
      <c r="I37" s="185"/>
      <c r="J37" s="185"/>
      <c r="K37" s="185"/>
      <c r="L37" s="185"/>
      <c r="M37" s="185"/>
      <c r="N37" s="185"/>
      <c r="O37" s="185"/>
      <c r="P37" s="185"/>
      <c r="Q37" s="185"/>
      <c r="R37" s="185"/>
      <c r="S37" s="185"/>
      <c r="T37" s="186"/>
      <c r="U37" s="11"/>
    </row>
    <row r="38" spans="1:21" ht="11.25" customHeight="1" x14ac:dyDescent="0.25">
      <c r="A38" s="10"/>
      <c r="B38" s="184"/>
      <c r="C38" s="185"/>
      <c r="D38" s="185"/>
      <c r="E38" s="185"/>
      <c r="F38" s="185"/>
      <c r="G38" s="185"/>
      <c r="H38" s="185"/>
      <c r="I38" s="185"/>
      <c r="J38" s="185"/>
      <c r="K38" s="185"/>
      <c r="L38" s="185"/>
      <c r="M38" s="185"/>
      <c r="N38" s="185"/>
      <c r="O38" s="185"/>
      <c r="P38" s="185"/>
      <c r="Q38" s="185"/>
      <c r="R38" s="185"/>
      <c r="S38" s="185"/>
      <c r="T38" s="186"/>
      <c r="U38" s="11"/>
    </row>
    <row r="39" spans="1:21" ht="11.25" customHeight="1" thickBot="1" x14ac:dyDescent="0.3">
      <c r="A39" s="10"/>
      <c r="B39" s="187"/>
      <c r="C39" s="188"/>
      <c r="D39" s="188"/>
      <c r="E39" s="188"/>
      <c r="F39" s="188"/>
      <c r="G39" s="188"/>
      <c r="H39" s="188"/>
      <c r="I39" s="188"/>
      <c r="J39" s="188"/>
      <c r="K39" s="188"/>
      <c r="L39" s="188"/>
      <c r="M39" s="188"/>
      <c r="N39" s="188"/>
      <c r="O39" s="188"/>
      <c r="P39" s="188"/>
      <c r="Q39" s="188"/>
      <c r="R39" s="188"/>
      <c r="S39" s="188"/>
      <c r="T39" s="189"/>
      <c r="U39" s="11"/>
    </row>
    <row r="40" spans="1:21" ht="3.75" customHeight="1" thickBot="1" x14ac:dyDescent="0.3">
      <c r="A40" s="32"/>
      <c r="B40" s="33"/>
      <c r="C40" s="33"/>
      <c r="D40" s="33"/>
      <c r="E40" s="33"/>
      <c r="F40" s="33"/>
      <c r="G40" s="33"/>
      <c r="H40" s="33"/>
      <c r="I40" s="33"/>
      <c r="J40" s="33"/>
      <c r="K40" s="33"/>
      <c r="L40" s="34"/>
      <c r="M40" s="34"/>
      <c r="N40" s="34"/>
      <c r="O40" s="34"/>
      <c r="P40" s="34"/>
      <c r="Q40" s="34"/>
      <c r="R40" s="34"/>
      <c r="S40" s="34"/>
      <c r="T40" s="34"/>
      <c r="U40" s="35"/>
    </row>
    <row r="41" spans="1:21" ht="15" customHeight="1" thickTop="1" x14ac:dyDescent="0.25">
      <c r="B41" s="29"/>
      <c r="C41" s="29"/>
      <c r="D41" s="29"/>
      <c r="E41" s="29"/>
      <c r="F41" s="29"/>
      <c r="G41" s="29"/>
      <c r="H41" s="29"/>
      <c r="I41" s="29"/>
      <c r="J41" s="29"/>
      <c r="K41" s="29"/>
    </row>
  </sheetData>
  <mergeCells count="76">
    <mergeCell ref="B30:P30"/>
    <mergeCell ref="Q30:R30"/>
    <mergeCell ref="S30:T30"/>
    <mergeCell ref="B28:P28"/>
    <mergeCell ref="Q28:R28"/>
    <mergeCell ref="S28:T28"/>
    <mergeCell ref="B29:P29"/>
    <mergeCell ref="Q29:R29"/>
    <mergeCell ref="S29:T29"/>
    <mergeCell ref="B26:P26"/>
    <mergeCell ref="Q26:R26"/>
    <mergeCell ref="S26:T26"/>
    <mergeCell ref="B27:P27"/>
    <mergeCell ref="Q27:R27"/>
    <mergeCell ref="S27:T27"/>
    <mergeCell ref="B24:P24"/>
    <mergeCell ref="Q24:R24"/>
    <mergeCell ref="S24:T24"/>
    <mergeCell ref="B25:P25"/>
    <mergeCell ref="Q25:R25"/>
    <mergeCell ref="S25:T25"/>
    <mergeCell ref="B22:P22"/>
    <mergeCell ref="Q22:R22"/>
    <mergeCell ref="S22:T22"/>
    <mergeCell ref="B23:P23"/>
    <mergeCell ref="Q23:R23"/>
    <mergeCell ref="S23:T23"/>
    <mergeCell ref="B20:P20"/>
    <mergeCell ref="Q20:R20"/>
    <mergeCell ref="S20:T20"/>
    <mergeCell ref="B21:P21"/>
    <mergeCell ref="Q21:R21"/>
    <mergeCell ref="S21:T21"/>
    <mergeCell ref="B18:P18"/>
    <mergeCell ref="Q18:R18"/>
    <mergeCell ref="S18:T18"/>
    <mergeCell ref="B19:P19"/>
    <mergeCell ref="Q19:R19"/>
    <mergeCell ref="S19:T19"/>
    <mergeCell ref="B16:P16"/>
    <mergeCell ref="Q16:R16"/>
    <mergeCell ref="S16:T16"/>
    <mergeCell ref="B17:P17"/>
    <mergeCell ref="Q17:R17"/>
    <mergeCell ref="S17:T17"/>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workbookViewId="0">
      <selection activeCell="Z5" sqref="Z5"/>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4" t="s">
        <v>66</v>
      </c>
      <c r="C2" s="124"/>
      <c r="D2" s="124"/>
      <c r="E2" s="124"/>
      <c r="F2" s="124"/>
      <c r="G2" s="124"/>
      <c r="H2" s="124"/>
      <c r="I2" s="124"/>
      <c r="J2" s="124"/>
      <c r="K2" s="124"/>
      <c r="L2" s="124"/>
      <c r="M2" s="124"/>
      <c r="N2" s="124"/>
      <c r="O2" s="124"/>
      <c r="P2" s="124"/>
      <c r="Q2" s="124"/>
      <c r="R2" s="124"/>
      <c r="S2" s="124"/>
      <c r="T2" s="124"/>
      <c r="U2" s="11"/>
    </row>
    <row r="3" spans="1:21" ht="18.75" customHeight="1" thickBot="1" x14ac:dyDescent="0.3">
      <c r="A3" s="10"/>
      <c r="B3" s="129" t="s">
        <v>360</v>
      </c>
      <c r="C3" s="130"/>
      <c r="D3" s="130"/>
      <c r="E3" s="130"/>
      <c r="F3" s="91"/>
      <c r="G3" s="131"/>
      <c r="H3" s="135" t="s">
        <v>513</v>
      </c>
      <c r="I3" s="136"/>
      <c r="J3" s="136"/>
      <c r="K3" s="136"/>
      <c r="L3" s="136"/>
      <c r="M3" s="136"/>
      <c r="N3" s="136"/>
      <c r="O3" s="136"/>
      <c r="P3" s="136"/>
      <c r="Q3" s="136"/>
      <c r="R3" s="136"/>
      <c r="S3" s="136"/>
      <c r="T3" s="137"/>
      <c r="U3" s="11"/>
    </row>
    <row r="4" spans="1:21" ht="18.75" customHeight="1" thickBot="1" x14ac:dyDescent="0.3">
      <c r="A4" s="10"/>
      <c r="B4" s="129" t="s">
        <v>361</v>
      </c>
      <c r="C4" s="130"/>
      <c r="D4" s="130"/>
      <c r="E4" s="130"/>
      <c r="F4" s="91"/>
      <c r="G4" s="131"/>
      <c r="H4" s="135" t="s">
        <v>514</v>
      </c>
      <c r="I4" s="136"/>
      <c r="J4" s="136"/>
      <c r="K4" s="136"/>
      <c r="L4" s="136"/>
      <c r="M4" s="136"/>
      <c r="N4" s="136"/>
      <c r="O4" s="136"/>
      <c r="P4" s="136"/>
      <c r="Q4" s="136"/>
      <c r="R4" s="136"/>
      <c r="S4" s="136"/>
      <c r="T4" s="137"/>
      <c r="U4" s="11"/>
    </row>
    <row r="5" spans="1:21" ht="18.75" customHeight="1" thickBot="1" x14ac:dyDescent="0.3">
      <c r="A5" s="10"/>
      <c r="B5" s="129" t="s">
        <v>362</v>
      </c>
      <c r="C5" s="130"/>
      <c r="D5" s="130"/>
      <c r="E5" s="130"/>
      <c r="F5" s="91"/>
      <c r="G5" s="131"/>
      <c r="H5" s="135" t="s">
        <v>515</v>
      </c>
      <c r="I5" s="136"/>
      <c r="J5" s="136"/>
      <c r="K5" s="136"/>
      <c r="L5" s="136"/>
      <c r="M5" s="136"/>
      <c r="N5" s="136"/>
      <c r="O5" s="136"/>
      <c r="P5" s="136"/>
      <c r="Q5" s="136"/>
      <c r="R5" s="136"/>
      <c r="S5" s="136"/>
      <c r="T5" s="137"/>
      <c r="U5" s="11"/>
    </row>
    <row r="6" spans="1:21" ht="18.75" customHeight="1" thickBot="1" x14ac:dyDescent="0.3">
      <c r="A6" s="10"/>
      <c r="B6" s="129" t="s">
        <v>125</v>
      </c>
      <c r="C6" s="130"/>
      <c r="D6" s="130"/>
      <c r="E6" s="130"/>
      <c r="F6" s="91"/>
      <c r="G6" s="131"/>
      <c r="H6" s="132"/>
      <c r="I6" s="133"/>
      <c r="J6" s="133"/>
      <c r="K6" s="133"/>
      <c r="L6" s="133"/>
      <c r="M6" s="133"/>
      <c r="N6" s="133"/>
      <c r="O6" s="133"/>
      <c r="P6" s="133"/>
      <c r="Q6" s="133"/>
      <c r="R6" s="133"/>
      <c r="S6" s="133"/>
      <c r="T6" s="134"/>
      <c r="U6" s="11"/>
    </row>
    <row r="7" spans="1:21" ht="18.75" customHeight="1" thickBot="1" x14ac:dyDescent="0.3">
      <c r="A7" s="10"/>
      <c r="B7" s="129" t="s">
        <v>53</v>
      </c>
      <c r="C7" s="130"/>
      <c r="D7" s="130"/>
      <c r="E7" s="130"/>
      <c r="F7" s="91"/>
      <c r="G7" s="131"/>
      <c r="H7" s="135" t="s">
        <v>493</v>
      </c>
      <c r="I7" s="216"/>
      <c r="J7" s="216"/>
      <c r="K7" s="216"/>
      <c r="L7" s="216"/>
      <c r="M7" s="216"/>
      <c r="N7" s="216"/>
      <c r="O7" s="216"/>
      <c r="P7" s="216"/>
      <c r="Q7" s="216"/>
      <c r="R7" s="216"/>
      <c r="S7" s="216"/>
      <c r="T7" s="217"/>
      <c r="U7" s="11"/>
    </row>
    <row r="8" spans="1:21" ht="18.75" customHeight="1" thickBot="1" x14ac:dyDescent="0.3">
      <c r="A8" s="10"/>
      <c r="B8" s="129" t="s">
        <v>1</v>
      </c>
      <c r="C8" s="130"/>
      <c r="D8" s="130"/>
      <c r="E8" s="130"/>
      <c r="F8" s="91"/>
      <c r="G8" s="131"/>
      <c r="H8" s="135" t="s">
        <v>492</v>
      </c>
      <c r="I8" s="216"/>
      <c r="J8" s="216"/>
      <c r="K8" s="216"/>
      <c r="L8" s="216"/>
      <c r="M8" s="216"/>
      <c r="N8" s="216"/>
      <c r="O8" s="216"/>
      <c r="P8" s="216"/>
      <c r="Q8" s="216"/>
      <c r="R8" s="216"/>
      <c r="S8" s="216"/>
      <c r="T8" s="217"/>
      <c r="U8" s="11"/>
    </row>
    <row r="9" spans="1:21" ht="3.75" customHeight="1" x14ac:dyDescent="0.25">
      <c r="A9" s="10"/>
      <c r="B9" s="36"/>
      <c r="C9" s="36"/>
      <c r="D9" s="36"/>
      <c r="E9" s="36"/>
      <c r="F9" s="37"/>
      <c r="G9" s="14"/>
      <c r="H9" s="125"/>
      <c r="I9" s="125"/>
      <c r="J9" s="125"/>
      <c r="K9" s="125"/>
      <c r="L9" s="14"/>
      <c r="U9" s="11"/>
    </row>
    <row r="10" spans="1:21" ht="7.5" customHeight="1" x14ac:dyDescent="0.25">
      <c r="A10" s="10"/>
      <c r="B10" s="239" t="s">
        <v>191</v>
      </c>
      <c r="C10" s="240"/>
      <c r="D10" s="240"/>
      <c r="E10" s="241"/>
      <c r="F10" s="218" t="s">
        <v>80</v>
      </c>
      <c r="G10" s="219"/>
      <c r="H10" s="219"/>
      <c r="I10" s="219"/>
      <c r="J10" s="219"/>
      <c r="K10" s="220"/>
      <c r="L10" s="218" t="s">
        <v>194</v>
      </c>
      <c r="M10" s="220"/>
      <c r="N10" s="218" t="s">
        <v>85</v>
      </c>
      <c r="O10" s="220"/>
      <c r="P10" s="218" t="s">
        <v>195</v>
      </c>
      <c r="Q10" s="219"/>
      <c r="R10" s="219"/>
      <c r="S10" s="219"/>
      <c r="T10" s="220"/>
      <c r="U10" s="11"/>
    </row>
    <row r="11" spans="1:21" ht="7.5" customHeight="1" x14ac:dyDescent="0.25">
      <c r="A11" s="10"/>
      <c r="B11" s="242"/>
      <c r="C11" s="243"/>
      <c r="D11" s="243"/>
      <c r="E11" s="244"/>
      <c r="F11" s="221"/>
      <c r="G11" s="222"/>
      <c r="H11" s="222"/>
      <c r="I11" s="222"/>
      <c r="J11" s="222"/>
      <c r="K11" s="223"/>
      <c r="L11" s="221"/>
      <c r="M11" s="223"/>
      <c r="N11" s="221"/>
      <c r="O11" s="223"/>
      <c r="P11" s="221"/>
      <c r="Q11" s="222"/>
      <c r="R11" s="222"/>
      <c r="S11" s="222"/>
      <c r="T11" s="223"/>
      <c r="U11" s="11"/>
    </row>
    <row r="12" spans="1:21" ht="15" customHeight="1" x14ac:dyDescent="0.25">
      <c r="A12" s="10"/>
      <c r="B12" s="245" t="s">
        <v>192</v>
      </c>
      <c r="C12" s="246"/>
      <c r="D12" s="246"/>
      <c r="E12" s="247"/>
      <c r="F12" s="236" t="s">
        <v>494</v>
      </c>
      <c r="G12" s="237"/>
      <c r="H12" s="237"/>
      <c r="I12" s="237"/>
      <c r="J12" s="237"/>
      <c r="K12" s="238"/>
      <c r="L12" s="224"/>
      <c r="M12" s="226"/>
      <c r="N12" s="224" t="s">
        <v>495</v>
      </c>
      <c r="O12" s="226"/>
      <c r="P12" s="224">
        <v>0</v>
      </c>
      <c r="Q12" s="225"/>
      <c r="R12" s="225"/>
      <c r="S12" s="225"/>
      <c r="T12" s="226"/>
      <c r="U12" s="11"/>
    </row>
    <row r="13" spans="1:21" ht="15" customHeight="1" x14ac:dyDescent="0.25">
      <c r="A13" s="10"/>
      <c r="B13" s="245" t="s">
        <v>10</v>
      </c>
      <c r="C13" s="246"/>
      <c r="D13" s="246"/>
      <c r="E13" s="247"/>
      <c r="F13" s="224" t="s">
        <v>494</v>
      </c>
      <c r="G13" s="225"/>
      <c r="H13" s="225"/>
      <c r="I13" s="225"/>
      <c r="J13" s="225"/>
      <c r="K13" s="226"/>
      <c r="L13" s="224" t="s">
        <v>489</v>
      </c>
      <c r="M13" s="226"/>
      <c r="N13" s="224" t="s">
        <v>489</v>
      </c>
      <c r="O13" s="226"/>
      <c r="P13" s="224" t="s">
        <v>498</v>
      </c>
      <c r="Q13" s="225"/>
      <c r="R13" s="225"/>
      <c r="S13" s="225"/>
      <c r="T13" s="226"/>
      <c r="U13" s="11"/>
    </row>
    <row r="14" spans="1:21" ht="15" customHeight="1" x14ac:dyDescent="0.25">
      <c r="A14" s="10"/>
      <c r="B14" s="245" t="s">
        <v>193</v>
      </c>
      <c r="C14" s="246"/>
      <c r="D14" s="246"/>
      <c r="E14" s="247"/>
      <c r="F14" s="224">
        <v>0</v>
      </c>
      <c r="G14" s="225"/>
      <c r="H14" s="225"/>
      <c r="I14" s="225"/>
      <c r="J14" s="225"/>
      <c r="K14" s="226"/>
      <c r="L14" s="224"/>
      <c r="M14" s="226"/>
      <c r="N14" s="224">
        <v>0</v>
      </c>
      <c r="O14" s="226"/>
      <c r="P14" s="224"/>
      <c r="Q14" s="225"/>
      <c r="R14" s="225"/>
      <c r="S14" s="225"/>
      <c r="T14" s="226"/>
      <c r="U14" s="11"/>
    </row>
    <row r="15" spans="1:21" ht="3.75" customHeight="1" thickBot="1" x14ac:dyDescent="0.3">
      <c r="A15" s="10"/>
      <c r="S15" s="16"/>
      <c r="T15" s="16"/>
      <c r="U15" s="11"/>
    </row>
    <row r="16" spans="1:21" ht="11.25" customHeight="1" thickBot="1" x14ac:dyDescent="0.3">
      <c r="A16" s="10"/>
      <c r="B16" s="29"/>
      <c r="C16" s="29"/>
      <c r="D16" s="29"/>
      <c r="E16" s="2" t="s">
        <v>40</v>
      </c>
      <c r="F16" s="3" t="s">
        <v>19</v>
      </c>
      <c r="G16" s="29"/>
      <c r="H16" s="181" t="s">
        <v>512</v>
      </c>
      <c r="I16" s="229"/>
      <c r="J16" s="229"/>
      <c r="K16" s="229"/>
      <c r="L16" s="229"/>
      <c r="M16" s="229"/>
      <c r="N16" s="229"/>
      <c r="O16" s="229"/>
      <c r="P16" s="229"/>
      <c r="Q16" s="229"/>
      <c r="R16" s="229"/>
      <c r="S16" s="229"/>
      <c r="T16" s="230"/>
      <c r="U16" s="11"/>
    </row>
    <row r="17" spans="1:21" ht="15" customHeight="1" x14ac:dyDescent="0.25">
      <c r="A17" s="10"/>
      <c r="B17" s="256" t="s">
        <v>106</v>
      </c>
      <c r="C17" s="257"/>
      <c r="D17" s="258"/>
      <c r="E17" s="5"/>
      <c r="F17" s="4" t="s">
        <v>496</v>
      </c>
      <c r="G17" s="51"/>
      <c r="H17" s="160"/>
      <c r="I17" s="231"/>
      <c r="J17" s="231"/>
      <c r="K17" s="231"/>
      <c r="L17" s="231"/>
      <c r="M17" s="231"/>
      <c r="N17" s="231"/>
      <c r="O17" s="231"/>
      <c r="P17" s="231"/>
      <c r="Q17" s="231"/>
      <c r="R17" s="231"/>
      <c r="S17" s="231"/>
      <c r="T17" s="232"/>
      <c r="U17" s="11"/>
    </row>
    <row r="18" spans="1:21" ht="15" customHeight="1" x14ac:dyDescent="0.25">
      <c r="A18" s="10"/>
      <c r="B18" s="259" t="s">
        <v>196</v>
      </c>
      <c r="C18" s="260"/>
      <c r="D18" s="261"/>
      <c r="E18" s="5"/>
      <c r="F18" s="4" t="s">
        <v>496</v>
      </c>
      <c r="G18" s="51"/>
      <c r="H18" s="160"/>
      <c r="I18" s="231"/>
      <c r="J18" s="231"/>
      <c r="K18" s="231"/>
      <c r="L18" s="231"/>
      <c r="M18" s="231"/>
      <c r="N18" s="231"/>
      <c r="O18" s="231"/>
      <c r="P18" s="231"/>
      <c r="Q18" s="231"/>
      <c r="R18" s="231"/>
      <c r="S18" s="231"/>
      <c r="T18" s="232"/>
      <c r="U18" s="11"/>
    </row>
    <row r="19" spans="1:21" ht="15" customHeight="1" x14ac:dyDescent="0.25">
      <c r="A19" s="10"/>
      <c r="B19" s="259" t="s">
        <v>107</v>
      </c>
      <c r="C19" s="260"/>
      <c r="D19" s="261"/>
      <c r="E19" s="5"/>
      <c r="F19" s="4" t="s">
        <v>496</v>
      </c>
      <c r="G19" s="51"/>
      <c r="H19" s="160"/>
      <c r="I19" s="231"/>
      <c r="J19" s="231"/>
      <c r="K19" s="231"/>
      <c r="L19" s="231"/>
      <c r="M19" s="231"/>
      <c r="N19" s="231"/>
      <c r="O19" s="231"/>
      <c r="P19" s="231"/>
      <c r="Q19" s="231"/>
      <c r="R19" s="231"/>
      <c r="S19" s="231"/>
      <c r="T19" s="232"/>
      <c r="U19" s="11"/>
    </row>
    <row r="20" spans="1:21" ht="15" customHeight="1" x14ac:dyDescent="0.25">
      <c r="A20" s="10"/>
      <c r="B20" s="262" t="s">
        <v>198</v>
      </c>
      <c r="C20" s="262"/>
      <c r="D20" s="262"/>
      <c r="E20" s="263"/>
      <c r="F20" s="265" t="s">
        <v>496</v>
      </c>
      <c r="G20" s="52"/>
      <c r="H20" s="160"/>
      <c r="I20" s="231"/>
      <c r="J20" s="231"/>
      <c r="K20" s="231"/>
      <c r="L20" s="231"/>
      <c r="M20" s="231"/>
      <c r="N20" s="231"/>
      <c r="O20" s="231"/>
      <c r="P20" s="231"/>
      <c r="Q20" s="231"/>
      <c r="R20" s="231"/>
      <c r="S20" s="231"/>
      <c r="T20" s="232"/>
      <c r="U20" s="11"/>
    </row>
    <row r="21" spans="1:21" ht="15" customHeight="1" thickBot="1" x14ac:dyDescent="0.3">
      <c r="A21" s="10"/>
      <c r="B21" s="262"/>
      <c r="C21" s="262"/>
      <c r="D21" s="262"/>
      <c r="E21" s="264"/>
      <c r="F21" s="266"/>
      <c r="G21" s="52"/>
      <c r="H21" s="267"/>
      <c r="I21" s="268"/>
      <c r="J21" s="268"/>
      <c r="K21" s="268"/>
      <c r="L21" s="268"/>
      <c r="M21" s="268"/>
      <c r="N21" s="268"/>
      <c r="O21" s="268"/>
      <c r="P21" s="268"/>
      <c r="Q21" s="268"/>
      <c r="R21" s="268"/>
      <c r="S21" s="268"/>
      <c r="T21" s="269"/>
      <c r="U21" s="11"/>
    </row>
    <row r="22" spans="1:21" ht="3.75" customHeight="1" thickBot="1" x14ac:dyDescent="0.3">
      <c r="A22" s="10"/>
      <c r="B22" s="51"/>
      <c r="C22" s="51"/>
      <c r="D22" s="51"/>
      <c r="E22" s="51"/>
      <c r="F22" s="51"/>
      <c r="G22" s="51"/>
      <c r="H22" s="18"/>
      <c r="I22" s="18"/>
      <c r="J22" s="18"/>
      <c r="K22" s="18"/>
      <c r="L22" s="13"/>
      <c r="M22" s="13"/>
      <c r="N22" s="13"/>
      <c r="O22" s="13"/>
      <c r="P22" s="13"/>
      <c r="Q22" s="13"/>
      <c r="R22" s="40"/>
      <c r="S22" s="40"/>
      <c r="T22" s="40"/>
      <c r="U22" s="11"/>
    </row>
    <row r="23" spans="1:21" ht="11.25" customHeight="1" thickBot="1" x14ac:dyDescent="0.3">
      <c r="A23" s="10"/>
      <c r="B23" s="51"/>
      <c r="C23" s="51"/>
      <c r="D23" s="51"/>
      <c r="E23" s="51"/>
      <c r="F23" s="51"/>
      <c r="G23" s="248" t="s">
        <v>40</v>
      </c>
      <c r="H23" s="249"/>
      <c r="I23" s="250" t="s">
        <v>19</v>
      </c>
      <c r="J23" s="251"/>
      <c r="K23" s="18"/>
      <c r="L23" s="53"/>
      <c r="M23" s="53"/>
      <c r="N23" s="53"/>
      <c r="O23" s="53"/>
      <c r="P23" s="54"/>
      <c r="Q23" s="248" t="s">
        <v>40</v>
      </c>
      <c r="R23" s="250"/>
      <c r="S23" s="250" t="s">
        <v>19</v>
      </c>
      <c r="T23" s="252"/>
      <c r="U23" s="11"/>
    </row>
    <row r="24" spans="1:21" ht="15" customHeight="1" x14ac:dyDescent="0.25">
      <c r="A24" s="10"/>
      <c r="B24" s="270" t="s">
        <v>407</v>
      </c>
      <c r="C24" s="271"/>
      <c r="D24" s="271"/>
      <c r="E24" s="271"/>
      <c r="F24" s="271"/>
      <c r="G24" s="253"/>
      <c r="H24" s="254"/>
      <c r="I24" s="253"/>
      <c r="J24" s="255"/>
      <c r="K24" s="18"/>
      <c r="L24" s="270" t="s">
        <v>408</v>
      </c>
      <c r="M24" s="271" t="s">
        <v>105</v>
      </c>
      <c r="N24" s="271" t="s">
        <v>105</v>
      </c>
      <c r="O24" s="271" t="s">
        <v>105</v>
      </c>
      <c r="P24" s="271" t="s">
        <v>105</v>
      </c>
      <c r="Q24" s="253"/>
      <c r="R24" s="253"/>
      <c r="S24" s="253"/>
      <c r="T24" s="272"/>
      <c r="U24" s="11"/>
    </row>
    <row r="25" spans="1:21" ht="15" customHeight="1" x14ac:dyDescent="0.25">
      <c r="A25" s="10"/>
      <c r="B25" s="275" t="s">
        <v>202</v>
      </c>
      <c r="C25" s="276" t="s">
        <v>15</v>
      </c>
      <c r="D25" s="276" t="s">
        <v>15</v>
      </c>
      <c r="E25" s="276" t="s">
        <v>15</v>
      </c>
      <c r="F25" s="277" t="s">
        <v>15</v>
      </c>
      <c r="G25" s="207"/>
      <c r="H25" s="227"/>
      <c r="I25" s="207"/>
      <c r="J25" s="228"/>
      <c r="K25" s="18"/>
      <c r="L25" s="273" t="s">
        <v>215</v>
      </c>
      <c r="M25" s="274" t="s">
        <v>105</v>
      </c>
      <c r="N25" s="274" t="s">
        <v>105</v>
      </c>
      <c r="O25" s="274" t="s">
        <v>105</v>
      </c>
      <c r="P25" s="274" t="s">
        <v>105</v>
      </c>
      <c r="Q25" s="207"/>
      <c r="R25" s="227"/>
      <c r="S25" s="207"/>
      <c r="T25" s="228"/>
      <c r="U25" s="11"/>
    </row>
    <row r="26" spans="1:21" ht="15" customHeight="1" x14ac:dyDescent="0.25">
      <c r="A26" s="10"/>
      <c r="B26" s="262" t="s">
        <v>200</v>
      </c>
      <c r="C26" s="262" t="s">
        <v>12</v>
      </c>
      <c r="D26" s="262" t="s">
        <v>12</v>
      </c>
      <c r="E26" s="262" t="s">
        <v>12</v>
      </c>
      <c r="F26" s="262" t="s">
        <v>12</v>
      </c>
      <c r="G26" s="207"/>
      <c r="H26" s="227"/>
      <c r="I26" s="207"/>
      <c r="J26" s="228"/>
      <c r="K26" s="18"/>
      <c r="L26" s="275" t="s">
        <v>199</v>
      </c>
      <c r="M26" s="276" t="s">
        <v>20</v>
      </c>
      <c r="N26" s="276" t="s">
        <v>20</v>
      </c>
      <c r="O26" s="276" t="s">
        <v>20</v>
      </c>
      <c r="P26" s="277" t="s">
        <v>20</v>
      </c>
      <c r="Q26" s="207"/>
      <c r="R26" s="227"/>
      <c r="S26" s="207"/>
      <c r="T26" s="228"/>
      <c r="U26" s="11"/>
    </row>
    <row r="27" spans="1:21" ht="15" customHeight="1" x14ac:dyDescent="0.25">
      <c r="A27" s="10"/>
      <c r="B27" s="273" t="s">
        <v>21</v>
      </c>
      <c r="C27" s="274" t="s">
        <v>21</v>
      </c>
      <c r="D27" s="274" t="s">
        <v>21</v>
      </c>
      <c r="E27" s="274" t="s">
        <v>21</v>
      </c>
      <c r="F27" s="274" t="s">
        <v>21</v>
      </c>
      <c r="G27" s="207"/>
      <c r="H27" s="227"/>
      <c r="I27" s="207"/>
      <c r="J27" s="228"/>
      <c r="K27" s="18"/>
      <c r="L27" s="273" t="s">
        <v>25</v>
      </c>
      <c r="M27" s="274" t="s">
        <v>25</v>
      </c>
      <c r="N27" s="274" t="s">
        <v>25</v>
      </c>
      <c r="O27" s="274" t="s">
        <v>25</v>
      </c>
      <c r="P27" s="274" t="s">
        <v>25</v>
      </c>
      <c r="Q27" s="207"/>
      <c r="R27" s="227"/>
      <c r="S27" s="207"/>
      <c r="T27" s="228"/>
      <c r="U27" s="11"/>
    </row>
    <row r="28" spans="1:21" ht="15" customHeight="1" x14ac:dyDescent="0.25">
      <c r="A28" s="10"/>
      <c r="B28" s="262" t="s">
        <v>409</v>
      </c>
      <c r="C28" s="262"/>
      <c r="D28" s="262"/>
      <c r="E28" s="262"/>
      <c r="F28" s="262"/>
      <c r="G28" s="207"/>
      <c r="H28" s="227"/>
      <c r="I28" s="207"/>
      <c r="J28" s="228"/>
      <c r="K28" s="18"/>
      <c r="L28" s="275" t="s">
        <v>209</v>
      </c>
      <c r="M28" s="276" t="s">
        <v>62</v>
      </c>
      <c r="N28" s="276" t="s">
        <v>62</v>
      </c>
      <c r="O28" s="276" t="s">
        <v>62</v>
      </c>
      <c r="P28" s="277" t="s">
        <v>62</v>
      </c>
      <c r="Q28" s="207"/>
      <c r="R28" s="227"/>
      <c r="S28" s="207"/>
      <c r="T28" s="228"/>
      <c r="U28" s="11"/>
    </row>
    <row r="29" spans="1:21" ht="15" customHeight="1" x14ac:dyDescent="0.25">
      <c r="A29" s="10"/>
      <c r="B29" s="275" t="s">
        <v>411</v>
      </c>
      <c r="C29" s="276" t="s">
        <v>102</v>
      </c>
      <c r="D29" s="276" t="s">
        <v>102</v>
      </c>
      <c r="E29" s="276" t="s">
        <v>102</v>
      </c>
      <c r="F29" s="277" t="s">
        <v>102</v>
      </c>
      <c r="G29" s="207"/>
      <c r="H29" s="227"/>
      <c r="I29" s="207"/>
      <c r="J29" s="228"/>
      <c r="K29" s="18"/>
      <c r="L29" s="273" t="s">
        <v>414</v>
      </c>
      <c r="M29" s="274" t="s">
        <v>29</v>
      </c>
      <c r="N29" s="274" t="s">
        <v>29</v>
      </c>
      <c r="O29" s="274" t="s">
        <v>29</v>
      </c>
      <c r="P29" s="274" t="s">
        <v>29</v>
      </c>
      <c r="Q29" s="207"/>
      <c r="R29" s="227"/>
      <c r="S29" s="207"/>
      <c r="T29" s="228"/>
      <c r="U29" s="11"/>
    </row>
    <row r="30" spans="1:21" ht="15" customHeight="1" x14ac:dyDescent="0.25">
      <c r="A30" s="10"/>
      <c r="B30" s="273" t="s">
        <v>507</v>
      </c>
      <c r="C30" s="274" t="s">
        <v>13</v>
      </c>
      <c r="D30" s="274" t="s">
        <v>13</v>
      </c>
      <c r="E30" s="274" t="s">
        <v>13</v>
      </c>
      <c r="F30" s="274" t="s">
        <v>13</v>
      </c>
      <c r="G30" s="207"/>
      <c r="H30" s="227"/>
      <c r="I30" s="207"/>
      <c r="J30" s="228"/>
      <c r="K30" s="18"/>
      <c r="L30" s="273" t="s">
        <v>211</v>
      </c>
      <c r="M30" s="274" t="s">
        <v>28</v>
      </c>
      <c r="N30" s="274" t="s">
        <v>28</v>
      </c>
      <c r="O30" s="274" t="s">
        <v>28</v>
      </c>
      <c r="P30" s="274" t="s">
        <v>28</v>
      </c>
      <c r="Q30" s="207"/>
      <c r="R30" s="227"/>
      <c r="S30" s="207"/>
      <c r="T30" s="228"/>
      <c r="U30" s="11"/>
    </row>
    <row r="31" spans="1:21" ht="15" customHeight="1" x14ac:dyDescent="0.25">
      <c r="A31" s="10"/>
      <c r="B31" s="273" t="s">
        <v>201</v>
      </c>
      <c r="C31" s="274" t="s">
        <v>14</v>
      </c>
      <c r="D31" s="274" t="s">
        <v>14</v>
      </c>
      <c r="E31" s="274" t="s">
        <v>14</v>
      </c>
      <c r="F31" s="274" t="s">
        <v>14</v>
      </c>
      <c r="G31" s="207"/>
      <c r="H31" s="227"/>
      <c r="I31" s="207"/>
      <c r="J31" s="228"/>
      <c r="K31" s="18"/>
      <c r="L31" s="273" t="s">
        <v>413</v>
      </c>
      <c r="M31" s="274" t="s">
        <v>24</v>
      </c>
      <c r="N31" s="274" t="s">
        <v>24</v>
      </c>
      <c r="O31" s="274" t="s">
        <v>24</v>
      </c>
      <c r="P31" s="274" t="s">
        <v>24</v>
      </c>
      <c r="Q31" s="207"/>
      <c r="R31" s="227"/>
      <c r="S31" s="207"/>
      <c r="T31" s="228"/>
      <c r="U31" s="11"/>
    </row>
    <row r="32" spans="1:21" ht="15" customHeight="1" x14ac:dyDescent="0.25">
      <c r="A32" s="10"/>
      <c r="B32" s="273" t="s">
        <v>203</v>
      </c>
      <c r="C32" s="274" t="s">
        <v>108</v>
      </c>
      <c r="D32" s="274" t="s">
        <v>108</v>
      </c>
      <c r="E32" s="274" t="s">
        <v>108</v>
      </c>
      <c r="F32" s="274" t="s">
        <v>108</v>
      </c>
      <c r="G32" s="207"/>
      <c r="H32" s="227"/>
      <c r="I32" s="207"/>
      <c r="J32" s="228"/>
      <c r="K32" s="18"/>
      <c r="L32" s="273" t="s">
        <v>258</v>
      </c>
      <c r="M32" s="274" t="s">
        <v>61</v>
      </c>
      <c r="N32" s="274" t="s">
        <v>61</v>
      </c>
      <c r="O32" s="274" t="s">
        <v>61</v>
      </c>
      <c r="P32" s="274" t="s">
        <v>61</v>
      </c>
      <c r="Q32" s="207"/>
      <c r="R32" s="227"/>
      <c r="S32" s="207"/>
      <c r="T32" s="228"/>
      <c r="U32" s="11"/>
    </row>
    <row r="33" spans="1:21" ht="15" customHeight="1" x14ac:dyDescent="0.25">
      <c r="A33" s="10"/>
      <c r="B33" s="275" t="s">
        <v>204</v>
      </c>
      <c r="C33" s="276" t="s">
        <v>55</v>
      </c>
      <c r="D33" s="276" t="s">
        <v>55</v>
      </c>
      <c r="E33" s="276" t="s">
        <v>55</v>
      </c>
      <c r="F33" s="277" t="s">
        <v>55</v>
      </c>
      <c r="G33" s="207"/>
      <c r="H33" s="227"/>
      <c r="I33" s="207"/>
      <c r="J33" s="228"/>
      <c r="K33" s="18"/>
      <c r="L33" s="273" t="s">
        <v>254</v>
      </c>
      <c r="M33" s="274" t="s">
        <v>30</v>
      </c>
      <c r="N33" s="274" t="s">
        <v>30</v>
      </c>
      <c r="O33" s="274" t="s">
        <v>30</v>
      </c>
      <c r="P33" s="274" t="s">
        <v>30</v>
      </c>
      <c r="Q33" s="207"/>
      <c r="R33" s="227"/>
      <c r="S33" s="207"/>
      <c r="T33" s="228"/>
      <c r="U33" s="11"/>
    </row>
    <row r="34" spans="1:21" ht="15" customHeight="1" x14ac:dyDescent="0.25">
      <c r="A34" s="10"/>
      <c r="B34" s="273" t="s">
        <v>218</v>
      </c>
      <c r="C34" s="274" t="s">
        <v>22</v>
      </c>
      <c r="D34" s="274" t="s">
        <v>22</v>
      </c>
      <c r="E34" s="274" t="s">
        <v>22</v>
      </c>
      <c r="F34" s="274" t="s">
        <v>22</v>
      </c>
      <c r="G34" s="207"/>
      <c r="H34" s="227"/>
      <c r="I34" s="207"/>
      <c r="J34" s="228"/>
      <c r="K34" s="18"/>
      <c r="L34" s="275" t="s">
        <v>213</v>
      </c>
      <c r="M34" s="276" t="s">
        <v>26</v>
      </c>
      <c r="N34" s="276" t="s">
        <v>26</v>
      </c>
      <c r="O34" s="276" t="s">
        <v>26</v>
      </c>
      <c r="P34" s="277" t="s">
        <v>26</v>
      </c>
      <c r="Q34" s="207"/>
      <c r="R34" s="227"/>
      <c r="S34" s="207"/>
      <c r="T34" s="228"/>
      <c r="U34" s="11"/>
    </row>
    <row r="35" spans="1:21" ht="15" customHeight="1" x14ac:dyDescent="0.25">
      <c r="A35" s="10"/>
      <c r="B35" s="273" t="s">
        <v>207</v>
      </c>
      <c r="C35" s="274" t="s">
        <v>17</v>
      </c>
      <c r="D35" s="274" t="s">
        <v>17</v>
      </c>
      <c r="E35" s="274" t="s">
        <v>17</v>
      </c>
      <c r="F35" s="274" t="s">
        <v>17</v>
      </c>
      <c r="G35" s="207"/>
      <c r="H35" s="227"/>
      <c r="I35" s="207"/>
      <c r="J35" s="228"/>
      <c r="K35" s="18"/>
      <c r="L35" s="273" t="s">
        <v>212</v>
      </c>
      <c r="M35" s="274" t="s">
        <v>27</v>
      </c>
      <c r="N35" s="274" t="s">
        <v>27</v>
      </c>
      <c r="O35" s="274" t="s">
        <v>27</v>
      </c>
      <c r="P35" s="274" t="s">
        <v>27</v>
      </c>
      <c r="Q35" s="207"/>
      <c r="R35" s="227"/>
      <c r="S35" s="207"/>
      <c r="T35" s="228"/>
      <c r="U35" s="11"/>
    </row>
    <row r="36" spans="1:21" ht="15" customHeight="1" x14ac:dyDescent="0.25">
      <c r="A36" s="10"/>
      <c r="B36" s="273" t="s">
        <v>206</v>
      </c>
      <c r="C36" s="274" t="s">
        <v>18</v>
      </c>
      <c r="D36" s="274" t="s">
        <v>18</v>
      </c>
      <c r="E36" s="274" t="s">
        <v>18</v>
      </c>
      <c r="F36" s="274" t="s">
        <v>18</v>
      </c>
      <c r="G36" s="207"/>
      <c r="H36" s="227"/>
      <c r="I36" s="207"/>
      <c r="J36" s="228"/>
      <c r="K36" s="18"/>
      <c r="L36" s="273" t="s">
        <v>30</v>
      </c>
      <c r="M36" s="274" t="s">
        <v>104</v>
      </c>
      <c r="N36" s="274" t="s">
        <v>104</v>
      </c>
      <c r="O36" s="274" t="s">
        <v>104</v>
      </c>
      <c r="P36" s="274" t="s">
        <v>104</v>
      </c>
      <c r="Q36" s="207"/>
      <c r="R36" s="227"/>
      <c r="S36" s="207"/>
      <c r="T36" s="228"/>
      <c r="U36" s="11"/>
    </row>
    <row r="37" spans="1:21" ht="15" customHeight="1" x14ac:dyDescent="0.25">
      <c r="A37" s="10"/>
      <c r="B37" s="273" t="s">
        <v>412</v>
      </c>
      <c r="C37" s="274" t="s">
        <v>18</v>
      </c>
      <c r="D37" s="274" t="s">
        <v>18</v>
      </c>
      <c r="E37" s="274" t="s">
        <v>18</v>
      </c>
      <c r="F37" s="274" t="s">
        <v>18</v>
      </c>
      <c r="G37" s="207"/>
      <c r="H37" s="227"/>
      <c r="I37" s="207"/>
      <c r="J37" s="228"/>
      <c r="K37" s="18"/>
      <c r="L37" s="262" t="s">
        <v>410</v>
      </c>
      <c r="M37" s="262"/>
      <c r="N37" s="262"/>
      <c r="O37" s="262"/>
      <c r="P37" s="262"/>
      <c r="Q37" s="207"/>
      <c r="R37" s="227"/>
      <c r="S37" s="207"/>
      <c r="T37" s="228"/>
      <c r="U37" s="11"/>
    </row>
    <row r="38" spans="1:21" ht="15" customHeight="1" x14ac:dyDescent="0.25">
      <c r="A38" s="10"/>
      <c r="B38" s="273" t="s">
        <v>255</v>
      </c>
      <c r="C38" s="274" t="s">
        <v>18</v>
      </c>
      <c r="D38" s="274" t="s">
        <v>18</v>
      </c>
      <c r="E38" s="274" t="s">
        <v>18</v>
      </c>
      <c r="F38" s="274" t="s">
        <v>18</v>
      </c>
      <c r="G38" s="207"/>
      <c r="H38" s="227"/>
      <c r="I38" s="207"/>
      <c r="J38" s="228"/>
      <c r="K38" s="18"/>
      <c r="L38" s="273" t="s">
        <v>216</v>
      </c>
      <c r="M38" s="274"/>
      <c r="N38" s="274"/>
      <c r="O38" s="274"/>
      <c r="P38" s="274"/>
      <c r="Q38" s="207"/>
      <c r="R38" s="227"/>
      <c r="S38" s="207"/>
      <c r="T38" s="228"/>
      <c r="U38" s="11"/>
    </row>
    <row r="39" spans="1:21" ht="15" customHeight="1" thickBot="1" x14ac:dyDescent="0.3">
      <c r="A39" s="10"/>
      <c r="B39" s="280" t="s">
        <v>205</v>
      </c>
      <c r="C39" s="281" t="s">
        <v>16</v>
      </c>
      <c r="D39" s="281" t="s">
        <v>16</v>
      </c>
      <c r="E39" s="281" t="s">
        <v>16</v>
      </c>
      <c r="F39" s="281" t="s">
        <v>16</v>
      </c>
      <c r="G39" s="213"/>
      <c r="H39" s="278"/>
      <c r="I39" s="213"/>
      <c r="J39" s="279"/>
      <c r="K39" s="18"/>
      <c r="L39" s="280" t="s">
        <v>257</v>
      </c>
      <c r="M39" s="281" t="s">
        <v>103</v>
      </c>
      <c r="N39" s="281" t="s">
        <v>103</v>
      </c>
      <c r="O39" s="281" t="s">
        <v>103</v>
      </c>
      <c r="P39" s="281" t="s">
        <v>103</v>
      </c>
      <c r="Q39" s="213"/>
      <c r="R39" s="278"/>
      <c r="S39" s="213"/>
      <c r="T39" s="279"/>
      <c r="U39" s="11"/>
    </row>
    <row r="40" spans="1:21" ht="3.75" customHeight="1" thickBot="1" x14ac:dyDescent="0.3">
      <c r="A40" s="10"/>
      <c r="H40" s="16"/>
      <c r="I40" s="16"/>
      <c r="J40" s="16"/>
      <c r="K40" s="18"/>
      <c r="R40" s="16"/>
      <c r="S40" s="16"/>
      <c r="T40" s="16"/>
      <c r="U40" s="11"/>
    </row>
    <row r="41" spans="1:21" ht="15" customHeight="1" x14ac:dyDescent="0.25">
      <c r="A41" s="10"/>
      <c r="B41" s="181" t="s">
        <v>197</v>
      </c>
      <c r="C41" s="229"/>
      <c r="D41" s="229"/>
      <c r="E41" s="229"/>
      <c r="F41" s="229"/>
      <c r="G41" s="229"/>
      <c r="H41" s="229"/>
      <c r="I41" s="229"/>
      <c r="J41" s="229"/>
      <c r="K41" s="229"/>
      <c r="L41" s="229"/>
      <c r="M41" s="229"/>
      <c r="N41" s="229"/>
      <c r="O41" s="229"/>
      <c r="P41" s="229"/>
      <c r="Q41" s="229"/>
      <c r="R41" s="229"/>
      <c r="S41" s="229"/>
      <c r="T41" s="230"/>
      <c r="U41" s="11"/>
    </row>
    <row r="42" spans="1:21" ht="15" customHeight="1" x14ac:dyDescent="0.25">
      <c r="A42" s="10"/>
      <c r="B42" s="160"/>
      <c r="C42" s="231"/>
      <c r="D42" s="231"/>
      <c r="E42" s="231"/>
      <c r="F42" s="231"/>
      <c r="G42" s="231"/>
      <c r="H42" s="231"/>
      <c r="I42" s="231"/>
      <c r="J42" s="231"/>
      <c r="K42" s="231"/>
      <c r="L42" s="231"/>
      <c r="M42" s="231"/>
      <c r="N42" s="231"/>
      <c r="O42" s="231"/>
      <c r="P42" s="231"/>
      <c r="Q42" s="231"/>
      <c r="R42" s="231"/>
      <c r="S42" s="231"/>
      <c r="T42" s="232"/>
      <c r="U42" s="11"/>
    </row>
    <row r="43" spans="1:21" ht="15" customHeight="1" x14ac:dyDescent="0.25">
      <c r="A43" s="10"/>
      <c r="B43" s="160"/>
      <c r="C43" s="231"/>
      <c r="D43" s="231"/>
      <c r="E43" s="231"/>
      <c r="F43" s="231"/>
      <c r="G43" s="231"/>
      <c r="H43" s="231"/>
      <c r="I43" s="231"/>
      <c r="J43" s="231"/>
      <c r="K43" s="231"/>
      <c r="L43" s="231"/>
      <c r="M43" s="231"/>
      <c r="N43" s="231"/>
      <c r="O43" s="231"/>
      <c r="P43" s="231"/>
      <c r="Q43" s="231"/>
      <c r="R43" s="231"/>
      <c r="S43" s="231"/>
      <c r="T43" s="232"/>
      <c r="U43" s="11"/>
    </row>
    <row r="44" spans="1:21" ht="15" customHeight="1" x14ac:dyDescent="0.25">
      <c r="A44" s="10"/>
      <c r="B44" s="160"/>
      <c r="C44" s="231"/>
      <c r="D44" s="231"/>
      <c r="E44" s="231"/>
      <c r="F44" s="231"/>
      <c r="G44" s="231"/>
      <c r="H44" s="231"/>
      <c r="I44" s="231"/>
      <c r="J44" s="231"/>
      <c r="K44" s="231"/>
      <c r="L44" s="231"/>
      <c r="M44" s="231"/>
      <c r="N44" s="231"/>
      <c r="O44" s="231"/>
      <c r="P44" s="231"/>
      <c r="Q44" s="231"/>
      <c r="R44" s="231"/>
      <c r="S44" s="231"/>
      <c r="T44" s="232"/>
      <c r="U44" s="11"/>
    </row>
    <row r="45" spans="1:21" ht="15" customHeight="1" x14ac:dyDescent="0.25">
      <c r="A45" s="10"/>
      <c r="B45" s="160"/>
      <c r="C45" s="231"/>
      <c r="D45" s="231"/>
      <c r="E45" s="231"/>
      <c r="F45" s="231"/>
      <c r="G45" s="231"/>
      <c r="H45" s="231"/>
      <c r="I45" s="231"/>
      <c r="J45" s="231"/>
      <c r="K45" s="231"/>
      <c r="L45" s="231"/>
      <c r="M45" s="231"/>
      <c r="N45" s="231"/>
      <c r="O45" s="231"/>
      <c r="P45" s="231"/>
      <c r="Q45" s="231"/>
      <c r="R45" s="231"/>
      <c r="S45" s="231"/>
      <c r="T45" s="232"/>
      <c r="U45" s="11"/>
    </row>
    <row r="46" spans="1:21" ht="15" customHeight="1" x14ac:dyDescent="0.25">
      <c r="A46" s="10"/>
      <c r="B46" s="160"/>
      <c r="C46" s="231"/>
      <c r="D46" s="231"/>
      <c r="E46" s="231"/>
      <c r="F46" s="231"/>
      <c r="G46" s="231"/>
      <c r="H46" s="231"/>
      <c r="I46" s="231"/>
      <c r="J46" s="231"/>
      <c r="K46" s="231"/>
      <c r="L46" s="231"/>
      <c r="M46" s="231"/>
      <c r="N46" s="231"/>
      <c r="O46" s="231"/>
      <c r="P46" s="231"/>
      <c r="Q46" s="231"/>
      <c r="R46" s="231"/>
      <c r="S46" s="231"/>
      <c r="T46" s="232"/>
      <c r="U46" s="11"/>
    </row>
    <row r="47" spans="1:21" ht="15" customHeight="1" x14ac:dyDescent="0.25">
      <c r="A47" s="10"/>
      <c r="B47" s="160"/>
      <c r="C47" s="231"/>
      <c r="D47" s="231"/>
      <c r="E47" s="231"/>
      <c r="F47" s="231"/>
      <c r="G47" s="231"/>
      <c r="H47" s="231"/>
      <c r="I47" s="231"/>
      <c r="J47" s="231"/>
      <c r="K47" s="231"/>
      <c r="L47" s="231"/>
      <c r="M47" s="231"/>
      <c r="N47" s="231"/>
      <c r="O47" s="231"/>
      <c r="P47" s="231"/>
      <c r="Q47" s="231"/>
      <c r="R47" s="231"/>
      <c r="S47" s="231"/>
      <c r="T47" s="232"/>
      <c r="U47" s="11"/>
    </row>
    <row r="48" spans="1:21" ht="15" customHeight="1" x14ac:dyDescent="0.25">
      <c r="A48" s="10"/>
      <c r="B48" s="160"/>
      <c r="C48" s="231"/>
      <c r="D48" s="231"/>
      <c r="E48" s="231"/>
      <c r="F48" s="231"/>
      <c r="G48" s="231"/>
      <c r="H48" s="231"/>
      <c r="I48" s="231"/>
      <c r="J48" s="231"/>
      <c r="K48" s="231"/>
      <c r="L48" s="231"/>
      <c r="M48" s="231"/>
      <c r="N48" s="231"/>
      <c r="O48" s="231"/>
      <c r="P48" s="231"/>
      <c r="Q48" s="231"/>
      <c r="R48" s="231"/>
      <c r="S48" s="231"/>
      <c r="T48" s="232"/>
      <c r="U48" s="11"/>
    </row>
    <row r="49" spans="1:21" ht="15" customHeight="1" x14ac:dyDescent="0.25">
      <c r="A49" s="10"/>
      <c r="B49" s="160"/>
      <c r="C49" s="231"/>
      <c r="D49" s="231"/>
      <c r="E49" s="231"/>
      <c r="F49" s="231"/>
      <c r="G49" s="231"/>
      <c r="H49" s="231"/>
      <c r="I49" s="231"/>
      <c r="J49" s="231"/>
      <c r="K49" s="231"/>
      <c r="L49" s="231"/>
      <c r="M49" s="231"/>
      <c r="N49" s="231"/>
      <c r="O49" s="231"/>
      <c r="P49" s="231"/>
      <c r="Q49" s="231"/>
      <c r="R49" s="231"/>
      <c r="S49" s="231"/>
      <c r="T49" s="232"/>
      <c r="U49" s="11"/>
    </row>
    <row r="50" spans="1:21" ht="15" customHeight="1" thickBot="1" x14ac:dyDescent="0.3">
      <c r="A50" s="10"/>
      <c r="B50" s="233"/>
      <c r="C50" s="234"/>
      <c r="D50" s="234"/>
      <c r="E50" s="234"/>
      <c r="F50" s="234"/>
      <c r="G50" s="234"/>
      <c r="H50" s="234"/>
      <c r="I50" s="234"/>
      <c r="J50" s="234"/>
      <c r="K50" s="234"/>
      <c r="L50" s="234"/>
      <c r="M50" s="234"/>
      <c r="N50" s="234"/>
      <c r="O50" s="234"/>
      <c r="P50" s="234"/>
      <c r="Q50" s="234"/>
      <c r="R50" s="234"/>
      <c r="S50" s="234"/>
      <c r="T50" s="235"/>
      <c r="U50" s="11"/>
    </row>
    <row r="51" spans="1:21" ht="3.75" customHeight="1" thickBot="1" x14ac:dyDescent="0.3">
      <c r="A51" s="32"/>
      <c r="B51" s="33"/>
      <c r="C51" s="33"/>
      <c r="D51" s="33"/>
      <c r="E51" s="33"/>
      <c r="F51" s="33"/>
      <c r="G51" s="33"/>
      <c r="H51" s="33"/>
      <c r="I51" s="33"/>
      <c r="J51" s="33"/>
      <c r="K51" s="33"/>
      <c r="L51" s="34"/>
      <c r="M51" s="34"/>
      <c r="N51" s="34"/>
      <c r="O51" s="34"/>
      <c r="P51" s="34"/>
      <c r="Q51" s="34"/>
      <c r="R51" s="34"/>
      <c r="S51" s="34"/>
      <c r="T51" s="34"/>
      <c r="U51" s="35"/>
    </row>
    <row r="52" spans="1:21" ht="15" customHeight="1" thickTop="1" x14ac:dyDescent="0.25">
      <c r="B52" s="29"/>
      <c r="C52" s="29"/>
      <c r="D52" s="29"/>
      <c r="E52" s="29"/>
      <c r="F52" s="29"/>
      <c r="G52" s="29"/>
      <c r="H52" s="29"/>
      <c r="I52" s="29"/>
      <c r="J52" s="29"/>
      <c r="K52" s="29"/>
    </row>
  </sheetData>
  <mergeCells count="143">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I23:J23"/>
    <mergeCell ref="Q23:R23"/>
    <mergeCell ref="S23:T23"/>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P10:T11"/>
    <mergeCell ref="P12:T12"/>
    <mergeCell ref="P13:T13"/>
    <mergeCell ref="P14:T14"/>
    <mergeCell ref="Q28:R28"/>
    <mergeCell ref="S28:T28"/>
    <mergeCell ref="Q30:R30"/>
    <mergeCell ref="B41:T50"/>
    <mergeCell ref="H9:I9"/>
    <mergeCell ref="J9:K9"/>
    <mergeCell ref="N10:O11"/>
    <mergeCell ref="N12:O12"/>
    <mergeCell ref="N13:O13"/>
    <mergeCell ref="N14:O14"/>
    <mergeCell ref="F12:K12"/>
    <mergeCell ref="F13:K13"/>
    <mergeCell ref="F10:K11"/>
    <mergeCell ref="L10:M11"/>
    <mergeCell ref="B10:E11"/>
    <mergeCell ref="B12:E12"/>
    <mergeCell ref="B13:E13"/>
    <mergeCell ref="L12:M12"/>
    <mergeCell ref="L13:M13"/>
    <mergeCell ref="G23:H23"/>
    <mergeCell ref="B6:G6"/>
    <mergeCell ref="H6:T6"/>
    <mergeCell ref="B7:G7"/>
    <mergeCell ref="H7:T7"/>
    <mergeCell ref="B8:G8"/>
    <mergeCell ref="H8:T8"/>
    <mergeCell ref="B2:T2"/>
    <mergeCell ref="B3:G3"/>
    <mergeCell ref="H3:T3"/>
    <mergeCell ref="B4:G4"/>
    <mergeCell ref="H4:T4"/>
    <mergeCell ref="B5:G5"/>
    <mergeCell ref="H5:T5"/>
  </mergeCells>
  <printOptions horizontalCentered="1" verticalCentered="1"/>
  <pageMargins left="0.5" right="0.5" top="0.5" bottom="0.5" header="0.25" footer="0.2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4" t="s">
        <v>2</v>
      </c>
      <c r="C2" s="124"/>
      <c r="D2" s="124"/>
      <c r="E2" s="124"/>
      <c r="F2" s="124"/>
      <c r="G2" s="124"/>
      <c r="H2" s="124"/>
      <c r="I2" s="124"/>
      <c r="J2" s="124"/>
      <c r="K2" s="124"/>
      <c r="L2" s="124"/>
      <c r="M2" s="124"/>
      <c r="N2" s="124"/>
      <c r="O2" s="124"/>
      <c r="P2" s="124"/>
      <c r="Q2" s="124"/>
      <c r="R2" s="124"/>
      <c r="S2" s="124"/>
      <c r="T2" s="124"/>
      <c r="U2" s="11"/>
    </row>
    <row r="3" spans="1:21" ht="18.75" customHeight="1" thickBot="1" x14ac:dyDescent="0.3">
      <c r="A3" s="10"/>
      <c r="B3" s="129" t="s">
        <v>360</v>
      </c>
      <c r="C3" s="130"/>
      <c r="D3" s="130"/>
      <c r="E3" s="130"/>
      <c r="F3" s="91"/>
      <c r="G3" s="131"/>
      <c r="H3" s="135" t="s">
        <v>513</v>
      </c>
      <c r="I3" s="136"/>
      <c r="J3" s="136"/>
      <c r="K3" s="136"/>
      <c r="L3" s="136"/>
      <c r="M3" s="136"/>
      <c r="N3" s="136"/>
      <c r="O3" s="136"/>
      <c r="P3" s="136"/>
      <c r="Q3" s="136"/>
      <c r="R3" s="136"/>
      <c r="S3" s="136"/>
      <c r="T3" s="137"/>
      <c r="U3" s="11"/>
    </row>
    <row r="4" spans="1:21" ht="18.75" customHeight="1" thickBot="1" x14ac:dyDescent="0.3">
      <c r="A4" s="10"/>
      <c r="B4" s="129" t="s">
        <v>361</v>
      </c>
      <c r="C4" s="130"/>
      <c r="D4" s="130"/>
      <c r="E4" s="130"/>
      <c r="F4" s="91"/>
      <c r="G4" s="131"/>
      <c r="H4" s="135" t="s">
        <v>514</v>
      </c>
      <c r="I4" s="136"/>
      <c r="J4" s="136"/>
      <c r="K4" s="136"/>
      <c r="L4" s="136"/>
      <c r="M4" s="136"/>
      <c r="N4" s="136"/>
      <c r="O4" s="136"/>
      <c r="P4" s="136"/>
      <c r="Q4" s="136"/>
      <c r="R4" s="136"/>
      <c r="S4" s="136"/>
      <c r="T4" s="137"/>
      <c r="U4" s="11"/>
    </row>
    <row r="5" spans="1:21" ht="18.75" customHeight="1" thickBot="1" x14ac:dyDescent="0.3">
      <c r="A5" s="10"/>
      <c r="B5" s="129" t="s">
        <v>362</v>
      </c>
      <c r="C5" s="130"/>
      <c r="D5" s="130"/>
      <c r="E5" s="130"/>
      <c r="F5" s="91"/>
      <c r="G5" s="131"/>
      <c r="H5" s="135" t="s">
        <v>515</v>
      </c>
      <c r="I5" s="136"/>
      <c r="J5" s="136"/>
      <c r="K5" s="136"/>
      <c r="L5" s="136"/>
      <c r="M5" s="136"/>
      <c r="N5" s="136"/>
      <c r="O5" s="136"/>
      <c r="P5" s="136"/>
      <c r="Q5" s="136"/>
      <c r="R5" s="136"/>
      <c r="S5" s="136"/>
      <c r="T5" s="137"/>
      <c r="U5" s="11"/>
    </row>
    <row r="6" spans="1:21" ht="18.75" customHeight="1" thickBot="1" x14ac:dyDescent="0.3">
      <c r="A6" s="10"/>
      <c r="B6" s="129" t="s">
        <v>125</v>
      </c>
      <c r="C6" s="130"/>
      <c r="D6" s="130"/>
      <c r="E6" s="130"/>
      <c r="F6" s="91"/>
      <c r="G6" s="131"/>
      <c r="H6" s="132">
        <v>45530</v>
      </c>
      <c r="I6" s="133"/>
      <c r="J6" s="133"/>
      <c r="K6" s="133"/>
      <c r="L6" s="133"/>
      <c r="M6" s="133"/>
      <c r="N6" s="133"/>
      <c r="O6" s="133"/>
      <c r="P6" s="133"/>
      <c r="Q6" s="133"/>
      <c r="R6" s="133"/>
      <c r="S6" s="133"/>
      <c r="T6" s="134"/>
      <c r="U6" s="11"/>
    </row>
    <row r="7" spans="1:21" ht="18.75" customHeight="1" thickBot="1" x14ac:dyDescent="0.3">
      <c r="A7" s="10"/>
      <c r="B7" s="129" t="s">
        <v>53</v>
      </c>
      <c r="C7" s="130"/>
      <c r="D7" s="130"/>
      <c r="E7" s="130"/>
      <c r="F7" s="91"/>
      <c r="G7" s="131"/>
      <c r="H7" s="135" t="s">
        <v>493</v>
      </c>
      <c r="I7" s="216"/>
      <c r="J7" s="216"/>
      <c r="K7" s="216"/>
      <c r="L7" s="216"/>
      <c r="M7" s="216"/>
      <c r="N7" s="216"/>
      <c r="O7" s="216"/>
      <c r="P7" s="216"/>
      <c r="Q7" s="216"/>
      <c r="R7" s="216"/>
      <c r="S7" s="216"/>
      <c r="T7" s="217"/>
      <c r="U7" s="11"/>
    </row>
    <row r="8" spans="1:21" ht="18.75" customHeight="1" thickBot="1" x14ac:dyDescent="0.3">
      <c r="A8" s="10"/>
      <c r="B8" s="129" t="s">
        <v>1</v>
      </c>
      <c r="C8" s="130"/>
      <c r="D8" s="130"/>
      <c r="E8" s="130"/>
      <c r="F8" s="91"/>
      <c r="G8" s="131"/>
      <c r="H8" s="135" t="s">
        <v>492</v>
      </c>
      <c r="I8" s="216"/>
      <c r="J8" s="216"/>
      <c r="K8" s="216"/>
      <c r="L8" s="216"/>
      <c r="M8" s="216"/>
      <c r="N8" s="216"/>
      <c r="O8" s="216"/>
      <c r="P8" s="216"/>
      <c r="Q8" s="216"/>
      <c r="R8" s="216"/>
      <c r="S8" s="216"/>
      <c r="T8" s="217"/>
      <c r="U8" s="11"/>
    </row>
    <row r="9" spans="1:21" ht="3.75" customHeight="1" thickBot="1" x14ac:dyDescent="0.3">
      <c r="A9" s="10"/>
      <c r="B9" s="36"/>
      <c r="C9" s="36"/>
      <c r="D9" s="36"/>
      <c r="E9" s="36"/>
      <c r="F9" s="37"/>
      <c r="G9" s="14"/>
      <c r="H9" s="125"/>
      <c r="I9" s="125"/>
      <c r="J9" s="125"/>
      <c r="K9" s="125"/>
      <c r="L9" s="14"/>
      <c r="U9" s="11"/>
    </row>
    <row r="10" spans="1:21" ht="15" customHeight="1" x14ac:dyDescent="0.25">
      <c r="A10" s="10"/>
      <c r="B10" s="38"/>
      <c r="C10" s="38"/>
      <c r="D10" s="38"/>
      <c r="E10" s="38"/>
      <c r="F10" s="38"/>
      <c r="G10" s="38"/>
      <c r="H10" s="16"/>
      <c r="I10" s="16"/>
      <c r="J10" s="16"/>
      <c r="K10" s="16"/>
      <c r="O10" s="190" t="s">
        <v>3</v>
      </c>
      <c r="P10" s="191"/>
      <c r="Q10" s="337" t="s">
        <v>181</v>
      </c>
      <c r="R10" s="338"/>
      <c r="S10" s="338"/>
      <c r="T10" s="339"/>
      <c r="U10" s="11"/>
    </row>
    <row r="11" spans="1:21" ht="3.75" customHeight="1" thickBot="1" x14ac:dyDescent="0.3">
      <c r="A11" s="10"/>
      <c r="H11" s="16"/>
      <c r="I11" s="16"/>
      <c r="J11" s="16"/>
      <c r="K11" s="16"/>
      <c r="O11" s="335"/>
      <c r="P11" s="336"/>
      <c r="Q11" s="340"/>
      <c r="R11" s="340"/>
      <c r="S11" s="340"/>
      <c r="T11" s="341"/>
      <c r="U11" s="11"/>
    </row>
    <row r="12" spans="1:21" ht="15" customHeight="1" x14ac:dyDescent="0.25">
      <c r="A12" s="10"/>
      <c r="B12" s="282" t="s">
        <v>172</v>
      </c>
      <c r="C12" s="283" t="s">
        <v>4</v>
      </c>
      <c r="D12" s="283" t="s">
        <v>4</v>
      </c>
      <c r="E12" s="283" t="s">
        <v>4</v>
      </c>
      <c r="F12" s="283" t="s">
        <v>4</v>
      </c>
      <c r="G12" s="284" t="s">
        <v>4</v>
      </c>
      <c r="H12" s="332" t="s">
        <v>365</v>
      </c>
      <c r="I12" s="333"/>
      <c r="J12" s="333"/>
      <c r="K12" s="333"/>
      <c r="L12" s="333"/>
      <c r="M12" s="333"/>
      <c r="N12" s="334"/>
      <c r="O12" s="304" t="s">
        <v>505</v>
      </c>
      <c r="P12" s="305"/>
      <c r="Q12" s="308">
        <v>45530</v>
      </c>
      <c r="R12" s="309"/>
      <c r="S12" s="310"/>
      <c r="T12" s="311"/>
      <c r="U12" s="11"/>
    </row>
    <row r="13" spans="1:21" ht="15" customHeight="1" x14ac:dyDescent="0.25">
      <c r="A13" s="10"/>
      <c r="B13" s="285" t="s">
        <v>5</v>
      </c>
      <c r="C13" s="286" t="s">
        <v>5</v>
      </c>
      <c r="D13" s="286" t="s">
        <v>5</v>
      </c>
      <c r="E13" s="286" t="s">
        <v>5</v>
      </c>
      <c r="F13" s="286" t="s">
        <v>5</v>
      </c>
      <c r="G13" s="287" t="s">
        <v>5</v>
      </c>
      <c r="H13" s="303"/>
      <c r="I13" s="246"/>
      <c r="J13" s="246"/>
      <c r="K13" s="246"/>
      <c r="L13" s="246"/>
      <c r="M13" s="246"/>
      <c r="N13" s="247"/>
      <c r="O13" s="306"/>
      <c r="P13" s="307"/>
      <c r="Q13" s="312"/>
      <c r="R13" s="313"/>
      <c r="S13" s="314"/>
      <c r="T13" s="315"/>
      <c r="U13" s="11"/>
    </row>
    <row r="14" spans="1:21" ht="15" customHeight="1" x14ac:dyDescent="0.25">
      <c r="A14" s="10"/>
      <c r="B14" s="288" t="s">
        <v>175</v>
      </c>
      <c r="C14" s="289" t="s">
        <v>5</v>
      </c>
      <c r="D14" s="289" t="s">
        <v>5</v>
      </c>
      <c r="E14" s="289" t="s">
        <v>5</v>
      </c>
      <c r="F14" s="289" t="s">
        <v>5</v>
      </c>
      <c r="G14" s="290" t="s">
        <v>5</v>
      </c>
      <c r="H14" s="245" t="s">
        <v>366</v>
      </c>
      <c r="I14" s="246" t="s">
        <v>72</v>
      </c>
      <c r="J14" s="246" t="s">
        <v>72</v>
      </c>
      <c r="K14" s="246" t="s">
        <v>72</v>
      </c>
      <c r="L14" s="246" t="s">
        <v>72</v>
      </c>
      <c r="M14" s="246" t="s">
        <v>72</v>
      </c>
      <c r="N14" s="247" t="s">
        <v>72</v>
      </c>
      <c r="O14" s="304"/>
      <c r="P14" s="305"/>
      <c r="Q14" s="308"/>
      <c r="R14" s="309"/>
      <c r="S14" s="310"/>
      <c r="T14" s="311"/>
      <c r="U14" s="11"/>
    </row>
    <row r="15" spans="1:21" ht="15" customHeight="1" x14ac:dyDescent="0.25">
      <c r="A15" s="10"/>
      <c r="B15" s="285" t="s">
        <v>6</v>
      </c>
      <c r="C15" s="286" t="s">
        <v>6</v>
      </c>
      <c r="D15" s="286" t="s">
        <v>6</v>
      </c>
      <c r="E15" s="286" t="s">
        <v>6</v>
      </c>
      <c r="F15" s="286" t="s">
        <v>6</v>
      </c>
      <c r="G15" s="287" t="s">
        <v>6</v>
      </c>
      <c r="H15" s="303" t="s">
        <v>73</v>
      </c>
      <c r="I15" s="246" t="s">
        <v>73</v>
      </c>
      <c r="J15" s="246" t="s">
        <v>73</v>
      </c>
      <c r="K15" s="246" t="s">
        <v>73</v>
      </c>
      <c r="L15" s="246" t="s">
        <v>73</v>
      </c>
      <c r="M15" s="246" t="s">
        <v>73</v>
      </c>
      <c r="N15" s="247" t="s">
        <v>73</v>
      </c>
      <c r="O15" s="306"/>
      <c r="P15" s="307"/>
      <c r="Q15" s="312"/>
      <c r="R15" s="313"/>
      <c r="S15" s="314"/>
      <c r="T15" s="315"/>
      <c r="U15" s="11"/>
    </row>
    <row r="16" spans="1:21" ht="15" customHeight="1" x14ac:dyDescent="0.25">
      <c r="A16" s="10"/>
      <c r="B16" s="288" t="s">
        <v>173</v>
      </c>
      <c r="C16" s="289" t="s">
        <v>86</v>
      </c>
      <c r="D16" s="289" t="s">
        <v>86</v>
      </c>
      <c r="E16" s="289" t="s">
        <v>86</v>
      </c>
      <c r="F16" s="289" t="s">
        <v>86</v>
      </c>
      <c r="G16" s="290" t="s">
        <v>86</v>
      </c>
      <c r="H16" s="245" t="s">
        <v>174</v>
      </c>
      <c r="I16" s="246" t="s">
        <v>110</v>
      </c>
      <c r="J16" s="246" t="s">
        <v>110</v>
      </c>
      <c r="K16" s="246" t="s">
        <v>110</v>
      </c>
      <c r="L16" s="246" t="s">
        <v>110</v>
      </c>
      <c r="M16" s="246" t="s">
        <v>110</v>
      </c>
      <c r="N16" s="247" t="s">
        <v>110</v>
      </c>
      <c r="O16" s="304"/>
      <c r="P16" s="305"/>
      <c r="Q16" s="308"/>
      <c r="R16" s="309"/>
      <c r="S16" s="310"/>
      <c r="T16" s="311"/>
      <c r="U16" s="11"/>
    </row>
    <row r="17" spans="1:21" ht="15" customHeight="1" x14ac:dyDescent="0.25">
      <c r="A17" s="10"/>
      <c r="B17" s="285" t="s">
        <v>67</v>
      </c>
      <c r="C17" s="286" t="s">
        <v>67</v>
      </c>
      <c r="D17" s="286" t="s">
        <v>67</v>
      </c>
      <c r="E17" s="286" t="s">
        <v>67</v>
      </c>
      <c r="F17" s="286" t="s">
        <v>67</v>
      </c>
      <c r="G17" s="287" t="s">
        <v>67</v>
      </c>
      <c r="H17" s="303" t="s">
        <v>74</v>
      </c>
      <c r="I17" s="246" t="s">
        <v>74</v>
      </c>
      <c r="J17" s="246" t="s">
        <v>74</v>
      </c>
      <c r="K17" s="246" t="s">
        <v>74</v>
      </c>
      <c r="L17" s="246" t="s">
        <v>74</v>
      </c>
      <c r="M17" s="246" t="s">
        <v>74</v>
      </c>
      <c r="N17" s="247" t="s">
        <v>74</v>
      </c>
      <c r="O17" s="306"/>
      <c r="P17" s="307"/>
      <c r="Q17" s="312"/>
      <c r="R17" s="313"/>
      <c r="S17" s="314"/>
      <c r="T17" s="315"/>
      <c r="U17" s="11"/>
    </row>
    <row r="18" spans="1:21" ht="15" customHeight="1" x14ac:dyDescent="0.25">
      <c r="A18" s="10"/>
      <c r="B18" s="288" t="s">
        <v>178</v>
      </c>
      <c r="C18" s="289" t="s">
        <v>69</v>
      </c>
      <c r="D18" s="289" t="s">
        <v>69</v>
      </c>
      <c r="E18" s="289" t="s">
        <v>69</v>
      </c>
      <c r="F18" s="289" t="s">
        <v>69</v>
      </c>
      <c r="G18" s="290" t="s">
        <v>69</v>
      </c>
      <c r="H18" s="245" t="s">
        <v>367</v>
      </c>
      <c r="I18" s="246" t="s">
        <v>76</v>
      </c>
      <c r="J18" s="246" t="s">
        <v>76</v>
      </c>
      <c r="K18" s="246" t="s">
        <v>76</v>
      </c>
      <c r="L18" s="246" t="s">
        <v>76</v>
      </c>
      <c r="M18" s="246" t="s">
        <v>76</v>
      </c>
      <c r="N18" s="247" t="s">
        <v>76</v>
      </c>
      <c r="O18" s="304"/>
      <c r="P18" s="305"/>
      <c r="Q18" s="308"/>
      <c r="R18" s="309"/>
      <c r="S18" s="310"/>
      <c r="T18" s="311"/>
      <c r="U18" s="11"/>
    </row>
    <row r="19" spans="1:21" ht="15" customHeight="1" x14ac:dyDescent="0.25">
      <c r="A19" s="10"/>
      <c r="B19" s="285" t="s">
        <v>7</v>
      </c>
      <c r="C19" s="286" t="s">
        <v>7</v>
      </c>
      <c r="D19" s="286" t="s">
        <v>7</v>
      </c>
      <c r="E19" s="286" t="s">
        <v>7</v>
      </c>
      <c r="F19" s="286" t="s">
        <v>7</v>
      </c>
      <c r="G19" s="287" t="s">
        <v>7</v>
      </c>
      <c r="H19" s="303" t="s">
        <v>77</v>
      </c>
      <c r="I19" s="246" t="s">
        <v>77</v>
      </c>
      <c r="J19" s="246" t="s">
        <v>77</v>
      </c>
      <c r="K19" s="246" t="s">
        <v>77</v>
      </c>
      <c r="L19" s="246" t="s">
        <v>77</v>
      </c>
      <c r="M19" s="246" t="s">
        <v>77</v>
      </c>
      <c r="N19" s="247" t="s">
        <v>77</v>
      </c>
      <c r="O19" s="306"/>
      <c r="P19" s="307"/>
      <c r="Q19" s="312"/>
      <c r="R19" s="313"/>
      <c r="S19" s="314"/>
      <c r="T19" s="315"/>
      <c r="U19" s="11"/>
    </row>
    <row r="20" spans="1:21" ht="15" customHeight="1" x14ac:dyDescent="0.25">
      <c r="A20" s="10"/>
      <c r="B20" s="288" t="s">
        <v>179</v>
      </c>
      <c r="C20" s="289" t="s">
        <v>7</v>
      </c>
      <c r="D20" s="289" t="s">
        <v>7</v>
      </c>
      <c r="E20" s="289" t="s">
        <v>7</v>
      </c>
      <c r="F20" s="289" t="s">
        <v>7</v>
      </c>
      <c r="G20" s="290" t="s">
        <v>7</v>
      </c>
      <c r="H20" s="245" t="s">
        <v>363</v>
      </c>
      <c r="I20" s="246" t="s">
        <v>77</v>
      </c>
      <c r="J20" s="246" t="s">
        <v>77</v>
      </c>
      <c r="K20" s="246" t="s">
        <v>77</v>
      </c>
      <c r="L20" s="246" t="s">
        <v>77</v>
      </c>
      <c r="M20" s="246" t="s">
        <v>77</v>
      </c>
      <c r="N20" s="247" t="s">
        <v>77</v>
      </c>
      <c r="O20" s="304"/>
      <c r="P20" s="305"/>
      <c r="Q20" s="308"/>
      <c r="R20" s="309"/>
      <c r="S20" s="310"/>
      <c r="T20" s="311"/>
      <c r="U20" s="11"/>
    </row>
    <row r="21" spans="1:21" ht="15" customHeight="1" x14ac:dyDescent="0.25">
      <c r="A21" s="10"/>
      <c r="B21" s="285" t="s">
        <v>69</v>
      </c>
      <c r="C21" s="286" t="s">
        <v>69</v>
      </c>
      <c r="D21" s="286" t="s">
        <v>69</v>
      </c>
      <c r="E21" s="286" t="s">
        <v>69</v>
      </c>
      <c r="F21" s="286" t="s">
        <v>69</v>
      </c>
      <c r="G21" s="287" t="s">
        <v>69</v>
      </c>
      <c r="H21" s="303" t="s">
        <v>8</v>
      </c>
      <c r="I21" s="246" t="s">
        <v>8</v>
      </c>
      <c r="J21" s="246" t="s">
        <v>8</v>
      </c>
      <c r="K21" s="246" t="s">
        <v>8</v>
      </c>
      <c r="L21" s="246" t="s">
        <v>8</v>
      </c>
      <c r="M21" s="246" t="s">
        <v>8</v>
      </c>
      <c r="N21" s="247" t="s">
        <v>8</v>
      </c>
      <c r="O21" s="306"/>
      <c r="P21" s="307"/>
      <c r="Q21" s="312"/>
      <c r="R21" s="313"/>
      <c r="S21" s="314"/>
      <c r="T21" s="315"/>
      <c r="U21" s="11"/>
    </row>
    <row r="22" spans="1:21" ht="15" customHeight="1" x14ac:dyDescent="0.25">
      <c r="A22" s="10"/>
      <c r="B22" s="288" t="s">
        <v>177</v>
      </c>
      <c r="C22" s="289" t="s">
        <v>67</v>
      </c>
      <c r="D22" s="289" t="s">
        <v>67</v>
      </c>
      <c r="E22" s="289" t="s">
        <v>67</v>
      </c>
      <c r="F22" s="289" t="s">
        <v>67</v>
      </c>
      <c r="G22" s="290" t="s">
        <v>67</v>
      </c>
      <c r="H22" s="245" t="s">
        <v>368</v>
      </c>
      <c r="I22" s="246" t="s">
        <v>74</v>
      </c>
      <c r="J22" s="246" t="s">
        <v>74</v>
      </c>
      <c r="K22" s="246" t="s">
        <v>74</v>
      </c>
      <c r="L22" s="246" t="s">
        <v>74</v>
      </c>
      <c r="M22" s="246" t="s">
        <v>74</v>
      </c>
      <c r="N22" s="247" t="s">
        <v>74</v>
      </c>
      <c r="O22" s="304"/>
      <c r="P22" s="305"/>
      <c r="Q22" s="308"/>
      <c r="R22" s="309"/>
      <c r="S22" s="310"/>
      <c r="T22" s="311"/>
      <c r="U22" s="11"/>
    </row>
    <row r="23" spans="1:21" ht="15" customHeight="1" x14ac:dyDescent="0.25">
      <c r="A23" s="10"/>
      <c r="B23" s="285" t="s">
        <v>68</v>
      </c>
      <c r="C23" s="286" t="s">
        <v>68</v>
      </c>
      <c r="D23" s="286" t="s">
        <v>68</v>
      </c>
      <c r="E23" s="286" t="s">
        <v>68</v>
      </c>
      <c r="F23" s="286" t="s">
        <v>68</v>
      </c>
      <c r="G23" s="287" t="s">
        <v>68</v>
      </c>
      <c r="H23" s="303" t="s">
        <v>75</v>
      </c>
      <c r="I23" s="246" t="s">
        <v>75</v>
      </c>
      <c r="J23" s="246" t="s">
        <v>75</v>
      </c>
      <c r="K23" s="246" t="s">
        <v>75</v>
      </c>
      <c r="L23" s="246" t="s">
        <v>75</v>
      </c>
      <c r="M23" s="246" t="s">
        <v>75</v>
      </c>
      <c r="N23" s="247" t="s">
        <v>75</v>
      </c>
      <c r="O23" s="306"/>
      <c r="P23" s="307"/>
      <c r="Q23" s="312"/>
      <c r="R23" s="313"/>
      <c r="S23" s="314"/>
      <c r="T23" s="315"/>
      <c r="U23" s="11"/>
    </row>
    <row r="24" spans="1:21" ht="15" customHeight="1" x14ac:dyDescent="0.25">
      <c r="A24" s="10"/>
      <c r="B24" s="288" t="s">
        <v>364</v>
      </c>
      <c r="C24" s="289" t="s">
        <v>70</v>
      </c>
      <c r="D24" s="289" t="s">
        <v>70</v>
      </c>
      <c r="E24" s="289" t="s">
        <v>70</v>
      </c>
      <c r="F24" s="289" t="s">
        <v>70</v>
      </c>
      <c r="G24" s="290" t="s">
        <v>70</v>
      </c>
      <c r="H24" s="245" t="s">
        <v>369</v>
      </c>
      <c r="I24" s="246" t="s">
        <v>8</v>
      </c>
      <c r="J24" s="246" t="s">
        <v>8</v>
      </c>
      <c r="K24" s="246" t="s">
        <v>8</v>
      </c>
      <c r="L24" s="246" t="s">
        <v>8</v>
      </c>
      <c r="M24" s="246" t="s">
        <v>8</v>
      </c>
      <c r="N24" s="247" t="s">
        <v>8</v>
      </c>
      <c r="O24" s="304"/>
      <c r="P24" s="305"/>
      <c r="Q24" s="308"/>
      <c r="R24" s="309"/>
      <c r="S24" s="310"/>
      <c r="T24" s="311"/>
      <c r="U24" s="11"/>
    </row>
    <row r="25" spans="1:21" ht="15" customHeight="1" x14ac:dyDescent="0.25">
      <c r="A25" s="10"/>
      <c r="B25" s="285" t="s">
        <v>4</v>
      </c>
      <c r="C25" s="286" t="s">
        <v>4</v>
      </c>
      <c r="D25" s="286" t="s">
        <v>4</v>
      </c>
      <c r="E25" s="286" t="s">
        <v>4</v>
      </c>
      <c r="F25" s="286" t="s">
        <v>4</v>
      </c>
      <c r="G25" s="287" t="s">
        <v>4</v>
      </c>
      <c r="H25" s="303" t="s">
        <v>78</v>
      </c>
      <c r="I25" s="246" t="s">
        <v>78</v>
      </c>
      <c r="J25" s="246" t="s">
        <v>78</v>
      </c>
      <c r="K25" s="246" t="s">
        <v>78</v>
      </c>
      <c r="L25" s="246" t="s">
        <v>78</v>
      </c>
      <c r="M25" s="246" t="s">
        <v>78</v>
      </c>
      <c r="N25" s="247" t="s">
        <v>78</v>
      </c>
      <c r="O25" s="306"/>
      <c r="P25" s="307"/>
      <c r="Q25" s="312"/>
      <c r="R25" s="313"/>
      <c r="S25" s="314"/>
      <c r="T25" s="315"/>
      <c r="U25" s="11"/>
    </row>
    <row r="26" spans="1:21" ht="15" customHeight="1" x14ac:dyDescent="0.25">
      <c r="A26" s="10"/>
      <c r="B26" s="288" t="s">
        <v>179</v>
      </c>
      <c r="C26" s="289" t="s">
        <v>7</v>
      </c>
      <c r="D26" s="289" t="s">
        <v>7</v>
      </c>
      <c r="E26" s="289" t="s">
        <v>7</v>
      </c>
      <c r="F26" s="289" t="s">
        <v>7</v>
      </c>
      <c r="G26" s="290" t="s">
        <v>7</v>
      </c>
      <c r="H26" s="245" t="s">
        <v>180</v>
      </c>
      <c r="I26" s="246" t="s">
        <v>78</v>
      </c>
      <c r="J26" s="246" t="s">
        <v>78</v>
      </c>
      <c r="K26" s="246" t="s">
        <v>78</v>
      </c>
      <c r="L26" s="246" t="s">
        <v>78</v>
      </c>
      <c r="M26" s="246" t="s">
        <v>78</v>
      </c>
      <c r="N26" s="247" t="s">
        <v>78</v>
      </c>
      <c r="O26" s="304"/>
      <c r="P26" s="305"/>
      <c r="Q26" s="308"/>
      <c r="R26" s="309"/>
      <c r="S26" s="310"/>
      <c r="T26" s="311"/>
      <c r="U26" s="11"/>
    </row>
    <row r="27" spans="1:21" ht="15" customHeight="1" x14ac:dyDescent="0.25">
      <c r="A27" s="10"/>
      <c r="B27" s="285" t="s">
        <v>71</v>
      </c>
      <c r="C27" s="286" t="s">
        <v>71</v>
      </c>
      <c r="D27" s="286" t="s">
        <v>71</v>
      </c>
      <c r="E27" s="286" t="s">
        <v>71</v>
      </c>
      <c r="F27" s="286" t="s">
        <v>71</v>
      </c>
      <c r="G27" s="287" t="s">
        <v>71</v>
      </c>
      <c r="H27" s="303" t="s">
        <v>79</v>
      </c>
      <c r="I27" s="246" t="s">
        <v>79</v>
      </c>
      <c r="J27" s="246" t="s">
        <v>79</v>
      </c>
      <c r="K27" s="246" t="s">
        <v>79</v>
      </c>
      <c r="L27" s="246" t="s">
        <v>79</v>
      </c>
      <c r="M27" s="246" t="s">
        <v>79</v>
      </c>
      <c r="N27" s="247" t="s">
        <v>79</v>
      </c>
      <c r="O27" s="306"/>
      <c r="P27" s="307"/>
      <c r="Q27" s="312"/>
      <c r="R27" s="313"/>
      <c r="S27" s="314"/>
      <c r="T27" s="315"/>
      <c r="U27" s="11"/>
    </row>
    <row r="28" spans="1:21" ht="15" customHeight="1" x14ac:dyDescent="0.25">
      <c r="A28" s="10"/>
      <c r="B28" s="299" t="s">
        <v>176</v>
      </c>
      <c r="C28" s="300" t="s">
        <v>71</v>
      </c>
      <c r="D28" s="300" t="s">
        <v>71</v>
      </c>
      <c r="E28" s="300" t="s">
        <v>71</v>
      </c>
      <c r="F28" s="300" t="s">
        <v>71</v>
      </c>
      <c r="G28" s="300" t="s">
        <v>71</v>
      </c>
      <c r="H28" s="245" t="s">
        <v>370</v>
      </c>
      <c r="I28" s="246" t="s">
        <v>79</v>
      </c>
      <c r="J28" s="246" t="s">
        <v>79</v>
      </c>
      <c r="K28" s="246" t="s">
        <v>79</v>
      </c>
      <c r="L28" s="246" t="s">
        <v>79</v>
      </c>
      <c r="M28" s="246" t="s">
        <v>79</v>
      </c>
      <c r="N28" s="247" t="s">
        <v>79</v>
      </c>
      <c r="O28" s="304"/>
      <c r="P28" s="305"/>
      <c r="Q28" s="308"/>
      <c r="R28" s="309"/>
      <c r="S28" s="310"/>
      <c r="T28" s="311"/>
      <c r="U28" s="11"/>
    </row>
    <row r="29" spans="1:21" ht="15" customHeight="1" x14ac:dyDescent="0.25">
      <c r="A29" s="10"/>
      <c r="B29" s="299" t="s">
        <v>70</v>
      </c>
      <c r="C29" s="300" t="s">
        <v>70</v>
      </c>
      <c r="D29" s="300" t="s">
        <v>70</v>
      </c>
      <c r="E29" s="300" t="s">
        <v>70</v>
      </c>
      <c r="F29" s="300" t="s">
        <v>70</v>
      </c>
      <c r="G29" s="300" t="s">
        <v>70</v>
      </c>
      <c r="H29" s="303" t="s">
        <v>9</v>
      </c>
      <c r="I29" s="246" t="s">
        <v>9</v>
      </c>
      <c r="J29" s="246" t="s">
        <v>9</v>
      </c>
      <c r="K29" s="246" t="s">
        <v>9</v>
      </c>
      <c r="L29" s="246" t="s">
        <v>9</v>
      </c>
      <c r="M29" s="246" t="s">
        <v>9</v>
      </c>
      <c r="N29" s="247" t="s">
        <v>9</v>
      </c>
      <c r="O29" s="306"/>
      <c r="P29" s="307"/>
      <c r="Q29" s="312"/>
      <c r="R29" s="313"/>
      <c r="S29" s="314"/>
      <c r="T29" s="315"/>
      <c r="U29" s="11"/>
    </row>
    <row r="30" spans="1:21" ht="15" customHeight="1" x14ac:dyDescent="0.25">
      <c r="A30" s="10"/>
      <c r="B30" s="299" t="s">
        <v>70</v>
      </c>
      <c r="C30" s="300" t="s">
        <v>70</v>
      </c>
      <c r="D30" s="300" t="s">
        <v>70</v>
      </c>
      <c r="E30" s="300" t="s">
        <v>70</v>
      </c>
      <c r="F30" s="300" t="s">
        <v>70</v>
      </c>
      <c r="G30" s="300" t="s">
        <v>70</v>
      </c>
      <c r="H30" s="239" t="s">
        <v>9</v>
      </c>
      <c r="I30" s="342"/>
      <c r="J30" s="342"/>
      <c r="K30" s="342"/>
      <c r="L30" s="342"/>
      <c r="M30" s="345" t="s">
        <v>346</v>
      </c>
      <c r="N30" s="346"/>
      <c r="O30" s="304"/>
      <c r="P30" s="349"/>
      <c r="Q30" s="350"/>
      <c r="R30" s="351"/>
      <c r="S30" s="351"/>
      <c r="T30" s="352"/>
      <c r="U30" s="11"/>
    </row>
    <row r="31" spans="1:21" ht="15" customHeight="1" thickBot="1" x14ac:dyDescent="0.3">
      <c r="A31" s="10"/>
      <c r="B31" s="301" t="s">
        <v>4</v>
      </c>
      <c r="C31" s="302" t="s">
        <v>4</v>
      </c>
      <c r="D31" s="302" t="s">
        <v>4</v>
      </c>
      <c r="E31" s="302" t="s">
        <v>4</v>
      </c>
      <c r="F31" s="302" t="s">
        <v>4</v>
      </c>
      <c r="G31" s="302" t="s">
        <v>4</v>
      </c>
      <c r="H31" s="343"/>
      <c r="I31" s="344"/>
      <c r="J31" s="344"/>
      <c r="K31" s="344"/>
      <c r="L31" s="344"/>
      <c r="M31" s="347" t="s">
        <v>347</v>
      </c>
      <c r="N31" s="348"/>
      <c r="O31" s="353"/>
      <c r="P31" s="354"/>
      <c r="Q31" s="355"/>
      <c r="R31" s="356"/>
      <c r="S31" s="356"/>
      <c r="T31" s="357"/>
      <c r="U31" s="11"/>
    </row>
    <row r="32" spans="1:21" ht="3.75" customHeight="1" thickBot="1" x14ac:dyDescent="0.3">
      <c r="A32" s="10"/>
      <c r="B32" s="42"/>
      <c r="C32" s="43"/>
      <c r="D32" s="43"/>
      <c r="E32" s="43"/>
      <c r="F32" s="43"/>
      <c r="G32" s="43"/>
      <c r="H32" s="43"/>
      <c r="I32" s="43"/>
      <c r="J32" s="43"/>
      <c r="K32" s="43"/>
      <c r="L32" s="43"/>
      <c r="M32" s="43"/>
      <c r="N32" s="43"/>
      <c r="O32" s="43"/>
      <c r="P32" s="43"/>
      <c r="Q32" s="44"/>
      <c r="R32" s="14"/>
      <c r="S32" s="45"/>
      <c r="T32" s="46"/>
      <c r="U32" s="11"/>
    </row>
    <row r="33" spans="1:21" ht="15" customHeight="1" x14ac:dyDescent="0.25">
      <c r="A33" s="10"/>
      <c r="B33" s="181" t="s">
        <v>491</v>
      </c>
      <c r="C33" s="294"/>
      <c r="D33" s="294"/>
      <c r="E33" s="294"/>
      <c r="F33" s="294"/>
      <c r="G33" s="294"/>
      <c r="H33" s="294"/>
      <c r="I33" s="294"/>
      <c r="J33" s="294"/>
      <c r="K33" s="294"/>
      <c r="L33" s="294"/>
      <c r="M33" s="294"/>
      <c r="N33" s="294"/>
      <c r="O33" s="294"/>
      <c r="P33" s="294"/>
      <c r="Q33" s="294"/>
      <c r="R33" s="294"/>
      <c r="S33" s="294"/>
      <c r="T33" s="295"/>
      <c r="U33" s="11"/>
    </row>
    <row r="34" spans="1:21" ht="15" customHeight="1" x14ac:dyDescent="0.25">
      <c r="A34" s="10"/>
      <c r="B34" s="296"/>
      <c r="C34" s="297"/>
      <c r="D34" s="297"/>
      <c r="E34" s="297"/>
      <c r="F34" s="297"/>
      <c r="G34" s="297"/>
      <c r="H34" s="297"/>
      <c r="I34" s="297"/>
      <c r="J34" s="297"/>
      <c r="K34" s="297"/>
      <c r="L34" s="297"/>
      <c r="M34" s="297"/>
      <c r="N34" s="297"/>
      <c r="O34" s="297"/>
      <c r="P34" s="297"/>
      <c r="Q34" s="297"/>
      <c r="R34" s="297"/>
      <c r="S34" s="297"/>
      <c r="T34" s="298"/>
      <c r="U34" s="11"/>
    </row>
    <row r="35" spans="1:21" ht="15" customHeight="1" x14ac:dyDescent="0.25">
      <c r="A35" s="10"/>
      <c r="B35" s="296"/>
      <c r="C35" s="297"/>
      <c r="D35" s="297"/>
      <c r="E35" s="297"/>
      <c r="F35" s="297"/>
      <c r="G35" s="297"/>
      <c r="H35" s="297"/>
      <c r="I35" s="297"/>
      <c r="J35" s="297"/>
      <c r="K35" s="297"/>
      <c r="L35" s="297"/>
      <c r="M35" s="297"/>
      <c r="N35" s="297"/>
      <c r="O35" s="297"/>
      <c r="P35" s="297"/>
      <c r="Q35" s="297"/>
      <c r="R35" s="297"/>
      <c r="S35" s="297"/>
      <c r="T35" s="298"/>
      <c r="U35" s="11"/>
    </row>
    <row r="36" spans="1:21" ht="15" customHeight="1" x14ac:dyDescent="0.25">
      <c r="A36" s="10"/>
      <c r="B36" s="296"/>
      <c r="C36" s="297"/>
      <c r="D36" s="297"/>
      <c r="E36" s="297"/>
      <c r="F36" s="297"/>
      <c r="G36" s="297"/>
      <c r="H36" s="297"/>
      <c r="I36" s="297"/>
      <c r="J36" s="297"/>
      <c r="K36" s="297"/>
      <c r="L36" s="297"/>
      <c r="M36" s="297"/>
      <c r="N36" s="297"/>
      <c r="O36" s="297"/>
      <c r="P36" s="297"/>
      <c r="Q36" s="297"/>
      <c r="R36" s="297"/>
      <c r="S36" s="297"/>
      <c r="T36" s="298"/>
      <c r="U36" s="11"/>
    </row>
    <row r="37" spans="1:21" ht="15" customHeight="1" x14ac:dyDescent="0.25">
      <c r="A37" s="10"/>
      <c r="B37" s="296"/>
      <c r="C37" s="297"/>
      <c r="D37" s="297"/>
      <c r="E37" s="297"/>
      <c r="F37" s="297"/>
      <c r="G37" s="297"/>
      <c r="H37" s="297"/>
      <c r="I37" s="297"/>
      <c r="J37" s="297"/>
      <c r="K37" s="297"/>
      <c r="L37" s="297"/>
      <c r="M37" s="297"/>
      <c r="N37" s="297"/>
      <c r="O37" s="297"/>
      <c r="P37" s="297"/>
      <c r="Q37" s="297"/>
      <c r="R37" s="297"/>
      <c r="S37" s="297"/>
      <c r="T37" s="298"/>
      <c r="U37" s="11"/>
    </row>
    <row r="38" spans="1:21" ht="15" customHeight="1" x14ac:dyDescent="0.25">
      <c r="A38" s="10"/>
      <c r="B38" s="296"/>
      <c r="C38" s="297"/>
      <c r="D38" s="297"/>
      <c r="E38" s="297"/>
      <c r="F38" s="297"/>
      <c r="G38" s="297"/>
      <c r="H38" s="297"/>
      <c r="I38" s="297"/>
      <c r="J38" s="297"/>
      <c r="K38" s="297"/>
      <c r="L38" s="297"/>
      <c r="M38" s="297"/>
      <c r="N38" s="297"/>
      <c r="O38" s="297"/>
      <c r="P38" s="297"/>
      <c r="Q38" s="297"/>
      <c r="R38" s="297"/>
      <c r="S38" s="297"/>
      <c r="T38" s="298"/>
      <c r="U38" s="11"/>
    </row>
    <row r="39" spans="1:21" ht="15" customHeight="1" x14ac:dyDescent="0.25">
      <c r="A39" s="10"/>
      <c r="B39" s="296"/>
      <c r="C39" s="297"/>
      <c r="D39" s="297"/>
      <c r="E39" s="297"/>
      <c r="F39" s="297"/>
      <c r="G39" s="297"/>
      <c r="H39" s="297"/>
      <c r="I39" s="297"/>
      <c r="J39" s="297"/>
      <c r="K39" s="297"/>
      <c r="L39" s="297"/>
      <c r="M39" s="297"/>
      <c r="N39" s="297"/>
      <c r="O39" s="297"/>
      <c r="P39" s="297"/>
      <c r="Q39" s="297"/>
      <c r="R39" s="297"/>
      <c r="S39" s="297"/>
      <c r="T39" s="298"/>
      <c r="U39" s="11"/>
    </row>
    <row r="40" spans="1:21" ht="15" customHeight="1" x14ac:dyDescent="0.25">
      <c r="A40" s="10"/>
      <c r="B40" s="296"/>
      <c r="C40" s="297"/>
      <c r="D40" s="297"/>
      <c r="E40" s="297"/>
      <c r="F40" s="297"/>
      <c r="G40" s="297"/>
      <c r="H40" s="297"/>
      <c r="I40" s="297"/>
      <c r="J40" s="297"/>
      <c r="K40" s="297"/>
      <c r="L40" s="297"/>
      <c r="M40" s="297"/>
      <c r="N40" s="297"/>
      <c r="O40" s="297"/>
      <c r="P40" s="297"/>
      <c r="Q40" s="297"/>
      <c r="R40" s="297"/>
      <c r="S40" s="297"/>
      <c r="T40" s="298"/>
      <c r="U40" s="11"/>
    </row>
    <row r="41" spans="1:21" ht="15" customHeight="1" x14ac:dyDescent="0.25">
      <c r="A41" s="10"/>
      <c r="B41" s="296"/>
      <c r="C41" s="297"/>
      <c r="D41" s="297"/>
      <c r="E41" s="297"/>
      <c r="F41" s="297"/>
      <c r="G41" s="297"/>
      <c r="H41" s="297"/>
      <c r="I41" s="297"/>
      <c r="J41" s="297"/>
      <c r="K41" s="297"/>
      <c r="L41" s="297"/>
      <c r="M41" s="297"/>
      <c r="N41" s="297"/>
      <c r="O41" s="297"/>
      <c r="P41" s="297"/>
      <c r="Q41" s="297"/>
      <c r="R41" s="297"/>
      <c r="S41" s="297"/>
      <c r="T41" s="298"/>
      <c r="U41" s="11"/>
    </row>
    <row r="42" spans="1:21" ht="15" customHeight="1" thickBot="1" x14ac:dyDescent="0.3">
      <c r="A42" s="10"/>
      <c r="B42" s="267"/>
      <c r="C42" s="268"/>
      <c r="D42" s="268"/>
      <c r="E42" s="268"/>
      <c r="F42" s="268"/>
      <c r="G42" s="268"/>
      <c r="H42" s="268"/>
      <c r="I42" s="268"/>
      <c r="J42" s="268"/>
      <c r="K42" s="268"/>
      <c r="L42" s="268"/>
      <c r="M42" s="268"/>
      <c r="N42" s="268"/>
      <c r="O42" s="268"/>
      <c r="P42" s="268"/>
      <c r="Q42" s="268"/>
      <c r="R42" s="268"/>
      <c r="S42" s="268"/>
      <c r="T42" s="269"/>
      <c r="U42" s="11"/>
    </row>
    <row r="43" spans="1:21" ht="3.75" customHeight="1" thickBot="1" x14ac:dyDescent="0.25">
      <c r="A43" s="10"/>
      <c r="B43" s="79"/>
      <c r="C43" s="80"/>
      <c r="D43" s="80"/>
      <c r="E43" s="80"/>
      <c r="F43" s="80"/>
      <c r="G43" s="80"/>
      <c r="H43" s="80"/>
      <c r="I43" s="80"/>
      <c r="J43" s="80"/>
      <c r="K43" s="80"/>
      <c r="L43" s="80"/>
      <c r="M43" s="80"/>
      <c r="N43" s="80"/>
      <c r="O43" s="80"/>
      <c r="P43" s="80"/>
      <c r="Q43" s="80"/>
      <c r="R43" s="80"/>
      <c r="S43" s="80"/>
      <c r="T43" s="81"/>
      <c r="U43" s="11"/>
    </row>
    <row r="44" spans="1:21" ht="15" customHeight="1" x14ac:dyDescent="0.25">
      <c r="A44" s="10"/>
      <c r="B44" s="282" t="s">
        <v>371</v>
      </c>
      <c r="C44" s="283"/>
      <c r="D44" s="283"/>
      <c r="E44" s="283"/>
      <c r="F44" s="283"/>
      <c r="G44" s="284"/>
      <c r="H44" s="316" t="s">
        <v>508</v>
      </c>
      <c r="I44" s="317"/>
      <c r="J44" s="317"/>
      <c r="K44" s="317"/>
      <c r="L44" s="317"/>
      <c r="M44" s="317"/>
      <c r="N44" s="317"/>
      <c r="O44" s="318"/>
      <c r="P44" s="318"/>
      <c r="Q44" s="318"/>
      <c r="R44" s="318"/>
      <c r="S44" s="318"/>
      <c r="T44" s="319"/>
      <c r="U44" s="11"/>
    </row>
    <row r="45" spans="1:21" ht="15" customHeight="1" x14ac:dyDescent="0.25">
      <c r="A45" s="10"/>
      <c r="B45" s="285"/>
      <c r="C45" s="286"/>
      <c r="D45" s="286"/>
      <c r="E45" s="286"/>
      <c r="F45" s="286"/>
      <c r="G45" s="287"/>
      <c r="H45" s="320"/>
      <c r="I45" s="321"/>
      <c r="J45" s="321"/>
      <c r="K45" s="321"/>
      <c r="L45" s="321"/>
      <c r="M45" s="321"/>
      <c r="N45" s="321"/>
      <c r="O45" s="322"/>
      <c r="P45" s="322"/>
      <c r="Q45" s="322"/>
      <c r="R45" s="322"/>
      <c r="S45" s="322"/>
      <c r="T45" s="323"/>
      <c r="U45" s="11"/>
    </row>
    <row r="46" spans="1:21" ht="15" customHeight="1" x14ac:dyDescent="0.25">
      <c r="A46" s="10"/>
      <c r="B46" s="288" t="s">
        <v>372</v>
      </c>
      <c r="C46" s="289"/>
      <c r="D46" s="289"/>
      <c r="E46" s="289"/>
      <c r="F46" s="289"/>
      <c r="G46" s="290"/>
      <c r="H46" s="324" t="s">
        <v>509</v>
      </c>
      <c r="I46" s="325"/>
      <c r="J46" s="325"/>
      <c r="K46" s="325"/>
      <c r="L46" s="325"/>
      <c r="M46" s="325"/>
      <c r="N46" s="325"/>
      <c r="O46" s="326"/>
      <c r="P46" s="326"/>
      <c r="Q46" s="326"/>
      <c r="R46" s="326"/>
      <c r="S46" s="326"/>
      <c r="T46" s="327"/>
      <c r="U46" s="11"/>
    </row>
    <row r="47" spans="1:21" ht="15" customHeight="1" x14ac:dyDescent="0.25">
      <c r="A47" s="10"/>
      <c r="B47" s="285"/>
      <c r="C47" s="286"/>
      <c r="D47" s="286"/>
      <c r="E47" s="286"/>
      <c r="F47" s="286"/>
      <c r="G47" s="287"/>
      <c r="H47" s="320"/>
      <c r="I47" s="321"/>
      <c r="J47" s="321"/>
      <c r="K47" s="321"/>
      <c r="L47" s="321"/>
      <c r="M47" s="321"/>
      <c r="N47" s="321"/>
      <c r="O47" s="322"/>
      <c r="P47" s="322"/>
      <c r="Q47" s="322"/>
      <c r="R47" s="322"/>
      <c r="S47" s="322"/>
      <c r="T47" s="323"/>
      <c r="U47" s="11"/>
    </row>
    <row r="48" spans="1:21" ht="15" customHeight="1" x14ac:dyDescent="0.25">
      <c r="A48" s="10"/>
      <c r="B48" s="288" t="s">
        <v>373</v>
      </c>
      <c r="C48" s="289"/>
      <c r="D48" s="289"/>
      <c r="E48" s="289"/>
      <c r="F48" s="289"/>
      <c r="G48" s="290"/>
      <c r="H48" s="324" t="s">
        <v>394</v>
      </c>
      <c r="I48" s="325"/>
      <c r="J48" s="325"/>
      <c r="K48" s="325"/>
      <c r="L48" s="325"/>
      <c r="M48" s="325"/>
      <c r="N48" s="325"/>
      <c r="O48" s="326"/>
      <c r="P48" s="326"/>
      <c r="Q48" s="326"/>
      <c r="R48" s="326"/>
      <c r="S48" s="326"/>
      <c r="T48" s="327"/>
      <c r="U48" s="11"/>
    </row>
    <row r="49" spans="1:21" ht="15" customHeight="1" thickBot="1" x14ac:dyDescent="0.3">
      <c r="A49" s="10"/>
      <c r="B49" s="291"/>
      <c r="C49" s="292"/>
      <c r="D49" s="292"/>
      <c r="E49" s="292"/>
      <c r="F49" s="292"/>
      <c r="G49" s="293"/>
      <c r="H49" s="328"/>
      <c r="I49" s="329"/>
      <c r="J49" s="329"/>
      <c r="K49" s="329"/>
      <c r="L49" s="329"/>
      <c r="M49" s="329"/>
      <c r="N49" s="329"/>
      <c r="O49" s="330"/>
      <c r="P49" s="330"/>
      <c r="Q49" s="330"/>
      <c r="R49" s="330"/>
      <c r="S49" s="330"/>
      <c r="T49" s="331"/>
      <c r="U49" s="11"/>
    </row>
    <row r="50" spans="1:21" ht="3.75"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4.25" customHeight="1" thickTop="1" x14ac:dyDescent="0.25">
      <c r="B51" s="29"/>
      <c r="C51" s="29"/>
      <c r="D51" s="29"/>
      <c r="E51" s="29"/>
      <c r="F51" s="29"/>
      <c r="G51" s="29"/>
      <c r="H51" s="29"/>
      <c r="I51" s="29"/>
      <c r="J51" s="29"/>
      <c r="K51" s="29"/>
    </row>
    <row r="52" spans="1:21" ht="14.25" customHeight="1" x14ac:dyDescent="0.25"/>
    <row r="53" spans="1:21" ht="14.25" customHeight="1" x14ac:dyDescent="0.25">
      <c r="B53" s="9" t="s">
        <v>379</v>
      </c>
      <c r="C53" s="9" t="s">
        <v>400</v>
      </c>
      <c r="D53" s="9" t="s">
        <v>389</v>
      </c>
      <c r="E53" s="9" t="s">
        <v>390</v>
      </c>
      <c r="F53" s="9" t="s">
        <v>399</v>
      </c>
    </row>
    <row r="54" spans="1:21" ht="14.25" customHeight="1" x14ac:dyDescent="0.25">
      <c r="B54" s="9" t="s">
        <v>376</v>
      </c>
      <c r="C54" s="9" t="s">
        <v>386</v>
      </c>
      <c r="D54" s="9" t="s">
        <v>387</v>
      </c>
      <c r="E54" s="9" t="s">
        <v>388</v>
      </c>
      <c r="F54" s="9" t="s">
        <v>401</v>
      </c>
    </row>
    <row r="55" spans="1:21" ht="14.25" customHeight="1" x14ac:dyDescent="0.25">
      <c r="B55" s="9" t="s">
        <v>424</v>
      </c>
      <c r="C55" s="9" t="s">
        <v>425</v>
      </c>
      <c r="D55" s="9" t="s">
        <v>435</v>
      </c>
      <c r="E55" s="9" t="s">
        <v>436</v>
      </c>
      <c r="F55" s="9" t="s">
        <v>432</v>
      </c>
    </row>
    <row r="56" spans="1:21" ht="14.25" customHeight="1" x14ac:dyDescent="0.25">
      <c r="B56" s="9" t="s">
        <v>378</v>
      </c>
      <c r="C56" s="9" t="s">
        <v>348</v>
      </c>
      <c r="D56" s="9" t="s">
        <v>320</v>
      </c>
      <c r="E56" s="9" t="s">
        <v>321</v>
      </c>
      <c r="F56" s="9" t="s">
        <v>398</v>
      </c>
    </row>
    <row r="57" spans="1:21" ht="14.25" customHeight="1" x14ac:dyDescent="0.25">
      <c r="B57" s="9" t="s">
        <v>375</v>
      </c>
      <c r="C57" s="9" t="s">
        <v>391</v>
      </c>
      <c r="D57" s="9" t="s">
        <v>392</v>
      </c>
      <c r="E57" s="9" t="s">
        <v>393</v>
      </c>
      <c r="F57" s="9" t="s">
        <v>402</v>
      </c>
    </row>
    <row r="58" spans="1:21" ht="14.25" customHeight="1" x14ac:dyDescent="0.25">
      <c r="B58" s="9" t="s">
        <v>426</v>
      </c>
      <c r="C58" s="9" t="s">
        <v>425</v>
      </c>
      <c r="D58" s="9" t="s">
        <v>437</v>
      </c>
      <c r="E58" s="9" t="s">
        <v>420</v>
      </c>
      <c r="F58" s="9" t="s">
        <v>432</v>
      </c>
    </row>
    <row r="59" spans="1:21" ht="14.25" customHeight="1" x14ac:dyDescent="0.25">
      <c r="B59" s="9" t="s">
        <v>427</v>
      </c>
      <c r="C59" s="9" t="s">
        <v>425</v>
      </c>
      <c r="D59" s="9" t="s">
        <v>433</v>
      </c>
      <c r="E59" s="9" t="s">
        <v>434</v>
      </c>
      <c r="F59" s="9" t="s">
        <v>432</v>
      </c>
    </row>
    <row r="60" spans="1:21" ht="14.25" customHeight="1" x14ac:dyDescent="0.25">
      <c r="B60" s="9" t="s">
        <v>381</v>
      </c>
      <c r="C60" s="9" t="s">
        <v>249</v>
      </c>
      <c r="D60" s="9" t="s">
        <v>446</v>
      </c>
      <c r="E60" s="9" t="s">
        <v>447</v>
      </c>
      <c r="F60" s="9" t="s">
        <v>250</v>
      </c>
    </row>
    <row r="61" spans="1:21" ht="14.25" customHeight="1" x14ac:dyDescent="0.25">
      <c r="B61" s="9" t="s">
        <v>428</v>
      </c>
      <c r="C61" s="9" t="s">
        <v>425</v>
      </c>
      <c r="D61" s="9" t="s">
        <v>438</v>
      </c>
      <c r="E61" s="9" t="s">
        <v>439</v>
      </c>
      <c r="F61" s="9" t="s">
        <v>432</v>
      </c>
    </row>
    <row r="62" spans="1:21" ht="14.25" customHeight="1" x14ac:dyDescent="0.25">
      <c r="B62" s="9" t="s">
        <v>429</v>
      </c>
      <c r="C62" s="9" t="s">
        <v>425</v>
      </c>
      <c r="D62" s="9" t="s">
        <v>440</v>
      </c>
      <c r="E62" s="9" t="s">
        <v>441</v>
      </c>
      <c r="F62" s="9" t="s">
        <v>432</v>
      </c>
    </row>
    <row r="63" spans="1:21" ht="14.25" customHeight="1" x14ac:dyDescent="0.25">
      <c r="B63" s="9" t="s">
        <v>380</v>
      </c>
      <c r="C63" s="9" t="s">
        <v>349</v>
      </c>
      <c r="D63" s="9" t="s">
        <v>350</v>
      </c>
      <c r="E63" s="9" t="s">
        <v>351</v>
      </c>
      <c r="F63" s="9" t="s">
        <v>352</v>
      </c>
    </row>
    <row r="64" spans="1:21" ht="14.25" customHeight="1" x14ac:dyDescent="0.25">
      <c r="B64" s="9" t="s">
        <v>430</v>
      </c>
      <c r="C64" s="9" t="s">
        <v>425</v>
      </c>
      <c r="D64" s="9" t="s">
        <v>442</v>
      </c>
      <c r="E64" s="9" t="s">
        <v>443</v>
      </c>
      <c r="F64" s="9" t="s">
        <v>432</v>
      </c>
    </row>
    <row r="65" spans="2:6" ht="14.25" customHeight="1" x14ac:dyDescent="0.25">
      <c r="B65" s="9" t="s">
        <v>394</v>
      </c>
      <c r="C65" s="9" t="s">
        <v>395</v>
      </c>
      <c r="D65" s="9" t="s">
        <v>395</v>
      </c>
      <c r="E65" s="9" t="s">
        <v>395</v>
      </c>
      <c r="F65" s="9" t="s">
        <v>395</v>
      </c>
    </row>
    <row r="66" spans="2:6" ht="14.25" customHeight="1" x14ac:dyDescent="0.25">
      <c r="B66" s="9" t="s">
        <v>374</v>
      </c>
      <c r="C66" s="9" t="s">
        <v>382</v>
      </c>
      <c r="D66" s="9" t="s">
        <v>358</v>
      </c>
      <c r="E66" s="9" t="s">
        <v>359</v>
      </c>
      <c r="F66" s="9" t="s">
        <v>396</v>
      </c>
    </row>
    <row r="67" spans="2:6" ht="14.25" customHeight="1" x14ac:dyDescent="0.25">
      <c r="B67" s="9" t="s">
        <v>431</v>
      </c>
      <c r="C67" s="9" t="s">
        <v>425</v>
      </c>
      <c r="D67" s="9" t="s">
        <v>444</v>
      </c>
      <c r="E67" s="9" t="s">
        <v>445</v>
      </c>
      <c r="F67" s="9" t="s">
        <v>432</v>
      </c>
    </row>
    <row r="68" spans="2:6" ht="14.25" customHeight="1" x14ac:dyDescent="0.25">
      <c r="B68" s="9" t="s">
        <v>377</v>
      </c>
      <c r="C68" s="9" t="s">
        <v>383</v>
      </c>
      <c r="D68" s="9" t="s">
        <v>384</v>
      </c>
      <c r="E68" s="9" t="s">
        <v>385</v>
      </c>
      <c r="F68" s="9" t="s">
        <v>397</v>
      </c>
    </row>
    <row r="69" spans="2:6" ht="14.25" customHeight="1" x14ac:dyDescent="0.25">
      <c r="B69" s="9" t="s">
        <v>423</v>
      </c>
      <c r="C69" s="9" t="s">
        <v>403</v>
      </c>
      <c r="D69" s="9" t="s">
        <v>404</v>
      </c>
      <c r="E69" s="9" t="s">
        <v>405</v>
      </c>
      <c r="F69" s="9" t="s">
        <v>406</v>
      </c>
    </row>
    <row r="70" spans="2:6" ht="14.25" customHeight="1" x14ac:dyDescent="0.25">
      <c r="B70" s="9" t="s">
        <v>244</v>
      </c>
      <c r="C70" s="9" t="s">
        <v>243</v>
      </c>
      <c r="D70" s="9" t="s">
        <v>245</v>
      </c>
      <c r="E70" s="9" t="s">
        <v>246</v>
      </c>
      <c r="F70" s="9" t="s">
        <v>247</v>
      </c>
    </row>
    <row r="71" spans="2:6" ht="14.25" customHeight="1" x14ac:dyDescent="0.25">
      <c r="B71" s="9" t="s">
        <v>322</v>
      </c>
      <c r="C71" s="9" t="s">
        <v>448</v>
      </c>
      <c r="D71" s="9" t="s">
        <v>323</v>
      </c>
      <c r="E71" s="9" t="s">
        <v>324</v>
      </c>
      <c r="F71" s="9" t="s">
        <v>449</v>
      </c>
    </row>
    <row r="72" spans="2:6" ht="14.25" customHeight="1" x14ac:dyDescent="0.25"/>
    <row r="73" spans="2:6" ht="14.25" customHeight="1" x14ac:dyDescent="0.25"/>
    <row r="74" spans="2:6" ht="14.25" customHeight="1" x14ac:dyDescent="0.25"/>
  </sheetData>
  <sortState xmlns:xlrd2="http://schemas.microsoft.com/office/spreadsheetml/2017/richdata2" ref="A53:V71">
    <sortCondition ref="B53:B71"/>
  </sortState>
  <mergeCells count="68">
    <mergeCell ref="Q26:T27"/>
    <mergeCell ref="H28:N29"/>
    <mergeCell ref="O28:P29"/>
    <mergeCell ref="Q28:T29"/>
    <mergeCell ref="H30:L31"/>
    <mergeCell ref="M30:N30"/>
    <mergeCell ref="M31:N31"/>
    <mergeCell ref="O30:P30"/>
    <mergeCell ref="Q30:T30"/>
    <mergeCell ref="O31:P31"/>
    <mergeCell ref="Q31:T31"/>
    <mergeCell ref="H24:N25"/>
    <mergeCell ref="O24:P25"/>
    <mergeCell ref="H18:N19"/>
    <mergeCell ref="O18:P19"/>
    <mergeCell ref="H26:N27"/>
    <mergeCell ref="O26:P27"/>
    <mergeCell ref="Q24:T25"/>
    <mergeCell ref="O10:P11"/>
    <mergeCell ref="Q10:T11"/>
    <mergeCell ref="Q12:T13"/>
    <mergeCell ref="O12:P13"/>
    <mergeCell ref="O14:P15"/>
    <mergeCell ref="Q14:T15"/>
    <mergeCell ref="O16:P17"/>
    <mergeCell ref="Q16:T17"/>
    <mergeCell ref="H14:N15"/>
    <mergeCell ref="H12:N13"/>
    <mergeCell ref="H16:N17"/>
    <mergeCell ref="Q18:T19"/>
    <mergeCell ref="H20:N21"/>
    <mergeCell ref="O20:P21"/>
    <mergeCell ref="Q20:T21"/>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B12:G13"/>
    <mergeCell ref="B14:G15"/>
    <mergeCell ref="B16:G17"/>
    <mergeCell ref="B18:G19"/>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workbookViewId="0">
      <selection activeCell="H3" sqref="H3:T3"/>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4" t="s">
        <v>84</v>
      </c>
      <c r="C2" s="124"/>
      <c r="D2" s="124"/>
      <c r="E2" s="124"/>
      <c r="F2" s="124"/>
      <c r="G2" s="124"/>
      <c r="H2" s="124"/>
      <c r="I2" s="124"/>
      <c r="J2" s="124"/>
      <c r="K2" s="124"/>
      <c r="L2" s="124"/>
      <c r="M2" s="124"/>
      <c r="N2" s="124"/>
      <c r="O2" s="124"/>
      <c r="P2" s="124"/>
      <c r="Q2" s="124"/>
      <c r="R2" s="124"/>
      <c r="S2" s="124"/>
      <c r="T2" s="124"/>
      <c r="U2" s="11"/>
    </row>
    <row r="3" spans="1:21" ht="18.75" customHeight="1" thickBot="1" x14ac:dyDescent="0.3">
      <c r="A3" s="10"/>
      <c r="B3" s="129" t="s">
        <v>360</v>
      </c>
      <c r="C3" s="130"/>
      <c r="D3" s="130"/>
      <c r="E3" s="130"/>
      <c r="F3" s="91"/>
      <c r="G3" s="131"/>
      <c r="H3" s="135" t="s">
        <v>513</v>
      </c>
      <c r="I3" s="136"/>
      <c r="J3" s="136"/>
      <c r="K3" s="136"/>
      <c r="L3" s="136"/>
      <c r="M3" s="136"/>
      <c r="N3" s="136"/>
      <c r="O3" s="136"/>
      <c r="P3" s="136"/>
      <c r="Q3" s="136"/>
      <c r="R3" s="136"/>
      <c r="S3" s="136"/>
      <c r="T3" s="137"/>
      <c r="U3" s="11"/>
    </row>
    <row r="4" spans="1:21" ht="18.75" customHeight="1" thickBot="1" x14ac:dyDescent="0.3">
      <c r="A4" s="10"/>
      <c r="B4" s="129" t="s">
        <v>361</v>
      </c>
      <c r="C4" s="130"/>
      <c r="D4" s="130"/>
      <c r="E4" s="130"/>
      <c r="F4" s="91"/>
      <c r="G4" s="131"/>
      <c r="H4" s="135" t="s">
        <v>514</v>
      </c>
      <c r="I4" s="136"/>
      <c r="J4" s="136"/>
      <c r="K4" s="136"/>
      <c r="L4" s="136"/>
      <c r="M4" s="136"/>
      <c r="N4" s="136"/>
      <c r="O4" s="136"/>
      <c r="P4" s="136"/>
      <c r="Q4" s="136"/>
      <c r="R4" s="136"/>
      <c r="S4" s="136"/>
      <c r="T4" s="137"/>
      <c r="U4" s="11"/>
    </row>
    <row r="5" spans="1:21" ht="18.75" customHeight="1" thickBot="1" x14ac:dyDescent="0.3">
      <c r="A5" s="10"/>
      <c r="B5" s="129" t="s">
        <v>362</v>
      </c>
      <c r="C5" s="130"/>
      <c r="D5" s="130"/>
      <c r="E5" s="130"/>
      <c r="F5" s="91"/>
      <c r="G5" s="131"/>
      <c r="H5" s="135" t="s">
        <v>515</v>
      </c>
      <c r="I5" s="136"/>
      <c r="J5" s="136"/>
      <c r="K5" s="136"/>
      <c r="L5" s="136"/>
      <c r="M5" s="136"/>
      <c r="N5" s="136"/>
      <c r="O5" s="136"/>
      <c r="P5" s="136"/>
      <c r="Q5" s="136"/>
      <c r="R5" s="136"/>
      <c r="S5" s="136"/>
      <c r="T5" s="137"/>
      <c r="U5" s="11"/>
    </row>
    <row r="6" spans="1:21" ht="18.75" customHeight="1" thickBot="1" x14ac:dyDescent="0.3">
      <c r="A6" s="10"/>
      <c r="B6" s="129" t="s">
        <v>125</v>
      </c>
      <c r="C6" s="130"/>
      <c r="D6" s="130"/>
      <c r="E6" s="130"/>
      <c r="F6" s="91"/>
      <c r="G6" s="131"/>
      <c r="H6" s="132">
        <v>45530</v>
      </c>
      <c r="I6" s="133"/>
      <c r="J6" s="133"/>
      <c r="K6" s="133"/>
      <c r="L6" s="133"/>
      <c r="M6" s="133"/>
      <c r="N6" s="133"/>
      <c r="O6" s="133"/>
      <c r="P6" s="133"/>
      <c r="Q6" s="133"/>
      <c r="R6" s="133"/>
      <c r="S6" s="133"/>
      <c r="T6" s="134"/>
      <c r="U6" s="11"/>
    </row>
    <row r="7" spans="1:21" ht="18.75" customHeight="1" thickBot="1" x14ac:dyDescent="0.3">
      <c r="A7" s="10"/>
      <c r="B7" s="129" t="s">
        <v>53</v>
      </c>
      <c r="C7" s="130"/>
      <c r="D7" s="130"/>
      <c r="E7" s="130"/>
      <c r="F7" s="91"/>
      <c r="G7" s="131"/>
      <c r="H7" s="135" t="s">
        <v>493</v>
      </c>
      <c r="I7" s="216"/>
      <c r="J7" s="216"/>
      <c r="K7" s="216"/>
      <c r="L7" s="216"/>
      <c r="M7" s="216"/>
      <c r="N7" s="216"/>
      <c r="O7" s="216"/>
      <c r="P7" s="216"/>
      <c r="Q7" s="216"/>
      <c r="R7" s="216"/>
      <c r="S7" s="216"/>
      <c r="T7" s="217"/>
      <c r="U7" s="11"/>
    </row>
    <row r="8" spans="1:21" ht="18.75" customHeight="1" thickBot="1" x14ac:dyDescent="0.3">
      <c r="A8" s="10"/>
      <c r="B8" s="129" t="s">
        <v>1</v>
      </c>
      <c r="C8" s="130"/>
      <c r="D8" s="130"/>
      <c r="E8" s="130"/>
      <c r="F8" s="91"/>
      <c r="G8" s="131"/>
      <c r="H8" s="135" t="s">
        <v>492</v>
      </c>
      <c r="I8" s="216"/>
      <c r="J8" s="216"/>
      <c r="K8" s="216"/>
      <c r="L8" s="216"/>
      <c r="M8" s="216"/>
      <c r="N8" s="216"/>
      <c r="O8" s="216"/>
      <c r="P8" s="216"/>
      <c r="Q8" s="216"/>
      <c r="R8" s="216"/>
      <c r="S8" s="216"/>
      <c r="T8" s="217"/>
      <c r="U8" s="11"/>
    </row>
    <row r="9" spans="1:21" ht="3.75" customHeight="1" x14ac:dyDescent="0.25">
      <c r="A9" s="10"/>
      <c r="B9" s="36"/>
      <c r="C9" s="36"/>
      <c r="D9" s="36"/>
      <c r="E9" s="36"/>
      <c r="F9" s="37"/>
      <c r="G9" s="14"/>
      <c r="H9" s="125"/>
      <c r="I9" s="125"/>
      <c r="J9" s="125"/>
      <c r="K9" s="125"/>
      <c r="L9" s="14"/>
      <c r="U9" s="11"/>
    </row>
    <row r="10" spans="1:21" ht="15" customHeight="1" x14ac:dyDescent="0.25">
      <c r="A10" s="10"/>
      <c r="B10" s="382" t="s">
        <v>219</v>
      </c>
      <c r="C10" s="383"/>
      <c r="D10" s="383"/>
      <c r="E10" s="383"/>
      <c r="F10" s="383"/>
      <c r="G10" s="383"/>
      <c r="H10" s="383"/>
      <c r="I10" s="383"/>
      <c r="J10" s="383"/>
      <c r="K10" s="383"/>
      <c r="L10" s="383"/>
      <c r="M10" s="383"/>
      <c r="N10" s="383"/>
      <c r="O10" s="383"/>
      <c r="P10" s="383"/>
      <c r="Q10" s="383"/>
      <c r="R10" s="383"/>
      <c r="S10" s="383"/>
      <c r="T10" s="383"/>
      <c r="U10" s="11"/>
    </row>
    <row r="11" spans="1:21" ht="7.5" customHeight="1" x14ac:dyDescent="0.25">
      <c r="A11" s="10"/>
      <c r="B11" s="383"/>
      <c r="C11" s="383"/>
      <c r="D11" s="383"/>
      <c r="E11" s="383"/>
      <c r="F11" s="383"/>
      <c r="G11" s="383"/>
      <c r="H11" s="383"/>
      <c r="I11" s="383"/>
      <c r="J11" s="383"/>
      <c r="K11" s="383"/>
      <c r="L11" s="383"/>
      <c r="M11" s="383"/>
      <c r="N11" s="383"/>
      <c r="O11" s="383"/>
      <c r="P11" s="383"/>
      <c r="Q11" s="383"/>
      <c r="R11" s="383"/>
      <c r="S11" s="383"/>
      <c r="T11" s="383"/>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370" t="s">
        <v>260</v>
      </c>
      <c r="C13" s="371"/>
      <c r="D13" s="371"/>
      <c r="E13" s="371"/>
      <c r="F13" s="371"/>
      <c r="G13" s="371"/>
      <c r="H13" s="371"/>
      <c r="I13" s="371"/>
      <c r="J13" s="371"/>
      <c r="K13" s="371"/>
      <c r="L13" s="371"/>
      <c r="M13" s="371"/>
      <c r="N13" s="371"/>
      <c r="O13" s="371"/>
      <c r="P13" s="372"/>
      <c r="Q13" s="384"/>
      <c r="R13" s="385"/>
      <c r="S13" s="385"/>
      <c r="T13" s="386"/>
      <c r="U13" s="11"/>
    </row>
    <row r="14" spans="1:21" ht="15" customHeight="1" x14ac:dyDescent="0.25">
      <c r="A14" s="10"/>
      <c r="B14" s="373"/>
      <c r="C14" s="374"/>
      <c r="D14" s="374"/>
      <c r="E14" s="374"/>
      <c r="F14" s="374"/>
      <c r="G14" s="374"/>
      <c r="H14" s="374"/>
      <c r="I14" s="374"/>
      <c r="J14" s="374"/>
      <c r="K14" s="374"/>
      <c r="L14" s="374"/>
      <c r="M14" s="374"/>
      <c r="N14" s="374"/>
      <c r="O14" s="374"/>
      <c r="P14" s="375"/>
      <c r="Q14" s="361"/>
      <c r="R14" s="362"/>
      <c r="S14" s="362"/>
      <c r="T14" s="363"/>
      <c r="U14" s="11"/>
    </row>
    <row r="15" spans="1:21" ht="15" customHeight="1" x14ac:dyDescent="0.25">
      <c r="A15" s="10"/>
      <c r="B15" s="373"/>
      <c r="C15" s="374"/>
      <c r="D15" s="374"/>
      <c r="E15" s="374"/>
      <c r="F15" s="374"/>
      <c r="G15" s="374"/>
      <c r="H15" s="374"/>
      <c r="I15" s="374"/>
      <c r="J15" s="374"/>
      <c r="K15" s="374"/>
      <c r="L15" s="374"/>
      <c r="M15" s="374"/>
      <c r="N15" s="374"/>
      <c r="O15" s="374"/>
      <c r="P15" s="375"/>
      <c r="Q15" s="361"/>
      <c r="R15" s="362"/>
      <c r="S15" s="362"/>
      <c r="T15" s="363"/>
      <c r="U15" s="11"/>
    </row>
    <row r="16" spans="1:21" ht="15" customHeight="1" x14ac:dyDescent="0.25">
      <c r="A16" s="10"/>
      <c r="B16" s="376"/>
      <c r="C16" s="377"/>
      <c r="D16" s="377"/>
      <c r="E16" s="377"/>
      <c r="F16" s="377"/>
      <c r="G16" s="377"/>
      <c r="H16" s="377"/>
      <c r="I16" s="377"/>
      <c r="J16" s="377"/>
      <c r="K16" s="377"/>
      <c r="L16" s="377"/>
      <c r="M16" s="377"/>
      <c r="N16" s="377"/>
      <c r="O16" s="377"/>
      <c r="P16" s="378"/>
      <c r="Q16" s="364"/>
      <c r="R16" s="365"/>
      <c r="S16" s="365"/>
      <c r="T16" s="366"/>
      <c r="U16" s="11"/>
    </row>
    <row r="17" spans="1:21" ht="15" customHeight="1" x14ac:dyDescent="0.25">
      <c r="A17" s="10"/>
      <c r="B17" s="379" t="s">
        <v>81</v>
      </c>
      <c r="C17" s="380"/>
      <c r="D17" s="380"/>
      <c r="E17" s="380"/>
      <c r="F17" s="380"/>
      <c r="G17" s="380"/>
      <c r="H17" s="380"/>
      <c r="I17" s="380"/>
      <c r="J17" s="380"/>
      <c r="K17" s="380"/>
      <c r="L17" s="380"/>
      <c r="M17" s="380"/>
      <c r="N17" s="380"/>
      <c r="O17" s="380"/>
      <c r="P17" s="381"/>
      <c r="Q17" s="358"/>
      <c r="R17" s="359"/>
      <c r="S17" s="359"/>
      <c r="T17" s="360"/>
      <c r="U17" s="11"/>
    </row>
    <row r="18" spans="1:21" ht="15" customHeight="1" x14ac:dyDescent="0.25">
      <c r="A18" s="10"/>
      <c r="B18" s="373"/>
      <c r="C18" s="374"/>
      <c r="D18" s="374"/>
      <c r="E18" s="374"/>
      <c r="F18" s="374"/>
      <c r="G18" s="374"/>
      <c r="H18" s="374"/>
      <c r="I18" s="374"/>
      <c r="J18" s="374"/>
      <c r="K18" s="374"/>
      <c r="L18" s="374"/>
      <c r="M18" s="374"/>
      <c r="N18" s="374"/>
      <c r="O18" s="374"/>
      <c r="P18" s="375"/>
      <c r="Q18" s="361"/>
      <c r="R18" s="362"/>
      <c r="S18" s="362"/>
      <c r="T18" s="363"/>
      <c r="U18" s="11"/>
    </row>
    <row r="19" spans="1:21" ht="15" customHeight="1" x14ac:dyDescent="0.25">
      <c r="A19" s="10"/>
      <c r="B19" s="373"/>
      <c r="C19" s="374"/>
      <c r="D19" s="374"/>
      <c r="E19" s="374"/>
      <c r="F19" s="374"/>
      <c r="G19" s="374"/>
      <c r="H19" s="374"/>
      <c r="I19" s="374"/>
      <c r="J19" s="374"/>
      <c r="K19" s="374"/>
      <c r="L19" s="374"/>
      <c r="M19" s="374"/>
      <c r="N19" s="374"/>
      <c r="O19" s="374"/>
      <c r="P19" s="375"/>
      <c r="Q19" s="361"/>
      <c r="R19" s="362"/>
      <c r="S19" s="362"/>
      <c r="T19" s="363"/>
      <c r="U19" s="11"/>
    </row>
    <row r="20" spans="1:21" ht="15" customHeight="1" x14ac:dyDescent="0.25">
      <c r="A20" s="10"/>
      <c r="B20" s="376"/>
      <c r="C20" s="377"/>
      <c r="D20" s="377"/>
      <c r="E20" s="377"/>
      <c r="F20" s="377"/>
      <c r="G20" s="377"/>
      <c r="H20" s="377"/>
      <c r="I20" s="377"/>
      <c r="J20" s="377"/>
      <c r="K20" s="377"/>
      <c r="L20" s="377"/>
      <c r="M20" s="377"/>
      <c r="N20" s="377"/>
      <c r="O20" s="377"/>
      <c r="P20" s="378"/>
      <c r="Q20" s="364"/>
      <c r="R20" s="365"/>
      <c r="S20" s="365"/>
      <c r="T20" s="366"/>
      <c r="U20" s="11"/>
    </row>
    <row r="21" spans="1:21" ht="15" customHeight="1" x14ac:dyDescent="0.25">
      <c r="A21" s="10"/>
      <c r="B21" s="379" t="s">
        <v>82</v>
      </c>
      <c r="C21" s="380"/>
      <c r="D21" s="380"/>
      <c r="E21" s="380"/>
      <c r="F21" s="380"/>
      <c r="G21" s="380"/>
      <c r="H21" s="380"/>
      <c r="I21" s="380"/>
      <c r="J21" s="380"/>
      <c r="K21" s="380"/>
      <c r="L21" s="380"/>
      <c r="M21" s="380"/>
      <c r="N21" s="380"/>
      <c r="O21" s="380"/>
      <c r="P21" s="381"/>
      <c r="Q21" s="358"/>
      <c r="R21" s="359"/>
      <c r="S21" s="359"/>
      <c r="T21" s="360"/>
      <c r="U21" s="11"/>
    </row>
    <row r="22" spans="1:21" ht="15" customHeight="1" x14ac:dyDescent="0.25">
      <c r="A22" s="10"/>
      <c r="B22" s="373"/>
      <c r="C22" s="374"/>
      <c r="D22" s="374"/>
      <c r="E22" s="374"/>
      <c r="F22" s="374"/>
      <c r="G22" s="374"/>
      <c r="H22" s="374"/>
      <c r="I22" s="374"/>
      <c r="J22" s="374"/>
      <c r="K22" s="374"/>
      <c r="L22" s="374"/>
      <c r="M22" s="374"/>
      <c r="N22" s="374"/>
      <c r="O22" s="374"/>
      <c r="P22" s="375"/>
      <c r="Q22" s="361"/>
      <c r="R22" s="362"/>
      <c r="S22" s="362"/>
      <c r="T22" s="363"/>
      <c r="U22" s="11"/>
    </row>
    <row r="23" spans="1:21" ht="15" customHeight="1" x14ac:dyDescent="0.25">
      <c r="A23" s="10"/>
      <c r="B23" s="373"/>
      <c r="C23" s="374"/>
      <c r="D23" s="374"/>
      <c r="E23" s="374"/>
      <c r="F23" s="374"/>
      <c r="G23" s="374"/>
      <c r="H23" s="374"/>
      <c r="I23" s="374"/>
      <c r="J23" s="374"/>
      <c r="K23" s="374"/>
      <c r="L23" s="374"/>
      <c r="M23" s="374"/>
      <c r="N23" s="374"/>
      <c r="O23" s="374"/>
      <c r="P23" s="375"/>
      <c r="Q23" s="361"/>
      <c r="R23" s="362"/>
      <c r="S23" s="362"/>
      <c r="T23" s="363"/>
      <c r="U23" s="11"/>
    </row>
    <row r="24" spans="1:21" ht="15" customHeight="1" x14ac:dyDescent="0.25">
      <c r="A24" s="10"/>
      <c r="B24" s="376"/>
      <c r="C24" s="377"/>
      <c r="D24" s="377"/>
      <c r="E24" s="377"/>
      <c r="F24" s="377"/>
      <c r="G24" s="377"/>
      <c r="H24" s="377"/>
      <c r="I24" s="377"/>
      <c r="J24" s="377"/>
      <c r="K24" s="377"/>
      <c r="L24" s="377"/>
      <c r="M24" s="377"/>
      <c r="N24" s="377"/>
      <c r="O24" s="377"/>
      <c r="P24" s="378"/>
      <c r="Q24" s="364"/>
      <c r="R24" s="365"/>
      <c r="S24" s="365"/>
      <c r="T24" s="366"/>
      <c r="U24" s="11"/>
    </row>
    <row r="25" spans="1:21" ht="15" customHeight="1" x14ac:dyDescent="0.25">
      <c r="A25" s="10"/>
      <c r="B25" s="379" t="s">
        <v>220</v>
      </c>
      <c r="C25" s="380"/>
      <c r="D25" s="380"/>
      <c r="E25" s="380"/>
      <c r="F25" s="380"/>
      <c r="G25" s="380"/>
      <c r="H25" s="380"/>
      <c r="I25" s="380"/>
      <c r="J25" s="380"/>
      <c r="K25" s="380"/>
      <c r="L25" s="380"/>
      <c r="M25" s="380"/>
      <c r="N25" s="380"/>
      <c r="O25" s="380"/>
      <c r="P25" s="381"/>
      <c r="Q25" s="358"/>
      <c r="R25" s="359"/>
      <c r="S25" s="359"/>
      <c r="T25" s="360"/>
      <c r="U25" s="11"/>
    </row>
    <row r="26" spans="1:21" ht="15" customHeight="1" x14ac:dyDescent="0.25">
      <c r="A26" s="10"/>
      <c r="B26" s="373"/>
      <c r="C26" s="374"/>
      <c r="D26" s="374"/>
      <c r="E26" s="374"/>
      <c r="F26" s="374"/>
      <c r="G26" s="374"/>
      <c r="H26" s="374"/>
      <c r="I26" s="374"/>
      <c r="J26" s="374"/>
      <c r="K26" s="374"/>
      <c r="L26" s="374"/>
      <c r="M26" s="374"/>
      <c r="N26" s="374"/>
      <c r="O26" s="374"/>
      <c r="P26" s="375"/>
      <c r="Q26" s="361"/>
      <c r="R26" s="362"/>
      <c r="S26" s="362"/>
      <c r="T26" s="363"/>
      <c r="U26" s="11"/>
    </row>
    <row r="27" spans="1:21" ht="15" customHeight="1" x14ac:dyDescent="0.25">
      <c r="A27" s="10"/>
      <c r="B27" s="373"/>
      <c r="C27" s="374"/>
      <c r="D27" s="374"/>
      <c r="E27" s="374"/>
      <c r="F27" s="374"/>
      <c r="G27" s="374"/>
      <c r="H27" s="374"/>
      <c r="I27" s="374"/>
      <c r="J27" s="374"/>
      <c r="K27" s="374"/>
      <c r="L27" s="374"/>
      <c r="M27" s="374"/>
      <c r="N27" s="374"/>
      <c r="O27" s="374"/>
      <c r="P27" s="375"/>
      <c r="Q27" s="361"/>
      <c r="R27" s="362"/>
      <c r="S27" s="362"/>
      <c r="T27" s="363"/>
      <c r="U27" s="11"/>
    </row>
    <row r="28" spans="1:21" ht="15" customHeight="1" x14ac:dyDescent="0.25">
      <c r="A28" s="10"/>
      <c r="B28" s="376"/>
      <c r="C28" s="377"/>
      <c r="D28" s="377"/>
      <c r="E28" s="377"/>
      <c r="F28" s="377"/>
      <c r="G28" s="377"/>
      <c r="H28" s="377"/>
      <c r="I28" s="377"/>
      <c r="J28" s="377"/>
      <c r="K28" s="377"/>
      <c r="L28" s="377"/>
      <c r="M28" s="377"/>
      <c r="N28" s="377"/>
      <c r="O28" s="377"/>
      <c r="P28" s="378"/>
      <c r="Q28" s="364"/>
      <c r="R28" s="365"/>
      <c r="S28" s="365"/>
      <c r="T28" s="366"/>
      <c r="U28" s="11"/>
    </row>
    <row r="29" spans="1:21" ht="15" customHeight="1" x14ac:dyDescent="0.25">
      <c r="A29" s="10"/>
      <c r="B29" s="379" t="s">
        <v>83</v>
      </c>
      <c r="C29" s="380"/>
      <c r="D29" s="380"/>
      <c r="E29" s="380"/>
      <c r="F29" s="380"/>
      <c r="G29" s="380"/>
      <c r="H29" s="380"/>
      <c r="I29" s="380"/>
      <c r="J29" s="380"/>
      <c r="K29" s="380"/>
      <c r="L29" s="380"/>
      <c r="M29" s="380"/>
      <c r="N29" s="380"/>
      <c r="O29" s="380"/>
      <c r="P29" s="381"/>
      <c r="Q29" s="358" t="s">
        <v>496</v>
      </c>
      <c r="R29" s="359"/>
      <c r="S29" s="359"/>
      <c r="T29" s="360"/>
      <c r="U29" s="11"/>
    </row>
    <row r="30" spans="1:21" ht="15" customHeight="1" x14ac:dyDescent="0.25">
      <c r="A30" s="10"/>
      <c r="B30" s="373"/>
      <c r="C30" s="374"/>
      <c r="D30" s="374"/>
      <c r="E30" s="374"/>
      <c r="F30" s="374"/>
      <c r="G30" s="374"/>
      <c r="H30" s="374"/>
      <c r="I30" s="374"/>
      <c r="J30" s="374"/>
      <c r="K30" s="374"/>
      <c r="L30" s="374"/>
      <c r="M30" s="374"/>
      <c r="N30" s="374"/>
      <c r="O30" s="374"/>
      <c r="P30" s="375"/>
      <c r="Q30" s="361"/>
      <c r="R30" s="362"/>
      <c r="S30" s="362"/>
      <c r="T30" s="363"/>
      <c r="U30" s="11"/>
    </row>
    <row r="31" spans="1:21" ht="15" customHeight="1" x14ac:dyDescent="0.25">
      <c r="A31" s="10"/>
      <c r="B31" s="373"/>
      <c r="C31" s="374"/>
      <c r="D31" s="374"/>
      <c r="E31" s="374"/>
      <c r="F31" s="374"/>
      <c r="G31" s="374"/>
      <c r="H31" s="374"/>
      <c r="I31" s="374"/>
      <c r="J31" s="374"/>
      <c r="K31" s="374"/>
      <c r="L31" s="374"/>
      <c r="M31" s="374"/>
      <c r="N31" s="374"/>
      <c r="O31" s="374"/>
      <c r="P31" s="375"/>
      <c r="Q31" s="361"/>
      <c r="R31" s="362"/>
      <c r="S31" s="362"/>
      <c r="T31" s="363"/>
      <c r="U31" s="11"/>
    </row>
    <row r="32" spans="1:21" ht="15" customHeight="1" x14ac:dyDescent="0.25">
      <c r="A32" s="10"/>
      <c r="B32" s="376"/>
      <c r="C32" s="377"/>
      <c r="D32" s="377"/>
      <c r="E32" s="377"/>
      <c r="F32" s="377"/>
      <c r="G32" s="377"/>
      <c r="H32" s="377"/>
      <c r="I32" s="377"/>
      <c r="J32" s="377"/>
      <c r="K32" s="377"/>
      <c r="L32" s="377"/>
      <c r="M32" s="377"/>
      <c r="N32" s="377"/>
      <c r="O32" s="377"/>
      <c r="P32" s="378"/>
      <c r="Q32" s="364"/>
      <c r="R32" s="365"/>
      <c r="S32" s="365"/>
      <c r="T32" s="366"/>
      <c r="U32" s="11"/>
    </row>
    <row r="33" spans="1:21" ht="15" customHeight="1" x14ac:dyDescent="0.25">
      <c r="A33" s="10"/>
      <c r="B33" s="379" t="s">
        <v>221</v>
      </c>
      <c r="C33" s="380"/>
      <c r="D33" s="380"/>
      <c r="E33" s="380"/>
      <c r="F33" s="380"/>
      <c r="G33" s="380"/>
      <c r="H33" s="380"/>
      <c r="I33" s="380"/>
      <c r="J33" s="380"/>
      <c r="K33" s="380"/>
      <c r="L33" s="380"/>
      <c r="M33" s="380"/>
      <c r="N33" s="380"/>
      <c r="O33" s="380"/>
      <c r="P33" s="381"/>
      <c r="Q33" s="358"/>
      <c r="R33" s="359"/>
      <c r="S33" s="359"/>
      <c r="T33" s="360"/>
      <c r="U33" s="11"/>
    </row>
    <row r="34" spans="1:21" ht="15" customHeight="1" x14ac:dyDescent="0.25">
      <c r="A34" s="10"/>
      <c r="B34" s="373"/>
      <c r="C34" s="374"/>
      <c r="D34" s="374"/>
      <c r="E34" s="374"/>
      <c r="F34" s="374"/>
      <c r="G34" s="374"/>
      <c r="H34" s="374"/>
      <c r="I34" s="374"/>
      <c r="J34" s="374"/>
      <c r="K34" s="374"/>
      <c r="L34" s="374"/>
      <c r="M34" s="374"/>
      <c r="N34" s="374"/>
      <c r="O34" s="374"/>
      <c r="P34" s="375"/>
      <c r="Q34" s="361"/>
      <c r="R34" s="362"/>
      <c r="S34" s="362"/>
      <c r="T34" s="363"/>
      <c r="U34" s="11"/>
    </row>
    <row r="35" spans="1:21" ht="15" customHeight="1" x14ac:dyDescent="0.25">
      <c r="A35" s="10"/>
      <c r="B35" s="373"/>
      <c r="C35" s="374"/>
      <c r="D35" s="374"/>
      <c r="E35" s="374"/>
      <c r="F35" s="374"/>
      <c r="G35" s="374"/>
      <c r="H35" s="374"/>
      <c r="I35" s="374"/>
      <c r="J35" s="374"/>
      <c r="K35" s="374"/>
      <c r="L35" s="374"/>
      <c r="M35" s="374"/>
      <c r="N35" s="374"/>
      <c r="O35" s="374"/>
      <c r="P35" s="375"/>
      <c r="Q35" s="361"/>
      <c r="R35" s="362"/>
      <c r="S35" s="362"/>
      <c r="T35" s="363"/>
      <c r="U35" s="11"/>
    </row>
    <row r="36" spans="1:21" ht="15" customHeight="1" thickBot="1" x14ac:dyDescent="0.3">
      <c r="A36" s="10"/>
      <c r="B36" s="397"/>
      <c r="C36" s="398"/>
      <c r="D36" s="398"/>
      <c r="E36" s="398"/>
      <c r="F36" s="398"/>
      <c r="G36" s="398"/>
      <c r="H36" s="398"/>
      <c r="I36" s="398"/>
      <c r="J36" s="398"/>
      <c r="K36" s="398"/>
      <c r="L36" s="398"/>
      <c r="M36" s="398"/>
      <c r="N36" s="398"/>
      <c r="O36" s="398"/>
      <c r="P36" s="399"/>
      <c r="Q36" s="367"/>
      <c r="R36" s="368"/>
      <c r="S36" s="368"/>
      <c r="T36" s="369"/>
      <c r="U36" s="11"/>
    </row>
    <row r="37" spans="1:21" ht="15" customHeight="1" x14ac:dyDescent="0.25">
      <c r="A37" s="10"/>
      <c r="B37" s="29"/>
      <c r="H37" s="18"/>
      <c r="I37" s="18"/>
      <c r="J37" s="18"/>
      <c r="K37" s="18"/>
      <c r="L37" s="52"/>
      <c r="M37" s="52"/>
      <c r="N37" s="52"/>
      <c r="O37" s="52"/>
      <c r="P37" s="52"/>
      <c r="Q37" s="52"/>
      <c r="R37" s="16"/>
      <c r="S37" s="16"/>
      <c r="T37" s="16"/>
      <c r="U37" s="11"/>
    </row>
    <row r="38" spans="1:21" ht="1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393"/>
      <c r="H39" s="395"/>
      <c r="I39" s="395"/>
      <c r="J39" s="395"/>
      <c r="K39" s="395"/>
      <c r="L39" s="395"/>
      <c r="M39" s="395"/>
      <c r="N39" s="395"/>
      <c r="O39" s="51"/>
      <c r="P39" s="387">
        <v>45525</v>
      </c>
      <c r="Q39" s="388"/>
      <c r="R39" s="388"/>
      <c r="S39" s="388"/>
      <c r="T39" s="388"/>
      <c r="U39" s="11"/>
    </row>
    <row r="40" spans="1:21" ht="15" customHeight="1" x14ac:dyDescent="0.25">
      <c r="A40" s="10"/>
      <c r="B40" s="29"/>
      <c r="C40" s="29"/>
      <c r="D40" s="29"/>
      <c r="E40" s="29"/>
      <c r="F40" s="29"/>
      <c r="G40" s="395"/>
      <c r="H40" s="395"/>
      <c r="I40" s="395"/>
      <c r="J40" s="395"/>
      <c r="K40" s="395"/>
      <c r="L40" s="395"/>
      <c r="M40" s="395"/>
      <c r="N40" s="395"/>
      <c r="P40" s="388"/>
      <c r="Q40" s="388"/>
      <c r="R40" s="388"/>
      <c r="S40" s="388"/>
      <c r="T40" s="388"/>
      <c r="U40" s="11"/>
    </row>
    <row r="41" spans="1:21" ht="15" customHeight="1" thickBot="1" x14ac:dyDescent="0.3">
      <c r="A41" s="10"/>
      <c r="B41" s="13"/>
      <c r="C41" s="13"/>
      <c r="D41" s="13"/>
      <c r="E41" s="13"/>
      <c r="F41" s="13"/>
      <c r="G41" s="396"/>
      <c r="H41" s="396"/>
      <c r="I41" s="396"/>
      <c r="J41" s="396"/>
      <c r="K41" s="396"/>
      <c r="L41" s="396"/>
      <c r="M41" s="396"/>
      <c r="N41" s="396"/>
      <c r="O41" s="13"/>
      <c r="P41" s="389"/>
      <c r="Q41" s="389"/>
      <c r="R41" s="389"/>
      <c r="S41" s="389"/>
      <c r="T41" s="389"/>
      <c r="U41" s="11"/>
    </row>
    <row r="42" spans="1:21" ht="15" customHeight="1" x14ac:dyDescent="0.25">
      <c r="A42" s="10"/>
      <c r="B42" s="404" t="s">
        <v>223</v>
      </c>
      <c r="C42" s="405"/>
      <c r="D42" s="405"/>
      <c r="E42" s="405"/>
      <c r="F42" s="405"/>
      <c r="G42" s="406" t="s">
        <v>493</v>
      </c>
      <c r="H42" s="407"/>
      <c r="I42" s="407"/>
      <c r="J42" s="407"/>
      <c r="K42" s="407"/>
      <c r="L42" s="407"/>
      <c r="M42" s="407"/>
      <c r="N42" s="407"/>
      <c r="O42" s="1"/>
      <c r="P42" s="400" t="s">
        <v>0</v>
      </c>
      <c r="Q42" s="402"/>
      <c r="R42" s="402"/>
      <c r="S42" s="402"/>
      <c r="T42" s="402"/>
      <c r="U42" s="11"/>
    </row>
    <row r="43" spans="1:21" ht="15" customHeight="1" x14ac:dyDescent="0.25">
      <c r="A43" s="10"/>
      <c r="B43" s="405"/>
      <c r="C43" s="405"/>
      <c r="D43" s="405"/>
      <c r="E43" s="405"/>
      <c r="F43" s="405"/>
      <c r="G43" s="408"/>
      <c r="H43" s="408"/>
      <c r="I43" s="408"/>
      <c r="J43" s="408"/>
      <c r="K43" s="408"/>
      <c r="L43" s="408"/>
      <c r="M43" s="408"/>
      <c r="N43" s="408"/>
      <c r="P43" s="403"/>
      <c r="Q43" s="403"/>
      <c r="R43" s="403"/>
      <c r="S43" s="403"/>
      <c r="T43" s="403"/>
      <c r="U43" s="11"/>
    </row>
    <row r="44" spans="1:21" ht="15" customHeight="1" x14ac:dyDescent="0.25">
      <c r="A44" s="10"/>
      <c r="B44" s="57"/>
      <c r="C44" s="57"/>
      <c r="D44" s="57"/>
      <c r="E44" s="57"/>
      <c r="F44" s="57"/>
      <c r="G44" s="393"/>
      <c r="H44" s="393"/>
      <c r="I44" s="393"/>
      <c r="J44" s="393"/>
      <c r="K44" s="393"/>
      <c r="L44" s="393"/>
      <c r="M44" s="393"/>
      <c r="N44" s="393"/>
      <c r="O44" s="57"/>
      <c r="P44" s="390"/>
      <c r="Q44" s="391"/>
      <c r="R44" s="391"/>
      <c r="S44" s="391"/>
      <c r="T44" s="391"/>
      <c r="U44" s="11"/>
    </row>
    <row r="45" spans="1:21" ht="15" customHeight="1" x14ac:dyDescent="0.25">
      <c r="A45" s="10"/>
      <c r="B45" s="57"/>
      <c r="C45" s="57"/>
      <c r="D45" s="57"/>
      <c r="E45" s="57"/>
      <c r="F45" s="57"/>
      <c r="G45" s="393"/>
      <c r="H45" s="393"/>
      <c r="I45" s="393"/>
      <c r="J45" s="393"/>
      <c r="K45" s="393"/>
      <c r="L45" s="393"/>
      <c r="M45" s="393"/>
      <c r="N45" s="393"/>
      <c r="O45" s="57"/>
      <c r="P45" s="391"/>
      <c r="Q45" s="391"/>
      <c r="R45" s="391"/>
      <c r="S45" s="391"/>
      <c r="T45" s="391"/>
      <c r="U45" s="11"/>
    </row>
    <row r="46" spans="1:21" ht="15" customHeight="1" thickBot="1" x14ac:dyDescent="0.3">
      <c r="A46" s="10"/>
      <c r="B46" s="57"/>
      <c r="C46" s="57"/>
      <c r="D46" s="57"/>
      <c r="E46" s="57"/>
      <c r="F46" s="57"/>
      <c r="G46" s="394"/>
      <c r="H46" s="394"/>
      <c r="I46" s="394"/>
      <c r="J46" s="394"/>
      <c r="K46" s="394"/>
      <c r="L46" s="394"/>
      <c r="M46" s="394"/>
      <c r="N46" s="394"/>
      <c r="O46" s="57"/>
      <c r="P46" s="392"/>
      <c r="Q46" s="392"/>
      <c r="R46" s="392"/>
      <c r="S46" s="392"/>
      <c r="T46" s="392"/>
      <c r="U46" s="11"/>
    </row>
    <row r="47" spans="1:21" ht="15" customHeight="1" x14ac:dyDescent="0.25">
      <c r="A47" s="10"/>
      <c r="B47" s="404" t="s">
        <v>458</v>
      </c>
      <c r="C47" s="404"/>
      <c r="D47" s="404"/>
      <c r="E47" s="404"/>
      <c r="F47" s="404"/>
      <c r="G47" s="371" t="s">
        <v>459</v>
      </c>
      <c r="H47" s="371"/>
      <c r="I47" s="371"/>
      <c r="J47" s="371"/>
      <c r="K47" s="371"/>
      <c r="L47" s="371"/>
      <c r="M47" s="371"/>
      <c r="N47" s="371"/>
      <c r="O47" s="57"/>
      <c r="P47" s="400" t="s">
        <v>0</v>
      </c>
      <c r="Q47" s="400"/>
      <c r="R47" s="400"/>
      <c r="S47" s="400"/>
      <c r="T47" s="400"/>
      <c r="U47" s="11"/>
    </row>
    <row r="48" spans="1:21" ht="15" customHeight="1" x14ac:dyDescent="0.25">
      <c r="A48" s="10"/>
      <c r="B48" s="404"/>
      <c r="C48" s="404"/>
      <c r="D48" s="404"/>
      <c r="E48" s="404"/>
      <c r="F48" s="404"/>
      <c r="G48" s="374"/>
      <c r="H48" s="374"/>
      <c r="I48" s="374"/>
      <c r="J48" s="374"/>
      <c r="K48" s="374"/>
      <c r="L48" s="374"/>
      <c r="M48" s="374"/>
      <c r="N48" s="374"/>
      <c r="O48" s="57"/>
      <c r="P48" s="401"/>
      <c r="Q48" s="401"/>
      <c r="R48" s="401"/>
      <c r="S48" s="401"/>
      <c r="T48" s="401"/>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38">
    <mergeCell ref="P47:T48"/>
    <mergeCell ref="P42:T43"/>
    <mergeCell ref="B42:F43"/>
    <mergeCell ref="B47:F48"/>
    <mergeCell ref="G42:N43"/>
    <mergeCell ref="G47:N48"/>
    <mergeCell ref="P39:T41"/>
    <mergeCell ref="P44:T46"/>
    <mergeCell ref="G44:N46"/>
    <mergeCell ref="G39:N41"/>
    <mergeCell ref="B33:P36"/>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workbookViewId="0">
      <selection activeCell="B19" sqref="B19:T23"/>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4" t="s">
        <v>11</v>
      </c>
      <c r="C2" s="124"/>
      <c r="D2" s="124"/>
      <c r="E2" s="124"/>
      <c r="F2" s="124"/>
      <c r="G2" s="124"/>
      <c r="H2" s="124"/>
      <c r="I2" s="124"/>
      <c r="J2" s="124"/>
      <c r="K2" s="124"/>
      <c r="L2" s="124"/>
      <c r="M2" s="124"/>
      <c r="N2" s="124"/>
      <c r="O2" s="124"/>
      <c r="P2" s="124"/>
      <c r="Q2" s="124"/>
      <c r="R2" s="124"/>
      <c r="S2" s="124"/>
      <c r="T2" s="124"/>
      <c r="U2" s="11"/>
    </row>
    <row r="3" spans="1:21" ht="18.75" customHeight="1" thickBot="1" x14ac:dyDescent="0.3">
      <c r="A3" s="10"/>
      <c r="B3" s="129" t="s">
        <v>360</v>
      </c>
      <c r="C3" s="130"/>
      <c r="D3" s="130"/>
      <c r="E3" s="130"/>
      <c r="F3" s="91"/>
      <c r="G3" s="131"/>
      <c r="H3" s="135" t="str">
        <f>PKGR!H3:T3</f>
        <v>110412</v>
      </c>
      <c r="I3" s="216"/>
      <c r="J3" s="216"/>
      <c r="K3" s="216"/>
      <c r="L3" s="216"/>
      <c r="M3" s="216"/>
      <c r="N3" s="216"/>
      <c r="O3" s="216"/>
      <c r="P3" s="216"/>
      <c r="Q3" s="216"/>
      <c r="R3" s="216"/>
      <c r="S3" s="216"/>
      <c r="T3" s="217"/>
      <c r="U3" s="11"/>
    </row>
    <row r="4" spans="1:21" ht="18.75" customHeight="1" thickBot="1" x14ac:dyDescent="0.3">
      <c r="A4" s="10"/>
      <c r="B4" s="129" t="s">
        <v>361</v>
      </c>
      <c r="C4" s="130"/>
      <c r="D4" s="130"/>
      <c r="E4" s="130"/>
      <c r="F4" s="91"/>
      <c r="G4" s="131"/>
      <c r="H4" s="135" t="str">
        <f>PKGR!H4:T4</f>
        <v>FAI-037- 6.10</v>
      </c>
      <c r="I4" s="216"/>
      <c r="J4" s="216"/>
      <c r="K4" s="216"/>
      <c r="L4" s="216"/>
      <c r="M4" s="216"/>
      <c r="N4" s="216"/>
      <c r="O4" s="216"/>
      <c r="P4" s="216"/>
      <c r="Q4" s="216"/>
      <c r="R4" s="216"/>
      <c r="S4" s="216"/>
      <c r="T4" s="217"/>
      <c r="U4" s="11"/>
    </row>
    <row r="5" spans="1:21" ht="18.75" customHeight="1" thickBot="1" x14ac:dyDescent="0.3">
      <c r="A5" s="10"/>
      <c r="B5" s="129" t="s">
        <v>362</v>
      </c>
      <c r="C5" s="130"/>
      <c r="D5" s="130"/>
      <c r="E5" s="130"/>
      <c r="F5" s="91"/>
      <c r="G5" s="131"/>
      <c r="H5" s="135" t="s">
        <v>510</v>
      </c>
      <c r="I5" s="216"/>
      <c r="J5" s="216"/>
      <c r="K5" s="216"/>
      <c r="L5" s="216"/>
      <c r="M5" s="216"/>
      <c r="N5" s="216"/>
      <c r="O5" s="216"/>
      <c r="P5" s="216"/>
      <c r="Q5" s="216"/>
      <c r="R5" s="216"/>
      <c r="S5" s="216"/>
      <c r="T5" s="217"/>
      <c r="U5" s="11"/>
    </row>
    <row r="6" spans="1:21" ht="18.75" customHeight="1" thickBot="1" x14ac:dyDescent="0.3">
      <c r="A6" s="10"/>
      <c r="B6" s="129" t="s">
        <v>125</v>
      </c>
      <c r="C6" s="130"/>
      <c r="D6" s="130"/>
      <c r="E6" s="130"/>
      <c r="F6" s="91"/>
      <c r="G6" s="131"/>
      <c r="H6" s="132">
        <v>45523</v>
      </c>
      <c r="I6" s="133"/>
      <c r="J6" s="133"/>
      <c r="K6" s="133"/>
      <c r="L6" s="133"/>
      <c r="M6" s="133"/>
      <c r="N6" s="133"/>
      <c r="O6" s="133"/>
      <c r="P6" s="133"/>
      <c r="Q6" s="133"/>
      <c r="R6" s="133"/>
      <c r="S6" s="133"/>
      <c r="T6" s="134"/>
      <c r="U6" s="11"/>
    </row>
    <row r="7" spans="1:21" ht="18.75" customHeight="1" thickBot="1" x14ac:dyDescent="0.3">
      <c r="A7" s="10"/>
      <c r="B7" s="129" t="s">
        <v>53</v>
      </c>
      <c r="C7" s="130"/>
      <c r="D7" s="130"/>
      <c r="E7" s="130"/>
      <c r="F7" s="91"/>
      <c r="G7" s="131"/>
      <c r="H7" s="135" t="str">
        <f>PKGR!H7:T7</f>
        <v>Brittany Bradford</v>
      </c>
      <c r="I7" s="216"/>
      <c r="J7" s="216"/>
      <c r="K7" s="216"/>
      <c r="L7" s="216"/>
      <c r="M7" s="216"/>
      <c r="N7" s="216"/>
      <c r="O7" s="216"/>
      <c r="P7" s="216"/>
      <c r="Q7" s="216"/>
      <c r="R7" s="216"/>
      <c r="S7" s="216"/>
      <c r="T7" s="217"/>
      <c r="U7" s="11"/>
    </row>
    <row r="8" spans="1:21" ht="18.75" customHeight="1" thickBot="1" x14ac:dyDescent="0.3">
      <c r="A8" s="10"/>
      <c r="B8" s="129" t="s">
        <v>1</v>
      </c>
      <c r="C8" s="130"/>
      <c r="D8" s="130"/>
      <c r="E8" s="130"/>
      <c r="F8" s="91"/>
      <c r="G8" s="131"/>
      <c r="H8" s="135" t="str">
        <f>PKGR!H8:T8</f>
        <v>Samantha Weeks</v>
      </c>
      <c r="I8" s="216"/>
      <c r="J8" s="216"/>
      <c r="K8" s="216"/>
      <c r="L8" s="216"/>
      <c r="M8" s="216"/>
      <c r="N8" s="216"/>
      <c r="O8" s="216"/>
      <c r="P8" s="216"/>
      <c r="Q8" s="216"/>
      <c r="R8" s="216"/>
      <c r="S8" s="216"/>
      <c r="T8" s="217"/>
      <c r="U8" s="11"/>
    </row>
    <row r="9" spans="1:21" ht="3.75" customHeight="1" thickBot="1" x14ac:dyDescent="0.3">
      <c r="A9" s="10"/>
      <c r="B9" s="36"/>
      <c r="C9" s="36"/>
      <c r="D9" s="36"/>
      <c r="E9" s="36"/>
      <c r="F9" s="37"/>
      <c r="G9" s="14"/>
      <c r="H9" s="125"/>
      <c r="I9" s="125"/>
      <c r="J9" s="125"/>
      <c r="K9" s="125"/>
      <c r="L9" s="14"/>
      <c r="U9" s="11"/>
    </row>
    <row r="10" spans="1:21" ht="15" customHeight="1" x14ac:dyDescent="0.25">
      <c r="A10" s="10"/>
      <c r="B10" s="409" t="s">
        <v>224</v>
      </c>
      <c r="C10" s="410"/>
      <c r="D10" s="410"/>
      <c r="E10" s="410"/>
      <c r="F10" s="410"/>
      <c r="G10" s="410"/>
      <c r="H10" s="410"/>
      <c r="I10" s="410"/>
      <c r="J10" s="411"/>
      <c r="K10" s="58"/>
      <c r="L10" s="409" t="s">
        <v>227</v>
      </c>
      <c r="M10" s="437"/>
      <c r="N10" s="437"/>
      <c r="O10" s="437"/>
      <c r="P10" s="437"/>
      <c r="Q10" s="437"/>
      <c r="R10" s="437"/>
      <c r="S10" s="437"/>
      <c r="T10" s="438"/>
      <c r="U10" s="11"/>
    </row>
    <row r="11" spans="1:21" ht="7.5" customHeight="1" x14ac:dyDescent="0.25">
      <c r="A11" s="10"/>
      <c r="B11" s="412"/>
      <c r="C11" s="413"/>
      <c r="D11" s="413"/>
      <c r="E11" s="413"/>
      <c r="F11" s="413"/>
      <c r="G11" s="413"/>
      <c r="H11" s="413"/>
      <c r="I11" s="413"/>
      <c r="J11" s="414"/>
      <c r="K11" s="58"/>
      <c r="L11" s="439"/>
      <c r="M11" s="440"/>
      <c r="N11" s="440"/>
      <c r="O11" s="440"/>
      <c r="P11" s="440"/>
      <c r="Q11" s="440"/>
      <c r="R11" s="440"/>
      <c r="S11" s="440"/>
      <c r="T11" s="441"/>
      <c r="U11" s="11"/>
    </row>
    <row r="12" spans="1:21" ht="15" customHeight="1" x14ac:dyDescent="0.25">
      <c r="A12" s="10"/>
      <c r="B12" s="202" t="s">
        <v>48</v>
      </c>
      <c r="C12" s="246"/>
      <c r="D12" s="246"/>
      <c r="E12" s="246"/>
      <c r="F12" s="246"/>
      <c r="G12" s="247"/>
      <c r="H12" s="196"/>
      <c r="I12" s="436"/>
      <c r="J12" s="197"/>
      <c r="K12" s="59"/>
      <c r="L12" s="421" t="s">
        <v>52</v>
      </c>
      <c r="M12" s="422"/>
      <c r="N12" s="423"/>
      <c r="O12" s="427">
        <v>600</v>
      </c>
      <c r="P12" s="428"/>
      <c r="Q12" s="428"/>
      <c r="R12" s="428"/>
      <c r="S12" s="428"/>
      <c r="T12" s="429"/>
      <c r="U12" s="11"/>
    </row>
    <row r="13" spans="1:21" ht="15" customHeight="1" x14ac:dyDescent="0.25">
      <c r="A13" s="10"/>
      <c r="B13" s="202" t="s">
        <v>49</v>
      </c>
      <c r="C13" s="246"/>
      <c r="D13" s="246"/>
      <c r="E13" s="246"/>
      <c r="F13" s="246"/>
      <c r="G13" s="247"/>
      <c r="H13" s="196"/>
      <c r="I13" s="436"/>
      <c r="J13" s="197"/>
      <c r="K13" s="59"/>
      <c r="L13" s="442"/>
      <c r="M13" s="443"/>
      <c r="N13" s="444"/>
      <c r="O13" s="445"/>
      <c r="P13" s="446"/>
      <c r="Q13" s="446"/>
      <c r="R13" s="446"/>
      <c r="S13" s="446"/>
      <c r="T13" s="447"/>
      <c r="U13" s="11"/>
    </row>
    <row r="14" spans="1:21" ht="15" customHeight="1" x14ac:dyDescent="0.25">
      <c r="A14" s="10"/>
      <c r="B14" s="202" t="s">
        <v>225</v>
      </c>
      <c r="C14" s="246"/>
      <c r="D14" s="246"/>
      <c r="E14" s="246"/>
      <c r="F14" s="246"/>
      <c r="G14" s="247"/>
      <c r="H14" s="196"/>
      <c r="I14" s="436"/>
      <c r="J14" s="197"/>
      <c r="K14" s="59"/>
      <c r="L14" s="421" t="s">
        <v>111</v>
      </c>
      <c r="M14" s="422"/>
      <c r="N14" s="423"/>
      <c r="O14" s="427">
        <v>300</v>
      </c>
      <c r="P14" s="428"/>
      <c r="Q14" s="428"/>
      <c r="R14" s="428"/>
      <c r="S14" s="428"/>
      <c r="T14" s="429"/>
      <c r="U14" s="11"/>
    </row>
    <row r="15" spans="1:21" ht="15" customHeight="1" x14ac:dyDescent="0.25">
      <c r="A15" s="10"/>
      <c r="B15" s="202" t="s">
        <v>232</v>
      </c>
      <c r="C15" s="246"/>
      <c r="D15" s="246"/>
      <c r="E15" s="246"/>
      <c r="F15" s="246"/>
      <c r="G15" s="247"/>
      <c r="H15" s="196"/>
      <c r="I15" s="436"/>
      <c r="J15" s="197"/>
      <c r="K15" s="60"/>
      <c r="L15" s="442"/>
      <c r="M15" s="443"/>
      <c r="N15" s="444"/>
      <c r="O15" s="445"/>
      <c r="P15" s="446"/>
      <c r="Q15" s="446"/>
      <c r="R15" s="446"/>
      <c r="S15" s="446"/>
      <c r="T15" s="447"/>
      <c r="U15" s="11"/>
    </row>
    <row r="16" spans="1:21" ht="15" customHeight="1" x14ac:dyDescent="0.25">
      <c r="A16" s="10"/>
      <c r="B16" s="202" t="s">
        <v>50</v>
      </c>
      <c r="C16" s="246"/>
      <c r="D16" s="246"/>
      <c r="E16" s="246"/>
      <c r="F16" s="246"/>
      <c r="G16" s="247"/>
      <c r="H16" s="196"/>
      <c r="I16" s="436"/>
      <c r="J16" s="197"/>
      <c r="K16" s="59"/>
      <c r="L16" s="421" t="s">
        <v>226</v>
      </c>
      <c r="M16" s="422"/>
      <c r="N16" s="423"/>
      <c r="O16" s="427">
        <f>O12-O14</f>
        <v>300</v>
      </c>
      <c r="P16" s="428"/>
      <c r="Q16" s="428"/>
      <c r="R16" s="428"/>
      <c r="S16" s="428"/>
      <c r="T16" s="429"/>
      <c r="U16" s="11"/>
    </row>
    <row r="17" spans="1:21" ht="15" customHeight="1" thickBot="1" x14ac:dyDescent="0.3">
      <c r="A17" s="10"/>
      <c r="B17" s="210" t="s">
        <v>51</v>
      </c>
      <c r="C17" s="415"/>
      <c r="D17" s="415"/>
      <c r="E17" s="415"/>
      <c r="F17" s="415"/>
      <c r="G17" s="416"/>
      <c r="H17" s="433" t="s">
        <v>499</v>
      </c>
      <c r="I17" s="434"/>
      <c r="J17" s="435"/>
      <c r="K17" s="59"/>
      <c r="L17" s="424"/>
      <c r="M17" s="425"/>
      <c r="N17" s="426"/>
      <c r="O17" s="430"/>
      <c r="P17" s="431"/>
      <c r="Q17" s="431"/>
      <c r="R17" s="431"/>
      <c r="S17" s="431"/>
      <c r="T17" s="432"/>
      <c r="U17" s="11"/>
    </row>
    <row r="18" spans="1:21" ht="7.5" customHeight="1" thickBot="1" x14ac:dyDescent="0.3">
      <c r="A18" s="10"/>
      <c r="B18" s="61"/>
      <c r="C18" s="61"/>
      <c r="D18" s="61"/>
      <c r="E18" s="61"/>
      <c r="F18" s="61"/>
      <c r="G18" s="61"/>
      <c r="H18" s="61"/>
      <c r="I18" s="61"/>
      <c r="J18" s="61"/>
      <c r="K18" s="61"/>
      <c r="L18" s="61"/>
      <c r="M18" s="61"/>
      <c r="N18" s="61"/>
      <c r="O18" s="61"/>
      <c r="P18" s="61"/>
      <c r="Q18" s="61"/>
      <c r="R18" s="61"/>
      <c r="S18" s="61"/>
      <c r="T18" s="61"/>
      <c r="U18" s="11"/>
    </row>
    <row r="19" spans="1:21" ht="15" customHeight="1" x14ac:dyDescent="0.25">
      <c r="A19" s="10"/>
      <c r="B19" s="181" t="s">
        <v>511</v>
      </c>
      <c r="C19" s="229"/>
      <c r="D19" s="229"/>
      <c r="E19" s="229"/>
      <c r="F19" s="229"/>
      <c r="G19" s="229"/>
      <c r="H19" s="229"/>
      <c r="I19" s="229"/>
      <c r="J19" s="229"/>
      <c r="K19" s="229"/>
      <c r="L19" s="229"/>
      <c r="M19" s="229"/>
      <c r="N19" s="229"/>
      <c r="O19" s="229"/>
      <c r="P19" s="229"/>
      <c r="Q19" s="229"/>
      <c r="R19" s="229"/>
      <c r="S19" s="229"/>
      <c r="T19" s="230"/>
      <c r="U19" s="11"/>
    </row>
    <row r="20" spans="1:21" ht="15" customHeight="1" x14ac:dyDescent="0.25">
      <c r="A20" s="10"/>
      <c r="B20" s="160"/>
      <c r="C20" s="231"/>
      <c r="D20" s="231"/>
      <c r="E20" s="231"/>
      <c r="F20" s="231"/>
      <c r="G20" s="231"/>
      <c r="H20" s="231"/>
      <c r="I20" s="231"/>
      <c r="J20" s="231"/>
      <c r="K20" s="231"/>
      <c r="L20" s="231"/>
      <c r="M20" s="231"/>
      <c r="N20" s="231"/>
      <c r="O20" s="231"/>
      <c r="P20" s="231"/>
      <c r="Q20" s="231"/>
      <c r="R20" s="231"/>
      <c r="S20" s="231"/>
      <c r="T20" s="232"/>
      <c r="U20" s="11"/>
    </row>
    <row r="21" spans="1:21" ht="15" customHeight="1" x14ac:dyDescent="0.25">
      <c r="A21" s="10"/>
      <c r="B21" s="160"/>
      <c r="C21" s="231"/>
      <c r="D21" s="231"/>
      <c r="E21" s="231"/>
      <c r="F21" s="231"/>
      <c r="G21" s="231"/>
      <c r="H21" s="231"/>
      <c r="I21" s="231"/>
      <c r="J21" s="231"/>
      <c r="K21" s="231"/>
      <c r="L21" s="231"/>
      <c r="M21" s="231"/>
      <c r="N21" s="231"/>
      <c r="O21" s="231"/>
      <c r="P21" s="231"/>
      <c r="Q21" s="231"/>
      <c r="R21" s="231"/>
      <c r="S21" s="231"/>
      <c r="T21" s="232"/>
      <c r="U21" s="11"/>
    </row>
    <row r="22" spans="1:21" ht="15" customHeight="1" x14ac:dyDescent="0.25">
      <c r="A22" s="10"/>
      <c r="B22" s="160"/>
      <c r="C22" s="231"/>
      <c r="D22" s="231"/>
      <c r="E22" s="231"/>
      <c r="F22" s="231"/>
      <c r="G22" s="231"/>
      <c r="H22" s="231"/>
      <c r="I22" s="231"/>
      <c r="J22" s="231"/>
      <c r="K22" s="231"/>
      <c r="L22" s="231"/>
      <c r="M22" s="231"/>
      <c r="N22" s="231"/>
      <c r="O22" s="231"/>
      <c r="P22" s="231"/>
      <c r="Q22" s="231"/>
      <c r="R22" s="231"/>
      <c r="S22" s="231"/>
      <c r="T22" s="232"/>
      <c r="U22" s="11"/>
    </row>
    <row r="23" spans="1:21" ht="15" customHeight="1" thickBot="1" x14ac:dyDescent="0.3">
      <c r="A23" s="10"/>
      <c r="B23" s="233"/>
      <c r="C23" s="234"/>
      <c r="D23" s="234"/>
      <c r="E23" s="234"/>
      <c r="F23" s="234"/>
      <c r="G23" s="234"/>
      <c r="H23" s="234"/>
      <c r="I23" s="234"/>
      <c r="J23" s="234"/>
      <c r="K23" s="234"/>
      <c r="L23" s="234"/>
      <c r="M23" s="234"/>
      <c r="N23" s="234"/>
      <c r="O23" s="234"/>
      <c r="P23" s="234"/>
      <c r="Q23" s="234"/>
      <c r="R23" s="234"/>
      <c r="S23" s="234"/>
      <c r="T23" s="235"/>
      <c r="U23" s="11"/>
    </row>
    <row r="24" spans="1:21" ht="7.5" customHeight="1" thickBot="1" x14ac:dyDescent="0.3">
      <c r="A24" s="10"/>
      <c r="B24" s="61"/>
      <c r="C24" s="61"/>
      <c r="D24" s="61"/>
      <c r="E24" s="61"/>
      <c r="F24" s="61"/>
      <c r="G24" s="61"/>
      <c r="H24" s="61"/>
      <c r="I24" s="61"/>
      <c r="J24" s="61"/>
      <c r="K24" s="61"/>
      <c r="L24" s="61"/>
      <c r="M24" s="61"/>
      <c r="N24" s="61"/>
      <c r="O24" s="61"/>
      <c r="P24" s="61"/>
      <c r="Q24" s="61"/>
      <c r="R24" s="61"/>
      <c r="S24" s="61"/>
      <c r="T24" s="61"/>
      <c r="U24" s="11"/>
    </row>
    <row r="25" spans="1:21" ht="15" customHeight="1" x14ac:dyDescent="0.25">
      <c r="A25" s="10"/>
      <c r="B25" s="181" t="s">
        <v>197</v>
      </c>
      <c r="C25" s="229"/>
      <c r="D25" s="229"/>
      <c r="E25" s="229"/>
      <c r="F25" s="229"/>
      <c r="G25" s="229"/>
      <c r="H25" s="229"/>
      <c r="I25" s="229"/>
      <c r="J25" s="229"/>
      <c r="K25" s="229"/>
      <c r="L25" s="229"/>
      <c r="M25" s="229"/>
      <c r="N25" s="229"/>
      <c r="O25" s="229"/>
      <c r="P25" s="229"/>
      <c r="Q25" s="229"/>
      <c r="R25" s="229"/>
      <c r="S25" s="229"/>
      <c r="T25" s="230"/>
      <c r="U25" s="11"/>
    </row>
    <row r="26" spans="1:21" ht="15" customHeight="1" x14ac:dyDescent="0.25">
      <c r="A26" s="10"/>
      <c r="B26" s="160"/>
      <c r="C26" s="231"/>
      <c r="D26" s="231"/>
      <c r="E26" s="231"/>
      <c r="F26" s="231"/>
      <c r="G26" s="231"/>
      <c r="H26" s="231"/>
      <c r="I26" s="231"/>
      <c r="J26" s="231"/>
      <c r="K26" s="231"/>
      <c r="L26" s="231"/>
      <c r="M26" s="231"/>
      <c r="N26" s="231"/>
      <c r="O26" s="231"/>
      <c r="P26" s="231"/>
      <c r="Q26" s="231"/>
      <c r="R26" s="231"/>
      <c r="S26" s="231"/>
      <c r="T26" s="232"/>
      <c r="U26" s="11"/>
    </row>
    <row r="27" spans="1:21" ht="15" customHeight="1" x14ac:dyDescent="0.25">
      <c r="A27" s="10"/>
      <c r="B27" s="160"/>
      <c r="C27" s="231"/>
      <c r="D27" s="231"/>
      <c r="E27" s="231"/>
      <c r="F27" s="231"/>
      <c r="G27" s="231"/>
      <c r="H27" s="231"/>
      <c r="I27" s="231"/>
      <c r="J27" s="231"/>
      <c r="K27" s="231"/>
      <c r="L27" s="231"/>
      <c r="M27" s="231"/>
      <c r="N27" s="231"/>
      <c r="O27" s="231"/>
      <c r="P27" s="231"/>
      <c r="Q27" s="231"/>
      <c r="R27" s="231"/>
      <c r="S27" s="231"/>
      <c r="T27" s="232"/>
      <c r="U27" s="11"/>
    </row>
    <row r="28" spans="1:21" ht="15" customHeight="1" x14ac:dyDescent="0.25">
      <c r="A28" s="10"/>
      <c r="B28" s="160"/>
      <c r="C28" s="231"/>
      <c r="D28" s="231"/>
      <c r="E28" s="231"/>
      <c r="F28" s="231"/>
      <c r="G28" s="231"/>
      <c r="H28" s="231"/>
      <c r="I28" s="231"/>
      <c r="J28" s="231"/>
      <c r="K28" s="231"/>
      <c r="L28" s="231"/>
      <c r="M28" s="231"/>
      <c r="N28" s="231"/>
      <c r="O28" s="231"/>
      <c r="P28" s="231"/>
      <c r="Q28" s="231"/>
      <c r="R28" s="231"/>
      <c r="S28" s="231"/>
      <c r="T28" s="232"/>
      <c r="U28" s="11"/>
    </row>
    <row r="29" spans="1:21" ht="15" customHeight="1" thickBot="1" x14ac:dyDescent="0.3">
      <c r="A29" s="10"/>
      <c r="B29" s="233"/>
      <c r="C29" s="234"/>
      <c r="D29" s="234"/>
      <c r="E29" s="234"/>
      <c r="F29" s="234"/>
      <c r="G29" s="234"/>
      <c r="H29" s="234"/>
      <c r="I29" s="234"/>
      <c r="J29" s="234"/>
      <c r="K29" s="234"/>
      <c r="L29" s="234"/>
      <c r="M29" s="234"/>
      <c r="N29" s="234"/>
      <c r="O29" s="234"/>
      <c r="P29" s="234"/>
      <c r="Q29" s="234"/>
      <c r="R29" s="234"/>
      <c r="S29" s="234"/>
      <c r="T29" s="235"/>
      <c r="U29" s="11"/>
    </row>
    <row r="30" spans="1:21" ht="15" customHeight="1" x14ac:dyDescent="0.25">
      <c r="A30" s="10"/>
      <c r="B30" s="29"/>
      <c r="G30" s="393"/>
      <c r="H30" s="418"/>
      <c r="I30" s="418"/>
      <c r="J30" s="418"/>
      <c r="K30" s="418"/>
      <c r="L30" s="418"/>
      <c r="M30" s="418"/>
      <c r="N30" s="418"/>
      <c r="O30" s="51"/>
      <c r="P30" s="387">
        <f>H6</f>
        <v>45523</v>
      </c>
      <c r="Q30" s="387"/>
      <c r="R30" s="387"/>
      <c r="S30" s="387"/>
      <c r="T30" s="387"/>
      <c r="U30" s="11"/>
    </row>
    <row r="31" spans="1:21" ht="15" customHeight="1" x14ac:dyDescent="0.25">
      <c r="A31" s="10"/>
      <c r="B31" s="29"/>
      <c r="C31" s="29"/>
      <c r="D31" s="29"/>
      <c r="E31" s="29"/>
      <c r="F31" s="29"/>
      <c r="G31" s="418"/>
      <c r="H31" s="418"/>
      <c r="I31" s="418"/>
      <c r="J31" s="418"/>
      <c r="K31" s="418"/>
      <c r="L31" s="418"/>
      <c r="M31" s="418"/>
      <c r="N31" s="418"/>
      <c r="P31" s="387"/>
      <c r="Q31" s="387"/>
      <c r="R31" s="387"/>
      <c r="S31" s="387"/>
      <c r="T31" s="387"/>
      <c r="U31" s="11"/>
    </row>
    <row r="32" spans="1:21" ht="15" customHeight="1" thickBot="1" x14ac:dyDescent="0.3">
      <c r="A32" s="10"/>
      <c r="B32" s="13"/>
      <c r="C32" s="13"/>
      <c r="D32" s="13"/>
      <c r="E32" s="13"/>
      <c r="F32" s="13"/>
      <c r="G32" s="419"/>
      <c r="H32" s="419"/>
      <c r="I32" s="419"/>
      <c r="J32" s="419"/>
      <c r="K32" s="419"/>
      <c r="L32" s="419"/>
      <c r="M32" s="419"/>
      <c r="N32" s="419"/>
      <c r="O32" s="13"/>
      <c r="P32" s="417"/>
      <c r="Q32" s="417"/>
      <c r="R32" s="417"/>
      <c r="S32" s="417"/>
      <c r="T32" s="417"/>
      <c r="U32" s="11"/>
    </row>
    <row r="33" spans="1:21" ht="15" customHeight="1" x14ac:dyDescent="0.25">
      <c r="A33" s="10"/>
      <c r="B33" s="404" t="s">
        <v>500</v>
      </c>
      <c r="C33" s="404"/>
      <c r="D33" s="404"/>
      <c r="E33" s="404"/>
      <c r="F33" s="404"/>
      <c r="G33" s="406" t="s">
        <v>501</v>
      </c>
      <c r="H33" s="371"/>
      <c r="I33" s="371"/>
      <c r="J33" s="371"/>
      <c r="K33" s="371"/>
      <c r="L33" s="371"/>
      <c r="M33" s="371"/>
      <c r="N33" s="371"/>
      <c r="O33" s="1"/>
      <c r="P33" s="400" t="s">
        <v>0</v>
      </c>
      <c r="Q33" s="410"/>
      <c r="R33" s="410"/>
      <c r="S33" s="410"/>
      <c r="T33" s="410"/>
      <c r="U33" s="11"/>
    </row>
    <row r="34" spans="1:21" ht="15" customHeight="1" thickBot="1" x14ac:dyDescent="0.3">
      <c r="A34" s="10"/>
      <c r="B34" s="404"/>
      <c r="C34" s="404"/>
      <c r="D34" s="404"/>
      <c r="E34" s="404"/>
      <c r="F34" s="404"/>
      <c r="G34" s="374"/>
      <c r="H34" s="374"/>
      <c r="I34" s="374"/>
      <c r="J34" s="374"/>
      <c r="K34" s="374"/>
      <c r="L34" s="374"/>
      <c r="M34" s="374"/>
      <c r="N34" s="374"/>
      <c r="P34" s="420"/>
      <c r="Q34" s="420"/>
      <c r="R34" s="420"/>
      <c r="S34" s="420"/>
      <c r="T34" s="420"/>
      <c r="U34" s="11"/>
    </row>
    <row r="35" spans="1:21" ht="15" customHeight="1" x14ac:dyDescent="0.25">
      <c r="A35" s="10"/>
      <c r="B35" s="181" t="s">
        <v>197</v>
      </c>
      <c r="C35" s="229"/>
      <c r="D35" s="229"/>
      <c r="E35" s="229"/>
      <c r="F35" s="229"/>
      <c r="G35" s="229"/>
      <c r="H35" s="229"/>
      <c r="I35" s="229"/>
      <c r="J35" s="229"/>
      <c r="K35" s="229"/>
      <c r="L35" s="229"/>
      <c r="M35" s="229"/>
      <c r="N35" s="229"/>
      <c r="O35" s="229"/>
      <c r="P35" s="229"/>
      <c r="Q35" s="229"/>
      <c r="R35" s="229"/>
      <c r="S35" s="229"/>
      <c r="T35" s="230"/>
      <c r="U35" s="11"/>
    </row>
    <row r="36" spans="1:21" ht="15" customHeight="1" x14ac:dyDescent="0.25">
      <c r="A36" s="10"/>
      <c r="B36" s="160"/>
      <c r="C36" s="231"/>
      <c r="D36" s="231"/>
      <c r="E36" s="231"/>
      <c r="F36" s="231"/>
      <c r="G36" s="231"/>
      <c r="H36" s="231"/>
      <c r="I36" s="231"/>
      <c r="J36" s="231"/>
      <c r="K36" s="231"/>
      <c r="L36" s="231"/>
      <c r="M36" s="231"/>
      <c r="N36" s="231"/>
      <c r="O36" s="231"/>
      <c r="P36" s="231"/>
      <c r="Q36" s="231"/>
      <c r="R36" s="231"/>
      <c r="S36" s="231"/>
      <c r="T36" s="232"/>
      <c r="U36" s="11"/>
    </row>
    <row r="37" spans="1:21" ht="15" customHeight="1" x14ac:dyDescent="0.25">
      <c r="A37" s="10"/>
      <c r="B37" s="160"/>
      <c r="C37" s="231"/>
      <c r="D37" s="231"/>
      <c r="E37" s="231"/>
      <c r="F37" s="231"/>
      <c r="G37" s="231"/>
      <c r="H37" s="231"/>
      <c r="I37" s="231"/>
      <c r="J37" s="231"/>
      <c r="K37" s="231"/>
      <c r="L37" s="231"/>
      <c r="M37" s="231"/>
      <c r="N37" s="231"/>
      <c r="O37" s="231"/>
      <c r="P37" s="231"/>
      <c r="Q37" s="231"/>
      <c r="R37" s="231"/>
      <c r="S37" s="231"/>
      <c r="T37" s="232"/>
      <c r="U37" s="11"/>
    </row>
    <row r="38" spans="1:21" ht="15" customHeight="1" x14ac:dyDescent="0.25">
      <c r="A38" s="10"/>
      <c r="B38" s="160"/>
      <c r="C38" s="231"/>
      <c r="D38" s="231"/>
      <c r="E38" s="231"/>
      <c r="F38" s="231"/>
      <c r="G38" s="231"/>
      <c r="H38" s="231"/>
      <c r="I38" s="231"/>
      <c r="J38" s="231"/>
      <c r="K38" s="231"/>
      <c r="L38" s="231"/>
      <c r="M38" s="231"/>
      <c r="N38" s="231"/>
      <c r="O38" s="231"/>
      <c r="P38" s="231"/>
      <c r="Q38" s="231"/>
      <c r="R38" s="231"/>
      <c r="S38" s="231"/>
      <c r="T38" s="232"/>
      <c r="U38" s="11"/>
    </row>
    <row r="39" spans="1:21" ht="15" customHeight="1" x14ac:dyDescent="0.25">
      <c r="A39" s="10"/>
      <c r="B39" s="160"/>
      <c r="C39" s="231"/>
      <c r="D39" s="231"/>
      <c r="E39" s="231"/>
      <c r="F39" s="231"/>
      <c r="G39" s="231"/>
      <c r="H39" s="231"/>
      <c r="I39" s="231"/>
      <c r="J39" s="231"/>
      <c r="K39" s="231"/>
      <c r="L39" s="231"/>
      <c r="M39" s="231"/>
      <c r="N39" s="231"/>
      <c r="O39" s="231"/>
      <c r="P39" s="231"/>
      <c r="Q39" s="231"/>
      <c r="R39" s="231"/>
      <c r="S39" s="231"/>
      <c r="T39" s="232"/>
      <c r="U39" s="11"/>
    </row>
    <row r="40" spans="1:21" ht="15" customHeight="1" thickBot="1" x14ac:dyDescent="0.3">
      <c r="A40" s="10"/>
      <c r="B40" s="233"/>
      <c r="C40" s="234"/>
      <c r="D40" s="234"/>
      <c r="E40" s="234"/>
      <c r="F40" s="234"/>
      <c r="G40" s="234"/>
      <c r="H40" s="234"/>
      <c r="I40" s="234"/>
      <c r="J40" s="234"/>
      <c r="K40" s="234"/>
      <c r="L40" s="234"/>
      <c r="M40" s="234"/>
      <c r="N40" s="234"/>
      <c r="O40" s="234"/>
      <c r="P40" s="234"/>
      <c r="Q40" s="234"/>
      <c r="R40" s="234"/>
      <c r="S40" s="234"/>
      <c r="T40" s="235"/>
      <c r="U40" s="11"/>
    </row>
    <row r="41" spans="1:21" ht="15" customHeight="1" x14ac:dyDescent="0.25">
      <c r="A41" s="10"/>
      <c r="B41" s="57"/>
      <c r="C41" s="57"/>
      <c r="D41" s="57"/>
      <c r="E41" s="57"/>
      <c r="F41" s="57"/>
      <c r="G41" s="393"/>
      <c r="H41" s="393"/>
      <c r="I41" s="393"/>
      <c r="J41" s="393"/>
      <c r="K41" s="393"/>
      <c r="L41" s="393"/>
      <c r="M41" s="393"/>
      <c r="N41" s="393"/>
      <c r="O41" s="57"/>
      <c r="P41" s="387">
        <f>H6</f>
        <v>45523</v>
      </c>
      <c r="Q41" s="387"/>
      <c r="R41" s="387"/>
      <c r="S41" s="387"/>
      <c r="T41" s="387"/>
      <c r="U41" s="11"/>
    </row>
    <row r="42" spans="1:21" ht="15" customHeight="1" x14ac:dyDescent="0.25">
      <c r="A42" s="10"/>
      <c r="B42" s="57"/>
      <c r="C42" s="57"/>
      <c r="D42" s="57"/>
      <c r="E42" s="57"/>
      <c r="F42" s="57"/>
      <c r="G42" s="393"/>
      <c r="H42" s="393"/>
      <c r="I42" s="393"/>
      <c r="J42" s="393"/>
      <c r="K42" s="393"/>
      <c r="L42" s="393"/>
      <c r="M42" s="393"/>
      <c r="N42" s="393"/>
      <c r="O42" s="57"/>
      <c r="P42" s="387"/>
      <c r="Q42" s="387"/>
      <c r="R42" s="387"/>
      <c r="S42" s="387"/>
      <c r="T42" s="387"/>
      <c r="U42" s="11"/>
    </row>
    <row r="43" spans="1:21" ht="15" customHeight="1" thickBot="1" x14ac:dyDescent="0.3">
      <c r="A43" s="10"/>
      <c r="B43" s="57"/>
      <c r="C43" s="57"/>
      <c r="D43" s="57"/>
      <c r="E43" s="57"/>
      <c r="F43" s="57"/>
      <c r="G43" s="394"/>
      <c r="H43" s="394"/>
      <c r="I43" s="394"/>
      <c r="J43" s="394"/>
      <c r="K43" s="394"/>
      <c r="L43" s="394"/>
      <c r="M43" s="394"/>
      <c r="N43" s="394"/>
      <c r="O43" s="57"/>
      <c r="P43" s="417"/>
      <c r="Q43" s="417"/>
      <c r="R43" s="417"/>
      <c r="S43" s="417"/>
      <c r="T43" s="417"/>
      <c r="U43" s="11"/>
    </row>
    <row r="44" spans="1:21" ht="15" customHeight="1" x14ac:dyDescent="0.25">
      <c r="A44" s="10"/>
      <c r="B44" s="404" t="s">
        <v>490</v>
      </c>
      <c r="C44" s="404"/>
      <c r="D44" s="404"/>
      <c r="E44" s="404"/>
      <c r="F44" s="404"/>
      <c r="G44" s="371" t="s">
        <v>459</v>
      </c>
      <c r="H44" s="371"/>
      <c r="I44" s="371"/>
      <c r="J44" s="371"/>
      <c r="K44" s="371"/>
      <c r="L44" s="371"/>
      <c r="M44" s="371"/>
      <c r="N44" s="371"/>
      <c r="O44" s="57"/>
      <c r="P44" s="400" t="s">
        <v>0</v>
      </c>
      <c r="Q44" s="400"/>
      <c r="R44" s="400"/>
      <c r="S44" s="400"/>
      <c r="T44" s="400"/>
      <c r="U44" s="11"/>
    </row>
    <row r="45" spans="1:21" ht="15" customHeight="1" thickBot="1" x14ac:dyDescent="0.3">
      <c r="A45" s="10"/>
      <c r="B45" s="404"/>
      <c r="C45" s="404"/>
      <c r="D45" s="404"/>
      <c r="E45" s="404"/>
      <c r="F45" s="404"/>
      <c r="G45" s="374"/>
      <c r="H45" s="374"/>
      <c r="I45" s="374"/>
      <c r="J45" s="374"/>
      <c r="K45" s="374"/>
      <c r="L45" s="374"/>
      <c r="M45" s="374"/>
      <c r="N45" s="374"/>
      <c r="O45" s="57"/>
      <c r="P45" s="401"/>
      <c r="Q45" s="401"/>
      <c r="R45" s="401"/>
      <c r="S45" s="401"/>
      <c r="T45" s="401"/>
      <c r="U45" s="11"/>
    </row>
    <row r="46" spans="1:21" ht="15" customHeight="1" x14ac:dyDescent="0.25">
      <c r="A46" s="10"/>
      <c r="B46" s="181" t="s">
        <v>231</v>
      </c>
      <c r="C46" s="229"/>
      <c r="D46" s="229"/>
      <c r="E46" s="229"/>
      <c r="F46" s="229"/>
      <c r="G46" s="229"/>
      <c r="H46" s="229"/>
      <c r="I46" s="229"/>
      <c r="J46" s="229"/>
      <c r="K46" s="229"/>
      <c r="L46" s="229"/>
      <c r="M46" s="229"/>
      <c r="N46" s="229"/>
      <c r="O46" s="229"/>
      <c r="P46" s="229"/>
      <c r="Q46" s="229"/>
      <c r="R46" s="229"/>
      <c r="S46" s="229"/>
      <c r="T46" s="230"/>
      <c r="U46" s="11"/>
    </row>
    <row r="47" spans="1:21" ht="15" customHeight="1" x14ac:dyDescent="0.25">
      <c r="A47" s="10"/>
      <c r="B47" s="160"/>
      <c r="C47" s="231"/>
      <c r="D47" s="231"/>
      <c r="E47" s="231"/>
      <c r="F47" s="231"/>
      <c r="G47" s="231"/>
      <c r="H47" s="231"/>
      <c r="I47" s="231"/>
      <c r="J47" s="231"/>
      <c r="K47" s="231"/>
      <c r="L47" s="231"/>
      <c r="M47" s="231"/>
      <c r="N47" s="231"/>
      <c r="O47" s="231"/>
      <c r="P47" s="231"/>
      <c r="Q47" s="231"/>
      <c r="R47" s="231"/>
      <c r="S47" s="231"/>
      <c r="T47" s="232"/>
      <c r="U47" s="11"/>
    </row>
    <row r="48" spans="1:21" ht="15" customHeight="1" thickBot="1" x14ac:dyDescent="0.3">
      <c r="A48" s="10"/>
      <c r="B48" s="233"/>
      <c r="C48" s="234"/>
      <c r="D48" s="234"/>
      <c r="E48" s="234"/>
      <c r="F48" s="234"/>
      <c r="G48" s="234"/>
      <c r="H48" s="234"/>
      <c r="I48" s="234"/>
      <c r="J48" s="234"/>
      <c r="K48" s="234"/>
      <c r="L48" s="234"/>
      <c r="M48" s="234"/>
      <c r="N48" s="234"/>
      <c r="O48" s="234"/>
      <c r="P48" s="234"/>
      <c r="Q48" s="234"/>
      <c r="R48" s="234"/>
      <c r="S48" s="234"/>
      <c r="T48" s="235"/>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49">
    <mergeCell ref="L10:T11"/>
    <mergeCell ref="L12:N13"/>
    <mergeCell ref="O12:T13"/>
    <mergeCell ref="L14:N15"/>
    <mergeCell ref="O14:T15"/>
    <mergeCell ref="B15:G15"/>
    <mergeCell ref="L16:N17"/>
    <mergeCell ref="O16:T17"/>
    <mergeCell ref="H17:J17"/>
    <mergeCell ref="H12:J12"/>
    <mergeCell ref="H13:J13"/>
    <mergeCell ref="H14:J14"/>
    <mergeCell ref="H15:J15"/>
    <mergeCell ref="H16:J16"/>
    <mergeCell ref="G30:N32"/>
    <mergeCell ref="P30:T32"/>
    <mergeCell ref="B33:F34"/>
    <mergeCell ref="G33:N34"/>
    <mergeCell ref="P33:T34"/>
    <mergeCell ref="B46:T48"/>
    <mergeCell ref="B35:T40"/>
    <mergeCell ref="G41:N43"/>
    <mergeCell ref="P41:T43"/>
    <mergeCell ref="B44:F45"/>
    <mergeCell ref="G44:N45"/>
    <mergeCell ref="P44:T45"/>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tabSelected="1" workbookViewId="0">
      <selection activeCell="Q30" sqref="Q30:R31"/>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4" t="s">
        <v>63</v>
      </c>
      <c r="C2" s="124"/>
      <c r="D2" s="124"/>
      <c r="E2" s="124"/>
      <c r="F2" s="124"/>
      <c r="G2" s="124"/>
      <c r="H2" s="124"/>
      <c r="I2" s="124"/>
      <c r="J2" s="124"/>
      <c r="K2" s="124"/>
      <c r="L2" s="124"/>
      <c r="M2" s="124"/>
      <c r="N2" s="124"/>
      <c r="O2" s="124"/>
      <c r="P2" s="124"/>
      <c r="Q2" s="124"/>
      <c r="R2" s="124"/>
      <c r="S2" s="124"/>
      <c r="T2" s="124"/>
      <c r="U2" s="11"/>
    </row>
    <row r="3" spans="1:21" ht="18.75" customHeight="1" thickBot="1" x14ac:dyDescent="0.3">
      <c r="A3" s="10"/>
      <c r="B3" s="129" t="s">
        <v>360</v>
      </c>
      <c r="C3" s="130"/>
      <c r="D3" s="130"/>
      <c r="E3" s="130"/>
      <c r="F3" s="91"/>
      <c r="G3" s="131"/>
      <c r="H3" s="135" t="str">
        <f>PKGR!H3:T3</f>
        <v>110412</v>
      </c>
      <c r="I3" s="216"/>
      <c r="J3" s="216"/>
      <c r="K3" s="216"/>
      <c r="L3" s="216"/>
      <c r="M3" s="216"/>
      <c r="N3" s="216"/>
      <c r="O3" s="216"/>
      <c r="P3" s="216"/>
      <c r="Q3" s="216"/>
      <c r="R3" s="216"/>
      <c r="S3" s="216"/>
      <c r="T3" s="217"/>
      <c r="U3" s="11"/>
    </row>
    <row r="4" spans="1:21" ht="18.75" customHeight="1" thickBot="1" x14ac:dyDescent="0.3">
      <c r="A4" s="10"/>
      <c r="B4" s="129" t="s">
        <v>361</v>
      </c>
      <c r="C4" s="130"/>
      <c r="D4" s="130"/>
      <c r="E4" s="130"/>
      <c r="F4" s="91"/>
      <c r="G4" s="131"/>
      <c r="H4" s="135" t="str">
        <f>PKGR!H4:T4</f>
        <v>FAI-037- 6.10</v>
      </c>
      <c r="I4" s="216"/>
      <c r="J4" s="216"/>
      <c r="K4" s="216"/>
      <c r="L4" s="216"/>
      <c r="M4" s="216"/>
      <c r="N4" s="216"/>
      <c r="O4" s="216"/>
      <c r="P4" s="216"/>
      <c r="Q4" s="216"/>
      <c r="R4" s="216"/>
      <c r="S4" s="216"/>
      <c r="T4" s="217"/>
      <c r="U4" s="11"/>
    </row>
    <row r="5" spans="1:21" ht="18.75" customHeight="1" thickBot="1" x14ac:dyDescent="0.3">
      <c r="A5" s="10"/>
      <c r="B5" s="129" t="s">
        <v>362</v>
      </c>
      <c r="C5" s="130"/>
      <c r="D5" s="130"/>
      <c r="E5" s="130"/>
      <c r="F5" s="91"/>
      <c r="G5" s="131"/>
      <c r="H5" s="135" t="str">
        <f>PKGR!H5:T5</f>
        <v>002-U1, U2 ACT Investments LLC</v>
      </c>
      <c r="I5" s="216"/>
      <c r="J5" s="216"/>
      <c r="K5" s="216"/>
      <c r="L5" s="216"/>
      <c r="M5" s="216"/>
      <c r="N5" s="216"/>
      <c r="O5" s="216"/>
      <c r="P5" s="216"/>
      <c r="Q5" s="216"/>
      <c r="R5" s="216"/>
      <c r="S5" s="216"/>
      <c r="T5" s="217"/>
      <c r="U5" s="11"/>
    </row>
    <row r="6" spans="1:21" ht="18.75" customHeight="1" thickBot="1" x14ac:dyDescent="0.3">
      <c r="A6" s="10"/>
      <c r="B6" s="129" t="s">
        <v>125</v>
      </c>
      <c r="C6" s="130"/>
      <c r="D6" s="130"/>
      <c r="E6" s="130"/>
      <c r="F6" s="91"/>
      <c r="G6" s="131"/>
      <c r="H6" s="132">
        <f ca="1">NOW()</f>
        <v>45554.642010995369</v>
      </c>
      <c r="I6" s="133"/>
      <c r="J6" s="133"/>
      <c r="K6" s="133"/>
      <c r="L6" s="133"/>
      <c r="M6" s="133"/>
      <c r="N6" s="133"/>
      <c r="O6" s="133"/>
      <c r="P6" s="133"/>
      <c r="Q6" s="133"/>
      <c r="R6" s="133"/>
      <c r="S6" s="133"/>
      <c r="T6" s="134"/>
      <c r="U6" s="11"/>
    </row>
    <row r="7" spans="1:21" ht="18.75" customHeight="1" thickBot="1" x14ac:dyDescent="0.3">
      <c r="A7" s="10"/>
      <c r="B7" s="129" t="s">
        <v>53</v>
      </c>
      <c r="C7" s="130"/>
      <c r="D7" s="130"/>
      <c r="E7" s="130"/>
      <c r="F7" s="91"/>
      <c r="G7" s="131"/>
      <c r="H7" s="135" t="str">
        <f>PKGR!H7:T7</f>
        <v>Brittany Bradford</v>
      </c>
      <c r="I7" s="216"/>
      <c r="J7" s="216"/>
      <c r="K7" s="216"/>
      <c r="L7" s="216"/>
      <c r="M7" s="216"/>
      <c r="N7" s="216"/>
      <c r="O7" s="216"/>
      <c r="P7" s="216"/>
      <c r="Q7" s="216"/>
      <c r="R7" s="216"/>
      <c r="S7" s="216"/>
      <c r="T7" s="217"/>
      <c r="U7" s="11"/>
    </row>
    <row r="8" spans="1:21" ht="18.75" customHeight="1" thickBot="1" x14ac:dyDescent="0.3">
      <c r="A8" s="10"/>
      <c r="B8" s="129" t="s">
        <v>1</v>
      </c>
      <c r="C8" s="130"/>
      <c r="D8" s="130"/>
      <c r="E8" s="130"/>
      <c r="F8" s="91"/>
      <c r="G8" s="131"/>
      <c r="H8" s="135" t="str">
        <f>PKGR!H8:T8</f>
        <v>Samantha Weeks</v>
      </c>
      <c r="I8" s="216"/>
      <c r="J8" s="216"/>
      <c r="K8" s="216"/>
      <c r="L8" s="216"/>
      <c r="M8" s="216"/>
      <c r="N8" s="216"/>
      <c r="O8" s="216"/>
      <c r="P8" s="216"/>
      <c r="Q8" s="216"/>
      <c r="R8" s="216"/>
      <c r="S8" s="216"/>
      <c r="T8" s="217"/>
      <c r="U8" s="11"/>
    </row>
    <row r="9" spans="1:21" ht="3.75" customHeight="1" thickBot="1" x14ac:dyDescent="0.3">
      <c r="A9" s="10"/>
      <c r="B9" s="36"/>
      <c r="C9" s="36"/>
      <c r="D9" s="36"/>
      <c r="E9" s="36"/>
      <c r="F9" s="37"/>
      <c r="G9" s="14"/>
      <c r="H9" s="125"/>
      <c r="I9" s="125"/>
      <c r="J9" s="125"/>
      <c r="K9" s="125"/>
      <c r="L9" s="14"/>
      <c r="U9" s="11"/>
    </row>
    <row r="10" spans="1:21" ht="15" customHeight="1" x14ac:dyDescent="0.25">
      <c r="A10" s="10"/>
      <c r="B10" s="38"/>
      <c r="C10" s="38"/>
      <c r="D10" s="38"/>
      <c r="E10" s="38"/>
      <c r="F10" s="38"/>
      <c r="G10" s="38"/>
      <c r="H10" s="39"/>
      <c r="I10" s="39"/>
      <c r="J10" s="39"/>
      <c r="K10" s="39"/>
      <c r="Q10" s="448" t="s">
        <v>40</v>
      </c>
      <c r="R10" s="337"/>
      <c r="S10" s="337" t="s">
        <v>19</v>
      </c>
      <c r="T10" s="451"/>
      <c r="U10" s="11"/>
    </row>
    <row r="11" spans="1:21" ht="3.75" customHeight="1" thickBot="1" x14ac:dyDescent="0.3">
      <c r="A11" s="10"/>
      <c r="H11" s="16"/>
      <c r="I11" s="16"/>
      <c r="J11" s="16"/>
      <c r="K11" s="16"/>
      <c r="Q11" s="449"/>
      <c r="R11" s="450"/>
      <c r="S11" s="450"/>
      <c r="T11" s="452"/>
      <c r="U11" s="11"/>
    </row>
    <row r="12" spans="1:21" ht="15" customHeight="1" x14ac:dyDescent="0.25">
      <c r="A12" s="10"/>
      <c r="B12" s="453" t="s">
        <v>167</v>
      </c>
      <c r="C12" s="454"/>
      <c r="D12" s="454"/>
      <c r="E12" s="454" t="s">
        <v>39</v>
      </c>
      <c r="F12" s="454"/>
      <c r="G12" s="454"/>
      <c r="H12" s="454" t="s">
        <v>39</v>
      </c>
      <c r="I12" s="454"/>
      <c r="J12" s="454"/>
      <c r="K12" s="454" t="s">
        <v>39</v>
      </c>
      <c r="L12" s="454"/>
      <c r="M12" s="454"/>
      <c r="N12" s="454" t="s">
        <v>39</v>
      </c>
      <c r="O12" s="454"/>
      <c r="P12" s="455"/>
      <c r="Q12" s="459"/>
      <c r="R12" s="460"/>
      <c r="S12" s="459"/>
      <c r="T12" s="463"/>
      <c r="U12" s="11"/>
    </row>
    <row r="13" spans="1:21" ht="15" customHeight="1" x14ac:dyDescent="0.25">
      <c r="A13" s="10"/>
      <c r="B13" s="456" t="s">
        <v>35</v>
      </c>
      <c r="C13" s="457"/>
      <c r="D13" s="457"/>
      <c r="E13" s="457" t="s">
        <v>35</v>
      </c>
      <c r="F13" s="457"/>
      <c r="G13" s="457"/>
      <c r="H13" s="457" t="s">
        <v>35</v>
      </c>
      <c r="I13" s="457"/>
      <c r="J13" s="457"/>
      <c r="K13" s="457" t="s">
        <v>35</v>
      </c>
      <c r="L13" s="457"/>
      <c r="M13" s="457"/>
      <c r="N13" s="457" t="s">
        <v>35</v>
      </c>
      <c r="O13" s="457"/>
      <c r="P13" s="458"/>
      <c r="Q13" s="461"/>
      <c r="R13" s="462"/>
      <c r="S13" s="461"/>
      <c r="T13" s="464"/>
      <c r="U13" s="11"/>
    </row>
    <row r="14" spans="1:21" ht="15" customHeight="1" x14ac:dyDescent="0.25">
      <c r="A14" s="10"/>
      <c r="B14" s="465" t="s">
        <v>159</v>
      </c>
      <c r="C14" s="466"/>
      <c r="D14" s="466"/>
      <c r="E14" s="466" t="s">
        <v>31</v>
      </c>
      <c r="F14" s="466"/>
      <c r="G14" s="466"/>
      <c r="H14" s="466" t="s">
        <v>31</v>
      </c>
      <c r="I14" s="466"/>
      <c r="J14" s="466"/>
      <c r="K14" s="466" t="s">
        <v>31</v>
      </c>
      <c r="L14" s="466"/>
      <c r="M14" s="466"/>
      <c r="N14" s="466" t="s">
        <v>31</v>
      </c>
      <c r="O14" s="466"/>
      <c r="P14" s="467"/>
      <c r="Q14" s="459"/>
      <c r="R14" s="460"/>
      <c r="S14" s="459"/>
      <c r="T14" s="463"/>
      <c r="U14" s="11"/>
    </row>
    <row r="15" spans="1:21" ht="15" customHeight="1" x14ac:dyDescent="0.25">
      <c r="A15" s="10"/>
      <c r="B15" s="456" t="s">
        <v>32</v>
      </c>
      <c r="C15" s="457"/>
      <c r="D15" s="457"/>
      <c r="E15" s="457" t="s">
        <v>32</v>
      </c>
      <c r="F15" s="457"/>
      <c r="G15" s="457"/>
      <c r="H15" s="457" t="s">
        <v>32</v>
      </c>
      <c r="I15" s="457"/>
      <c r="J15" s="457"/>
      <c r="K15" s="457" t="s">
        <v>32</v>
      </c>
      <c r="L15" s="457"/>
      <c r="M15" s="457"/>
      <c r="N15" s="457" t="s">
        <v>32</v>
      </c>
      <c r="O15" s="457"/>
      <c r="P15" s="458"/>
      <c r="Q15" s="461"/>
      <c r="R15" s="462"/>
      <c r="S15" s="461"/>
      <c r="T15" s="464"/>
      <c r="U15" s="11"/>
    </row>
    <row r="16" spans="1:21" ht="15" customHeight="1" x14ac:dyDescent="0.25">
      <c r="A16" s="10"/>
      <c r="B16" s="421" t="s">
        <v>155</v>
      </c>
      <c r="C16" s="468"/>
      <c r="D16" s="468"/>
      <c r="E16" s="468" t="s">
        <v>32</v>
      </c>
      <c r="F16" s="468"/>
      <c r="G16" s="468"/>
      <c r="H16" s="468" t="s">
        <v>32</v>
      </c>
      <c r="I16" s="468"/>
      <c r="J16" s="468"/>
      <c r="K16" s="468" t="s">
        <v>32</v>
      </c>
      <c r="L16" s="468"/>
      <c r="M16" s="468"/>
      <c r="N16" s="468" t="s">
        <v>32</v>
      </c>
      <c r="O16" s="468"/>
      <c r="P16" s="469"/>
      <c r="Q16" s="459"/>
      <c r="R16" s="460"/>
      <c r="S16" s="459"/>
      <c r="T16" s="463"/>
      <c r="U16" s="11"/>
    </row>
    <row r="17" spans="1:21" ht="15" customHeight="1" x14ac:dyDescent="0.25">
      <c r="A17" s="10"/>
      <c r="B17" s="456" t="s">
        <v>37</v>
      </c>
      <c r="C17" s="457"/>
      <c r="D17" s="457"/>
      <c r="E17" s="457" t="s">
        <v>37</v>
      </c>
      <c r="F17" s="457"/>
      <c r="G17" s="457"/>
      <c r="H17" s="457" t="s">
        <v>37</v>
      </c>
      <c r="I17" s="457"/>
      <c r="J17" s="457"/>
      <c r="K17" s="457" t="s">
        <v>37</v>
      </c>
      <c r="L17" s="457"/>
      <c r="M17" s="457"/>
      <c r="N17" s="457" t="s">
        <v>37</v>
      </c>
      <c r="O17" s="457"/>
      <c r="P17" s="458"/>
      <c r="Q17" s="461"/>
      <c r="R17" s="462"/>
      <c r="S17" s="461"/>
      <c r="T17" s="464"/>
      <c r="U17" s="11"/>
    </row>
    <row r="18" spans="1:21" ht="15" customHeight="1" x14ac:dyDescent="0.25">
      <c r="A18" s="10"/>
      <c r="B18" s="421" t="s">
        <v>157</v>
      </c>
      <c r="C18" s="468"/>
      <c r="D18" s="468"/>
      <c r="E18" s="468"/>
      <c r="F18" s="468"/>
      <c r="G18" s="468"/>
      <c r="H18" s="468"/>
      <c r="I18" s="468"/>
      <c r="J18" s="468"/>
      <c r="K18" s="468"/>
      <c r="L18" s="468"/>
      <c r="M18" s="468"/>
      <c r="N18" s="468"/>
      <c r="O18" s="468"/>
      <c r="P18" s="469"/>
      <c r="Q18" s="459"/>
      <c r="R18" s="460"/>
      <c r="S18" s="459"/>
      <c r="T18" s="463"/>
      <c r="U18" s="11"/>
    </row>
    <row r="19" spans="1:21" ht="15" customHeight="1" x14ac:dyDescent="0.25">
      <c r="A19" s="10"/>
      <c r="B19" s="456"/>
      <c r="C19" s="457"/>
      <c r="D19" s="457"/>
      <c r="E19" s="457"/>
      <c r="F19" s="457"/>
      <c r="G19" s="457"/>
      <c r="H19" s="457"/>
      <c r="I19" s="457"/>
      <c r="J19" s="457"/>
      <c r="K19" s="457"/>
      <c r="L19" s="457"/>
      <c r="M19" s="457"/>
      <c r="N19" s="457"/>
      <c r="O19" s="457"/>
      <c r="P19" s="458"/>
      <c r="Q19" s="461"/>
      <c r="R19" s="462"/>
      <c r="S19" s="461"/>
      <c r="T19" s="464"/>
      <c r="U19" s="11"/>
    </row>
    <row r="20" spans="1:21" ht="15" customHeight="1" x14ac:dyDescent="0.25">
      <c r="A20" s="10"/>
      <c r="B20" s="421" t="s">
        <v>33</v>
      </c>
      <c r="C20" s="468"/>
      <c r="D20" s="468"/>
      <c r="E20" s="468" t="s">
        <v>33</v>
      </c>
      <c r="F20" s="468"/>
      <c r="G20" s="468"/>
      <c r="H20" s="468" t="s">
        <v>33</v>
      </c>
      <c r="I20" s="468"/>
      <c r="J20" s="468"/>
      <c r="K20" s="468" t="s">
        <v>33</v>
      </c>
      <c r="L20" s="468"/>
      <c r="M20" s="468"/>
      <c r="N20" s="468" t="s">
        <v>33</v>
      </c>
      <c r="O20" s="468"/>
      <c r="P20" s="469"/>
      <c r="Q20" s="459"/>
      <c r="R20" s="460"/>
      <c r="S20" s="459"/>
      <c r="T20" s="463"/>
      <c r="U20" s="11"/>
    </row>
    <row r="21" spans="1:21" ht="15" customHeight="1" x14ac:dyDescent="0.25">
      <c r="A21" s="10"/>
      <c r="B21" s="456" t="s">
        <v>112</v>
      </c>
      <c r="C21" s="457"/>
      <c r="D21" s="457"/>
      <c r="E21" s="457" t="s">
        <v>112</v>
      </c>
      <c r="F21" s="457"/>
      <c r="G21" s="457"/>
      <c r="H21" s="457" t="s">
        <v>112</v>
      </c>
      <c r="I21" s="457"/>
      <c r="J21" s="457"/>
      <c r="K21" s="457" t="s">
        <v>112</v>
      </c>
      <c r="L21" s="457"/>
      <c r="M21" s="457"/>
      <c r="N21" s="457" t="s">
        <v>112</v>
      </c>
      <c r="O21" s="457"/>
      <c r="P21" s="458"/>
      <c r="Q21" s="461"/>
      <c r="R21" s="462"/>
      <c r="S21" s="461"/>
      <c r="T21" s="464"/>
      <c r="U21" s="11"/>
    </row>
    <row r="22" spans="1:21" ht="15" customHeight="1" x14ac:dyDescent="0.25">
      <c r="A22" s="10"/>
      <c r="B22" s="421" t="s">
        <v>168</v>
      </c>
      <c r="C22" s="468"/>
      <c r="D22" s="468"/>
      <c r="E22" s="468" t="s">
        <v>112</v>
      </c>
      <c r="F22" s="468"/>
      <c r="G22" s="468"/>
      <c r="H22" s="468" t="s">
        <v>112</v>
      </c>
      <c r="I22" s="468"/>
      <c r="J22" s="468"/>
      <c r="K22" s="468" t="s">
        <v>112</v>
      </c>
      <c r="L22" s="468"/>
      <c r="M22" s="468"/>
      <c r="N22" s="468" t="s">
        <v>112</v>
      </c>
      <c r="O22" s="468"/>
      <c r="P22" s="469"/>
      <c r="Q22" s="459"/>
      <c r="R22" s="460"/>
      <c r="S22" s="459"/>
      <c r="T22" s="463"/>
      <c r="U22" s="11"/>
    </row>
    <row r="23" spans="1:21" ht="15" customHeight="1" x14ac:dyDescent="0.25">
      <c r="A23" s="10"/>
      <c r="B23" s="456" t="s">
        <v>38</v>
      </c>
      <c r="C23" s="457"/>
      <c r="D23" s="457"/>
      <c r="E23" s="457" t="s">
        <v>38</v>
      </c>
      <c r="F23" s="457"/>
      <c r="G23" s="457"/>
      <c r="H23" s="457" t="s">
        <v>38</v>
      </c>
      <c r="I23" s="457"/>
      <c r="J23" s="457"/>
      <c r="K23" s="457" t="s">
        <v>38</v>
      </c>
      <c r="L23" s="457"/>
      <c r="M23" s="457"/>
      <c r="N23" s="457" t="s">
        <v>38</v>
      </c>
      <c r="O23" s="457"/>
      <c r="P23" s="458"/>
      <c r="Q23" s="461"/>
      <c r="R23" s="462"/>
      <c r="S23" s="461"/>
      <c r="T23" s="464"/>
      <c r="U23" s="11"/>
    </row>
    <row r="24" spans="1:21" ht="15" customHeight="1" x14ac:dyDescent="0.25">
      <c r="A24" s="10"/>
      <c r="B24" s="421" t="s">
        <v>169</v>
      </c>
      <c r="C24" s="468"/>
      <c r="D24" s="468"/>
      <c r="E24" s="468" t="s">
        <v>38</v>
      </c>
      <c r="F24" s="468"/>
      <c r="G24" s="468"/>
      <c r="H24" s="468" t="s">
        <v>38</v>
      </c>
      <c r="I24" s="468"/>
      <c r="J24" s="468"/>
      <c r="K24" s="468" t="s">
        <v>38</v>
      </c>
      <c r="L24" s="468"/>
      <c r="M24" s="468"/>
      <c r="N24" s="468" t="s">
        <v>38</v>
      </c>
      <c r="O24" s="468"/>
      <c r="P24" s="469"/>
      <c r="Q24" s="459"/>
      <c r="R24" s="460"/>
      <c r="S24" s="459"/>
      <c r="T24" s="463"/>
      <c r="U24" s="11"/>
    </row>
    <row r="25" spans="1:21" ht="15" customHeight="1" x14ac:dyDescent="0.25">
      <c r="A25" s="10"/>
      <c r="B25" s="456" t="s">
        <v>34</v>
      </c>
      <c r="C25" s="457"/>
      <c r="D25" s="457"/>
      <c r="E25" s="457" t="s">
        <v>34</v>
      </c>
      <c r="F25" s="457"/>
      <c r="G25" s="457"/>
      <c r="H25" s="457" t="s">
        <v>34</v>
      </c>
      <c r="I25" s="457"/>
      <c r="J25" s="457"/>
      <c r="K25" s="457" t="s">
        <v>34</v>
      </c>
      <c r="L25" s="457"/>
      <c r="M25" s="457"/>
      <c r="N25" s="457" t="s">
        <v>34</v>
      </c>
      <c r="O25" s="457"/>
      <c r="P25" s="458"/>
      <c r="Q25" s="461"/>
      <c r="R25" s="462"/>
      <c r="S25" s="461"/>
      <c r="T25" s="464"/>
      <c r="U25" s="11"/>
    </row>
    <row r="26" spans="1:21" ht="15" customHeight="1" x14ac:dyDescent="0.25">
      <c r="A26" s="10"/>
      <c r="B26" s="421" t="s">
        <v>161</v>
      </c>
      <c r="C26" s="468"/>
      <c r="D26" s="468"/>
      <c r="E26" s="468" t="s">
        <v>34</v>
      </c>
      <c r="F26" s="468"/>
      <c r="G26" s="468"/>
      <c r="H26" s="468" t="s">
        <v>34</v>
      </c>
      <c r="I26" s="468"/>
      <c r="J26" s="468"/>
      <c r="K26" s="468" t="s">
        <v>34</v>
      </c>
      <c r="L26" s="468"/>
      <c r="M26" s="468"/>
      <c r="N26" s="468" t="s">
        <v>34</v>
      </c>
      <c r="O26" s="468"/>
      <c r="P26" s="469"/>
      <c r="Q26" s="459"/>
      <c r="R26" s="460"/>
      <c r="S26" s="459"/>
      <c r="T26" s="463"/>
      <c r="U26" s="11"/>
    </row>
    <row r="27" spans="1:21" ht="15" customHeight="1" x14ac:dyDescent="0.25">
      <c r="A27" s="10"/>
      <c r="B27" s="456" t="s">
        <v>113</v>
      </c>
      <c r="C27" s="457"/>
      <c r="D27" s="457"/>
      <c r="E27" s="457" t="s">
        <v>113</v>
      </c>
      <c r="F27" s="457"/>
      <c r="G27" s="457"/>
      <c r="H27" s="457" t="s">
        <v>113</v>
      </c>
      <c r="I27" s="457"/>
      <c r="J27" s="457"/>
      <c r="K27" s="457" t="s">
        <v>113</v>
      </c>
      <c r="L27" s="457"/>
      <c r="M27" s="457"/>
      <c r="N27" s="457" t="s">
        <v>113</v>
      </c>
      <c r="O27" s="457"/>
      <c r="P27" s="458"/>
      <c r="Q27" s="461"/>
      <c r="R27" s="462"/>
      <c r="S27" s="461"/>
      <c r="T27" s="464"/>
      <c r="U27" s="11"/>
    </row>
    <row r="28" spans="1:21" ht="15" customHeight="1" x14ac:dyDescent="0.25">
      <c r="A28" s="10"/>
      <c r="B28" s="421" t="s">
        <v>170</v>
      </c>
      <c r="C28" s="468"/>
      <c r="D28" s="468"/>
      <c r="E28" s="468" t="s">
        <v>113</v>
      </c>
      <c r="F28" s="468"/>
      <c r="G28" s="468"/>
      <c r="H28" s="468" t="s">
        <v>113</v>
      </c>
      <c r="I28" s="468"/>
      <c r="J28" s="468"/>
      <c r="K28" s="468" t="s">
        <v>113</v>
      </c>
      <c r="L28" s="468"/>
      <c r="M28" s="468"/>
      <c r="N28" s="468" t="s">
        <v>113</v>
      </c>
      <c r="O28" s="468"/>
      <c r="P28" s="469"/>
      <c r="Q28" s="459"/>
      <c r="R28" s="460"/>
      <c r="S28" s="459"/>
      <c r="T28" s="463"/>
      <c r="U28" s="11"/>
    </row>
    <row r="29" spans="1:21" ht="15" customHeight="1" x14ac:dyDescent="0.25">
      <c r="A29" s="10"/>
      <c r="B29" s="456" t="s">
        <v>39</v>
      </c>
      <c r="C29" s="457"/>
      <c r="D29" s="457"/>
      <c r="E29" s="457" t="s">
        <v>39</v>
      </c>
      <c r="F29" s="457"/>
      <c r="G29" s="457"/>
      <c r="H29" s="457" t="s">
        <v>39</v>
      </c>
      <c r="I29" s="457"/>
      <c r="J29" s="457"/>
      <c r="K29" s="457" t="s">
        <v>39</v>
      </c>
      <c r="L29" s="457"/>
      <c r="M29" s="457"/>
      <c r="N29" s="457" t="s">
        <v>39</v>
      </c>
      <c r="O29" s="457"/>
      <c r="P29" s="458"/>
      <c r="Q29" s="461"/>
      <c r="R29" s="462"/>
      <c r="S29" s="461"/>
      <c r="T29" s="464"/>
      <c r="U29" s="11"/>
    </row>
    <row r="30" spans="1:21" ht="15" customHeight="1" x14ac:dyDescent="0.25">
      <c r="A30" s="10"/>
      <c r="B30" s="421" t="s">
        <v>171</v>
      </c>
      <c r="C30" s="468"/>
      <c r="D30" s="468"/>
      <c r="E30" s="468" t="s">
        <v>35</v>
      </c>
      <c r="F30" s="468"/>
      <c r="G30" s="468"/>
      <c r="H30" s="468" t="s">
        <v>35</v>
      </c>
      <c r="I30" s="468"/>
      <c r="J30" s="468"/>
      <c r="K30" s="468" t="s">
        <v>35</v>
      </c>
      <c r="L30" s="468"/>
      <c r="M30" s="468"/>
      <c r="N30" s="468" t="s">
        <v>35</v>
      </c>
      <c r="O30" s="468"/>
      <c r="P30" s="469"/>
      <c r="Q30" s="459"/>
      <c r="R30" s="460"/>
      <c r="S30" s="459"/>
      <c r="T30" s="463"/>
      <c r="U30" s="11"/>
    </row>
    <row r="31" spans="1:21" ht="15" customHeight="1" x14ac:dyDescent="0.25">
      <c r="A31" s="10"/>
      <c r="B31" s="456" t="s">
        <v>36</v>
      </c>
      <c r="C31" s="457"/>
      <c r="D31" s="457"/>
      <c r="E31" s="457" t="s">
        <v>36</v>
      </c>
      <c r="F31" s="457"/>
      <c r="G31" s="457"/>
      <c r="H31" s="457" t="s">
        <v>36</v>
      </c>
      <c r="I31" s="457"/>
      <c r="J31" s="457"/>
      <c r="K31" s="457" t="s">
        <v>36</v>
      </c>
      <c r="L31" s="457"/>
      <c r="M31" s="457"/>
      <c r="N31" s="457" t="s">
        <v>36</v>
      </c>
      <c r="O31" s="457"/>
      <c r="P31" s="458"/>
      <c r="Q31" s="461"/>
      <c r="R31" s="462"/>
      <c r="S31" s="461"/>
      <c r="T31" s="464"/>
      <c r="U31" s="11"/>
    </row>
    <row r="32" spans="1:21" ht="15" customHeight="1" x14ac:dyDescent="0.25">
      <c r="A32" s="10"/>
      <c r="B32" s="421" t="s">
        <v>163</v>
      </c>
      <c r="C32" s="468"/>
      <c r="D32" s="468"/>
      <c r="E32" s="468" t="s">
        <v>35</v>
      </c>
      <c r="F32" s="468"/>
      <c r="G32" s="468"/>
      <c r="H32" s="468" t="s">
        <v>35</v>
      </c>
      <c r="I32" s="468"/>
      <c r="J32" s="468"/>
      <c r="K32" s="468" t="s">
        <v>35</v>
      </c>
      <c r="L32" s="468"/>
      <c r="M32" s="468"/>
      <c r="N32" s="468" t="s">
        <v>35</v>
      </c>
      <c r="O32" s="468"/>
      <c r="P32" s="469"/>
      <c r="Q32" s="459"/>
      <c r="R32" s="460"/>
      <c r="S32" s="459"/>
      <c r="T32" s="463"/>
      <c r="U32" s="11"/>
    </row>
    <row r="33" spans="1:21" ht="15" customHeight="1" thickBot="1" x14ac:dyDescent="0.3">
      <c r="A33" s="10"/>
      <c r="B33" s="456" t="s">
        <v>36</v>
      </c>
      <c r="C33" s="457"/>
      <c r="D33" s="457"/>
      <c r="E33" s="457" t="s">
        <v>36</v>
      </c>
      <c r="F33" s="457"/>
      <c r="G33" s="457"/>
      <c r="H33" s="457" t="s">
        <v>36</v>
      </c>
      <c r="I33" s="457"/>
      <c r="J33" s="457"/>
      <c r="K33" s="457" t="s">
        <v>36</v>
      </c>
      <c r="L33" s="457"/>
      <c r="M33" s="457"/>
      <c r="N33" s="457" t="s">
        <v>36</v>
      </c>
      <c r="O33" s="457"/>
      <c r="P33" s="458"/>
      <c r="Q33" s="470"/>
      <c r="R33" s="471"/>
      <c r="S33" s="470"/>
      <c r="T33" s="472"/>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181" t="s">
        <v>90</v>
      </c>
      <c r="C35" s="182"/>
      <c r="D35" s="182"/>
      <c r="E35" s="182"/>
      <c r="F35" s="182"/>
      <c r="G35" s="182"/>
      <c r="H35" s="182"/>
      <c r="I35" s="182"/>
      <c r="J35" s="182"/>
      <c r="K35" s="182"/>
      <c r="L35" s="182"/>
      <c r="M35" s="182"/>
      <c r="N35" s="182"/>
      <c r="O35" s="182"/>
      <c r="P35" s="182"/>
      <c r="Q35" s="182"/>
      <c r="R35" s="182"/>
      <c r="S35" s="182"/>
      <c r="T35" s="183"/>
      <c r="U35" s="11"/>
    </row>
    <row r="36" spans="1:21" ht="15" customHeight="1" x14ac:dyDescent="0.25">
      <c r="A36" s="10"/>
      <c r="B36" s="184"/>
      <c r="C36" s="185"/>
      <c r="D36" s="185"/>
      <c r="E36" s="185"/>
      <c r="F36" s="185"/>
      <c r="G36" s="185"/>
      <c r="H36" s="185"/>
      <c r="I36" s="185"/>
      <c r="J36" s="185"/>
      <c r="K36" s="185"/>
      <c r="L36" s="185"/>
      <c r="M36" s="185"/>
      <c r="N36" s="185"/>
      <c r="O36" s="185"/>
      <c r="P36" s="185"/>
      <c r="Q36" s="185"/>
      <c r="R36" s="185"/>
      <c r="S36" s="185"/>
      <c r="T36" s="186"/>
      <c r="U36" s="11"/>
    </row>
    <row r="37" spans="1:21" ht="15" customHeight="1" x14ac:dyDescent="0.25">
      <c r="A37" s="10"/>
      <c r="B37" s="184"/>
      <c r="C37" s="185"/>
      <c r="D37" s="185"/>
      <c r="E37" s="185"/>
      <c r="F37" s="185"/>
      <c r="G37" s="185"/>
      <c r="H37" s="185"/>
      <c r="I37" s="185"/>
      <c r="J37" s="185"/>
      <c r="K37" s="185"/>
      <c r="L37" s="185"/>
      <c r="M37" s="185"/>
      <c r="N37" s="185"/>
      <c r="O37" s="185"/>
      <c r="P37" s="185"/>
      <c r="Q37" s="185"/>
      <c r="R37" s="185"/>
      <c r="S37" s="185"/>
      <c r="T37" s="186"/>
      <c r="U37" s="11"/>
    </row>
    <row r="38" spans="1:21" ht="15" customHeight="1" x14ac:dyDescent="0.25">
      <c r="A38" s="10"/>
      <c r="B38" s="184"/>
      <c r="C38" s="185"/>
      <c r="D38" s="185"/>
      <c r="E38" s="185"/>
      <c r="F38" s="185"/>
      <c r="G38" s="185"/>
      <c r="H38" s="185"/>
      <c r="I38" s="185"/>
      <c r="J38" s="185"/>
      <c r="K38" s="185"/>
      <c r="L38" s="185"/>
      <c r="M38" s="185"/>
      <c r="N38" s="185"/>
      <c r="O38" s="185"/>
      <c r="P38" s="185"/>
      <c r="Q38" s="185"/>
      <c r="R38" s="185"/>
      <c r="S38" s="185"/>
      <c r="T38" s="186"/>
      <c r="U38" s="11"/>
    </row>
    <row r="39" spans="1:21" ht="15" customHeight="1" x14ac:dyDescent="0.25">
      <c r="A39" s="10"/>
      <c r="B39" s="184"/>
      <c r="C39" s="185"/>
      <c r="D39" s="185"/>
      <c r="E39" s="185"/>
      <c r="F39" s="185"/>
      <c r="G39" s="185"/>
      <c r="H39" s="185"/>
      <c r="I39" s="185"/>
      <c r="J39" s="185"/>
      <c r="K39" s="185"/>
      <c r="L39" s="185"/>
      <c r="M39" s="185"/>
      <c r="N39" s="185"/>
      <c r="O39" s="185"/>
      <c r="P39" s="185"/>
      <c r="Q39" s="185"/>
      <c r="R39" s="185"/>
      <c r="S39" s="185"/>
      <c r="T39" s="186"/>
      <c r="U39" s="11"/>
    </row>
    <row r="40" spans="1:21" ht="15" customHeight="1" x14ac:dyDescent="0.25">
      <c r="A40" s="10"/>
      <c r="B40" s="184"/>
      <c r="C40" s="185"/>
      <c r="D40" s="185"/>
      <c r="E40" s="185"/>
      <c r="F40" s="185"/>
      <c r="G40" s="185"/>
      <c r="H40" s="185"/>
      <c r="I40" s="185"/>
      <c r="J40" s="185"/>
      <c r="K40" s="185"/>
      <c r="L40" s="185"/>
      <c r="M40" s="185"/>
      <c r="N40" s="185"/>
      <c r="O40" s="185"/>
      <c r="P40" s="185"/>
      <c r="Q40" s="185"/>
      <c r="R40" s="185"/>
      <c r="S40" s="185"/>
      <c r="T40" s="186"/>
      <c r="U40" s="11"/>
    </row>
    <row r="41" spans="1:21" ht="15" customHeight="1" x14ac:dyDescent="0.25">
      <c r="A41" s="10"/>
      <c r="B41" s="184"/>
      <c r="C41" s="185"/>
      <c r="D41" s="185"/>
      <c r="E41" s="185"/>
      <c r="F41" s="185"/>
      <c r="G41" s="185"/>
      <c r="H41" s="185"/>
      <c r="I41" s="185"/>
      <c r="J41" s="185"/>
      <c r="K41" s="185"/>
      <c r="L41" s="185"/>
      <c r="M41" s="185"/>
      <c r="N41" s="185"/>
      <c r="O41" s="185"/>
      <c r="P41" s="185"/>
      <c r="Q41" s="185"/>
      <c r="R41" s="185"/>
      <c r="S41" s="185"/>
      <c r="T41" s="186"/>
      <c r="U41" s="11"/>
    </row>
    <row r="42" spans="1:21" ht="15" customHeight="1" x14ac:dyDescent="0.25">
      <c r="A42" s="10"/>
      <c r="B42" s="184"/>
      <c r="C42" s="185"/>
      <c r="D42" s="185"/>
      <c r="E42" s="185"/>
      <c r="F42" s="185"/>
      <c r="G42" s="185"/>
      <c r="H42" s="185"/>
      <c r="I42" s="185"/>
      <c r="J42" s="185"/>
      <c r="K42" s="185"/>
      <c r="L42" s="185"/>
      <c r="M42" s="185"/>
      <c r="N42" s="185"/>
      <c r="O42" s="185"/>
      <c r="P42" s="185"/>
      <c r="Q42" s="185"/>
      <c r="R42" s="185"/>
      <c r="S42" s="185"/>
      <c r="T42" s="186"/>
      <c r="U42" s="11"/>
    </row>
    <row r="43" spans="1:21" ht="15" customHeight="1" x14ac:dyDescent="0.25">
      <c r="A43" s="10"/>
      <c r="B43" s="184"/>
      <c r="C43" s="185"/>
      <c r="D43" s="185"/>
      <c r="E43" s="185"/>
      <c r="F43" s="185"/>
      <c r="G43" s="185"/>
      <c r="H43" s="185"/>
      <c r="I43" s="185"/>
      <c r="J43" s="185"/>
      <c r="K43" s="185"/>
      <c r="L43" s="185"/>
      <c r="M43" s="185"/>
      <c r="N43" s="185"/>
      <c r="O43" s="185"/>
      <c r="P43" s="185"/>
      <c r="Q43" s="185"/>
      <c r="R43" s="185"/>
      <c r="S43" s="185"/>
      <c r="T43" s="186"/>
      <c r="U43" s="11"/>
    </row>
    <row r="44" spans="1:21" ht="15" customHeight="1" x14ac:dyDescent="0.25">
      <c r="A44" s="10"/>
      <c r="B44" s="184"/>
      <c r="C44" s="185"/>
      <c r="D44" s="185"/>
      <c r="E44" s="185"/>
      <c r="F44" s="185"/>
      <c r="G44" s="185"/>
      <c r="H44" s="185"/>
      <c r="I44" s="185"/>
      <c r="J44" s="185"/>
      <c r="K44" s="185"/>
      <c r="L44" s="185"/>
      <c r="M44" s="185"/>
      <c r="N44" s="185"/>
      <c r="O44" s="185"/>
      <c r="P44" s="185"/>
      <c r="Q44" s="185"/>
      <c r="R44" s="185"/>
      <c r="S44" s="185"/>
      <c r="T44" s="186"/>
      <c r="U44" s="11"/>
    </row>
    <row r="45" spans="1:21" ht="15" customHeight="1" x14ac:dyDescent="0.25">
      <c r="A45" s="10"/>
      <c r="B45" s="184"/>
      <c r="C45" s="185"/>
      <c r="D45" s="185"/>
      <c r="E45" s="185"/>
      <c r="F45" s="185"/>
      <c r="G45" s="185"/>
      <c r="H45" s="185"/>
      <c r="I45" s="185"/>
      <c r="J45" s="185"/>
      <c r="K45" s="185"/>
      <c r="L45" s="185"/>
      <c r="M45" s="185"/>
      <c r="N45" s="185"/>
      <c r="O45" s="185"/>
      <c r="P45" s="185"/>
      <c r="Q45" s="185"/>
      <c r="R45" s="185"/>
      <c r="S45" s="185"/>
      <c r="T45" s="186"/>
      <c r="U45" s="11"/>
    </row>
    <row r="46" spans="1:21" ht="15" customHeight="1" x14ac:dyDescent="0.25">
      <c r="A46" s="10"/>
      <c r="B46" s="184"/>
      <c r="C46" s="185"/>
      <c r="D46" s="185"/>
      <c r="E46" s="185"/>
      <c r="F46" s="185"/>
      <c r="G46" s="185"/>
      <c r="H46" s="185"/>
      <c r="I46" s="185"/>
      <c r="J46" s="185"/>
      <c r="K46" s="185"/>
      <c r="L46" s="185"/>
      <c r="M46" s="185"/>
      <c r="N46" s="185"/>
      <c r="O46" s="185"/>
      <c r="P46" s="185"/>
      <c r="Q46" s="185"/>
      <c r="R46" s="185"/>
      <c r="S46" s="185"/>
      <c r="T46" s="186"/>
      <c r="U46" s="11"/>
    </row>
    <row r="47" spans="1:21" ht="15" customHeight="1" x14ac:dyDescent="0.25">
      <c r="A47" s="10"/>
      <c r="B47" s="184"/>
      <c r="C47" s="185"/>
      <c r="D47" s="185"/>
      <c r="E47" s="185"/>
      <c r="F47" s="185"/>
      <c r="G47" s="185"/>
      <c r="H47" s="185"/>
      <c r="I47" s="185"/>
      <c r="J47" s="185"/>
      <c r="K47" s="185"/>
      <c r="L47" s="185"/>
      <c r="M47" s="185"/>
      <c r="N47" s="185"/>
      <c r="O47" s="185"/>
      <c r="P47" s="185"/>
      <c r="Q47" s="185"/>
      <c r="R47" s="185"/>
      <c r="S47" s="185"/>
      <c r="T47" s="186"/>
      <c r="U47" s="11"/>
    </row>
    <row r="48" spans="1:21" ht="15" customHeight="1" thickBot="1" x14ac:dyDescent="0.3">
      <c r="A48" s="10"/>
      <c r="B48" s="187"/>
      <c r="C48" s="188"/>
      <c r="D48" s="188"/>
      <c r="E48" s="188"/>
      <c r="F48" s="188"/>
      <c r="G48" s="188"/>
      <c r="H48" s="188"/>
      <c r="I48" s="188"/>
      <c r="J48" s="188"/>
      <c r="K48" s="188"/>
      <c r="L48" s="188"/>
      <c r="M48" s="188"/>
      <c r="N48" s="188"/>
      <c r="O48" s="188"/>
      <c r="P48" s="188"/>
      <c r="Q48" s="188"/>
      <c r="R48" s="188"/>
      <c r="S48" s="188"/>
      <c r="T48" s="189"/>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35:T48"/>
    <mergeCell ref="B30:P31"/>
    <mergeCell ref="Q30:R31"/>
    <mergeCell ref="S30:T31"/>
    <mergeCell ref="B32:P33"/>
    <mergeCell ref="Q32:R33"/>
    <mergeCell ref="S32:T33"/>
    <mergeCell ref="B26:P27"/>
    <mergeCell ref="Q26:R27"/>
    <mergeCell ref="S26:T27"/>
    <mergeCell ref="B28:P29"/>
    <mergeCell ref="Q28:R29"/>
    <mergeCell ref="S28:T29"/>
    <mergeCell ref="B22:P23"/>
    <mergeCell ref="Q22:R23"/>
    <mergeCell ref="S22:T23"/>
    <mergeCell ref="B24:P25"/>
    <mergeCell ref="Q24:R25"/>
    <mergeCell ref="S24:T25"/>
    <mergeCell ref="B18:P19"/>
    <mergeCell ref="Q18:R19"/>
    <mergeCell ref="S18:T19"/>
    <mergeCell ref="B20:P21"/>
    <mergeCell ref="Q20:R21"/>
    <mergeCell ref="S20:T21"/>
    <mergeCell ref="B14:P15"/>
    <mergeCell ref="Q14:R15"/>
    <mergeCell ref="S14:T15"/>
    <mergeCell ref="B16:P17"/>
    <mergeCell ref="Q16:R17"/>
    <mergeCell ref="S16:T17"/>
    <mergeCell ref="H9:I9"/>
    <mergeCell ref="J9:K9"/>
    <mergeCell ref="Q10:R11"/>
    <mergeCell ref="S10:T11"/>
    <mergeCell ref="B12:P13"/>
    <mergeCell ref="Q12:R13"/>
    <mergeCell ref="S12:T13"/>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Q32" sqref="Q32:R33"/>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4" t="s">
        <v>64</v>
      </c>
      <c r="C2" s="124"/>
      <c r="D2" s="124"/>
      <c r="E2" s="124"/>
      <c r="F2" s="124"/>
      <c r="G2" s="124"/>
      <c r="H2" s="124"/>
      <c r="I2" s="124"/>
      <c r="J2" s="124"/>
      <c r="K2" s="124"/>
      <c r="L2" s="124"/>
      <c r="M2" s="124"/>
      <c r="N2" s="124"/>
      <c r="O2" s="124"/>
      <c r="P2" s="124"/>
      <c r="Q2" s="124"/>
      <c r="R2" s="124"/>
      <c r="S2" s="124"/>
      <c r="T2" s="124"/>
      <c r="U2" s="11"/>
    </row>
    <row r="3" spans="1:21" ht="18.75" customHeight="1" thickBot="1" x14ac:dyDescent="0.3">
      <c r="A3" s="10"/>
      <c r="B3" s="129" t="s">
        <v>360</v>
      </c>
      <c r="C3" s="130"/>
      <c r="D3" s="130"/>
      <c r="E3" s="130"/>
      <c r="F3" s="91"/>
      <c r="G3" s="131"/>
      <c r="H3" s="135" t="str">
        <f>PKGR!H3:T3</f>
        <v>110412</v>
      </c>
      <c r="I3" s="216"/>
      <c r="J3" s="216"/>
      <c r="K3" s="216"/>
      <c r="L3" s="216"/>
      <c r="M3" s="216"/>
      <c r="N3" s="216"/>
      <c r="O3" s="216"/>
      <c r="P3" s="216"/>
      <c r="Q3" s="216"/>
      <c r="R3" s="216"/>
      <c r="S3" s="216"/>
      <c r="T3" s="217"/>
      <c r="U3" s="11"/>
    </row>
    <row r="4" spans="1:21" ht="18.75" customHeight="1" thickBot="1" x14ac:dyDescent="0.3">
      <c r="A4" s="10"/>
      <c r="B4" s="129" t="s">
        <v>361</v>
      </c>
      <c r="C4" s="130"/>
      <c r="D4" s="130"/>
      <c r="E4" s="130"/>
      <c r="F4" s="91"/>
      <c r="G4" s="131"/>
      <c r="H4" s="135" t="str">
        <f>PKGR!H4:T4</f>
        <v>FAI-037- 6.10</v>
      </c>
      <c r="I4" s="216"/>
      <c r="J4" s="216"/>
      <c r="K4" s="216"/>
      <c r="L4" s="216"/>
      <c r="M4" s="216"/>
      <c r="N4" s="216"/>
      <c r="O4" s="216"/>
      <c r="P4" s="216"/>
      <c r="Q4" s="216"/>
      <c r="R4" s="216"/>
      <c r="S4" s="216"/>
      <c r="T4" s="217"/>
      <c r="U4" s="11"/>
    </row>
    <row r="5" spans="1:21" ht="18.75" customHeight="1" thickBot="1" x14ac:dyDescent="0.3">
      <c r="A5" s="10"/>
      <c r="B5" s="129" t="s">
        <v>362</v>
      </c>
      <c r="C5" s="130"/>
      <c r="D5" s="130"/>
      <c r="E5" s="130"/>
      <c r="F5" s="91"/>
      <c r="G5" s="131"/>
      <c r="H5" s="135" t="str">
        <f>PKGR!H5:T5</f>
        <v>002-U1, U2 ACT Investments LLC</v>
      </c>
      <c r="I5" s="216"/>
      <c r="J5" s="216"/>
      <c r="K5" s="216"/>
      <c r="L5" s="216"/>
      <c r="M5" s="216"/>
      <c r="N5" s="216"/>
      <c r="O5" s="216"/>
      <c r="P5" s="216"/>
      <c r="Q5" s="216"/>
      <c r="R5" s="216"/>
      <c r="S5" s="216"/>
      <c r="T5" s="217"/>
      <c r="U5" s="11"/>
    </row>
    <row r="6" spans="1:21" ht="18.75" customHeight="1" thickBot="1" x14ac:dyDescent="0.3">
      <c r="A6" s="10"/>
      <c r="B6" s="129" t="s">
        <v>125</v>
      </c>
      <c r="C6" s="130"/>
      <c r="D6" s="130"/>
      <c r="E6" s="130"/>
      <c r="F6" s="91"/>
      <c r="G6" s="131"/>
      <c r="H6" s="132">
        <f ca="1">NOW()</f>
        <v>45554.642010995369</v>
      </c>
      <c r="I6" s="133"/>
      <c r="J6" s="133"/>
      <c r="K6" s="133"/>
      <c r="L6" s="133"/>
      <c r="M6" s="133"/>
      <c r="N6" s="133"/>
      <c r="O6" s="133"/>
      <c r="P6" s="133"/>
      <c r="Q6" s="133"/>
      <c r="R6" s="133"/>
      <c r="S6" s="133"/>
      <c r="T6" s="134"/>
      <c r="U6" s="11"/>
    </row>
    <row r="7" spans="1:21" ht="18.75" customHeight="1" thickBot="1" x14ac:dyDescent="0.3">
      <c r="A7" s="10"/>
      <c r="B7" s="129" t="s">
        <v>53</v>
      </c>
      <c r="C7" s="130"/>
      <c r="D7" s="130"/>
      <c r="E7" s="130"/>
      <c r="F7" s="91"/>
      <c r="G7" s="131"/>
      <c r="H7" s="135" t="str">
        <f>PKGR!H7:T7</f>
        <v>Brittany Bradford</v>
      </c>
      <c r="I7" s="216"/>
      <c r="J7" s="216"/>
      <c r="K7" s="216"/>
      <c r="L7" s="216"/>
      <c r="M7" s="216"/>
      <c r="N7" s="216"/>
      <c r="O7" s="216"/>
      <c r="P7" s="216"/>
      <c r="Q7" s="216"/>
      <c r="R7" s="216"/>
      <c r="S7" s="216"/>
      <c r="T7" s="217"/>
      <c r="U7" s="11"/>
    </row>
    <row r="8" spans="1:21" ht="18.75" customHeight="1" thickBot="1" x14ac:dyDescent="0.3">
      <c r="A8" s="10"/>
      <c r="B8" s="129" t="s">
        <v>1</v>
      </c>
      <c r="C8" s="130"/>
      <c r="D8" s="130"/>
      <c r="E8" s="130"/>
      <c r="F8" s="91"/>
      <c r="G8" s="131"/>
      <c r="H8" s="135" t="str">
        <f>PKGR!H8:T8</f>
        <v>Samantha Weeks</v>
      </c>
      <c r="I8" s="216"/>
      <c r="J8" s="216"/>
      <c r="K8" s="216"/>
      <c r="L8" s="216"/>
      <c r="M8" s="216"/>
      <c r="N8" s="216"/>
      <c r="O8" s="216"/>
      <c r="P8" s="216"/>
      <c r="Q8" s="216"/>
      <c r="R8" s="216"/>
      <c r="S8" s="216"/>
      <c r="T8" s="217"/>
      <c r="U8" s="11"/>
    </row>
    <row r="9" spans="1:21" ht="3.75" customHeight="1" thickBot="1" x14ac:dyDescent="0.3">
      <c r="A9" s="10"/>
      <c r="B9" s="36"/>
      <c r="C9" s="36"/>
      <c r="D9" s="36"/>
      <c r="E9" s="36"/>
      <c r="F9" s="37"/>
      <c r="G9" s="14"/>
      <c r="H9" s="125"/>
      <c r="I9" s="125"/>
      <c r="J9" s="125"/>
      <c r="K9" s="125"/>
      <c r="L9" s="14"/>
      <c r="U9" s="11"/>
    </row>
    <row r="10" spans="1:21" ht="15" customHeight="1" x14ac:dyDescent="0.25">
      <c r="A10" s="10"/>
      <c r="B10" s="38"/>
      <c r="C10" s="38"/>
      <c r="D10" s="38"/>
      <c r="E10" s="38"/>
      <c r="F10" s="38"/>
      <c r="G10" s="38"/>
      <c r="H10" s="39"/>
      <c r="I10" s="39"/>
      <c r="J10" s="39"/>
      <c r="K10" s="39"/>
      <c r="Q10" s="448" t="s">
        <v>40</v>
      </c>
      <c r="R10" s="337"/>
      <c r="S10" s="337" t="s">
        <v>19</v>
      </c>
      <c r="T10" s="451"/>
      <c r="U10" s="11"/>
    </row>
    <row r="11" spans="1:21" ht="3.75" customHeight="1" thickBot="1" x14ac:dyDescent="0.3">
      <c r="A11" s="10"/>
      <c r="H11" s="16"/>
      <c r="I11" s="16"/>
      <c r="J11" s="16"/>
      <c r="K11" s="16"/>
      <c r="Q11" s="449"/>
      <c r="R11" s="450"/>
      <c r="S11" s="450"/>
      <c r="T11" s="452"/>
      <c r="U11" s="11"/>
    </row>
    <row r="12" spans="1:21" ht="15" customHeight="1" x14ac:dyDescent="0.25">
      <c r="A12" s="10"/>
      <c r="B12" s="453" t="s">
        <v>156</v>
      </c>
      <c r="C12" s="454"/>
      <c r="D12" s="454"/>
      <c r="E12" s="454" t="s">
        <v>36</v>
      </c>
      <c r="F12" s="454"/>
      <c r="G12" s="454"/>
      <c r="H12" s="454" t="s">
        <v>36</v>
      </c>
      <c r="I12" s="454"/>
      <c r="J12" s="454"/>
      <c r="K12" s="454" t="s">
        <v>36</v>
      </c>
      <c r="L12" s="454"/>
      <c r="M12" s="454"/>
      <c r="N12" s="454" t="s">
        <v>36</v>
      </c>
      <c r="O12" s="454"/>
      <c r="P12" s="455"/>
      <c r="Q12" s="459"/>
      <c r="R12" s="460"/>
      <c r="S12" s="459"/>
      <c r="T12" s="463"/>
      <c r="U12" s="11"/>
    </row>
    <row r="13" spans="1:21" ht="15" customHeight="1" x14ac:dyDescent="0.25">
      <c r="A13" s="10"/>
      <c r="B13" s="456" t="s">
        <v>31</v>
      </c>
      <c r="C13" s="457"/>
      <c r="D13" s="457"/>
      <c r="E13" s="457" t="s">
        <v>31</v>
      </c>
      <c r="F13" s="457"/>
      <c r="G13" s="457"/>
      <c r="H13" s="457" t="s">
        <v>31</v>
      </c>
      <c r="I13" s="457"/>
      <c r="J13" s="457"/>
      <c r="K13" s="457" t="s">
        <v>31</v>
      </c>
      <c r="L13" s="457"/>
      <c r="M13" s="457"/>
      <c r="N13" s="457" t="s">
        <v>31</v>
      </c>
      <c r="O13" s="457"/>
      <c r="P13" s="458"/>
      <c r="Q13" s="461"/>
      <c r="R13" s="462"/>
      <c r="S13" s="461"/>
      <c r="T13" s="464"/>
      <c r="U13" s="11"/>
    </row>
    <row r="14" spans="1:21" ht="15" customHeight="1" x14ac:dyDescent="0.25">
      <c r="A14" s="10"/>
      <c r="B14" s="421" t="s">
        <v>164</v>
      </c>
      <c r="C14" s="468"/>
      <c r="D14" s="468"/>
      <c r="E14" s="468" t="s">
        <v>31</v>
      </c>
      <c r="F14" s="468"/>
      <c r="G14" s="468"/>
      <c r="H14" s="468" t="s">
        <v>31</v>
      </c>
      <c r="I14" s="468"/>
      <c r="J14" s="468"/>
      <c r="K14" s="468" t="s">
        <v>31</v>
      </c>
      <c r="L14" s="468"/>
      <c r="M14" s="468"/>
      <c r="N14" s="468" t="s">
        <v>31</v>
      </c>
      <c r="O14" s="468"/>
      <c r="P14" s="469"/>
      <c r="Q14" s="459"/>
      <c r="R14" s="460"/>
      <c r="S14" s="459"/>
      <c r="T14" s="463"/>
      <c r="U14" s="11"/>
    </row>
    <row r="15" spans="1:21" ht="15" customHeight="1" x14ac:dyDescent="0.25">
      <c r="A15" s="10"/>
      <c r="B15" s="456" t="s">
        <v>32</v>
      </c>
      <c r="C15" s="457"/>
      <c r="D15" s="457"/>
      <c r="E15" s="457" t="s">
        <v>32</v>
      </c>
      <c r="F15" s="457"/>
      <c r="G15" s="457"/>
      <c r="H15" s="457" t="s">
        <v>32</v>
      </c>
      <c r="I15" s="457"/>
      <c r="J15" s="457"/>
      <c r="K15" s="457" t="s">
        <v>32</v>
      </c>
      <c r="L15" s="457"/>
      <c r="M15" s="457"/>
      <c r="N15" s="457" t="s">
        <v>32</v>
      </c>
      <c r="O15" s="457"/>
      <c r="P15" s="458"/>
      <c r="Q15" s="461"/>
      <c r="R15" s="462"/>
      <c r="S15" s="461"/>
      <c r="T15" s="464"/>
      <c r="U15" s="11"/>
    </row>
    <row r="16" spans="1:21" ht="15" customHeight="1" x14ac:dyDescent="0.25">
      <c r="A16" s="10"/>
      <c r="B16" s="421" t="s">
        <v>165</v>
      </c>
      <c r="C16" s="468"/>
      <c r="D16" s="468"/>
      <c r="E16" s="468" t="s">
        <v>32</v>
      </c>
      <c r="F16" s="468"/>
      <c r="G16" s="468"/>
      <c r="H16" s="468" t="s">
        <v>32</v>
      </c>
      <c r="I16" s="468"/>
      <c r="J16" s="468"/>
      <c r="K16" s="468" t="s">
        <v>32</v>
      </c>
      <c r="L16" s="468"/>
      <c r="M16" s="468"/>
      <c r="N16" s="468" t="s">
        <v>32</v>
      </c>
      <c r="O16" s="468"/>
      <c r="P16" s="469"/>
      <c r="Q16" s="459"/>
      <c r="R16" s="460"/>
      <c r="S16" s="459"/>
      <c r="T16" s="463"/>
      <c r="U16" s="11"/>
    </row>
    <row r="17" spans="1:21" ht="15" customHeight="1" x14ac:dyDescent="0.25">
      <c r="A17" s="10"/>
      <c r="B17" s="456" t="s">
        <v>37</v>
      </c>
      <c r="C17" s="457"/>
      <c r="D17" s="457"/>
      <c r="E17" s="457" t="s">
        <v>37</v>
      </c>
      <c r="F17" s="457"/>
      <c r="G17" s="457"/>
      <c r="H17" s="457" t="s">
        <v>37</v>
      </c>
      <c r="I17" s="457"/>
      <c r="J17" s="457"/>
      <c r="K17" s="457" t="s">
        <v>37</v>
      </c>
      <c r="L17" s="457"/>
      <c r="M17" s="457"/>
      <c r="N17" s="457" t="s">
        <v>37</v>
      </c>
      <c r="O17" s="457"/>
      <c r="P17" s="458"/>
      <c r="Q17" s="461"/>
      <c r="R17" s="462"/>
      <c r="S17" s="461"/>
      <c r="T17" s="464"/>
      <c r="U17" s="11"/>
    </row>
    <row r="18" spans="1:21" ht="15" customHeight="1" x14ac:dyDescent="0.25">
      <c r="A18" s="10"/>
      <c r="B18" s="421" t="s">
        <v>158</v>
      </c>
      <c r="C18" s="468"/>
      <c r="D18" s="468"/>
      <c r="E18" s="468"/>
      <c r="F18" s="468"/>
      <c r="G18" s="468"/>
      <c r="H18" s="468"/>
      <c r="I18" s="468"/>
      <c r="J18" s="468"/>
      <c r="K18" s="468"/>
      <c r="L18" s="468"/>
      <c r="M18" s="468"/>
      <c r="N18" s="468"/>
      <c r="O18" s="468"/>
      <c r="P18" s="469"/>
      <c r="Q18" s="459"/>
      <c r="R18" s="460"/>
      <c r="S18" s="459"/>
      <c r="T18" s="463"/>
      <c r="U18" s="11"/>
    </row>
    <row r="19" spans="1:21" ht="15" customHeight="1" x14ac:dyDescent="0.25">
      <c r="A19" s="10"/>
      <c r="B19" s="456"/>
      <c r="C19" s="457"/>
      <c r="D19" s="457"/>
      <c r="E19" s="457"/>
      <c r="F19" s="457"/>
      <c r="G19" s="457"/>
      <c r="H19" s="457"/>
      <c r="I19" s="457"/>
      <c r="J19" s="457"/>
      <c r="K19" s="457"/>
      <c r="L19" s="457"/>
      <c r="M19" s="457"/>
      <c r="N19" s="457"/>
      <c r="O19" s="457"/>
      <c r="P19" s="458"/>
      <c r="Q19" s="461"/>
      <c r="R19" s="462"/>
      <c r="S19" s="461"/>
      <c r="T19" s="464"/>
      <c r="U19" s="11"/>
    </row>
    <row r="20" spans="1:21" ht="15" customHeight="1" x14ac:dyDescent="0.25">
      <c r="A20" s="10"/>
      <c r="B20" s="421" t="s">
        <v>33</v>
      </c>
      <c r="C20" s="468"/>
      <c r="D20" s="468"/>
      <c r="E20" s="468" t="s">
        <v>33</v>
      </c>
      <c r="F20" s="468"/>
      <c r="G20" s="468"/>
      <c r="H20" s="468" t="s">
        <v>33</v>
      </c>
      <c r="I20" s="468"/>
      <c r="J20" s="468"/>
      <c r="K20" s="468" t="s">
        <v>33</v>
      </c>
      <c r="L20" s="468"/>
      <c r="M20" s="468"/>
      <c r="N20" s="468" t="s">
        <v>33</v>
      </c>
      <c r="O20" s="468"/>
      <c r="P20" s="469"/>
      <c r="Q20" s="459"/>
      <c r="R20" s="460"/>
      <c r="S20" s="459"/>
      <c r="T20" s="463"/>
      <c r="U20" s="11"/>
    </row>
    <row r="21" spans="1:21" ht="15" customHeight="1" x14ac:dyDescent="0.25">
      <c r="A21" s="10"/>
      <c r="B21" s="456" t="s">
        <v>112</v>
      </c>
      <c r="C21" s="457"/>
      <c r="D21" s="457"/>
      <c r="E21" s="457" t="s">
        <v>112</v>
      </c>
      <c r="F21" s="457"/>
      <c r="G21" s="457"/>
      <c r="H21" s="457" t="s">
        <v>112</v>
      </c>
      <c r="I21" s="457"/>
      <c r="J21" s="457"/>
      <c r="K21" s="457" t="s">
        <v>112</v>
      </c>
      <c r="L21" s="457"/>
      <c r="M21" s="457"/>
      <c r="N21" s="457" t="s">
        <v>112</v>
      </c>
      <c r="O21" s="457"/>
      <c r="P21" s="458"/>
      <c r="Q21" s="461"/>
      <c r="R21" s="462"/>
      <c r="S21" s="461"/>
      <c r="T21" s="464"/>
      <c r="U21" s="11"/>
    </row>
    <row r="22" spans="1:21" ht="15" customHeight="1" x14ac:dyDescent="0.25">
      <c r="A22" s="10"/>
      <c r="B22" s="421" t="s">
        <v>166</v>
      </c>
      <c r="C22" s="468"/>
      <c r="D22" s="468"/>
      <c r="E22" s="468" t="s">
        <v>112</v>
      </c>
      <c r="F22" s="468"/>
      <c r="G22" s="468"/>
      <c r="H22" s="468" t="s">
        <v>112</v>
      </c>
      <c r="I22" s="468"/>
      <c r="J22" s="468"/>
      <c r="K22" s="468" t="s">
        <v>112</v>
      </c>
      <c r="L22" s="468"/>
      <c r="M22" s="468"/>
      <c r="N22" s="468" t="s">
        <v>112</v>
      </c>
      <c r="O22" s="468"/>
      <c r="P22" s="469"/>
      <c r="Q22" s="459"/>
      <c r="R22" s="460"/>
      <c r="S22" s="459"/>
      <c r="T22" s="463"/>
      <c r="U22" s="11"/>
    </row>
    <row r="23" spans="1:21" ht="15" customHeight="1" x14ac:dyDescent="0.25">
      <c r="A23" s="10"/>
      <c r="B23" s="456" t="s">
        <v>38</v>
      </c>
      <c r="C23" s="457"/>
      <c r="D23" s="457"/>
      <c r="E23" s="457" t="s">
        <v>38</v>
      </c>
      <c r="F23" s="457"/>
      <c r="G23" s="457"/>
      <c r="H23" s="457" t="s">
        <v>38</v>
      </c>
      <c r="I23" s="457"/>
      <c r="J23" s="457"/>
      <c r="K23" s="457" t="s">
        <v>38</v>
      </c>
      <c r="L23" s="457"/>
      <c r="M23" s="457"/>
      <c r="N23" s="457" t="s">
        <v>38</v>
      </c>
      <c r="O23" s="457"/>
      <c r="P23" s="458"/>
      <c r="Q23" s="461"/>
      <c r="R23" s="462"/>
      <c r="S23" s="461"/>
      <c r="T23" s="464"/>
      <c r="U23" s="11"/>
    </row>
    <row r="24" spans="1:21" ht="15" customHeight="1" x14ac:dyDescent="0.25">
      <c r="A24" s="10"/>
      <c r="B24" s="421" t="s">
        <v>160</v>
      </c>
      <c r="C24" s="468"/>
      <c r="D24" s="468"/>
      <c r="E24" s="468" t="s">
        <v>38</v>
      </c>
      <c r="F24" s="468"/>
      <c r="G24" s="468"/>
      <c r="H24" s="468" t="s">
        <v>38</v>
      </c>
      <c r="I24" s="468"/>
      <c r="J24" s="468"/>
      <c r="K24" s="468" t="s">
        <v>38</v>
      </c>
      <c r="L24" s="468"/>
      <c r="M24" s="468"/>
      <c r="N24" s="468" t="s">
        <v>38</v>
      </c>
      <c r="O24" s="468"/>
      <c r="P24" s="469"/>
      <c r="Q24" s="459"/>
      <c r="R24" s="460"/>
      <c r="S24" s="459"/>
      <c r="T24" s="463"/>
      <c r="U24" s="11"/>
    </row>
    <row r="25" spans="1:21" ht="15" customHeight="1" x14ac:dyDescent="0.25">
      <c r="A25" s="10"/>
      <c r="B25" s="456" t="s">
        <v>34</v>
      </c>
      <c r="C25" s="457"/>
      <c r="D25" s="457"/>
      <c r="E25" s="457" t="s">
        <v>34</v>
      </c>
      <c r="F25" s="457"/>
      <c r="G25" s="457"/>
      <c r="H25" s="457" t="s">
        <v>34</v>
      </c>
      <c r="I25" s="457"/>
      <c r="J25" s="457"/>
      <c r="K25" s="457" t="s">
        <v>34</v>
      </c>
      <c r="L25" s="457"/>
      <c r="M25" s="457"/>
      <c r="N25" s="457" t="s">
        <v>34</v>
      </c>
      <c r="O25" s="457"/>
      <c r="P25" s="458"/>
      <c r="Q25" s="461"/>
      <c r="R25" s="462"/>
      <c r="S25" s="461"/>
      <c r="T25" s="464"/>
      <c r="U25" s="11"/>
    </row>
    <row r="26" spans="1:21" ht="15" customHeight="1" x14ac:dyDescent="0.25">
      <c r="A26" s="10"/>
      <c r="B26" s="421" t="s">
        <v>161</v>
      </c>
      <c r="C26" s="468"/>
      <c r="D26" s="468"/>
      <c r="E26" s="468" t="s">
        <v>34</v>
      </c>
      <c r="F26" s="468"/>
      <c r="G26" s="468"/>
      <c r="H26" s="468" t="s">
        <v>34</v>
      </c>
      <c r="I26" s="468"/>
      <c r="J26" s="468"/>
      <c r="K26" s="468" t="s">
        <v>34</v>
      </c>
      <c r="L26" s="468"/>
      <c r="M26" s="468"/>
      <c r="N26" s="468" t="s">
        <v>34</v>
      </c>
      <c r="O26" s="468"/>
      <c r="P26" s="469"/>
      <c r="Q26" s="459"/>
      <c r="R26" s="460"/>
      <c r="S26" s="459"/>
      <c r="T26" s="463"/>
      <c r="U26" s="11"/>
    </row>
    <row r="27" spans="1:21" ht="15" customHeight="1" x14ac:dyDescent="0.25">
      <c r="A27" s="10"/>
      <c r="B27" s="456" t="s">
        <v>113</v>
      </c>
      <c r="C27" s="457"/>
      <c r="D27" s="457"/>
      <c r="E27" s="457" t="s">
        <v>113</v>
      </c>
      <c r="F27" s="457"/>
      <c r="G27" s="457"/>
      <c r="H27" s="457" t="s">
        <v>113</v>
      </c>
      <c r="I27" s="457"/>
      <c r="J27" s="457"/>
      <c r="K27" s="457" t="s">
        <v>113</v>
      </c>
      <c r="L27" s="457"/>
      <c r="M27" s="457"/>
      <c r="N27" s="457" t="s">
        <v>113</v>
      </c>
      <c r="O27" s="457"/>
      <c r="P27" s="458"/>
      <c r="Q27" s="461"/>
      <c r="R27" s="462"/>
      <c r="S27" s="461"/>
      <c r="T27" s="464"/>
      <c r="U27" s="11"/>
    </row>
    <row r="28" spans="1:21" ht="15" customHeight="1" x14ac:dyDescent="0.25">
      <c r="A28" s="10"/>
      <c r="B28" s="421" t="s">
        <v>162</v>
      </c>
      <c r="C28" s="468"/>
      <c r="D28" s="468"/>
      <c r="E28" s="468" t="s">
        <v>113</v>
      </c>
      <c r="F28" s="468"/>
      <c r="G28" s="468"/>
      <c r="H28" s="468" t="s">
        <v>113</v>
      </c>
      <c r="I28" s="468"/>
      <c r="J28" s="468"/>
      <c r="K28" s="468" t="s">
        <v>113</v>
      </c>
      <c r="L28" s="468"/>
      <c r="M28" s="468"/>
      <c r="N28" s="468" t="s">
        <v>113</v>
      </c>
      <c r="O28" s="468"/>
      <c r="P28" s="469"/>
      <c r="Q28" s="459"/>
      <c r="R28" s="460"/>
      <c r="S28" s="459"/>
      <c r="T28" s="463"/>
      <c r="U28" s="11"/>
    </row>
    <row r="29" spans="1:21" ht="15" customHeight="1" x14ac:dyDescent="0.25">
      <c r="A29" s="10"/>
      <c r="B29" s="456" t="s">
        <v>39</v>
      </c>
      <c r="C29" s="457"/>
      <c r="D29" s="457"/>
      <c r="E29" s="457" t="s">
        <v>39</v>
      </c>
      <c r="F29" s="457"/>
      <c r="G29" s="457"/>
      <c r="H29" s="457" t="s">
        <v>39</v>
      </c>
      <c r="I29" s="457"/>
      <c r="J29" s="457"/>
      <c r="K29" s="457" t="s">
        <v>39</v>
      </c>
      <c r="L29" s="457"/>
      <c r="M29" s="457"/>
      <c r="N29" s="457" t="s">
        <v>39</v>
      </c>
      <c r="O29" s="457"/>
      <c r="P29" s="458"/>
      <c r="Q29" s="461"/>
      <c r="R29" s="462"/>
      <c r="S29" s="461"/>
      <c r="T29" s="464"/>
      <c r="U29" s="11"/>
    </row>
    <row r="30" spans="1:21" ht="15" customHeight="1" x14ac:dyDescent="0.25">
      <c r="A30" s="10"/>
      <c r="B30" s="421" t="s">
        <v>163</v>
      </c>
      <c r="C30" s="468"/>
      <c r="D30" s="468"/>
      <c r="E30" s="468" t="s">
        <v>35</v>
      </c>
      <c r="F30" s="468"/>
      <c r="G30" s="468"/>
      <c r="H30" s="468" t="s">
        <v>35</v>
      </c>
      <c r="I30" s="468"/>
      <c r="J30" s="468"/>
      <c r="K30" s="468" t="s">
        <v>35</v>
      </c>
      <c r="L30" s="468"/>
      <c r="M30" s="468"/>
      <c r="N30" s="468" t="s">
        <v>35</v>
      </c>
      <c r="O30" s="468"/>
      <c r="P30" s="469"/>
      <c r="Q30" s="459"/>
      <c r="R30" s="460"/>
      <c r="S30" s="459"/>
      <c r="T30" s="463"/>
      <c r="U30" s="11"/>
    </row>
    <row r="31" spans="1:21" ht="15" customHeight="1" x14ac:dyDescent="0.25">
      <c r="A31" s="10"/>
      <c r="B31" s="456" t="s">
        <v>36</v>
      </c>
      <c r="C31" s="457"/>
      <c r="D31" s="457"/>
      <c r="E31" s="457" t="s">
        <v>36</v>
      </c>
      <c r="F31" s="457"/>
      <c r="G31" s="457"/>
      <c r="H31" s="457" t="s">
        <v>36</v>
      </c>
      <c r="I31" s="457"/>
      <c r="J31" s="457"/>
      <c r="K31" s="457" t="s">
        <v>36</v>
      </c>
      <c r="L31" s="457"/>
      <c r="M31" s="457"/>
      <c r="N31" s="457" t="s">
        <v>36</v>
      </c>
      <c r="O31" s="457"/>
      <c r="P31" s="458"/>
      <c r="Q31" s="461"/>
      <c r="R31" s="462"/>
      <c r="S31" s="461"/>
      <c r="T31" s="464"/>
      <c r="U31" s="11"/>
    </row>
    <row r="32" spans="1:21" ht="15" customHeight="1" x14ac:dyDescent="0.25">
      <c r="A32" s="10"/>
      <c r="B32" s="421" t="s">
        <v>39</v>
      </c>
      <c r="C32" s="468"/>
      <c r="D32" s="468"/>
      <c r="E32" s="468" t="s">
        <v>39</v>
      </c>
      <c r="F32" s="468"/>
      <c r="G32" s="468"/>
      <c r="H32" s="468" t="s">
        <v>39</v>
      </c>
      <c r="I32" s="468"/>
      <c r="J32" s="468"/>
      <c r="K32" s="468" t="s">
        <v>39</v>
      </c>
      <c r="L32" s="468"/>
      <c r="M32" s="468"/>
      <c r="N32" s="468" t="s">
        <v>39</v>
      </c>
      <c r="O32" s="468"/>
      <c r="P32" s="469"/>
      <c r="Q32" s="459"/>
      <c r="R32" s="460"/>
      <c r="S32" s="459"/>
      <c r="T32" s="463"/>
      <c r="U32" s="11"/>
    </row>
    <row r="33" spans="1:21" ht="15" customHeight="1" thickBot="1" x14ac:dyDescent="0.3">
      <c r="A33" s="10"/>
      <c r="B33" s="473" t="s">
        <v>35</v>
      </c>
      <c r="C33" s="474"/>
      <c r="D33" s="474"/>
      <c r="E33" s="474" t="s">
        <v>35</v>
      </c>
      <c r="F33" s="474"/>
      <c r="G33" s="474"/>
      <c r="H33" s="474" t="s">
        <v>35</v>
      </c>
      <c r="I33" s="474"/>
      <c r="J33" s="474"/>
      <c r="K33" s="474" t="s">
        <v>35</v>
      </c>
      <c r="L33" s="474"/>
      <c r="M33" s="474"/>
      <c r="N33" s="474" t="s">
        <v>35</v>
      </c>
      <c r="O33" s="474"/>
      <c r="P33" s="475"/>
      <c r="Q33" s="470"/>
      <c r="R33" s="471"/>
      <c r="S33" s="470"/>
      <c r="T33" s="472"/>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181" t="s">
        <v>90</v>
      </c>
      <c r="C35" s="182"/>
      <c r="D35" s="182"/>
      <c r="E35" s="182"/>
      <c r="F35" s="182"/>
      <c r="G35" s="182"/>
      <c r="H35" s="182"/>
      <c r="I35" s="182"/>
      <c r="J35" s="182"/>
      <c r="K35" s="182"/>
      <c r="L35" s="182"/>
      <c r="M35" s="182"/>
      <c r="N35" s="182"/>
      <c r="O35" s="182"/>
      <c r="P35" s="182"/>
      <c r="Q35" s="182"/>
      <c r="R35" s="182"/>
      <c r="S35" s="182"/>
      <c r="T35" s="183"/>
      <c r="U35" s="11"/>
    </row>
    <row r="36" spans="1:21" ht="15" customHeight="1" x14ac:dyDescent="0.25">
      <c r="A36" s="10"/>
      <c r="B36" s="184"/>
      <c r="C36" s="185"/>
      <c r="D36" s="185"/>
      <c r="E36" s="185"/>
      <c r="F36" s="185"/>
      <c r="G36" s="185"/>
      <c r="H36" s="185"/>
      <c r="I36" s="185"/>
      <c r="J36" s="185"/>
      <c r="K36" s="185"/>
      <c r="L36" s="185"/>
      <c r="M36" s="185"/>
      <c r="N36" s="185"/>
      <c r="O36" s="185"/>
      <c r="P36" s="185"/>
      <c r="Q36" s="185"/>
      <c r="R36" s="185"/>
      <c r="S36" s="185"/>
      <c r="T36" s="186"/>
      <c r="U36" s="11"/>
    </row>
    <row r="37" spans="1:21" ht="15" customHeight="1" x14ac:dyDescent="0.25">
      <c r="A37" s="10"/>
      <c r="B37" s="184"/>
      <c r="C37" s="185"/>
      <c r="D37" s="185"/>
      <c r="E37" s="185"/>
      <c r="F37" s="185"/>
      <c r="G37" s="185"/>
      <c r="H37" s="185"/>
      <c r="I37" s="185"/>
      <c r="J37" s="185"/>
      <c r="K37" s="185"/>
      <c r="L37" s="185"/>
      <c r="M37" s="185"/>
      <c r="N37" s="185"/>
      <c r="O37" s="185"/>
      <c r="P37" s="185"/>
      <c r="Q37" s="185"/>
      <c r="R37" s="185"/>
      <c r="S37" s="185"/>
      <c r="T37" s="186"/>
      <c r="U37" s="11"/>
    </row>
    <row r="38" spans="1:21" ht="15" customHeight="1" x14ac:dyDescent="0.25">
      <c r="A38" s="10"/>
      <c r="B38" s="184"/>
      <c r="C38" s="185"/>
      <c r="D38" s="185"/>
      <c r="E38" s="185"/>
      <c r="F38" s="185"/>
      <c r="G38" s="185"/>
      <c r="H38" s="185"/>
      <c r="I38" s="185"/>
      <c r="J38" s="185"/>
      <c r="K38" s="185"/>
      <c r="L38" s="185"/>
      <c r="M38" s="185"/>
      <c r="N38" s="185"/>
      <c r="O38" s="185"/>
      <c r="P38" s="185"/>
      <c r="Q38" s="185"/>
      <c r="R38" s="185"/>
      <c r="S38" s="185"/>
      <c r="T38" s="186"/>
      <c r="U38" s="11"/>
    </row>
    <row r="39" spans="1:21" ht="15" customHeight="1" x14ac:dyDescent="0.25">
      <c r="A39" s="10"/>
      <c r="B39" s="184"/>
      <c r="C39" s="185"/>
      <c r="D39" s="185"/>
      <c r="E39" s="185"/>
      <c r="F39" s="185"/>
      <c r="G39" s="185"/>
      <c r="H39" s="185"/>
      <c r="I39" s="185"/>
      <c r="J39" s="185"/>
      <c r="K39" s="185"/>
      <c r="L39" s="185"/>
      <c r="M39" s="185"/>
      <c r="N39" s="185"/>
      <c r="O39" s="185"/>
      <c r="P39" s="185"/>
      <c r="Q39" s="185"/>
      <c r="R39" s="185"/>
      <c r="S39" s="185"/>
      <c r="T39" s="186"/>
      <c r="U39" s="11"/>
    </row>
    <row r="40" spans="1:21" ht="15" customHeight="1" x14ac:dyDescent="0.25">
      <c r="A40" s="10"/>
      <c r="B40" s="184"/>
      <c r="C40" s="185"/>
      <c r="D40" s="185"/>
      <c r="E40" s="185"/>
      <c r="F40" s="185"/>
      <c r="G40" s="185"/>
      <c r="H40" s="185"/>
      <c r="I40" s="185"/>
      <c r="J40" s="185"/>
      <c r="K40" s="185"/>
      <c r="L40" s="185"/>
      <c r="M40" s="185"/>
      <c r="N40" s="185"/>
      <c r="O40" s="185"/>
      <c r="P40" s="185"/>
      <c r="Q40" s="185"/>
      <c r="R40" s="185"/>
      <c r="S40" s="185"/>
      <c r="T40" s="186"/>
      <c r="U40" s="11"/>
    </row>
    <row r="41" spans="1:21" ht="15" customHeight="1" x14ac:dyDescent="0.25">
      <c r="A41" s="10"/>
      <c r="B41" s="184"/>
      <c r="C41" s="185"/>
      <c r="D41" s="185"/>
      <c r="E41" s="185"/>
      <c r="F41" s="185"/>
      <c r="G41" s="185"/>
      <c r="H41" s="185"/>
      <c r="I41" s="185"/>
      <c r="J41" s="185"/>
      <c r="K41" s="185"/>
      <c r="L41" s="185"/>
      <c r="M41" s="185"/>
      <c r="N41" s="185"/>
      <c r="O41" s="185"/>
      <c r="P41" s="185"/>
      <c r="Q41" s="185"/>
      <c r="R41" s="185"/>
      <c r="S41" s="185"/>
      <c r="T41" s="186"/>
      <c r="U41" s="11"/>
    </row>
    <row r="42" spans="1:21" ht="15" customHeight="1" x14ac:dyDescent="0.25">
      <c r="A42" s="10"/>
      <c r="B42" s="184"/>
      <c r="C42" s="185"/>
      <c r="D42" s="185"/>
      <c r="E42" s="185"/>
      <c r="F42" s="185"/>
      <c r="G42" s="185"/>
      <c r="H42" s="185"/>
      <c r="I42" s="185"/>
      <c r="J42" s="185"/>
      <c r="K42" s="185"/>
      <c r="L42" s="185"/>
      <c r="M42" s="185"/>
      <c r="N42" s="185"/>
      <c r="O42" s="185"/>
      <c r="P42" s="185"/>
      <c r="Q42" s="185"/>
      <c r="R42" s="185"/>
      <c r="S42" s="185"/>
      <c r="T42" s="186"/>
      <c r="U42" s="11"/>
    </row>
    <row r="43" spans="1:21" ht="15" customHeight="1" x14ac:dyDescent="0.25">
      <c r="A43" s="10"/>
      <c r="B43" s="184"/>
      <c r="C43" s="185"/>
      <c r="D43" s="185"/>
      <c r="E43" s="185"/>
      <c r="F43" s="185"/>
      <c r="G43" s="185"/>
      <c r="H43" s="185"/>
      <c r="I43" s="185"/>
      <c r="J43" s="185"/>
      <c r="K43" s="185"/>
      <c r="L43" s="185"/>
      <c r="M43" s="185"/>
      <c r="N43" s="185"/>
      <c r="O43" s="185"/>
      <c r="P43" s="185"/>
      <c r="Q43" s="185"/>
      <c r="R43" s="185"/>
      <c r="S43" s="185"/>
      <c r="T43" s="186"/>
      <c r="U43" s="11"/>
    </row>
    <row r="44" spans="1:21" ht="15" customHeight="1" x14ac:dyDescent="0.25">
      <c r="A44" s="10"/>
      <c r="B44" s="184"/>
      <c r="C44" s="185"/>
      <c r="D44" s="185"/>
      <c r="E44" s="185"/>
      <c r="F44" s="185"/>
      <c r="G44" s="185"/>
      <c r="H44" s="185"/>
      <c r="I44" s="185"/>
      <c r="J44" s="185"/>
      <c r="K44" s="185"/>
      <c r="L44" s="185"/>
      <c r="M44" s="185"/>
      <c r="N44" s="185"/>
      <c r="O44" s="185"/>
      <c r="P44" s="185"/>
      <c r="Q44" s="185"/>
      <c r="R44" s="185"/>
      <c r="S44" s="185"/>
      <c r="T44" s="186"/>
      <c r="U44" s="11"/>
    </row>
    <row r="45" spans="1:21" ht="15" customHeight="1" x14ac:dyDescent="0.25">
      <c r="A45" s="10"/>
      <c r="B45" s="184"/>
      <c r="C45" s="185"/>
      <c r="D45" s="185"/>
      <c r="E45" s="185"/>
      <c r="F45" s="185"/>
      <c r="G45" s="185"/>
      <c r="H45" s="185"/>
      <c r="I45" s="185"/>
      <c r="J45" s="185"/>
      <c r="K45" s="185"/>
      <c r="L45" s="185"/>
      <c r="M45" s="185"/>
      <c r="N45" s="185"/>
      <c r="O45" s="185"/>
      <c r="P45" s="185"/>
      <c r="Q45" s="185"/>
      <c r="R45" s="185"/>
      <c r="S45" s="185"/>
      <c r="T45" s="186"/>
      <c r="U45" s="11"/>
    </row>
    <row r="46" spans="1:21" ht="15" customHeight="1" x14ac:dyDescent="0.25">
      <c r="A46" s="10"/>
      <c r="B46" s="184"/>
      <c r="C46" s="185"/>
      <c r="D46" s="185"/>
      <c r="E46" s="185"/>
      <c r="F46" s="185"/>
      <c r="G46" s="185"/>
      <c r="H46" s="185"/>
      <c r="I46" s="185"/>
      <c r="J46" s="185"/>
      <c r="K46" s="185"/>
      <c r="L46" s="185"/>
      <c r="M46" s="185"/>
      <c r="N46" s="185"/>
      <c r="O46" s="185"/>
      <c r="P46" s="185"/>
      <c r="Q46" s="185"/>
      <c r="R46" s="185"/>
      <c r="S46" s="185"/>
      <c r="T46" s="186"/>
      <c r="U46" s="11"/>
    </row>
    <row r="47" spans="1:21" ht="15" customHeight="1" x14ac:dyDescent="0.25">
      <c r="A47" s="10"/>
      <c r="B47" s="184"/>
      <c r="C47" s="185"/>
      <c r="D47" s="185"/>
      <c r="E47" s="185"/>
      <c r="F47" s="185"/>
      <c r="G47" s="185"/>
      <c r="H47" s="185"/>
      <c r="I47" s="185"/>
      <c r="J47" s="185"/>
      <c r="K47" s="185"/>
      <c r="L47" s="185"/>
      <c r="M47" s="185"/>
      <c r="N47" s="185"/>
      <c r="O47" s="185"/>
      <c r="P47" s="185"/>
      <c r="Q47" s="185"/>
      <c r="R47" s="185"/>
      <c r="S47" s="185"/>
      <c r="T47" s="186"/>
      <c r="U47" s="11"/>
    </row>
    <row r="48" spans="1:21" ht="15" customHeight="1" thickBot="1" x14ac:dyDescent="0.3">
      <c r="A48" s="10"/>
      <c r="B48" s="187"/>
      <c r="C48" s="188"/>
      <c r="D48" s="188"/>
      <c r="E48" s="188"/>
      <c r="F48" s="188"/>
      <c r="G48" s="188"/>
      <c r="H48" s="188"/>
      <c r="I48" s="188"/>
      <c r="J48" s="188"/>
      <c r="K48" s="188"/>
      <c r="L48" s="188"/>
      <c r="M48" s="188"/>
      <c r="N48" s="188"/>
      <c r="O48" s="188"/>
      <c r="P48" s="188"/>
      <c r="Q48" s="188"/>
      <c r="R48" s="188"/>
      <c r="S48" s="188"/>
      <c r="T48" s="189"/>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26:P27"/>
    <mergeCell ref="Q26:R27"/>
    <mergeCell ref="S26:T27"/>
    <mergeCell ref="B28:P29"/>
    <mergeCell ref="Q28:R29"/>
    <mergeCell ref="S28:T29"/>
    <mergeCell ref="B35:T48"/>
    <mergeCell ref="B30:P31"/>
    <mergeCell ref="Q30:R31"/>
    <mergeCell ref="S30:T31"/>
    <mergeCell ref="B32:P33"/>
    <mergeCell ref="Q32:R33"/>
    <mergeCell ref="S32:T33"/>
    <mergeCell ref="Q22:R23"/>
    <mergeCell ref="S22:T23"/>
    <mergeCell ref="B24:P25"/>
    <mergeCell ref="Q24:R25"/>
    <mergeCell ref="S24:T25"/>
    <mergeCell ref="B22:P23"/>
    <mergeCell ref="B18:P19"/>
    <mergeCell ref="Q18:R19"/>
    <mergeCell ref="S18:T19"/>
    <mergeCell ref="B20:P21"/>
    <mergeCell ref="Q20:R21"/>
    <mergeCell ref="S20:T21"/>
    <mergeCell ref="B16:P17"/>
    <mergeCell ref="Q16:R17"/>
    <mergeCell ref="S16:T17"/>
    <mergeCell ref="H9:I9"/>
    <mergeCell ref="J9:K9"/>
    <mergeCell ref="S12:T13"/>
    <mergeCell ref="Q12:R13"/>
    <mergeCell ref="B12:P13"/>
    <mergeCell ref="B14:P15"/>
    <mergeCell ref="Q14:R15"/>
    <mergeCell ref="S14:T15"/>
    <mergeCell ref="Q10:R11"/>
    <mergeCell ref="S10:T11"/>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workbookViewId="0">
      <selection activeCell="G47" sqref="G47:N48"/>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4" t="s">
        <v>233</v>
      </c>
      <c r="C2" s="124"/>
      <c r="D2" s="124"/>
      <c r="E2" s="124"/>
      <c r="F2" s="124"/>
      <c r="G2" s="124"/>
      <c r="H2" s="124"/>
      <c r="I2" s="124"/>
      <c r="J2" s="124"/>
      <c r="K2" s="124"/>
      <c r="L2" s="124"/>
      <c r="M2" s="124"/>
      <c r="N2" s="124"/>
      <c r="O2" s="124"/>
      <c r="P2" s="124"/>
      <c r="Q2" s="124"/>
      <c r="R2" s="124"/>
      <c r="S2" s="124"/>
      <c r="T2" s="124"/>
      <c r="U2" s="11"/>
    </row>
    <row r="3" spans="1:21" ht="18.75" customHeight="1" thickBot="1" x14ac:dyDescent="0.3">
      <c r="A3" s="10"/>
      <c r="B3" s="129" t="s">
        <v>360</v>
      </c>
      <c r="C3" s="130"/>
      <c r="D3" s="130"/>
      <c r="E3" s="130"/>
      <c r="F3" s="91"/>
      <c r="G3" s="131"/>
      <c r="H3" s="135" t="str">
        <f>PKGR!H3:T3</f>
        <v>110412</v>
      </c>
      <c r="I3" s="216"/>
      <c r="J3" s="216"/>
      <c r="K3" s="216"/>
      <c r="L3" s="216"/>
      <c r="M3" s="216"/>
      <c r="N3" s="216"/>
      <c r="O3" s="216"/>
      <c r="P3" s="216"/>
      <c r="Q3" s="216"/>
      <c r="R3" s="216"/>
      <c r="S3" s="216"/>
      <c r="T3" s="217"/>
      <c r="U3" s="11"/>
    </row>
    <row r="4" spans="1:21" ht="18.75" customHeight="1" thickBot="1" x14ac:dyDescent="0.3">
      <c r="A4" s="10"/>
      <c r="B4" s="129" t="s">
        <v>361</v>
      </c>
      <c r="C4" s="130"/>
      <c r="D4" s="130"/>
      <c r="E4" s="130"/>
      <c r="F4" s="91"/>
      <c r="G4" s="131"/>
      <c r="H4" s="135" t="str">
        <f>PKGR!H4:T4</f>
        <v>FAI-037- 6.10</v>
      </c>
      <c r="I4" s="216"/>
      <c r="J4" s="216"/>
      <c r="K4" s="216"/>
      <c r="L4" s="216"/>
      <c r="M4" s="216"/>
      <c r="N4" s="216"/>
      <c r="O4" s="216"/>
      <c r="P4" s="216"/>
      <c r="Q4" s="216"/>
      <c r="R4" s="216"/>
      <c r="S4" s="216"/>
      <c r="T4" s="217"/>
      <c r="U4" s="11"/>
    </row>
    <row r="5" spans="1:21" ht="18.75" customHeight="1" thickBot="1" x14ac:dyDescent="0.3">
      <c r="A5" s="10"/>
      <c r="B5" s="129" t="s">
        <v>362</v>
      </c>
      <c r="C5" s="130"/>
      <c r="D5" s="130"/>
      <c r="E5" s="130"/>
      <c r="F5" s="91"/>
      <c r="G5" s="131"/>
      <c r="H5" s="135" t="str">
        <f>PKGR!H5:T5</f>
        <v>002-U1, U2 ACT Investments LLC</v>
      </c>
      <c r="I5" s="216"/>
      <c r="J5" s="216"/>
      <c r="K5" s="216"/>
      <c r="L5" s="216"/>
      <c r="M5" s="216"/>
      <c r="N5" s="216"/>
      <c r="O5" s="216"/>
      <c r="P5" s="216"/>
      <c r="Q5" s="216"/>
      <c r="R5" s="216"/>
      <c r="S5" s="216"/>
      <c r="T5" s="217"/>
      <c r="U5" s="11"/>
    </row>
    <row r="6" spans="1:21" ht="18.75" customHeight="1" thickBot="1" x14ac:dyDescent="0.3">
      <c r="A6" s="10"/>
      <c r="B6" s="129" t="s">
        <v>125</v>
      </c>
      <c r="C6" s="130"/>
      <c r="D6" s="130"/>
      <c r="E6" s="130"/>
      <c r="F6" s="91"/>
      <c r="G6" s="131"/>
      <c r="H6" s="132">
        <f ca="1">NOW()</f>
        <v>45554.642010995369</v>
      </c>
      <c r="I6" s="133"/>
      <c r="J6" s="133"/>
      <c r="K6" s="133"/>
      <c r="L6" s="133"/>
      <c r="M6" s="133"/>
      <c r="N6" s="133"/>
      <c r="O6" s="133"/>
      <c r="P6" s="133"/>
      <c r="Q6" s="133"/>
      <c r="R6" s="133"/>
      <c r="S6" s="133"/>
      <c r="T6" s="134"/>
      <c r="U6" s="11"/>
    </row>
    <row r="7" spans="1:21" ht="18.75" customHeight="1" thickBot="1" x14ac:dyDescent="0.3">
      <c r="A7" s="10"/>
      <c r="B7" s="129" t="s">
        <v>53</v>
      </c>
      <c r="C7" s="130"/>
      <c r="D7" s="130"/>
      <c r="E7" s="130"/>
      <c r="F7" s="91"/>
      <c r="G7" s="131"/>
      <c r="H7" s="135" t="str">
        <f>PKGR!H7:T7</f>
        <v>Brittany Bradford</v>
      </c>
      <c r="I7" s="216"/>
      <c r="J7" s="216"/>
      <c r="K7" s="216"/>
      <c r="L7" s="216"/>
      <c r="M7" s="216"/>
      <c r="N7" s="216"/>
      <c r="O7" s="216"/>
      <c r="P7" s="216"/>
      <c r="Q7" s="216"/>
      <c r="R7" s="216"/>
      <c r="S7" s="216"/>
      <c r="T7" s="217"/>
      <c r="U7" s="11"/>
    </row>
    <row r="8" spans="1:21" ht="18.75" customHeight="1" thickBot="1" x14ac:dyDescent="0.3">
      <c r="A8" s="10"/>
      <c r="B8" s="129" t="s">
        <v>1</v>
      </c>
      <c r="C8" s="130"/>
      <c r="D8" s="130"/>
      <c r="E8" s="130"/>
      <c r="F8" s="91"/>
      <c r="G8" s="131"/>
      <c r="H8" s="135" t="str">
        <f>PKGR!H8:T8</f>
        <v>Samantha Weeks</v>
      </c>
      <c r="I8" s="216"/>
      <c r="J8" s="216"/>
      <c r="K8" s="216"/>
      <c r="L8" s="216"/>
      <c r="M8" s="216"/>
      <c r="N8" s="216"/>
      <c r="O8" s="216"/>
      <c r="P8" s="216"/>
      <c r="Q8" s="216"/>
      <c r="R8" s="216"/>
      <c r="S8" s="216"/>
      <c r="T8" s="217"/>
      <c r="U8" s="11"/>
    </row>
    <row r="9" spans="1:21" ht="3.75" customHeight="1" x14ac:dyDescent="0.25">
      <c r="A9" s="10"/>
      <c r="B9" s="36"/>
      <c r="C9" s="36"/>
      <c r="D9" s="36"/>
      <c r="E9" s="36"/>
      <c r="F9" s="37"/>
      <c r="G9" s="14"/>
      <c r="H9" s="125"/>
      <c r="I9" s="125"/>
      <c r="J9" s="125"/>
      <c r="K9" s="125"/>
      <c r="L9" s="14"/>
      <c r="U9" s="11"/>
    </row>
    <row r="10" spans="1:21" ht="15" customHeight="1" x14ac:dyDescent="0.25">
      <c r="A10" s="10"/>
      <c r="B10" s="382" t="s">
        <v>234</v>
      </c>
      <c r="C10" s="383"/>
      <c r="D10" s="383"/>
      <c r="E10" s="383"/>
      <c r="F10" s="383"/>
      <c r="G10" s="383"/>
      <c r="H10" s="383"/>
      <c r="I10" s="383"/>
      <c r="J10" s="383"/>
      <c r="K10" s="383"/>
      <c r="L10" s="383"/>
      <c r="M10" s="383"/>
      <c r="N10" s="383"/>
      <c r="O10" s="383"/>
      <c r="P10" s="383"/>
      <c r="Q10" s="383"/>
      <c r="R10" s="383"/>
      <c r="S10" s="383"/>
      <c r="T10" s="383"/>
      <c r="U10" s="11"/>
    </row>
    <row r="11" spans="1:21" ht="7.5" customHeight="1" x14ac:dyDescent="0.25">
      <c r="A11" s="10"/>
      <c r="B11" s="383"/>
      <c r="C11" s="383"/>
      <c r="D11" s="383"/>
      <c r="E11" s="383"/>
      <c r="F11" s="383"/>
      <c r="G11" s="383"/>
      <c r="H11" s="383"/>
      <c r="I11" s="383"/>
      <c r="J11" s="383"/>
      <c r="K11" s="383"/>
      <c r="L11" s="383"/>
      <c r="M11" s="383"/>
      <c r="N11" s="383"/>
      <c r="O11" s="383"/>
      <c r="P11" s="383"/>
      <c r="Q11" s="383"/>
      <c r="R11" s="383"/>
      <c r="S11" s="383"/>
      <c r="T11" s="383"/>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181" t="s">
        <v>502</v>
      </c>
      <c r="C13" s="229"/>
      <c r="D13" s="229"/>
      <c r="E13" s="229"/>
      <c r="F13" s="229"/>
      <c r="G13" s="229"/>
      <c r="H13" s="229"/>
      <c r="I13" s="229"/>
      <c r="J13" s="229"/>
      <c r="K13" s="229"/>
      <c r="L13" s="229"/>
      <c r="M13" s="229"/>
      <c r="N13" s="229"/>
      <c r="O13" s="229"/>
      <c r="P13" s="229"/>
      <c r="Q13" s="476"/>
      <c r="R13" s="476"/>
      <c r="S13" s="476"/>
      <c r="T13" s="477"/>
      <c r="U13" s="11"/>
    </row>
    <row r="14" spans="1:21" ht="15" customHeight="1" x14ac:dyDescent="0.25">
      <c r="A14" s="10"/>
      <c r="B14" s="160"/>
      <c r="C14" s="231"/>
      <c r="D14" s="231"/>
      <c r="E14" s="231"/>
      <c r="F14" s="231"/>
      <c r="G14" s="231"/>
      <c r="H14" s="231"/>
      <c r="I14" s="231"/>
      <c r="J14" s="231"/>
      <c r="K14" s="231"/>
      <c r="L14" s="231"/>
      <c r="M14" s="231"/>
      <c r="N14" s="231"/>
      <c r="O14" s="231"/>
      <c r="P14" s="231"/>
      <c r="Q14" s="478"/>
      <c r="R14" s="478"/>
      <c r="S14" s="478"/>
      <c r="T14" s="479"/>
      <c r="U14" s="11"/>
    </row>
    <row r="15" spans="1:21" ht="15" customHeight="1" x14ac:dyDescent="0.25">
      <c r="A15" s="10"/>
      <c r="B15" s="160"/>
      <c r="C15" s="231"/>
      <c r="D15" s="231"/>
      <c r="E15" s="231"/>
      <c r="F15" s="231"/>
      <c r="G15" s="231"/>
      <c r="H15" s="231"/>
      <c r="I15" s="231"/>
      <c r="J15" s="231"/>
      <c r="K15" s="231"/>
      <c r="L15" s="231"/>
      <c r="M15" s="231"/>
      <c r="N15" s="231"/>
      <c r="O15" s="231"/>
      <c r="P15" s="231"/>
      <c r="Q15" s="478"/>
      <c r="R15" s="478"/>
      <c r="S15" s="478"/>
      <c r="T15" s="479"/>
      <c r="U15" s="11"/>
    </row>
    <row r="16" spans="1:21" ht="15" customHeight="1" x14ac:dyDescent="0.25">
      <c r="A16" s="10"/>
      <c r="B16" s="160"/>
      <c r="C16" s="231"/>
      <c r="D16" s="231"/>
      <c r="E16" s="231"/>
      <c r="F16" s="231"/>
      <c r="G16" s="231"/>
      <c r="H16" s="231"/>
      <c r="I16" s="231"/>
      <c r="J16" s="231"/>
      <c r="K16" s="231"/>
      <c r="L16" s="231"/>
      <c r="M16" s="231"/>
      <c r="N16" s="231"/>
      <c r="O16" s="231"/>
      <c r="P16" s="231"/>
      <c r="Q16" s="478"/>
      <c r="R16" s="478"/>
      <c r="S16" s="478"/>
      <c r="T16" s="479"/>
      <c r="U16" s="11"/>
    </row>
    <row r="17" spans="1:21" ht="15" customHeight="1" x14ac:dyDescent="0.25">
      <c r="A17" s="10"/>
      <c r="B17" s="480"/>
      <c r="C17" s="478"/>
      <c r="D17" s="478"/>
      <c r="E17" s="478"/>
      <c r="F17" s="478"/>
      <c r="G17" s="478"/>
      <c r="H17" s="478"/>
      <c r="I17" s="478"/>
      <c r="J17" s="478"/>
      <c r="K17" s="478"/>
      <c r="L17" s="478"/>
      <c r="M17" s="478"/>
      <c r="N17" s="478"/>
      <c r="O17" s="478"/>
      <c r="P17" s="478"/>
      <c r="Q17" s="478"/>
      <c r="R17" s="478"/>
      <c r="S17" s="478"/>
      <c r="T17" s="479"/>
      <c r="U17" s="11"/>
    </row>
    <row r="18" spans="1:21" ht="15" customHeight="1" x14ac:dyDescent="0.25">
      <c r="A18" s="10"/>
      <c r="B18" s="480"/>
      <c r="C18" s="478"/>
      <c r="D18" s="478"/>
      <c r="E18" s="478"/>
      <c r="F18" s="478"/>
      <c r="G18" s="478"/>
      <c r="H18" s="478"/>
      <c r="I18" s="478"/>
      <c r="J18" s="478"/>
      <c r="K18" s="478"/>
      <c r="L18" s="478"/>
      <c r="M18" s="478"/>
      <c r="N18" s="478"/>
      <c r="O18" s="478"/>
      <c r="P18" s="478"/>
      <c r="Q18" s="478"/>
      <c r="R18" s="478"/>
      <c r="S18" s="478"/>
      <c r="T18" s="479"/>
      <c r="U18" s="11"/>
    </row>
    <row r="19" spans="1:21" ht="15" customHeight="1" x14ac:dyDescent="0.25">
      <c r="A19" s="10"/>
      <c r="B19" s="480"/>
      <c r="C19" s="478"/>
      <c r="D19" s="478"/>
      <c r="E19" s="478"/>
      <c r="F19" s="478"/>
      <c r="G19" s="478"/>
      <c r="H19" s="478"/>
      <c r="I19" s="478"/>
      <c r="J19" s="478"/>
      <c r="K19" s="478"/>
      <c r="L19" s="478"/>
      <c r="M19" s="478"/>
      <c r="N19" s="478"/>
      <c r="O19" s="478"/>
      <c r="P19" s="478"/>
      <c r="Q19" s="478"/>
      <c r="R19" s="478"/>
      <c r="S19" s="478"/>
      <c r="T19" s="479"/>
      <c r="U19" s="11"/>
    </row>
    <row r="20" spans="1:21" ht="15" customHeight="1" x14ac:dyDescent="0.25">
      <c r="A20" s="10"/>
      <c r="B20" s="480"/>
      <c r="C20" s="478"/>
      <c r="D20" s="478"/>
      <c r="E20" s="478"/>
      <c r="F20" s="478"/>
      <c r="G20" s="478"/>
      <c r="H20" s="478"/>
      <c r="I20" s="478"/>
      <c r="J20" s="478"/>
      <c r="K20" s="478"/>
      <c r="L20" s="478"/>
      <c r="M20" s="478"/>
      <c r="N20" s="478"/>
      <c r="O20" s="478"/>
      <c r="P20" s="478"/>
      <c r="Q20" s="478"/>
      <c r="R20" s="478"/>
      <c r="S20" s="478"/>
      <c r="T20" s="479"/>
      <c r="U20" s="11"/>
    </row>
    <row r="21" spans="1:21" ht="15" customHeight="1" x14ac:dyDescent="0.25">
      <c r="A21" s="10"/>
      <c r="B21" s="480"/>
      <c r="C21" s="478"/>
      <c r="D21" s="478"/>
      <c r="E21" s="478"/>
      <c r="F21" s="478"/>
      <c r="G21" s="478"/>
      <c r="H21" s="478"/>
      <c r="I21" s="478"/>
      <c r="J21" s="478"/>
      <c r="K21" s="478"/>
      <c r="L21" s="478"/>
      <c r="M21" s="478"/>
      <c r="N21" s="478"/>
      <c r="O21" s="478"/>
      <c r="P21" s="478"/>
      <c r="Q21" s="478"/>
      <c r="R21" s="478"/>
      <c r="S21" s="478"/>
      <c r="T21" s="479"/>
      <c r="U21" s="11"/>
    </row>
    <row r="22" spans="1:21" ht="15" customHeight="1" x14ac:dyDescent="0.25">
      <c r="A22" s="10"/>
      <c r="B22" s="480"/>
      <c r="C22" s="478"/>
      <c r="D22" s="478"/>
      <c r="E22" s="478"/>
      <c r="F22" s="478"/>
      <c r="G22" s="478"/>
      <c r="H22" s="478"/>
      <c r="I22" s="478"/>
      <c r="J22" s="478"/>
      <c r="K22" s="478"/>
      <c r="L22" s="478"/>
      <c r="M22" s="478"/>
      <c r="N22" s="478"/>
      <c r="O22" s="478"/>
      <c r="P22" s="478"/>
      <c r="Q22" s="478"/>
      <c r="R22" s="478"/>
      <c r="S22" s="478"/>
      <c r="T22" s="479"/>
      <c r="U22" s="11"/>
    </row>
    <row r="23" spans="1:21" ht="15" customHeight="1" x14ac:dyDescent="0.25">
      <c r="A23" s="10"/>
      <c r="B23" s="480"/>
      <c r="C23" s="478"/>
      <c r="D23" s="478"/>
      <c r="E23" s="478"/>
      <c r="F23" s="478"/>
      <c r="G23" s="478"/>
      <c r="H23" s="478"/>
      <c r="I23" s="478"/>
      <c r="J23" s="478"/>
      <c r="K23" s="478"/>
      <c r="L23" s="478"/>
      <c r="M23" s="478"/>
      <c r="N23" s="478"/>
      <c r="O23" s="478"/>
      <c r="P23" s="478"/>
      <c r="Q23" s="478"/>
      <c r="R23" s="478"/>
      <c r="S23" s="478"/>
      <c r="T23" s="479"/>
      <c r="U23" s="11"/>
    </row>
    <row r="24" spans="1:21" ht="15" customHeight="1" x14ac:dyDescent="0.25">
      <c r="A24" s="10"/>
      <c r="B24" s="480"/>
      <c r="C24" s="478"/>
      <c r="D24" s="478"/>
      <c r="E24" s="478"/>
      <c r="F24" s="478"/>
      <c r="G24" s="478"/>
      <c r="H24" s="478"/>
      <c r="I24" s="478"/>
      <c r="J24" s="478"/>
      <c r="K24" s="478"/>
      <c r="L24" s="478"/>
      <c r="M24" s="478"/>
      <c r="N24" s="478"/>
      <c r="O24" s="478"/>
      <c r="P24" s="478"/>
      <c r="Q24" s="478"/>
      <c r="R24" s="478"/>
      <c r="S24" s="478"/>
      <c r="T24" s="479"/>
      <c r="U24" s="11"/>
    </row>
    <row r="25" spans="1:21" ht="15" customHeight="1" x14ac:dyDescent="0.25">
      <c r="A25" s="10"/>
      <c r="B25" s="480"/>
      <c r="C25" s="478"/>
      <c r="D25" s="478"/>
      <c r="E25" s="478"/>
      <c r="F25" s="478"/>
      <c r="G25" s="478"/>
      <c r="H25" s="478"/>
      <c r="I25" s="478"/>
      <c r="J25" s="478"/>
      <c r="K25" s="478"/>
      <c r="L25" s="478"/>
      <c r="M25" s="478"/>
      <c r="N25" s="478"/>
      <c r="O25" s="478"/>
      <c r="P25" s="478"/>
      <c r="Q25" s="478"/>
      <c r="R25" s="478"/>
      <c r="S25" s="478"/>
      <c r="T25" s="479"/>
      <c r="U25" s="11"/>
    </row>
    <row r="26" spans="1:21" ht="15" customHeight="1" x14ac:dyDescent="0.25">
      <c r="A26" s="10"/>
      <c r="B26" s="480"/>
      <c r="C26" s="478"/>
      <c r="D26" s="478"/>
      <c r="E26" s="478"/>
      <c r="F26" s="478"/>
      <c r="G26" s="478"/>
      <c r="H26" s="478"/>
      <c r="I26" s="478"/>
      <c r="J26" s="478"/>
      <c r="K26" s="478"/>
      <c r="L26" s="478"/>
      <c r="M26" s="478"/>
      <c r="N26" s="478"/>
      <c r="O26" s="478"/>
      <c r="P26" s="478"/>
      <c r="Q26" s="478"/>
      <c r="R26" s="478"/>
      <c r="S26" s="478"/>
      <c r="T26" s="479"/>
      <c r="U26" s="11"/>
    </row>
    <row r="27" spans="1:21" ht="15" customHeight="1" x14ac:dyDescent="0.25">
      <c r="A27" s="10"/>
      <c r="B27" s="480"/>
      <c r="C27" s="478"/>
      <c r="D27" s="478"/>
      <c r="E27" s="478"/>
      <c r="F27" s="478"/>
      <c r="G27" s="478"/>
      <c r="H27" s="478"/>
      <c r="I27" s="478"/>
      <c r="J27" s="478"/>
      <c r="K27" s="478"/>
      <c r="L27" s="478"/>
      <c r="M27" s="478"/>
      <c r="N27" s="478"/>
      <c r="O27" s="478"/>
      <c r="P27" s="478"/>
      <c r="Q27" s="478"/>
      <c r="R27" s="478"/>
      <c r="S27" s="478"/>
      <c r="T27" s="479"/>
      <c r="U27" s="11"/>
    </row>
    <row r="28" spans="1:21" ht="15" customHeight="1" x14ac:dyDescent="0.25">
      <c r="A28" s="10"/>
      <c r="B28" s="480"/>
      <c r="C28" s="478"/>
      <c r="D28" s="478"/>
      <c r="E28" s="478"/>
      <c r="F28" s="478"/>
      <c r="G28" s="478"/>
      <c r="H28" s="478"/>
      <c r="I28" s="478"/>
      <c r="J28" s="478"/>
      <c r="K28" s="478"/>
      <c r="L28" s="478"/>
      <c r="M28" s="478"/>
      <c r="N28" s="478"/>
      <c r="O28" s="478"/>
      <c r="P28" s="478"/>
      <c r="Q28" s="478"/>
      <c r="R28" s="478"/>
      <c r="S28" s="478"/>
      <c r="T28" s="479"/>
      <c r="U28" s="11"/>
    </row>
    <row r="29" spans="1:21" ht="15" customHeight="1" x14ac:dyDescent="0.25">
      <c r="A29" s="10"/>
      <c r="B29" s="480"/>
      <c r="C29" s="478"/>
      <c r="D29" s="478"/>
      <c r="E29" s="478"/>
      <c r="F29" s="478"/>
      <c r="G29" s="478"/>
      <c r="H29" s="478"/>
      <c r="I29" s="478"/>
      <c r="J29" s="478"/>
      <c r="K29" s="478"/>
      <c r="L29" s="478"/>
      <c r="M29" s="478"/>
      <c r="N29" s="478"/>
      <c r="O29" s="478"/>
      <c r="P29" s="478"/>
      <c r="Q29" s="478"/>
      <c r="R29" s="478"/>
      <c r="S29" s="478"/>
      <c r="T29" s="479"/>
      <c r="U29" s="11"/>
    </row>
    <row r="30" spans="1:21" ht="15" customHeight="1" x14ac:dyDescent="0.25">
      <c r="A30" s="10"/>
      <c r="B30" s="480"/>
      <c r="C30" s="478"/>
      <c r="D30" s="478"/>
      <c r="E30" s="478"/>
      <c r="F30" s="478"/>
      <c r="G30" s="478"/>
      <c r="H30" s="478"/>
      <c r="I30" s="478"/>
      <c r="J30" s="478"/>
      <c r="K30" s="478"/>
      <c r="L30" s="478"/>
      <c r="M30" s="478"/>
      <c r="N30" s="478"/>
      <c r="O30" s="478"/>
      <c r="P30" s="478"/>
      <c r="Q30" s="478"/>
      <c r="R30" s="478"/>
      <c r="S30" s="478"/>
      <c r="T30" s="479"/>
      <c r="U30" s="11"/>
    </row>
    <row r="31" spans="1:21" ht="15" customHeight="1" x14ac:dyDescent="0.25">
      <c r="A31" s="10"/>
      <c r="B31" s="480"/>
      <c r="C31" s="478"/>
      <c r="D31" s="478"/>
      <c r="E31" s="478"/>
      <c r="F31" s="478"/>
      <c r="G31" s="478"/>
      <c r="H31" s="478"/>
      <c r="I31" s="478"/>
      <c r="J31" s="478"/>
      <c r="K31" s="478"/>
      <c r="L31" s="478"/>
      <c r="M31" s="478"/>
      <c r="N31" s="478"/>
      <c r="O31" s="478"/>
      <c r="P31" s="478"/>
      <c r="Q31" s="478"/>
      <c r="R31" s="478"/>
      <c r="S31" s="478"/>
      <c r="T31" s="479"/>
      <c r="U31" s="11"/>
    </row>
    <row r="32" spans="1:21" ht="15" customHeight="1" x14ac:dyDescent="0.25">
      <c r="A32" s="10"/>
      <c r="B32" s="480"/>
      <c r="C32" s="478"/>
      <c r="D32" s="478"/>
      <c r="E32" s="478"/>
      <c r="F32" s="478"/>
      <c r="G32" s="478"/>
      <c r="H32" s="478"/>
      <c r="I32" s="478"/>
      <c r="J32" s="478"/>
      <c r="K32" s="478"/>
      <c r="L32" s="478"/>
      <c r="M32" s="478"/>
      <c r="N32" s="478"/>
      <c r="O32" s="478"/>
      <c r="P32" s="478"/>
      <c r="Q32" s="478"/>
      <c r="R32" s="478"/>
      <c r="S32" s="478"/>
      <c r="T32" s="479"/>
      <c r="U32" s="11"/>
    </row>
    <row r="33" spans="1:21" ht="15" customHeight="1" x14ac:dyDescent="0.25">
      <c r="A33" s="10"/>
      <c r="B33" s="480"/>
      <c r="C33" s="478"/>
      <c r="D33" s="478"/>
      <c r="E33" s="478"/>
      <c r="F33" s="478"/>
      <c r="G33" s="478"/>
      <c r="H33" s="478"/>
      <c r="I33" s="478"/>
      <c r="J33" s="478"/>
      <c r="K33" s="478"/>
      <c r="L33" s="478"/>
      <c r="M33" s="478"/>
      <c r="N33" s="478"/>
      <c r="O33" s="478"/>
      <c r="P33" s="478"/>
      <c r="Q33" s="478"/>
      <c r="R33" s="478"/>
      <c r="S33" s="478"/>
      <c r="T33" s="479"/>
      <c r="U33" s="11"/>
    </row>
    <row r="34" spans="1:21" ht="15" customHeight="1" x14ac:dyDescent="0.25">
      <c r="A34" s="10"/>
      <c r="B34" s="480"/>
      <c r="C34" s="478"/>
      <c r="D34" s="478"/>
      <c r="E34" s="478"/>
      <c r="F34" s="478"/>
      <c r="G34" s="478"/>
      <c r="H34" s="478"/>
      <c r="I34" s="478"/>
      <c r="J34" s="478"/>
      <c r="K34" s="478"/>
      <c r="L34" s="478"/>
      <c r="M34" s="478"/>
      <c r="N34" s="478"/>
      <c r="O34" s="478"/>
      <c r="P34" s="478"/>
      <c r="Q34" s="478"/>
      <c r="R34" s="478"/>
      <c r="S34" s="478"/>
      <c r="T34" s="479"/>
      <c r="U34" s="11"/>
    </row>
    <row r="35" spans="1:21" ht="15" customHeight="1" x14ac:dyDescent="0.25">
      <c r="A35" s="10"/>
      <c r="B35" s="480"/>
      <c r="C35" s="478"/>
      <c r="D35" s="478"/>
      <c r="E35" s="478"/>
      <c r="F35" s="478"/>
      <c r="G35" s="478"/>
      <c r="H35" s="478"/>
      <c r="I35" s="478"/>
      <c r="J35" s="478"/>
      <c r="K35" s="478"/>
      <c r="L35" s="478"/>
      <c r="M35" s="478"/>
      <c r="N35" s="478"/>
      <c r="O35" s="478"/>
      <c r="P35" s="478"/>
      <c r="Q35" s="478"/>
      <c r="R35" s="478"/>
      <c r="S35" s="478"/>
      <c r="T35" s="479"/>
      <c r="U35" s="11"/>
    </row>
    <row r="36" spans="1:21" ht="15" customHeight="1" thickBot="1" x14ac:dyDescent="0.3">
      <c r="A36" s="10"/>
      <c r="B36" s="481"/>
      <c r="C36" s="482"/>
      <c r="D36" s="482"/>
      <c r="E36" s="482"/>
      <c r="F36" s="482"/>
      <c r="G36" s="482"/>
      <c r="H36" s="482"/>
      <c r="I36" s="482"/>
      <c r="J36" s="482"/>
      <c r="K36" s="482"/>
      <c r="L36" s="482"/>
      <c r="M36" s="482"/>
      <c r="N36" s="482"/>
      <c r="O36" s="482"/>
      <c r="P36" s="482"/>
      <c r="Q36" s="482"/>
      <c r="R36" s="482"/>
      <c r="S36" s="482"/>
      <c r="T36" s="483"/>
      <c r="U36" s="11"/>
    </row>
    <row r="37" spans="1:21" ht="15" customHeight="1" x14ac:dyDescent="0.25">
      <c r="A37" s="10"/>
      <c r="B37" s="29"/>
      <c r="H37" s="18"/>
      <c r="I37" s="18"/>
      <c r="J37" s="18"/>
      <c r="K37" s="18"/>
      <c r="L37" s="52"/>
      <c r="M37" s="52"/>
      <c r="N37" s="52"/>
      <c r="O37" s="52"/>
      <c r="P37" s="52"/>
      <c r="Q37" s="52"/>
      <c r="R37" s="16"/>
      <c r="S37" s="16"/>
      <c r="T37" s="16"/>
      <c r="U37" s="11"/>
    </row>
    <row r="38" spans="1:21" ht="11.2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393"/>
      <c r="H39" s="395"/>
      <c r="I39" s="395"/>
      <c r="J39" s="395"/>
      <c r="K39" s="395"/>
      <c r="L39" s="395"/>
      <c r="M39" s="395"/>
      <c r="N39" s="395"/>
      <c r="O39" s="51"/>
      <c r="P39" s="387">
        <f ca="1">H6</f>
        <v>45554.642010995369</v>
      </c>
      <c r="Q39" s="388"/>
      <c r="R39" s="388"/>
      <c r="S39" s="388"/>
      <c r="T39" s="388"/>
      <c r="U39" s="11"/>
    </row>
    <row r="40" spans="1:21" ht="15" customHeight="1" x14ac:dyDescent="0.25">
      <c r="A40" s="10"/>
      <c r="B40" s="29"/>
      <c r="C40" s="29"/>
      <c r="D40" s="29"/>
      <c r="E40" s="29"/>
      <c r="F40" s="29"/>
      <c r="G40" s="395"/>
      <c r="H40" s="395"/>
      <c r="I40" s="395"/>
      <c r="J40" s="395"/>
      <c r="K40" s="395"/>
      <c r="L40" s="395"/>
      <c r="M40" s="395"/>
      <c r="N40" s="395"/>
      <c r="P40" s="388"/>
      <c r="Q40" s="388"/>
      <c r="R40" s="388"/>
      <c r="S40" s="388"/>
      <c r="T40" s="388"/>
      <c r="U40" s="11"/>
    </row>
    <row r="41" spans="1:21" ht="15" customHeight="1" thickBot="1" x14ac:dyDescent="0.3">
      <c r="A41" s="10"/>
      <c r="B41" s="13"/>
      <c r="C41" s="13"/>
      <c r="D41" s="13"/>
      <c r="E41" s="13"/>
      <c r="F41" s="13"/>
      <c r="G41" s="396"/>
      <c r="H41" s="396"/>
      <c r="I41" s="396"/>
      <c r="J41" s="396"/>
      <c r="K41" s="396"/>
      <c r="L41" s="396"/>
      <c r="M41" s="396"/>
      <c r="N41" s="396"/>
      <c r="O41" s="13"/>
      <c r="P41" s="389"/>
      <c r="Q41" s="389"/>
      <c r="R41" s="389"/>
      <c r="S41" s="389"/>
      <c r="T41" s="389"/>
      <c r="U41" s="11"/>
    </row>
    <row r="42" spans="1:21" ht="15" customHeight="1" x14ac:dyDescent="0.25">
      <c r="A42" s="10"/>
      <c r="B42" s="404" t="s">
        <v>223</v>
      </c>
      <c r="C42" s="405"/>
      <c r="D42" s="405"/>
      <c r="E42" s="405"/>
      <c r="F42" s="405"/>
      <c r="G42" s="406" t="str">
        <f>H8</f>
        <v>Samantha Weeks</v>
      </c>
      <c r="H42" s="407"/>
      <c r="I42" s="407"/>
      <c r="J42" s="407"/>
      <c r="K42" s="407"/>
      <c r="L42" s="407"/>
      <c r="M42" s="407"/>
      <c r="N42" s="407"/>
      <c r="O42" s="1"/>
      <c r="P42" s="400" t="s">
        <v>0</v>
      </c>
      <c r="Q42" s="402"/>
      <c r="R42" s="402"/>
      <c r="S42" s="402"/>
      <c r="T42" s="402"/>
      <c r="U42" s="11"/>
    </row>
    <row r="43" spans="1:21" ht="15" customHeight="1" x14ac:dyDescent="0.25">
      <c r="A43" s="10"/>
      <c r="B43" s="405"/>
      <c r="C43" s="405"/>
      <c r="D43" s="405"/>
      <c r="E43" s="405"/>
      <c r="F43" s="405"/>
      <c r="G43" s="408"/>
      <c r="H43" s="408"/>
      <c r="I43" s="408"/>
      <c r="J43" s="408"/>
      <c r="K43" s="408"/>
      <c r="L43" s="408"/>
      <c r="M43" s="408"/>
      <c r="N43" s="408"/>
      <c r="P43" s="403"/>
      <c r="Q43" s="403"/>
      <c r="R43" s="403"/>
      <c r="S43" s="403"/>
      <c r="T43" s="403"/>
      <c r="U43" s="11"/>
    </row>
    <row r="44" spans="1:21" ht="15" customHeight="1" x14ac:dyDescent="0.25">
      <c r="A44" s="10"/>
      <c r="B44" s="57"/>
      <c r="C44" s="57"/>
      <c r="D44" s="57"/>
      <c r="E44" s="57"/>
      <c r="F44" s="57"/>
      <c r="G44" s="393"/>
      <c r="H44" s="393"/>
      <c r="I44" s="393"/>
      <c r="J44" s="393"/>
      <c r="K44" s="393"/>
      <c r="L44" s="393"/>
      <c r="M44" s="393"/>
      <c r="N44" s="393"/>
      <c r="O44" s="57"/>
      <c r="P44" s="387">
        <f ca="1">H6</f>
        <v>45554.642010995369</v>
      </c>
      <c r="Q44" s="387"/>
      <c r="R44" s="387"/>
      <c r="S44" s="387"/>
      <c r="T44" s="387"/>
      <c r="U44" s="11"/>
    </row>
    <row r="45" spans="1:21" ht="15" customHeight="1" x14ac:dyDescent="0.25">
      <c r="A45" s="10"/>
      <c r="B45" s="57"/>
      <c r="C45" s="57"/>
      <c r="D45" s="57"/>
      <c r="E45" s="57"/>
      <c r="F45" s="57"/>
      <c r="G45" s="393"/>
      <c r="H45" s="393"/>
      <c r="I45" s="393"/>
      <c r="J45" s="393"/>
      <c r="K45" s="393"/>
      <c r="L45" s="393"/>
      <c r="M45" s="393"/>
      <c r="N45" s="393"/>
      <c r="O45" s="57"/>
      <c r="P45" s="387"/>
      <c r="Q45" s="387"/>
      <c r="R45" s="387"/>
      <c r="S45" s="387"/>
      <c r="T45" s="387"/>
      <c r="U45" s="11"/>
    </row>
    <row r="46" spans="1:21" ht="15" customHeight="1" thickBot="1" x14ac:dyDescent="0.3">
      <c r="A46" s="10"/>
      <c r="B46" s="57"/>
      <c r="C46" s="57"/>
      <c r="D46" s="57"/>
      <c r="E46" s="57"/>
      <c r="F46" s="57"/>
      <c r="G46" s="394"/>
      <c r="H46" s="394"/>
      <c r="I46" s="394"/>
      <c r="J46" s="394"/>
      <c r="K46" s="394"/>
      <c r="L46" s="394"/>
      <c r="M46" s="394"/>
      <c r="N46" s="394"/>
      <c r="O46" s="57"/>
      <c r="P46" s="417"/>
      <c r="Q46" s="417"/>
      <c r="R46" s="417"/>
      <c r="S46" s="417"/>
      <c r="T46" s="417"/>
      <c r="U46" s="11"/>
    </row>
    <row r="47" spans="1:21" ht="15" customHeight="1" x14ac:dyDescent="0.25">
      <c r="A47" s="10"/>
      <c r="B47" s="404" t="s">
        <v>503</v>
      </c>
      <c r="C47" s="404"/>
      <c r="D47" s="404"/>
      <c r="E47" s="404"/>
      <c r="F47" s="404"/>
      <c r="G47" s="371" t="s">
        <v>459</v>
      </c>
      <c r="H47" s="371"/>
      <c r="I47" s="371"/>
      <c r="J47" s="371"/>
      <c r="K47" s="371"/>
      <c r="L47" s="371"/>
      <c r="M47" s="371"/>
      <c r="N47" s="371"/>
      <c r="O47" s="57"/>
      <c r="P47" s="400" t="s">
        <v>0</v>
      </c>
      <c r="Q47" s="400"/>
      <c r="R47" s="400"/>
      <c r="S47" s="400"/>
      <c r="T47" s="400"/>
      <c r="U47" s="11"/>
    </row>
    <row r="48" spans="1:21" ht="15" customHeight="1" x14ac:dyDescent="0.25">
      <c r="A48" s="10"/>
      <c r="B48" s="404"/>
      <c r="C48" s="404"/>
      <c r="D48" s="404"/>
      <c r="E48" s="404"/>
      <c r="F48" s="404"/>
      <c r="G48" s="374"/>
      <c r="H48" s="374"/>
      <c r="I48" s="374"/>
      <c r="J48" s="374"/>
      <c r="K48" s="374"/>
      <c r="L48" s="374"/>
      <c r="M48" s="374"/>
      <c r="N48" s="374"/>
      <c r="O48" s="57"/>
      <c r="P48" s="401"/>
      <c r="Q48" s="401"/>
      <c r="R48" s="401"/>
      <c r="S48" s="401"/>
      <c r="T48" s="401"/>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27">
    <mergeCell ref="G44:N46"/>
    <mergeCell ref="P44:T46"/>
    <mergeCell ref="B47:F48"/>
    <mergeCell ref="G47:N48"/>
    <mergeCell ref="P47:T48"/>
    <mergeCell ref="B13:T36"/>
    <mergeCell ref="G39:N41"/>
    <mergeCell ref="P39:T41"/>
    <mergeCell ref="B42:F43"/>
    <mergeCell ref="G42:N43"/>
    <mergeCell ref="P42:T43"/>
    <mergeCell ref="B10:T11"/>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11</vt:i4>
      </vt:variant>
    </vt:vector>
  </HeadingPairs>
  <TitlesOfParts>
    <vt:vector size="30"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Bradford, Brittany</cp:lastModifiedBy>
  <cp:lastPrinted>2024-09-13T15:24:56Z</cp:lastPrinted>
  <dcterms:created xsi:type="dcterms:W3CDTF">2012-09-28T18:12:32Z</dcterms:created>
  <dcterms:modified xsi:type="dcterms:W3CDTF">2024-09-19T19:24:42Z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lder_Number">
    <vt:lpwstr/>
  </property>
  <property fmtid="{D5CDD505-2E9C-101B-9397-08002B2CF9AE}" pid="3" name="Folder_Code">
    <vt:lpwstr/>
  </property>
  <property fmtid="{D5CDD505-2E9C-101B-9397-08002B2CF9AE}" pid="4" name="Folder_Name">
    <vt:lpwstr/>
  </property>
  <property fmtid="{D5CDD505-2E9C-101B-9397-08002B2CF9AE}" pid="5" name="Folder_Description">
    <vt:lpwstr/>
  </property>
  <property fmtid="{D5CDD505-2E9C-101B-9397-08002B2CF9AE}" pid="6" name="/Folder_Name/">
    <vt:lpwstr/>
  </property>
  <property fmtid="{D5CDD505-2E9C-101B-9397-08002B2CF9AE}" pid="7" name="/Folder_Description/">
    <vt:lpwstr/>
  </property>
  <property fmtid="{D5CDD505-2E9C-101B-9397-08002B2CF9AE}" pid="8" name="Folder_Version">
    <vt:lpwstr/>
  </property>
  <property fmtid="{D5CDD505-2E9C-101B-9397-08002B2CF9AE}" pid="9" name="Folder_VersionSeq">
    <vt:lpwstr/>
  </property>
  <property fmtid="{D5CDD505-2E9C-101B-9397-08002B2CF9AE}" pid="10" name="Folder_Manager">
    <vt:lpwstr/>
  </property>
  <property fmtid="{D5CDD505-2E9C-101B-9397-08002B2CF9AE}" pid="11" name="Folder_ManagerDesc">
    <vt:lpwstr/>
  </property>
  <property fmtid="{D5CDD505-2E9C-101B-9397-08002B2CF9AE}" pid="12" name="Folder_Storage">
    <vt:lpwstr/>
  </property>
  <property fmtid="{D5CDD505-2E9C-101B-9397-08002B2CF9AE}" pid="13" name="Folder_StorageDesc">
    <vt:lpwstr/>
  </property>
  <property fmtid="{D5CDD505-2E9C-101B-9397-08002B2CF9AE}" pid="14" name="Folder_Creator">
    <vt:lpwstr/>
  </property>
  <property fmtid="{D5CDD505-2E9C-101B-9397-08002B2CF9AE}" pid="15" name="Folder_CreatorDesc">
    <vt:lpwstr/>
  </property>
  <property fmtid="{D5CDD505-2E9C-101B-9397-08002B2CF9AE}" pid="16" name="Folder_CreateDate">
    <vt:lpwstr/>
  </property>
  <property fmtid="{D5CDD505-2E9C-101B-9397-08002B2CF9AE}" pid="17" name="Folder_Updater">
    <vt:lpwstr/>
  </property>
  <property fmtid="{D5CDD505-2E9C-101B-9397-08002B2CF9AE}" pid="18" name="Folder_UpdaterDesc">
    <vt:lpwstr/>
  </property>
  <property fmtid="{D5CDD505-2E9C-101B-9397-08002B2CF9AE}" pid="19" name="Folder_UpdateDate">
    <vt:lpwstr/>
  </property>
  <property fmtid="{D5CDD505-2E9C-101B-9397-08002B2CF9AE}" pid="20" name="Document_Number">
    <vt:lpwstr/>
  </property>
  <property fmtid="{D5CDD505-2E9C-101B-9397-08002B2CF9AE}" pid="21" name="Document_Name">
    <vt:lpwstr/>
  </property>
  <property fmtid="{D5CDD505-2E9C-101B-9397-08002B2CF9AE}" pid="22" name="Document_FileName">
    <vt:lpwstr/>
  </property>
  <property fmtid="{D5CDD505-2E9C-101B-9397-08002B2CF9AE}" pid="23" name="Document_Version">
    <vt:lpwstr/>
  </property>
  <property fmtid="{D5CDD505-2E9C-101B-9397-08002B2CF9AE}" pid="24" name="Document_VersionSeq">
    <vt:lpwstr/>
  </property>
  <property fmtid="{D5CDD505-2E9C-101B-9397-08002B2CF9AE}" pid="25" name="Document_Creator">
    <vt:lpwstr/>
  </property>
  <property fmtid="{D5CDD505-2E9C-101B-9397-08002B2CF9AE}" pid="26" name="Document_CreatorDesc">
    <vt:lpwstr/>
  </property>
  <property fmtid="{D5CDD505-2E9C-101B-9397-08002B2CF9AE}" pid="27" name="Document_CreateDate">
    <vt:lpwstr/>
  </property>
  <property fmtid="{D5CDD505-2E9C-101B-9397-08002B2CF9AE}" pid="28" name="Document_Updater">
    <vt:lpwstr/>
  </property>
  <property fmtid="{D5CDD505-2E9C-101B-9397-08002B2CF9AE}" pid="29" name="Document_UpdaterDesc">
    <vt:lpwstr/>
  </property>
  <property fmtid="{D5CDD505-2E9C-101B-9397-08002B2CF9AE}" pid="30" name="Document_UpdateDate">
    <vt:lpwstr/>
  </property>
  <property fmtid="{D5CDD505-2E9C-101B-9397-08002B2CF9AE}" pid="31" name="Document_Size">
    <vt:lpwstr/>
  </property>
  <property fmtid="{D5CDD505-2E9C-101B-9397-08002B2CF9AE}" pid="32" name="Document_Storage">
    <vt:lpwstr/>
  </property>
  <property fmtid="{D5CDD505-2E9C-101B-9397-08002B2CF9AE}" pid="33" name="Document_StorageDesc">
    <vt:lpwstr/>
  </property>
  <property fmtid="{D5CDD505-2E9C-101B-9397-08002B2CF9AE}" pid="34" name="Document_Department">
    <vt:lpwstr/>
  </property>
  <property fmtid="{D5CDD505-2E9C-101B-9397-08002B2CF9AE}" pid="35" name="Document_DepartmentDesc">
    <vt:lpwstr/>
  </property>
</Properties>
</file>