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P:\Projects\Active_Projects\FRA\FRA_33_2470_119387\Final_Products_Delivered\Reports\"/>
    </mc:Choice>
  </mc:AlternateContent>
  <xr:revisionPtr revIDLastSave="0" documentId="13_ncr:1_{EACDC399-5FCA-46DA-9C33-69D57CCD6B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VA" sheetId="1" r:id="rId1"/>
    <sheet name="VVA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5" i="1" l="1"/>
  <c r="G195" i="3"/>
  <c r="G194" i="3"/>
  <c r="F90" i="3"/>
  <c r="G90" i="3" s="1"/>
  <c r="F91" i="3"/>
  <c r="G91" i="3" s="1"/>
  <c r="F92" i="3"/>
  <c r="G92" i="3" s="1"/>
  <c r="F93" i="3"/>
  <c r="G93" i="3" s="1"/>
  <c r="F94" i="3"/>
  <c r="G94" i="3" s="1"/>
  <c r="F95" i="3"/>
  <c r="G95" i="3" s="1"/>
  <c r="F104" i="3"/>
  <c r="G104" i="3" s="1"/>
  <c r="F103" i="3"/>
  <c r="G103" i="3" s="1"/>
  <c r="F102" i="3"/>
  <c r="G102" i="3" s="1"/>
  <c r="F101" i="3"/>
  <c r="G101" i="3" s="1"/>
  <c r="F100" i="3"/>
  <c r="G100" i="3" s="1"/>
  <c r="F99" i="3"/>
  <c r="G99" i="3" s="1"/>
  <c r="F98" i="3"/>
  <c r="G98" i="3" s="1"/>
  <c r="F97" i="3"/>
  <c r="G97" i="3" s="1"/>
  <c r="F96" i="3"/>
  <c r="G96" i="3" s="1"/>
  <c r="F89" i="3"/>
  <c r="G89" i="3" s="1"/>
  <c r="F88" i="3"/>
  <c r="G88" i="3" s="1"/>
  <c r="F87" i="3"/>
  <c r="G87" i="3" s="1"/>
  <c r="F86" i="3"/>
  <c r="G86" i="3" s="1"/>
  <c r="F85" i="3"/>
  <c r="G85" i="3" s="1"/>
  <c r="F84" i="3"/>
  <c r="G84" i="3" s="1"/>
  <c r="F83" i="3"/>
  <c r="G83" i="3" s="1"/>
  <c r="F82" i="3"/>
  <c r="G82" i="3" s="1"/>
  <c r="F81" i="3"/>
  <c r="G81" i="3" s="1"/>
  <c r="F80" i="3"/>
  <c r="G80" i="3" s="1"/>
  <c r="F79" i="3"/>
  <c r="G79" i="3" s="1"/>
  <c r="F78" i="3"/>
  <c r="G78" i="3" s="1"/>
  <c r="F77" i="3"/>
  <c r="G77" i="3" s="1"/>
  <c r="F76" i="3"/>
  <c r="G76" i="3" s="1"/>
  <c r="F75" i="3"/>
  <c r="G75" i="3" s="1"/>
  <c r="F74" i="3"/>
  <c r="G74" i="3" s="1"/>
  <c r="F73" i="3"/>
  <c r="G73" i="3" s="1"/>
  <c r="F72" i="3"/>
  <c r="G72" i="3" s="1"/>
  <c r="F71" i="3"/>
  <c r="G71" i="3" s="1"/>
  <c r="F70" i="3"/>
  <c r="G70" i="3" s="1"/>
  <c r="F69" i="3"/>
  <c r="G69" i="3" s="1"/>
  <c r="F68" i="3"/>
  <c r="G68" i="3" s="1"/>
  <c r="F67" i="3"/>
  <c r="G67" i="3" s="1"/>
  <c r="F66" i="3"/>
  <c r="G66" i="3" s="1"/>
  <c r="F65" i="3"/>
  <c r="G65" i="3" s="1"/>
  <c r="F64" i="3"/>
  <c r="G64" i="3" s="1"/>
  <c r="F63" i="3"/>
  <c r="G63" i="3" s="1"/>
  <c r="F62" i="3"/>
  <c r="G62" i="3" s="1"/>
  <c r="F61" i="3"/>
  <c r="G61" i="3" s="1"/>
  <c r="F60" i="3"/>
  <c r="G60" i="3" s="1"/>
  <c r="F59" i="3"/>
  <c r="G59" i="3" s="1"/>
  <c r="F58" i="3"/>
  <c r="G58" i="3" s="1"/>
  <c r="F57" i="3"/>
  <c r="G57" i="3" s="1"/>
  <c r="F56" i="3"/>
  <c r="G56" i="3" s="1"/>
  <c r="F55" i="3"/>
  <c r="G55" i="3" s="1"/>
  <c r="F54" i="3"/>
  <c r="G54" i="3" s="1"/>
  <c r="F53" i="3"/>
  <c r="G53" i="3" s="1"/>
  <c r="F52" i="3"/>
  <c r="G52" i="3" s="1"/>
  <c r="F51" i="3"/>
  <c r="G51" i="3" s="1"/>
  <c r="F50" i="3"/>
  <c r="G50" i="3" s="1"/>
  <c r="F49" i="3"/>
  <c r="G49" i="3" s="1"/>
  <c r="F48" i="3"/>
  <c r="G48" i="3" s="1"/>
  <c r="F47" i="3"/>
  <c r="G47" i="3" s="1"/>
  <c r="F46" i="3"/>
  <c r="G46" i="3" s="1"/>
  <c r="F45" i="3"/>
  <c r="G45" i="3" s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F32" i="3"/>
  <c r="G32" i="3" s="1"/>
  <c r="F31" i="3"/>
  <c r="G31" i="3" s="1"/>
  <c r="F30" i="3"/>
  <c r="G30" i="3" s="1"/>
  <c r="F29" i="3"/>
  <c r="G29" i="3" s="1"/>
  <c r="F28" i="3"/>
  <c r="G28" i="3" s="1"/>
  <c r="F27" i="3"/>
  <c r="G27" i="3" s="1"/>
  <c r="F26" i="3"/>
  <c r="G26" i="3" s="1"/>
  <c r="F25" i="3"/>
  <c r="G25" i="3" s="1"/>
  <c r="F24" i="3"/>
  <c r="G24" i="3" s="1"/>
  <c r="F23" i="3"/>
  <c r="G23" i="3" s="1"/>
  <c r="F22" i="3"/>
  <c r="G22" i="3" s="1"/>
  <c r="F21" i="3"/>
  <c r="G21" i="3" s="1"/>
  <c r="F20" i="3"/>
  <c r="G20" i="3" s="1"/>
  <c r="F19" i="3"/>
  <c r="G19" i="3" s="1"/>
  <c r="F18" i="3"/>
  <c r="G18" i="3" s="1"/>
  <c r="F17" i="3"/>
  <c r="G17" i="3" s="1"/>
  <c r="F16" i="3"/>
  <c r="G16" i="3" s="1"/>
  <c r="F15" i="3"/>
  <c r="G15" i="3" s="1"/>
  <c r="F14" i="3"/>
  <c r="G14" i="3" s="1"/>
  <c r="F13" i="3"/>
  <c r="G13" i="3" s="1"/>
  <c r="F12" i="3"/>
  <c r="G12" i="3" s="1"/>
  <c r="F11" i="3"/>
  <c r="G11" i="3" s="1"/>
  <c r="F10" i="3"/>
  <c r="G10" i="3" s="1"/>
  <c r="F9" i="3"/>
  <c r="G9" i="3" s="1"/>
  <c r="F8" i="3"/>
  <c r="G8" i="3" s="1"/>
  <c r="F7" i="3"/>
  <c r="G7" i="3" s="1"/>
  <c r="F6" i="3"/>
  <c r="G6" i="3" s="1"/>
  <c r="F5" i="3"/>
  <c r="G5" i="3" s="1"/>
  <c r="F4" i="3"/>
  <c r="G4" i="3" s="1"/>
  <c r="F154" i="3"/>
  <c r="G154" i="3" s="1"/>
  <c r="F153" i="3"/>
  <c r="G153" i="3" s="1"/>
  <c r="F152" i="3"/>
  <c r="G152" i="3" s="1"/>
  <c r="F151" i="3"/>
  <c r="G151" i="3" s="1"/>
  <c r="F150" i="3"/>
  <c r="G150" i="3" s="1"/>
  <c r="F149" i="3"/>
  <c r="G149" i="3" s="1"/>
  <c r="F148" i="3"/>
  <c r="G148" i="3" s="1"/>
  <c r="F147" i="3"/>
  <c r="G147" i="3" s="1"/>
  <c r="F146" i="3"/>
  <c r="G146" i="3" s="1"/>
  <c r="F145" i="3"/>
  <c r="G145" i="3" s="1"/>
  <c r="F144" i="3"/>
  <c r="G144" i="3" s="1"/>
  <c r="F143" i="3"/>
  <c r="G143" i="3" s="1"/>
  <c r="F142" i="3"/>
  <c r="G142" i="3" s="1"/>
  <c r="F141" i="3"/>
  <c r="G141" i="3" s="1"/>
  <c r="F140" i="3"/>
  <c r="G140" i="3" s="1"/>
  <c r="F139" i="3"/>
  <c r="G139" i="3" s="1"/>
  <c r="F138" i="3"/>
  <c r="G138" i="3" s="1"/>
  <c r="F137" i="3"/>
  <c r="G137" i="3" s="1"/>
  <c r="F136" i="3"/>
  <c r="G136" i="3" s="1"/>
  <c r="F135" i="3"/>
  <c r="G135" i="3" s="1"/>
  <c r="F134" i="3"/>
  <c r="G134" i="3" s="1"/>
  <c r="F133" i="3"/>
  <c r="G133" i="3" s="1"/>
  <c r="F132" i="3"/>
  <c r="G132" i="3" s="1"/>
  <c r="F131" i="3"/>
  <c r="G131" i="3" s="1"/>
  <c r="F130" i="3"/>
  <c r="G130" i="3" s="1"/>
  <c r="F129" i="3"/>
  <c r="G129" i="3" s="1"/>
  <c r="F128" i="3"/>
  <c r="G128" i="3" s="1"/>
  <c r="F127" i="3"/>
  <c r="G127" i="3" s="1"/>
  <c r="F126" i="3"/>
  <c r="G126" i="3" s="1"/>
  <c r="F125" i="3"/>
  <c r="G125" i="3" s="1"/>
  <c r="F124" i="3"/>
  <c r="G124" i="3" s="1"/>
  <c r="F123" i="3"/>
  <c r="G123" i="3" s="1"/>
  <c r="F122" i="3"/>
  <c r="G122" i="3" s="1"/>
  <c r="F121" i="3"/>
  <c r="G121" i="3" s="1"/>
  <c r="F120" i="3"/>
  <c r="G120" i="3" s="1"/>
  <c r="F119" i="3"/>
  <c r="G119" i="3" s="1"/>
  <c r="F118" i="3"/>
  <c r="G118" i="3" s="1"/>
  <c r="F117" i="3"/>
  <c r="G117" i="3" s="1"/>
  <c r="F116" i="3"/>
  <c r="G116" i="3" s="1"/>
  <c r="F115" i="3"/>
  <c r="G115" i="3" s="1"/>
  <c r="F114" i="3"/>
  <c r="G114" i="3" s="1"/>
  <c r="F113" i="3"/>
  <c r="G113" i="3" s="1"/>
  <c r="F112" i="3"/>
  <c r="G112" i="3" s="1"/>
  <c r="F111" i="3"/>
  <c r="G111" i="3" s="1"/>
  <c r="F110" i="3"/>
  <c r="G110" i="3" s="1"/>
  <c r="F109" i="3"/>
  <c r="G109" i="3" s="1"/>
  <c r="F108" i="3"/>
  <c r="G108" i="3" s="1"/>
  <c r="F107" i="3"/>
  <c r="G107" i="3" s="1"/>
  <c r="F106" i="3"/>
  <c r="G106" i="3" s="1"/>
  <c r="F105" i="3"/>
  <c r="G105" i="3" s="1"/>
  <c r="G214" i="1"/>
  <c r="F199" i="1"/>
  <c r="G199" i="1" s="1"/>
  <c r="F200" i="1"/>
  <c r="G200" i="1"/>
  <c r="F201" i="1"/>
  <c r="G201" i="1"/>
  <c r="F202" i="1"/>
  <c r="G202" i="1"/>
  <c r="F203" i="1"/>
  <c r="G203" i="1" s="1"/>
  <c r="F204" i="1"/>
  <c r="G204" i="1"/>
  <c r="F205" i="1"/>
  <c r="G205" i="1"/>
  <c r="F206" i="1"/>
  <c r="G206" i="1"/>
  <c r="F207" i="1"/>
  <c r="G207" i="1" s="1"/>
  <c r="F208" i="1"/>
  <c r="G208" i="1"/>
  <c r="F209" i="1"/>
  <c r="G209" i="1"/>
  <c r="F210" i="1"/>
  <c r="G210" i="1"/>
  <c r="F211" i="1"/>
  <c r="G211" i="1" s="1"/>
  <c r="F212" i="1"/>
  <c r="G212" i="1"/>
  <c r="F213" i="1"/>
  <c r="G213" i="1"/>
  <c r="F156" i="1"/>
  <c r="G156" i="1"/>
  <c r="F157" i="1"/>
  <c r="G157" i="1" s="1"/>
  <c r="F158" i="1"/>
  <c r="G158" i="1" s="1"/>
  <c r="F159" i="1"/>
  <c r="G159" i="1" s="1"/>
  <c r="F160" i="1"/>
  <c r="G160" i="1" s="1"/>
  <c r="F161" i="1"/>
  <c r="G161" i="1" s="1"/>
  <c r="F162" i="1"/>
  <c r="G162" i="1" s="1"/>
  <c r="F163" i="1"/>
  <c r="G163" i="1"/>
  <c r="F164" i="1"/>
  <c r="G164" i="1"/>
  <c r="F165" i="1"/>
  <c r="G165" i="1"/>
  <c r="F166" i="1"/>
  <c r="G166" i="1" s="1"/>
  <c r="F167" i="1"/>
  <c r="G167" i="1" s="1"/>
  <c r="F168" i="1"/>
  <c r="G168" i="1" s="1"/>
  <c r="F169" i="1"/>
  <c r="G169" i="1" s="1"/>
  <c r="F170" i="1"/>
  <c r="G170" i="1" s="1"/>
  <c r="F171" i="1"/>
  <c r="G171" i="1" s="1"/>
  <c r="F172" i="1"/>
  <c r="G172" i="1"/>
  <c r="F173" i="1"/>
  <c r="G173" i="1"/>
  <c r="F174" i="1"/>
  <c r="G174" i="1" s="1"/>
  <c r="F175" i="1"/>
  <c r="G175" i="1" s="1"/>
  <c r="F176" i="1"/>
  <c r="G176" i="1"/>
  <c r="F177" i="1"/>
  <c r="G177" i="1" s="1"/>
  <c r="F178" i="1"/>
  <c r="G178" i="1" s="1"/>
  <c r="F179" i="1"/>
  <c r="G179" i="1"/>
  <c r="F129" i="1"/>
  <c r="G129" i="1" s="1"/>
  <c r="F130" i="1"/>
  <c r="G130" i="1"/>
  <c r="F131" i="1"/>
  <c r="G131" i="1" s="1"/>
  <c r="F132" i="1"/>
  <c r="G132" i="1" s="1"/>
  <c r="F133" i="1"/>
  <c r="G133" i="1" s="1"/>
  <c r="F134" i="1"/>
  <c r="G134" i="1"/>
  <c r="F135" i="1"/>
  <c r="G135" i="1" s="1"/>
  <c r="F136" i="1"/>
  <c r="G136" i="1"/>
  <c r="F137" i="1"/>
  <c r="G137" i="1"/>
  <c r="F138" i="1"/>
  <c r="G138" i="1" s="1"/>
  <c r="F139" i="1"/>
  <c r="G139" i="1" s="1"/>
  <c r="F140" i="1"/>
  <c r="G140" i="1" s="1"/>
  <c r="F141" i="1"/>
  <c r="G141" i="1" s="1"/>
  <c r="F142" i="1"/>
  <c r="G142" i="1" s="1"/>
  <c r="F143" i="1"/>
  <c r="G143" i="1" s="1"/>
  <c r="F82" i="1"/>
  <c r="G82" i="1"/>
  <c r="F83" i="1"/>
  <c r="G83" i="1"/>
  <c r="F84" i="1"/>
  <c r="G84" i="1"/>
  <c r="F85" i="1"/>
  <c r="G85" i="1" s="1"/>
  <c r="F86" i="1"/>
  <c r="G86" i="1" s="1"/>
  <c r="F87" i="1"/>
  <c r="G87" i="1" s="1"/>
  <c r="F88" i="1"/>
  <c r="G88" i="1" s="1"/>
  <c r="F89" i="1"/>
  <c r="G89" i="1" s="1"/>
  <c r="F90" i="1"/>
  <c r="G90" i="1" s="1"/>
  <c r="F91" i="1"/>
  <c r="G91" i="1"/>
  <c r="F92" i="1"/>
  <c r="G92" i="1" s="1"/>
  <c r="F93" i="1"/>
  <c r="G93" i="1" s="1"/>
  <c r="F94" i="1"/>
  <c r="G94" i="1" s="1"/>
  <c r="F95" i="1"/>
  <c r="G95" i="1" s="1"/>
  <c r="F96" i="1"/>
  <c r="G96" i="1" s="1"/>
  <c r="F97" i="1"/>
  <c r="G97" i="1" s="1"/>
  <c r="F98" i="1"/>
  <c r="G98" i="1" s="1"/>
  <c r="F99" i="1"/>
  <c r="G99" i="1"/>
  <c r="F100" i="1"/>
  <c r="G100" i="1" s="1"/>
  <c r="F101" i="1"/>
  <c r="G101" i="1"/>
  <c r="F102" i="1"/>
  <c r="G102" i="1" s="1"/>
  <c r="F103" i="1"/>
  <c r="G103" i="1"/>
  <c r="F155" i="1"/>
  <c r="G155" i="1" s="1"/>
  <c r="F154" i="1"/>
  <c r="G154" i="1" s="1"/>
  <c r="F153" i="1"/>
  <c r="G153" i="1" s="1"/>
  <c r="F152" i="1"/>
  <c r="G152" i="1" s="1"/>
  <c r="F151" i="1"/>
  <c r="G151" i="1" s="1"/>
  <c r="G150" i="1"/>
  <c r="F150" i="1"/>
  <c r="F149" i="1"/>
  <c r="G149" i="1" s="1"/>
  <c r="F148" i="1"/>
  <c r="G148" i="1" s="1"/>
  <c r="F147" i="1"/>
  <c r="G147" i="1" s="1"/>
  <c r="F146" i="1"/>
  <c r="G146" i="1" s="1"/>
  <c r="F145" i="1"/>
  <c r="G145" i="1" s="1"/>
  <c r="F144" i="1"/>
  <c r="G144" i="1" s="1"/>
  <c r="F128" i="1"/>
  <c r="G128" i="1" s="1"/>
  <c r="F127" i="1"/>
  <c r="G127" i="1" s="1"/>
  <c r="F126" i="1"/>
  <c r="G126" i="1" s="1"/>
  <c r="F125" i="1"/>
  <c r="G125" i="1" s="1"/>
  <c r="F124" i="1"/>
  <c r="G124" i="1" s="1"/>
  <c r="F123" i="1"/>
  <c r="G123" i="1" s="1"/>
  <c r="F122" i="1"/>
  <c r="G122" i="1" s="1"/>
  <c r="F121" i="1"/>
  <c r="G121" i="1" s="1"/>
  <c r="F120" i="1"/>
  <c r="G120" i="1" s="1"/>
  <c r="F119" i="1"/>
  <c r="G119" i="1" s="1"/>
  <c r="F118" i="1"/>
  <c r="G118" i="1" s="1"/>
  <c r="F117" i="1"/>
  <c r="G117" i="1" s="1"/>
  <c r="F116" i="1"/>
  <c r="G116" i="1" s="1"/>
  <c r="F115" i="1"/>
  <c r="G115" i="1" s="1"/>
  <c r="F114" i="1"/>
  <c r="G114" i="1" s="1"/>
  <c r="F113" i="1"/>
  <c r="G113" i="1" s="1"/>
  <c r="F112" i="1"/>
  <c r="G112" i="1" s="1"/>
  <c r="F111" i="1"/>
  <c r="G111" i="1" s="1"/>
  <c r="F110" i="1"/>
  <c r="G110" i="1" s="1"/>
  <c r="F109" i="1"/>
  <c r="G109" i="1" s="1"/>
  <c r="F108" i="1"/>
  <c r="G108" i="1" s="1"/>
  <c r="F107" i="1"/>
  <c r="G107" i="1" s="1"/>
  <c r="F106" i="1"/>
  <c r="G106" i="1" s="1"/>
  <c r="F105" i="1"/>
  <c r="G105" i="1" s="1"/>
  <c r="F104" i="1"/>
  <c r="G104" i="1" s="1"/>
  <c r="F198" i="1"/>
  <c r="G198" i="1" s="1"/>
  <c r="F197" i="1"/>
  <c r="G197" i="1" s="1"/>
  <c r="F196" i="1"/>
  <c r="G196" i="1" s="1"/>
  <c r="F195" i="1"/>
  <c r="G195" i="1" s="1"/>
  <c r="F194" i="1"/>
  <c r="G194" i="1" s="1"/>
  <c r="F193" i="1"/>
  <c r="G193" i="1" s="1"/>
  <c r="F192" i="1"/>
  <c r="G192" i="1" s="1"/>
  <c r="F191" i="1"/>
  <c r="G191" i="1" s="1"/>
  <c r="F190" i="1"/>
  <c r="G190" i="1" s="1"/>
  <c r="F189" i="1"/>
  <c r="G189" i="1" s="1"/>
  <c r="F188" i="1"/>
  <c r="G188" i="1" s="1"/>
  <c r="F187" i="1"/>
  <c r="G187" i="1" s="1"/>
  <c r="F186" i="1"/>
  <c r="G186" i="1" s="1"/>
  <c r="F185" i="1"/>
  <c r="G185" i="1" s="1"/>
  <c r="F184" i="1"/>
  <c r="G184" i="1" s="1"/>
  <c r="F183" i="1"/>
  <c r="G183" i="1" s="1"/>
  <c r="F182" i="1"/>
  <c r="G182" i="1" s="1"/>
  <c r="F181" i="1"/>
  <c r="G181" i="1" s="1"/>
  <c r="F180" i="1"/>
  <c r="G180" i="1" s="1"/>
  <c r="F75" i="1"/>
  <c r="G75" i="1" s="1"/>
  <c r="F74" i="1"/>
  <c r="G74" i="1" s="1"/>
  <c r="F73" i="1"/>
  <c r="G73" i="1" s="1"/>
  <c r="F72" i="1"/>
  <c r="G72" i="1" s="1"/>
  <c r="F71" i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8" i="1"/>
  <c r="G8" i="1" s="1"/>
  <c r="F182" i="3"/>
  <c r="G182" i="3" s="1"/>
  <c r="F183" i="3"/>
  <c r="G183" i="3" s="1"/>
  <c r="F184" i="3"/>
  <c r="G184" i="3" s="1"/>
  <c r="F185" i="3"/>
  <c r="G185" i="3" s="1"/>
  <c r="F186" i="3"/>
  <c r="G186" i="3" s="1"/>
  <c r="F187" i="3"/>
  <c r="G187" i="3" s="1"/>
  <c r="F188" i="3"/>
  <c r="G188" i="3" s="1"/>
  <c r="F189" i="3"/>
  <c r="G189" i="3" s="1"/>
  <c r="F190" i="3"/>
  <c r="G190" i="3" s="1"/>
  <c r="F191" i="3"/>
  <c r="G191" i="3" s="1"/>
  <c r="F192" i="3"/>
  <c r="G192" i="3" s="1"/>
  <c r="F193" i="3"/>
  <c r="G193" i="3" s="1"/>
  <c r="F179" i="3"/>
  <c r="G179" i="3" s="1"/>
  <c r="F180" i="3"/>
  <c r="G180" i="3" s="1"/>
  <c r="F181" i="3"/>
  <c r="G181" i="3" s="1"/>
  <c r="F4" i="1"/>
  <c r="F5" i="1"/>
  <c r="G5" i="1" s="1"/>
  <c r="F6" i="1"/>
  <c r="G6" i="1" s="1"/>
  <c r="F7" i="1"/>
  <c r="G7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76" i="1"/>
  <c r="G76" i="1" s="1"/>
  <c r="F77" i="1"/>
  <c r="G77" i="1" s="1"/>
  <c r="F78" i="1"/>
  <c r="G78" i="1" s="1"/>
  <c r="F79" i="1"/>
  <c r="G79" i="1" s="1"/>
  <c r="F80" i="1"/>
  <c r="G80" i="1" s="1"/>
  <c r="F81" i="1"/>
  <c r="G81" i="1" s="1"/>
  <c r="F178" i="3"/>
  <c r="G178" i="3" s="1"/>
  <c r="F177" i="3"/>
  <c r="G177" i="3" s="1"/>
  <c r="F176" i="3"/>
  <c r="G176" i="3" s="1"/>
  <c r="F175" i="3"/>
  <c r="G175" i="3" s="1"/>
  <c r="F174" i="3"/>
  <c r="G174" i="3" s="1"/>
  <c r="F173" i="3"/>
  <c r="G173" i="3" s="1"/>
  <c r="F172" i="3"/>
  <c r="G172" i="3" s="1"/>
  <c r="F171" i="3"/>
  <c r="G171" i="3" s="1"/>
  <c r="F170" i="3"/>
  <c r="G170" i="3" s="1"/>
  <c r="F169" i="3"/>
  <c r="G169" i="3" s="1"/>
  <c r="F168" i="3"/>
  <c r="G168" i="3" s="1"/>
  <c r="F167" i="3"/>
  <c r="G167" i="3" s="1"/>
  <c r="F166" i="3"/>
  <c r="G166" i="3" s="1"/>
  <c r="F165" i="3"/>
  <c r="G165" i="3" s="1"/>
  <c r="F164" i="3"/>
  <c r="G164" i="3" s="1"/>
  <c r="F163" i="3"/>
  <c r="G163" i="3" s="1"/>
  <c r="F162" i="3"/>
  <c r="G162" i="3" s="1"/>
  <c r="F161" i="3"/>
  <c r="G161" i="3" s="1"/>
  <c r="F160" i="3"/>
  <c r="G160" i="3" s="1"/>
  <c r="F159" i="3"/>
  <c r="G159" i="3" s="1"/>
  <c r="F158" i="3"/>
  <c r="G158" i="3" s="1"/>
  <c r="F157" i="3"/>
  <c r="G157" i="3" s="1"/>
  <c r="F156" i="3"/>
  <c r="G156" i="3" s="1"/>
  <c r="F155" i="3"/>
  <c r="G155" i="3" s="1"/>
  <c r="G4" i="1" l="1"/>
  <c r="G216" i="1" s="1"/>
  <c r="G217" i="1" s="1"/>
  <c r="G196" i="3" l="1"/>
  <c r="G197" i="3" s="1"/>
</calcChain>
</file>

<file path=xl/sharedStrings.xml><?xml version="1.0" encoding="utf-8"?>
<sst xmlns="http://schemas.openxmlformats.org/spreadsheetml/2006/main" count="62" uniqueCount="12">
  <si>
    <t>RMSE</t>
  </si>
  <si>
    <t>Survey Point Number</t>
  </si>
  <si>
    <t xml:space="preserve">Survey Point Easting </t>
  </si>
  <si>
    <t xml:space="preserve">Survey Point Northing </t>
  </si>
  <si>
    <t>Survey Check Point Elevation (Independent)</t>
  </si>
  <si>
    <t>DTM Elevation (Test)</t>
  </si>
  <si>
    <t>Difference in Elevation (Z)</t>
  </si>
  <si>
    <t>Difference in Elevation^2 (Z^2)</t>
  </si>
  <si>
    <t>Average</t>
  </si>
  <si>
    <t>Sum</t>
  </si>
  <si>
    <t>Vertical 95% Confidence Level</t>
  </si>
  <si>
    <t>outside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</si>
</sst>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m/d"/>
  </numFmts>
  <fonts count="5" x14ac:knownFonts="1">
    <font>
      <sz val="10"/>
      <name val="Arial"/>
    </font>
    <font>
      <b/>
      <sz val="18"/>
      <name val="Arial"/>
    </font>
    <font>
      <b/>
      <sz val="12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>
      <alignment vertical="top"/>
    </xf>
    <xf numFmtId="3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1" applyNumberFormat="0" applyFont="0" applyFill="0" applyAlignment="0" applyProtection="0"/>
  </cellStyleXfs>
  <cellXfs count="26">
    <xf numFmtId="0" fontId="0" fillId="0" borderId="0" xfId="0" applyAlignment="1"/>
    <xf numFmtId="0" fontId="3" fillId="0" borderId="0" xfId="0" applyFont="1" applyAlignment="1"/>
    <xf numFmtId="0" fontId="0" fillId="0" borderId="10" xfId="0" applyBorder="1" applyAlignment="1"/>
    <xf numFmtId="0" fontId="0" fillId="0" borderId="13" xfId="0" applyBorder="1" applyAlignment="1"/>
    <xf numFmtId="0" fontId="0" fillId="0" borderId="14" xfId="0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0" fillId="0" borderId="21" xfId="0" applyBorder="1" applyAlignment="1"/>
    <xf numFmtId="0" fontId="0" fillId="0" borderId="22" xfId="0" applyBorder="1" applyAlignment="1"/>
    <xf numFmtId="0" fontId="0" fillId="0" borderId="23" xfId="0" applyBorder="1" applyAlignment="1"/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8" xfId="0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8" xfId="0" applyFont="1" applyBorder="1" applyAlignment="1">
      <alignment horizontal="right"/>
    </xf>
  </cellXfs>
  <cellStyles count="8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builtinId="16" customBuiltin="1"/>
    <cellStyle name="Heading 2" xfId="6" builtinId="17" customBuiltin="1"/>
    <cellStyle name="Normal" xfId="0" builtinId="0"/>
    <cellStyle name="Total" xfId="7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7"/>
  <sheetViews>
    <sheetView tabSelected="1" topLeftCell="A179" workbookViewId="0">
      <selection activeCell="F120" sqref="F120"/>
    </sheetView>
  </sheetViews>
  <sheetFormatPr defaultColWidth="10.28515625" defaultRowHeight="12.75" x14ac:dyDescent="0.2"/>
  <cols>
    <col min="2" max="3" width="14.85546875" customWidth="1"/>
    <col min="4" max="5" width="13.7109375" customWidth="1"/>
    <col min="6" max="6" width="12.5703125" bestFit="1" customWidth="1"/>
    <col min="7" max="7" width="13" customWidth="1"/>
    <col min="11" max="11" width="4" bestFit="1" customWidth="1"/>
  </cols>
  <sheetData>
    <row r="1" spans="1:7" s="1" customFormat="1" ht="26.25" customHeight="1" thickTop="1" x14ac:dyDescent="0.2">
      <c r="A1" s="14" t="s">
        <v>1</v>
      </c>
      <c r="B1" s="16" t="s">
        <v>2</v>
      </c>
      <c r="C1" s="16" t="s">
        <v>3</v>
      </c>
      <c r="D1" s="16" t="s">
        <v>4</v>
      </c>
      <c r="E1" s="16" t="s">
        <v>5</v>
      </c>
      <c r="F1" s="16" t="s">
        <v>6</v>
      </c>
      <c r="G1" s="18" t="s">
        <v>7</v>
      </c>
    </row>
    <row r="2" spans="1:7" x14ac:dyDescent="0.2">
      <c r="A2" s="15"/>
      <c r="B2" s="17"/>
      <c r="C2" s="17"/>
      <c r="D2" s="17"/>
      <c r="E2" s="17"/>
      <c r="F2" s="17"/>
      <c r="G2" s="19"/>
    </row>
    <row r="3" spans="1:7" ht="13.5" thickBot="1" x14ac:dyDescent="0.25">
      <c r="A3" s="15"/>
      <c r="B3" s="17"/>
      <c r="C3" s="17"/>
      <c r="D3" s="17"/>
      <c r="E3" s="17"/>
      <c r="F3" s="17"/>
      <c r="G3" s="19"/>
    </row>
    <row r="4" spans="1:7" x14ac:dyDescent="0.2">
      <c r="A4" s="6">
        <v>110</v>
      </c>
      <c r="B4" s="7">
        <v>257044.05499999999</v>
      </c>
      <c r="C4" s="7">
        <v>524894.94799999997</v>
      </c>
      <c r="D4" s="7">
        <v>796.928</v>
      </c>
      <c r="E4" s="7" t="s">
        <v>11</v>
      </c>
      <c r="F4" s="7" t="e">
        <f>D4-E4</f>
        <v>#VALUE!</v>
      </c>
      <c r="G4" s="8" t="e">
        <f>F4*F4</f>
        <v>#VALUE!</v>
      </c>
    </row>
    <row r="5" spans="1:7" x14ac:dyDescent="0.2">
      <c r="A5" s="9">
        <v>111</v>
      </c>
      <c r="B5" s="4">
        <v>257037.883</v>
      </c>
      <c r="C5" s="4">
        <v>524896.87600000005</v>
      </c>
      <c r="D5" s="4">
        <v>796.93</v>
      </c>
      <c r="E5" s="4" t="s">
        <v>11</v>
      </c>
      <c r="F5" s="4" t="e">
        <f t="shared" ref="F5:F198" si="0">D5-E5</f>
        <v>#VALUE!</v>
      </c>
      <c r="G5" s="10" t="e">
        <f t="shared" ref="G5:G198" si="1">F5*F5</f>
        <v>#VALUE!</v>
      </c>
    </row>
    <row r="6" spans="1:7" x14ac:dyDescent="0.2">
      <c r="A6" s="9">
        <v>112</v>
      </c>
      <c r="B6" s="4">
        <v>257030.408</v>
      </c>
      <c r="C6" s="4">
        <v>524899.25199999998</v>
      </c>
      <c r="D6" s="4">
        <v>796.91499999999996</v>
      </c>
      <c r="E6" s="4" t="s">
        <v>11</v>
      </c>
      <c r="F6" s="4" t="e">
        <f t="shared" si="0"/>
        <v>#VALUE!</v>
      </c>
      <c r="G6" s="10" t="e">
        <f t="shared" si="1"/>
        <v>#VALUE!</v>
      </c>
    </row>
    <row r="7" spans="1:7" x14ac:dyDescent="0.2">
      <c r="A7" s="9">
        <v>113</v>
      </c>
      <c r="B7" s="4">
        <v>257024.56599999999</v>
      </c>
      <c r="C7" s="4">
        <v>524901.06999999995</v>
      </c>
      <c r="D7" s="4">
        <v>796.87800000000004</v>
      </c>
      <c r="E7" s="4" t="s">
        <v>11</v>
      </c>
      <c r="F7" s="4" t="e">
        <f t="shared" si="0"/>
        <v>#VALUE!</v>
      </c>
      <c r="G7" s="10" t="e">
        <f t="shared" si="1"/>
        <v>#VALUE!</v>
      </c>
    </row>
    <row r="8" spans="1:7" x14ac:dyDescent="0.2">
      <c r="A8" s="9">
        <v>114</v>
      </c>
      <c r="B8" s="4">
        <v>257016.967</v>
      </c>
      <c r="C8" s="4">
        <v>524903.49699999997</v>
      </c>
      <c r="D8" s="4">
        <v>796.84100000000001</v>
      </c>
      <c r="E8" s="4" t="s">
        <v>11</v>
      </c>
      <c r="F8" s="4" t="e">
        <f>D8-E8</f>
        <v>#VALUE!</v>
      </c>
      <c r="G8" s="10" t="e">
        <f t="shared" si="1"/>
        <v>#VALUE!</v>
      </c>
    </row>
    <row r="9" spans="1:7" x14ac:dyDescent="0.2">
      <c r="A9" s="9">
        <v>115</v>
      </c>
      <c r="B9" s="4">
        <v>257011</v>
      </c>
      <c r="C9" s="4">
        <v>524905.33799999999</v>
      </c>
      <c r="D9" s="4">
        <v>796.82899999999995</v>
      </c>
      <c r="E9" s="4" t="s">
        <v>11</v>
      </c>
      <c r="F9" s="4" t="e">
        <f t="shared" si="0"/>
        <v>#VALUE!</v>
      </c>
      <c r="G9" s="10" t="e">
        <f t="shared" si="1"/>
        <v>#VALUE!</v>
      </c>
    </row>
    <row r="10" spans="1:7" x14ac:dyDescent="0.2">
      <c r="A10" s="9">
        <v>116</v>
      </c>
      <c r="B10" s="4">
        <v>257005.14499999999</v>
      </c>
      <c r="C10" s="4">
        <v>524907.19099999999</v>
      </c>
      <c r="D10" s="4">
        <v>796.80399999999997</v>
      </c>
      <c r="E10" s="4" t="s">
        <v>11</v>
      </c>
      <c r="F10" s="4" t="e">
        <f t="shared" si="0"/>
        <v>#VALUE!</v>
      </c>
      <c r="G10" s="10" t="e">
        <f t="shared" si="1"/>
        <v>#VALUE!</v>
      </c>
    </row>
    <row r="11" spans="1:7" x14ac:dyDescent="0.2">
      <c r="A11" s="9">
        <v>117</v>
      </c>
      <c r="B11" s="4">
        <v>257000.45800000001</v>
      </c>
      <c r="C11" s="4">
        <v>524908.65</v>
      </c>
      <c r="D11" s="4">
        <v>796.78300000000002</v>
      </c>
      <c r="E11" s="4" t="s">
        <v>11</v>
      </c>
      <c r="F11" s="4" t="e">
        <f t="shared" si="0"/>
        <v>#VALUE!</v>
      </c>
      <c r="G11" s="10" t="e">
        <f t="shared" si="1"/>
        <v>#VALUE!</v>
      </c>
    </row>
    <row r="12" spans="1:7" x14ac:dyDescent="0.2">
      <c r="A12" s="9">
        <v>118</v>
      </c>
      <c r="B12" s="4">
        <v>256995.92</v>
      </c>
      <c r="C12" s="4">
        <v>524910.147</v>
      </c>
      <c r="D12" s="4">
        <v>796.77300000000002</v>
      </c>
      <c r="E12" s="4" t="s">
        <v>11</v>
      </c>
      <c r="F12" s="4" t="e">
        <f t="shared" si="0"/>
        <v>#VALUE!</v>
      </c>
      <c r="G12" s="10" t="e">
        <f t="shared" si="1"/>
        <v>#VALUE!</v>
      </c>
    </row>
    <row r="13" spans="1:7" x14ac:dyDescent="0.2">
      <c r="A13" s="9">
        <v>119</v>
      </c>
      <c r="B13" s="4">
        <v>256989.927</v>
      </c>
      <c r="C13" s="4">
        <v>524912.03099999996</v>
      </c>
      <c r="D13" s="4">
        <v>796.75199999999995</v>
      </c>
      <c r="E13" s="4" t="s">
        <v>11</v>
      </c>
      <c r="F13" s="4" t="e">
        <f t="shared" si="0"/>
        <v>#VALUE!</v>
      </c>
      <c r="G13" s="10" t="e">
        <f t="shared" si="1"/>
        <v>#VALUE!</v>
      </c>
    </row>
    <row r="14" spans="1:7" x14ac:dyDescent="0.2">
      <c r="A14" s="9">
        <v>130</v>
      </c>
      <c r="B14" s="4">
        <v>256209.27600000001</v>
      </c>
      <c r="C14" s="4">
        <v>525159.50800000003</v>
      </c>
      <c r="D14" s="4">
        <v>793.55799999999999</v>
      </c>
      <c r="E14" s="4" t="s">
        <v>11</v>
      </c>
      <c r="F14" s="4" t="e">
        <f t="shared" si="0"/>
        <v>#VALUE!</v>
      </c>
      <c r="G14" s="10" t="e">
        <f t="shared" si="1"/>
        <v>#VALUE!</v>
      </c>
    </row>
    <row r="15" spans="1:7" x14ac:dyDescent="0.2">
      <c r="A15" s="9">
        <v>131</v>
      </c>
      <c r="B15" s="4">
        <v>256203.71799999999</v>
      </c>
      <c r="C15" s="4">
        <v>525161.28599999996</v>
      </c>
      <c r="D15" s="4">
        <v>793.54200000000003</v>
      </c>
      <c r="E15" s="4" t="s">
        <v>11</v>
      </c>
      <c r="F15" s="4" t="e">
        <f t="shared" si="0"/>
        <v>#VALUE!</v>
      </c>
      <c r="G15" s="10" t="e">
        <f t="shared" si="1"/>
        <v>#VALUE!</v>
      </c>
    </row>
    <row r="16" spans="1:7" x14ac:dyDescent="0.2">
      <c r="A16" s="9">
        <v>132</v>
      </c>
      <c r="B16" s="4">
        <v>256198.19099999999</v>
      </c>
      <c r="C16" s="4">
        <v>525163.04599999997</v>
      </c>
      <c r="D16" s="4">
        <v>793.52300000000002</v>
      </c>
      <c r="E16" s="4" t="s">
        <v>11</v>
      </c>
      <c r="F16" s="4" t="e">
        <f t="shared" si="0"/>
        <v>#VALUE!</v>
      </c>
      <c r="G16" s="10" t="e">
        <f t="shared" si="1"/>
        <v>#VALUE!</v>
      </c>
    </row>
    <row r="17" spans="1:7" x14ac:dyDescent="0.2">
      <c r="A17" s="9">
        <v>133</v>
      </c>
      <c r="B17" s="4">
        <v>256192.291</v>
      </c>
      <c r="C17" s="4">
        <v>525164.91799999995</v>
      </c>
      <c r="D17" s="4">
        <v>793.49</v>
      </c>
      <c r="E17" s="4" t="s">
        <v>11</v>
      </c>
      <c r="F17" s="4" t="e">
        <f t="shared" si="0"/>
        <v>#VALUE!</v>
      </c>
      <c r="G17" s="10" t="e">
        <f t="shared" si="1"/>
        <v>#VALUE!</v>
      </c>
    </row>
    <row r="18" spans="1:7" x14ac:dyDescent="0.2">
      <c r="A18" s="9">
        <v>134</v>
      </c>
      <c r="B18" s="4">
        <v>256187.33199999999</v>
      </c>
      <c r="C18" s="4">
        <v>525166.55599999998</v>
      </c>
      <c r="D18" s="4">
        <v>793.46299999999997</v>
      </c>
      <c r="E18" s="4" t="s">
        <v>11</v>
      </c>
      <c r="F18" s="4" t="e">
        <f t="shared" si="0"/>
        <v>#VALUE!</v>
      </c>
      <c r="G18" s="10" t="e">
        <f t="shared" si="1"/>
        <v>#VALUE!</v>
      </c>
    </row>
    <row r="19" spans="1:7" x14ac:dyDescent="0.2">
      <c r="A19" s="9">
        <v>135</v>
      </c>
      <c r="B19" s="4">
        <v>256181.261</v>
      </c>
      <c r="C19" s="4">
        <v>525168.429</v>
      </c>
      <c r="D19" s="4">
        <v>793.44399999999996</v>
      </c>
      <c r="E19" s="4" t="s">
        <v>11</v>
      </c>
      <c r="F19" s="4" t="e">
        <f t="shared" si="0"/>
        <v>#VALUE!</v>
      </c>
      <c r="G19" s="10" t="e">
        <f t="shared" si="1"/>
        <v>#VALUE!</v>
      </c>
    </row>
    <row r="20" spans="1:7" x14ac:dyDescent="0.2">
      <c r="A20" s="9">
        <v>136</v>
      </c>
      <c r="B20" s="4">
        <v>256174.905</v>
      </c>
      <c r="C20" s="4">
        <v>525170.44200000004</v>
      </c>
      <c r="D20" s="4">
        <v>793.40099999999995</v>
      </c>
      <c r="E20" s="4" t="s">
        <v>11</v>
      </c>
      <c r="F20" s="4" t="e">
        <f t="shared" ref="F20:F75" si="2">D20-E20</f>
        <v>#VALUE!</v>
      </c>
      <c r="G20" s="10" t="e">
        <f t="shared" ref="G20:G75" si="3">F20*F20</f>
        <v>#VALUE!</v>
      </c>
    </row>
    <row r="21" spans="1:7" x14ac:dyDescent="0.2">
      <c r="A21" s="9">
        <v>137</v>
      </c>
      <c r="B21" s="4">
        <v>256168.492</v>
      </c>
      <c r="C21" s="4">
        <v>525172.51599999995</v>
      </c>
      <c r="D21" s="4">
        <v>793.38900000000001</v>
      </c>
      <c r="E21" s="4" t="s">
        <v>11</v>
      </c>
      <c r="F21" s="4" t="e">
        <f t="shared" si="2"/>
        <v>#VALUE!</v>
      </c>
      <c r="G21" s="10" t="e">
        <f t="shared" si="3"/>
        <v>#VALUE!</v>
      </c>
    </row>
    <row r="22" spans="1:7" x14ac:dyDescent="0.2">
      <c r="A22" s="9">
        <v>138</v>
      </c>
      <c r="B22" s="4">
        <v>256163.296</v>
      </c>
      <c r="C22" s="4">
        <v>525174.17200000002</v>
      </c>
      <c r="D22" s="4">
        <v>793.35599999999999</v>
      </c>
      <c r="E22" s="4" t="s">
        <v>11</v>
      </c>
      <c r="F22" s="4" t="e">
        <f t="shared" si="2"/>
        <v>#VALUE!</v>
      </c>
      <c r="G22" s="10" t="e">
        <f t="shared" si="3"/>
        <v>#VALUE!</v>
      </c>
    </row>
    <row r="23" spans="1:7" x14ac:dyDescent="0.2">
      <c r="A23" s="9">
        <v>139</v>
      </c>
      <c r="B23" s="4">
        <v>256157.29800000001</v>
      </c>
      <c r="C23" s="4">
        <v>525176.10499999998</v>
      </c>
      <c r="D23" s="4">
        <v>793.34100000000001</v>
      </c>
      <c r="E23" s="4" t="s">
        <v>11</v>
      </c>
      <c r="F23" s="4" t="e">
        <f t="shared" si="2"/>
        <v>#VALUE!</v>
      </c>
      <c r="G23" s="10" t="e">
        <f t="shared" si="3"/>
        <v>#VALUE!</v>
      </c>
    </row>
    <row r="24" spans="1:7" x14ac:dyDescent="0.2">
      <c r="A24" s="9">
        <v>150</v>
      </c>
      <c r="B24" s="4">
        <v>248838.679</v>
      </c>
      <c r="C24" s="4">
        <v>527771.90700000001</v>
      </c>
      <c r="D24" s="4">
        <v>776.6</v>
      </c>
      <c r="E24" s="4">
        <v>776.55899999999997</v>
      </c>
      <c r="F24" s="4">
        <f t="shared" si="2"/>
        <v>4.100000000005366E-2</v>
      </c>
      <c r="G24" s="10">
        <f t="shared" si="3"/>
        <v>1.6810000000044001E-3</v>
      </c>
    </row>
    <row r="25" spans="1:7" x14ac:dyDescent="0.2">
      <c r="A25" s="9">
        <v>151</v>
      </c>
      <c r="B25" s="4">
        <v>248834.52100000001</v>
      </c>
      <c r="C25" s="4">
        <v>527775.22</v>
      </c>
      <c r="D25" s="4">
        <v>776.62099999999998</v>
      </c>
      <c r="E25" s="4">
        <v>776.58600000000001</v>
      </c>
      <c r="F25" s="4">
        <f t="shared" si="2"/>
        <v>3.4999999999968168E-2</v>
      </c>
      <c r="G25" s="10">
        <f t="shared" si="3"/>
        <v>1.2249999999977717E-3</v>
      </c>
    </row>
    <row r="26" spans="1:7" x14ac:dyDescent="0.2">
      <c r="A26" s="9">
        <v>152</v>
      </c>
      <c r="B26" s="4">
        <v>248830.32800000001</v>
      </c>
      <c r="C26" s="4">
        <v>527778.53399999999</v>
      </c>
      <c r="D26" s="4">
        <v>776.63800000000003</v>
      </c>
      <c r="E26" s="4">
        <v>776.60900000000004</v>
      </c>
      <c r="F26" s="4">
        <f t="shared" si="2"/>
        <v>2.8999999999996362E-2</v>
      </c>
      <c r="G26" s="10">
        <f t="shared" si="3"/>
        <v>8.4099999999978896E-4</v>
      </c>
    </row>
    <row r="27" spans="1:7" x14ac:dyDescent="0.2">
      <c r="A27" s="9">
        <v>153</v>
      </c>
      <c r="B27" s="4">
        <v>248826.57500000001</v>
      </c>
      <c r="C27" s="4">
        <v>527781.47900000005</v>
      </c>
      <c r="D27" s="4">
        <v>776.63800000000003</v>
      </c>
      <c r="E27" s="4">
        <v>776.625</v>
      </c>
      <c r="F27" s="4">
        <f t="shared" si="2"/>
        <v>1.3000000000033651E-2</v>
      </c>
      <c r="G27" s="10">
        <f t="shared" si="3"/>
        <v>1.6900000000087494E-4</v>
      </c>
    </row>
    <row r="28" spans="1:7" x14ac:dyDescent="0.2">
      <c r="A28" s="9">
        <v>154</v>
      </c>
      <c r="B28" s="4">
        <v>248822.557</v>
      </c>
      <c r="C28" s="4">
        <v>527784.63199999998</v>
      </c>
      <c r="D28" s="4">
        <v>776.65899999999999</v>
      </c>
      <c r="E28" s="4">
        <v>776.63499999999999</v>
      </c>
      <c r="F28" s="4">
        <f t="shared" si="2"/>
        <v>2.4000000000000909E-2</v>
      </c>
      <c r="G28" s="10">
        <f t="shared" si="3"/>
        <v>5.7600000000004371E-4</v>
      </c>
    </row>
    <row r="29" spans="1:7" x14ac:dyDescent="0.2">
      <c r="A29" s="9">
        <v>155</v>
      </c>
      <c r="B29" s="4">
        <v>248815.33199999999</v>
      </c>
      <c r="C29" s="4">
        <v>527790.29200000002</v>
      </c>
      <c r="D29" s="4">
        <v>776.7</v>
      </c>
      <c r="E29" s="4">
        <v>776.66800000000001</v>
      </c>
      <c r="F29" s="4">
        <f t="shared" si="2"/>
        <v>3.2000000000039108E-2</v>
      </c>
      <c r="G29" s="10">
        <f t="shared" si="3"/>
        <v>1.0240000000025029E-3</v>
      </c>
    </row>
    <row r="30" spans="1:7" x14ac:dyDescent="0.2">
      <c r="A30" s="9">
        <v>156</v>
      </c>
      <c r="B30" s="4">
        <v>248810.03700000001</v>
      </c>
      <c r="C30" s="4">
        <v>527794.44999999995</v>
      </c>
      <c r="D30" s="4">
        <v>776.73500000000001</v>
      </c>
      <c r="E30" s="4">
        <v>776.70299999999997</v>
      </c>
      <c r="F30" s="4">
        <f t="shared" si="2"/>
        <v>3.2000000000039108E-2</v>
      </c>
      <c r="G30" s="10">
        <f t="shared" si="3"/>
        <v>1.0240000000025029E-3</v>
      </c>
    </row>
    <row r="31" spans="1:7" x14ac:dyDescent="0.2">
      <c r="A31" s="9">
        <v>157</v>
      </c>
      <c r="B31" s="4">
        <v>248805.11499999999</v>
      </c>
      <c r="C31" s="4">
        <v>527798.277</v>
      </c>
      <c r="D31" s="4">
        <v>776.73099999999999</v>
      </c>
      <c r="E31" s="4">
        <v>776.71900000000005</v>
      </c>
      <c r="F31" s="4">
        <f t="shared" si="2"/>
        <v>1.1999999999943611E-2</v>
      </c>
      <c r="G31" s="10">
        <f t="shared" si="3"/>
        <v>1.4399999999864668E-4</v>
      </c>
    </row>
    <row r="32" spans="1:7" x14ac:dyDescent="0.2">
      <c r="A32" s="9">
        <v>158</v>
      </c>
      <c r="B32" s="4">
        <v>248800.52100000001</v>
      </c>
      <c r="C32" s="4">
        <v>527801.89399999997</v>
      </c>
      <c r="D32" s="4">
        <v>776.77</v>
      </c>
      <c r="E32" s="4">
        <v>776.74400000000003</v>
      </c>
      <c r="F32" s="4">
        <f t="shared" si="2"/>
        <v>2.5999999999953616E-2</v>
      </c>
      <c r="G32" s="10">
        <f t="shared" si="3"/>
        <v>6.7599999999758804E-4</v>
      </c>
    </row>
    <row r="33" spans="1:7" x14ac:dyDescent="0.2">
      <c r="A33" s="9">
        <v>159</v>
      </c>
      <c r="B33" s="4">
        <v>248796.196</v>
      </c>
      <c r="C33" s="4">
        <v>527805.29599999997</v>
      </c>
      <c r="D33" s="4">
        <v>776.78800000000001</v>
      </c>
      <c r="E33" s="4">
        <v>776.76900000000001</v>
      </c>
      <c r="F33" s="4">
        <f t="shared" si="2"/>
        <v>1.9000000000005457E-2</v>
      </c>
      <c r="G33" s="10">
        <f t="shared" si="3"/>
        <v>3.6100000000020735E-4</v>
      </c>
    </row>
    <row r="34" spans="1:7" x14ac:dyDescent="0.2">
      <c r="A34" s="9">
        <v>180</v>
      </c>
      <c r="B34" s="4">
        <v>248255.976</v>
      </c>
      <c r="C34" s="4">
        <v>528175.38</v>
      </c>
      <c r="D34" s="4">
        <v>778.93700000000001</v>
      </c>
      <c r="E34" s="4">
        <v>778.89</v>
      </c>
      <c r="F34" s="4">
        <f t="shared" si="2"/>
        <v>4.7000000000025466E-2</v>
      </c>
      <c r="G34" s="10">
        <f t="shared" si="3"/>
        <v>2.2090000000023939E-3</v>
      </c>
    </row>
    <row r="35" spans="1:7" x14ac:dyDescent="0.2">
      <c r="A35" s="9">
        <v>181</v>
      </c>
      <c r="B35" s="4">
        <v>248250.101</v>
      </c>
      <c r="C35" s="4">
        <v>528178.99600000004</v>
      </c>
      <c r="D35" s="4">
        <v>778.91399999999999</v>
      </c>
      <c r="E35" s="4">
        <v>778.89</v>
      </c>
      <c r="F35" s="4">
        <f t="shared" si="2"/>
        <v>2.4000000000000909E-2</v>
      </c>
      <c r="G35" s="10">
        <f t="shared" si="3"/>
        <v>5.7600000000004371E-4</v>
      </c>
    </row>
    <row r="36" spans="1:7" x14ac:dyDescent="0.2">
      <c r="A36" s="9">
        <v>182</v>
      </c>
      <c r="B36" s="4">
        <v>248245.01</v>
      </c>
      <c r="C36" s="4">
        <v>528182.13300000003</v>
      </c>
      <c r="D36" s="4">
        <v>778.90899999999999</v>
      </c>
      <c r="E36" s="4">
        <v>778.87</v>
      </c>
      <c r="F36" s="4">
        <f t="shared" si="2"/>
        <v>3.8999999999987267E-2</v>
      </c>
      <c r="G36" s="10">
        <f t="shared" si="3"/>
        <v>1.5209999999990069E-3</v>
      </c>
    </row>
    <row r="37" spans="1:7" x14ac:dyDescent="0.2">
      <c r="A37" s="9">
        <v>183</v>
      </c>
      <c r="B37" s="4">
        <v>248240.20600000001</v>
      </c>
      <c r="C37" s="4">
        <v>528184.96600000001</v>
      </c>
      <c r="D37" s="4">
        <v>778.92100000000005</v>
      </c>
      <c r="E37" s="4">
        <v>778.89400000000001</v>
      </c>
      <c r="F37" s="4">
        <f t="shared" si="2"/>
        <v>2.7000000000043656E-2</v>
      </c>
      <c r="G37" s="10">
        <f t="shared" si="3"/>
        <v>7.2900000000235743E-4</v>
      </c>
    </row>
    <row r="38" spans="1:7" x14ac:dyDescent="0.2">
      <c r="A38" s="9">
        <v>184</v>
      </c>
      <c r="B38" s="4">
        <v>248236.02799999999</v>
      </c>
      <c r="C38" s="4">
        <v>528187.36600000004</v>
      </c>
      <c r="D38" s="4">
        <v>778.92200000000003</v>
      </c>
      <c r="E38" s="4">
        <v>778.90099999999995</v>
      </c>
      <c r="F38" s="4">
        <f t="shared" si="2"/>
        <v>2.100000000007185E-2</v>
      </c>
      <c r="G38" s="10">
        <f t="shared" si="3"/>
        <v>4.410000000030177E-4</v>
      </c>
    </row>
    <row r="39" spans="1:7" x14ac:dyDescent="0.2">
      <c r="A39" s="9">
        <v>185</v>
      </c>
      <c r="B39" s="4">
        <v>248230.15599999999</v>
      </c>
      <c r="C39" s="4">
        <v>528190.91399999999</v>
      </c>
      <c r="D39" s="4">
        <v>778.91600000000005</v>
      </c>
      <c r="E39" s="4">
        <v>778.89400000000001</v>
      </c>
      <c r="F39" s="4">
        <f t="shared" si="2"/>
        <v>2.2000000000048203E-2</v>
      </c>
      <c r="G39" s="10">
        <f t="shared" si="3"/>
        <v>4.8400000000212092E-4</v>
      </c>
    </row>
    <row r="40" spans="1:7" x14ac:dyDescent="0.2">
      <c r="A40" s="9">
        <v>186</v>
      </c>
      <c r="B40" s="4">
        <v>248224.20699999999</v>
      </c>
      <c r="C40" s="4">
        <v>528194.36300000001</v>
      </c>
      <c r="D40" s="4">
        <v>778.94200000000001</v>
      </c>
      <c r="E40" s="4">
        <v>778.91800000000001</v>
      </c>
      <c r="F40" s="4">
        <f t="shared" si="2"/>
        <v>2.4000000000000909E-2</v>
      </c>
      <c r="G40" s="10">
        <f t="shared" si="3"/>
        <v>5.7600000000004371E-4</v>
      </c>
    </row>
    <row r="41" spans="1:7" x14ac:dyDescent="0.2">
      <c r="A41" s="9">
        <v>187</v>
      </c>
      <c r="B41" s="4">
        <v>248219.101</v>
      </c>
      <c r="C41" s="4">
        <v>528197.38399999996</v>
      </c>
      <c r="D41" s="4">
        <v>778.96100000000001</v>
      </c>
      <c r="E41" s="4">
        <v>778.91</v>
      </c>
      <c r="F41" s="4">
        <f t="shared" si="2"/>
        <v>5.1000000000044565E-2</v>
      </c>
      <c r="G41" s="10">
        <f t="shared" si="3"/>
        <v>2.6010000000045459E-3</v>
      </c>
    </row>
    <row r="42" spans="1:7" x14ac:dyDescent="0.2">
      <c r="A42" s="9">
        <v>188</v>
      </c>
      <c r="B42" s="4">
        <v>248213.59299999999</v>
      </c>
      <c r="C42" s="4">
        <v>528200.56799999997</v>
      </c>
      <c r="D42" s="4">
        <v>778.99800000000005</v>
      </c>
      <c r="E42" s="4">
        <v>778.97500000000002</v>
      </c>
      <c r="F42" s="4">
        <f t="shared" si="2"/>
        <v>2.3000000000024556E-2</v>
      </c>
      <c r="G42" s="10">
        <f t="shared" si="3"/>
        <v>5.2900000000112959E-4</v>
      </c>
    </row>
    <row r="43" spans="1:7" x14ac:dyDescent="0.2">
      <c r="A43" s="9">
        <v>189</v>
      </c>
      <c r="B43" s="4">
        <v>248208.234</v>
      </c>
      <c r="C43" s="4">
        <v>528203.75800000003</v>
      </c>
      <c r="D43" s="4">
        <v>779.01199999999994</v>
      </c>
      <c r="E43" s="4">
        <v>778.99</v>
      </c>
      <c r="F43" s="4">
        <f t="shared" si="2"/>
        <v>2.1999999999934516E-2</v>
      </c>
      <c r="G43" s="10">
        <f t="shared" si="3"/>
        <v>4.8399999999711873E-4</v>
      </c>
    </row>
    <row r="44" spans="1:7" x14ac:dyDescent="0.2">
      <c r="A44" s="9">
        <v>210</v>
      </c>
      <c r="B44" s="4">
        <v>243001.133</v>
      </c>
      <c r="C44" s="4">
        <v>530307.66899999999</v>
      </c>
      <c r="D44" s="4">
        <v>765.94200000000001</v>
      </c>
      <c r="E44" s="4">
        <v>765.92200000000003</v>
      </c>
      <c r="F44" s="4">
        <f t="shared" si="2"/>
        <v>1.999999999998181E-2</v>
      </c>
      <c r="G44" s="10">
        <f t="shared" si="3"/>
        <v>3.9999999999927241E-4</v>
      </c>
    </row>
    <row r="45" spans="1:7" x14ac:dyDescent="0.2">
      <c r="A45" s="9">
        <v>211</v>
      </c>
      <c r="B45" s="4">
        <v>242996.981</v>
      </c>
      <c r="C45" s="4">
        <v>530309.27800000005</v>
      </c>
      <c r="D45" s="4">
        <v>765.95899999999995</v>
      </c>
      <c r="E45" s="4">
        <v>766.00099999999998</v>
      </c>
      <c r="F45" s="4">
        <f t="shared" si="2"/>
        <v>-4.2000000000030013E-2</v>
      </c>
      <c r="G45" s="10">
        <f t="shared" si="3"/>
        <v>1.7640000000025211E-3</v>
      </c>
    </row>
    <row r="46" spans="1:7" x14ac:dyDescent="0.2">
      <c r="A46" s="9">
        <v>212</v>
      </c>
      <c r="B46" s="4">
        <v>242991.37299999999</v>
      </c>
      <c r="C46" s="4">
        <v>530311.45600000001</v>
      </c>
      <c r="D46" s="4">
        <v>765.98500000000001</v>
      </c>
      <c r="E46" s="4">
        <v>765.98099999999999</v>
      </c>
      <c r="F46" s="4">
        <f t="shared" si="2"/>
        <v>4.0000000000190994E-3</v>
      </c>
      <c r="G46" s="10">
        <f t="shared" si="3"/>
        <v>1.6000000000152794E-5</v>
      </c>
    </row>
    <row r="47" spans="1:7" x14ac:dyDescent="0.2">
      <c r="A47" s="9">
        <v>213</v>
      </c>
      <c r="B47" s="4">
        <v>242986.791</v>
      </c>
      <c r="C47" s="4">
        <v>530313.23300000001</v>
      </c>
      <c r="D47" s="4">
        <v>765.99699999999996</v>
      </c>
      <c r="E47" s="4">
        <v>765.96900000000005</v>
      </c>
      <c r="F47" s="4">
        <f t="shared" si="2"/>
        <v>2.7999999999906322E-2</v>
      </c>
      <c r="G47" s="10">
        <f t="shared" si="3"/>
        <v>7.8399999999475406E-4</v>
      </c>
    </row>
    <row r="48" spans="1:7" x14ac:dyDescent="0.2">
      <c r="A48" s="9">
        <v>214</v>
      </c>
      <c r="B48" s="4">
        <v>242982.065</v>
      </c>
      <c r="C48" s="4">
        <v>530315.00899999996</v>
      </c>
      <c r="D48" s="4">
        <v>766.005</v>
      </c>
      <c r="E48" s="4">
        <v>766.04899999999998</v>
      </c>
      <c r="F48" s="4">
        <f t="shared" si="2"/>
        <v>-4.399999999998272E-2</v>
      </c>
      <c r="G48" s="10">
        <f t="shared" si="3"/>
        <v>1.9359999999984793E-3</v>
      </c>
    </row>
    <row r="49" spans="1:7" x14ac:dyDescent="0.2">
      <c r="A49" s="9">
        <v>215</v>
      </c>
      <c r="B49" s="4">
        <v>242977.432</v>
      </c>
      <c r="C49" s="4">
        <v>530316.79</v>
      </c>
      <c r="D49" s="4">
        <v>766.01900000000001</v>
      </c>
      <c r="E49" s="4">
        <v>766.01</v>
      </c>
      <c r="F49" s="4">
        <f t="shared" si="2"/>
        <v>9.0000000000145519E-3</v>
      </c>
      <c r="G49" s="10">
        <f t="shared" si="3"/>
        <v>8.1000000000261933E-5</v>
      </c>
    </row>
    <row r="50" spans="1:7" x14ac:dyDescent="0.2">
      <c r="A50" s="9">
        <v>216</v>
      </c>
      <c r="B50" s="4">
        <v>242972.625</v>
      </c>
      <c r="C50" s="4">
        <v>530318.65300000005</v>
      </c>
      <c r="D50" s="4">
        <v>766.03</v>
      </c>
      <c r="E50" s="4">
        <v>766.03599999999994</v>
      </c>
      <c r="F50" s="4">
        <f t="shared" si="2"/>
        <v>-5.9999999999718057E-3</v>
      </c>
      <c r="G50" s="10">
        <f t="shared" si="3"/>
        <v>3.5999999999661669E-5</v>
      </c>
    </row>
    <row r="51" spans="1:7" x14ac:dyDescent="0.2">
      <c r="A51" s="9">
        <v>217</v>
      </c>
      <c r="B51" s="4">
        <v>242968.174</v>
      </c>
      <c r="C51" s="4">
        <v>530320.39500000002</v>
      </c>
      <c r="D51" s="4">
        <v>766.04399999999998</v>
      </c>
      <c r="E51" s="4">
        <v>766.07500000000005</v>
      </c>
      <c r="F51" s="4">
        <f t="shared" si="2"/>
        <v>-3.1000000000062755E-2</v>
      </c>
      <c r="G51" s="10">
        <f t="shared" si="3"/>
        <v>9.6100000000389082E-4</v>
      </c>
    </row>
    <row r="52" spans="1:7" x14ac:dyDescent="0.2">
      <c r="A52" s="9">
        <v>218</v>
      </c>
      <c r="B52" s="4">
        <v>242963.99799999999</v>
      </c>
      <c r="C52" s="4">
        <v>530322.03599999996</v>
      </c>
      <c r="D52" s="4">
        <v>766.05499999999995</v>
      </c>
      <c r="E52" s="4">
        <v>766.07299999999998</v>
      </c>
      <c r="F52" s="4">
        <f t="shared" si="2"/>
        <v>-1.8000000000029104E-2</v>
      </c>
      <c r="G52" s="10">
        <f t="shared" si="3"/>
        <v>3.2400000000104773E-4</v>
      </c>
    </row>
    <row r="53" spans="1:7" x14ac:dyDescent="0.2">
      <c r="A53" s="9">
        <v>219</v>
      </c>
      <c r="B53" s="4">
        <v>242958.50099999999</v>
      </c>
      <c r="C53" s="4">
        <v>530324.17599999998</v>
      </c>
      <c r="D53" s="4">
        <v>766.06399999999996</v>
      </c>
      <c r="E53" s="4">
        <v>766.03499999999997</v>
      </c>
      <c r="F53" s="4">
        <f t="shared" si="2"/>
        <v>2.8999999999996362E-2</v>
      </c>
      <c r="G53" s="10">
        <f t="shared" si="3"/>
        <v>8.4099999999978896E-4</v>
      </c>
    </row>
    <row r="54" spans="1:7" x14ac:dyDescent="0.2">
      <c r="A54" s="9">
        <v>230</v>
      </c>
      <c r="B54" s="4">
        <v>242277.97099999999</v>
      </c>
      <c r="C54" s="4">
        <v>530594.66399999999</v>
      </c>
      <c r="D54" s="4">
        <v>765.072</v>
      </c>
      <c r="E54" s="4">
        <v>765.09799999999996</v>
      </c>
      <c r="F54" s="4">
        <f t="shared" si="2"/>
        <v>-2.5999999999953616E-2</v>
      </c>
      <c r="G54" s="10">
        <f t="shared" si="3"/>
        <v>6.7599999999758804E-4</v>
      </c>
    </row>
    <row r="55" spans="1:7" x14ac:dyDescent="0.2">
      <c r="A55" s="9">
        <v>231</v>
      </c>
      <c r="B55" s="4">
        <v>242272.7</v>
      </c>
      <c r="C55" s="4">
        <v>530596.73</v>
      </c>
      <c r="D55" s="4">
        <v>765.03700000000003</v>
      </c>
      <c r="E55" s="4">
        <v>765.07299999999998</v>
      </c>
      <c r="F55" s="4">
        <f t="shared" si="2"/>
        <v>-3.5999999999944521E-2</v>
      </c>
      <c r="G55" s="10">
        <f t="shared" si="3"/>
        <v>1.2959999999960054E-3</v>
      </c>
    </row>
    <row r="56" spans="1:7" x14ac:dyDescent="0.2">
      <c r="A56" s="9">
        <v>232</v>
      </c>
      <c r="B56" s="4">
        <v>242267.916</v>
      </c>
      <c r="C56" s="4">
        <v>530598.69299999997</v>
      </c>
      <c r="D56" s="4">
        <v>765.03200000000004</v>
      </c>
      <c r="E56" s="4">
        <v>765.03399999999999</v>
      </c>
      <c r="F56" s="4">
        <f t="shared" si="2"/>
        <v>-1.9999999999527063E-3</v>
      </c>
      <c r="G56" s="10">
        <f t="shared" si="3"/>
        <v>3.9999999998108252E-6</v>
      </c>
    </row>
    <row r="57" spans="1:7" x14ac:dyDescent="0.2">
      <c r="A57" s="9">
        <v>233</v>
      </c>
      <c r="B57" s="4">
        <v>242263.41200000001</v>
      </c>
      <c r="C57" s="4">
        <v>530600.44200000004</v>
      </c>
      <c r="D57" s="4">
        <v>764.99900000000002</v>
      </c>
      <c r="E57" s="4">
        <v>765.02300000000002</v>
      </c>
      <c r="F57" s="4">
        <f t="shared" si="2"/>
        <v>-2.4000000000000909E-2</v>
      </c>
      <c r="G57" s="10">
        <f t="shared" si="3"/>
        <v>5.7600000000004371E-4</v>
      </c>
    </row>
    <row r="58" spans="1:7" x14ac:dyDescent="0.2">
      <c r="A58" s="9">
        <v>234</v>
      </c>
      <c r="B58" s="4">
        <v>242259.40299999999</v>
      </c>
      <c r="C58" s="4">
        <v>530602.11</v>
      </c>
      <c r="D58" s="4">
        <v>764.99</v>
      </c>
      <c r="E58" s="4">
        <v>765.02499999999998</v>
      </c>
      <c r="F58" s="4">
        <f t="shared" si="2"/>
        <v>-3.4999999999968168E-2</v>
      </c>
      <c r="G58" s="10">
        <f t="shared" si="3"/>
        <v>1.2249999999977717E-3</v>
      </c>
    </row>
    <row r="59" spans="1:7" x14ac:dyDescent="0.2">
      <c r="A59" s="9">
        <v>235</v>
      </c>
      <c r="B59" s="4">
        <v>242255.53899999999</v>
      </c>
      <c r="C59" s="4">
        <v>530603.63399999996</v>
      </c>
      <c r="D59" s="4">
        <v>765.00199999999995</v>
      </c>
      <c r="E59" s="4">
        <v>765.00900000000001</v>
      </c>
      <c r="F59" s="4">
        <f t="shared" si="2"/>
        <v>-7.0000000000618456E-3</v>
      </c>
      <c r="G59" s="10">
        <f t="shared" si="3"/>
        <v>4.9000000000865842E-5</v>
      </c>
    </row>
    <row r="60" spans="1:7" x14ac:dyDescent="0.2">
      <c r="A60" s="9">
        <v>236</v>
      </c>
      <c r="B60" s="4">
        <v>242251.69500000001</v>
      </c>
      <c r="C60" s="4">
        <v>530605.13300000003</v>
      </c>
      <c r="D60" s="4">
        <v>764.98699999999997</v>
      </c>
      <c r="E60" s="4">
        <v>765.00699999999995</v>
      </c>
      <c r="F60" s="4">
        <f t="shared" si="2"/>
        <v>-1.999999999998181E-2</v>
      </c>
      <c r="G60" s="10">
        <f t="shared" si="3"/>
        <v>3.9999999999927241E-4</v>
      </c>
    </row>
    <row r="61" spans="1:7" x14ac:dyDescent="0.2">
      <c r="A61" s="9">
        <v>237</v>
      </c>
      <c r="B61" s="4">
        <v>242247.685</v>
      </c>
      <c r="C61" s="4">
        <v>530606.73699999996</v>
      </c>
      <c r="D61" s="4">
        <v>764.97400000000005</v>
      </c>
      <c r="E61" s="4">
        <v>765</v>
      </c>
      <c r="F61" s="4">
        <f t="shared" si="2"/>
        <v>-2.5999999999953616E-2</v>
      </c>
      <c r="G61" s="10">
        <f t="shared" si="3"/>
        <v>6.7599999999758804E-4</v>
      </c>
    </row>
    <row r="62" spans="1:7" x14ac:dyDescent="0.2">
      <c r="A62" s="9">
        <v>238</v>
      </c>
      <c r="B62" s="4">
        <v>242243.88800000001</v>
      </c>
      <c r="C62" s="4">
        <v>530608.34400000004</v>
      </c>
      <c r="D62" s="4">
        <v>764.94100000000003</v>
      </c>
      <c r="E62" s="4">
        <v>764.995</v>
      </c>
      <c r="F62" s="4">
        <f t="shared" si="2"/>
        <v>-5.3999999999973625E-2</v>
      </c>
      <c r="G62" s="10">
        <f t="shared" si="3"/>
        <v>2.9159999999971513E-3</v>
      </c>
    </row>
    <row r="63" spans="1:7" x14ac:dyDescent="0.2">
      <c r="A63" s="9">
        <v>239</v>
      </c>
      <c r="B63" s="4">
        <v>242239.56299999999</v>
      </c>
      <c r="C63" s="4">
        <v>530610.01</v>
      </c>
      <c r="D63" s="4">
        <v>764.91</v>
      </c>
      <c r="E63" s="4">
        <v>764.93</v>
      </c>
      <c r="F63" s="4">
        <f t="shared" si="2"/>
        <v>-1.999999999998181E-2</v>
      </c>
      <c r="G63" s="10">
        <f t="shared" si="3"/>
        <v>3.9999999999927241E-4</v>
      </c>
    </row>
    <row r="64" spans="1:7" x14ac:dyDescent="0.2">
      <c r="A64" s="9">
        <v>250</v>
      </c>
      <c r="B64" s="4">
        <v>236619.598</v>
      </c>
      <c r="C64" s="4">
        <v>533262.97100000002</v>
      </c>
      <c r="D64" s="4">
        <v>752.71199999999999</v>
      </c>
      <c r="E64" s="4">
        <v>752.73299999999995</v>
      </c>
      <c r="F64" s="4">
        <f t="shared" si="2"/>
        <v>-2.0999999999958163E-2</v>
      </c>
      <c r="G64" s="10">
        <f t="shared" si="3"/>
        <v>4.4099999999824287E-4</v>
      </c>
    </row>
    <row r="65" spans="1:7" x14ac:dyDescent="0.2">
      <c r="A65" s="9">
        <v>251</v>
      </c>
      <c r="B65" s="4">
        <v>236614.38399999999</v>
      </c>
      <c r="C65" s="4">
        <v>533265.70499999996</v>
      </c>
      <c r="D65" s="4">
        <v>752.72799999999995</v>
      </c>
      <c r="E65" s="4">
        <v>752.76</v>
      </c>
      <c r="F65" s="4">
        <f t="shared" si="2"/>
        <v>-3.2000000000039108E-2</v>
      </c>
      <c r="G65" s="10">
        <f t="shared" si="3"/>
        <v>1.0240000000025029E-3</v>
      </c>
    </row>
    <row r="66" spans="1:7" x14ac:dyDescent="0.2">
      <c r="A66" s="9">
        <v>252</v>
      </c>
      <c r="B66" s="4">
        <v>236609.86</v>
      </c>
      <c r="C66" s="4">
        <v>533268.24800000002</v>
      </c>
      <c r="D66" s="4">
        <v>752.74900000000002</v>
      </c>
      <c r="E66" s="4">
        <v>752.80399999999997</v>
      </c>
      <c r="F66" s="4">
        <f t="shared" si="2"/>
        <v>-5.4999999999949978E-2</v>
      </c>
      <c r="G66" s="10">
        <f t="shared" si="3"/>
        <v>3.0249999999944974E-3</v>
      </c>
    </row>
    <row r="67" spans="1:7" x14ac:dyDescent="0.2">
      <c r="A67" s="9">
        <v>253</v>
      </c>
      <c r="B67" s="4">
        <v>236605.20300000001</v>
      </c>
      <c r="C67" s="4">
        <v>533270.74300000002</v>
      </c>
      <c r="D67" s="4">
        <v>752.76</v>
      </c>
      <c r="E67" s="4">
        <v>752.77599999999995</v>
      </c>
      <c r="F67" s="4">
        <f t="shared" si="2"/>
        <v>-1.5999999999962711E-2</v>
      </c>
      <c r="G67" s="10">
        <f t="shared" si="3"/>
        <v>2.5599999999880677E-4</v>
      </c>
    </row>
    <row r="68" spans="1:7" x14ac:dyDescent="0.2">
      <c r="A68" s="9">
        <v>254</v>
      </c>
      <c r="B68" s="4">
        <v>236600.883</v>
      </c>
      <c r="C68" s="4">
        <v>533273.11499999999</v>
      </c>
      <c r="D68" s="4">
        <v>752.77499999999998</v>
      </c>
      <c r="E68" s="4">
        <v>752.79899999999998</v>
      </c>
      <c r="F68" s="4">
        <f t="shared" si="2"/>
        <v>-2.4000000000000909E-2</v>
      </c>
      <c r="G68" s="10">
        <f t="shared" si="3"/>
        <v>5.7600000000004371E-4</v>
      </c>
    </row>
    <row r="69" spans="1:7" x14ac:dyDescent="0.2">
      <c r="A69" s="9">
        <v>255</v>
      </c>
      <c r="B69" s="4">
        <v>236596.98699999999</v>
      </c>
      <c r="C69" s="4">
        <v>533275.18700000003</v>
      </c>
      <c r="D69" s="4">
        <v>752.79300000000001</v>
      </c>
      <c r="E69" s="4">
        <v>752.8</v>
      </c>
      <c r="F69" s="4">
        <f t="shared" si="2"/>
        <v>-6.9999999999481588E-3</v>
      </c>
      <c r="G69" s="10">
        <f t="shared" si="3"/>
        <v>4.899999999927422E-5</v>
      </c>
    </row>
    <row r="70" spans="1:7" x14ac:dyDescent="0.2">
      <c r="A70" s="9">
        <v>256</v>
      </c>
      <c r="B70" s="4">
        <v>236592.76300000001</v>
      </c>
      <c r="C70" s="4">
        <v>533277.53200000001</v>
      </c>
      <c r="D70" s="4">
        <v>752.81500000000005</v>
      </c>
      <c r="E70" s="4">
        <v>752.83199999999999</v>
      </c>
      <c r="F70" s="4">
        <f t="shared" si="2"/>
        <v>-1.6999999999939064E-2</v>
      </c>
      <c r="G70" s="10">
        <f t="shared" si="3"/>
        <v>2.8899999999792818E-4</v>
      </c>
    </row>
    <row r="71" spans="1:7" x14ac:dyDescent="0.2">
      <c r="A71" s="9">
        <v>257</v>
      </c>
      <c r="B71" s="4">
        <v>236589.122</v>
      </c>
      <c r="C71" s="4">
        <v>533279.46200000006</v>
      </c>
      <c r="D71" s="4">
        <v>752.82799999999997</v>
      </c>
      <c r="E71" s="4">
        <v>752.85699999999997</v>
      </c>
      <c r="F71" s="4">
        <f t="shared" si="2"/>
        <v>-2.8999999999996362E-2</v>
      </c>
      <c r="G71" s="10">
        <f t="shared" si="3"/>
        <v>8.4099999999978896E-4</v>
      </c>
    </row>
    <row r="72" spans="1:7" x14ac:dyDescent="0.2">
      <c r="A72" s="9">
        <v>258</v>
      </c>
      <c r="B72" s="4">
        <v>236584.739</v>
      </c>
      <c r="C72" s="4">
        <v>533281.84499999997</v>
      </c>
      <c r="D72" s="4">
        <v>752.83799999999997</v>
      </c>
      <c r="E72" s="4">
        <v>752.83600000000001</v>
      </c>
      <c r="F72" s="4">
        <f t="shared" si="2"/>
        <v>1.9999999999527063E-3</v>
      </c>
      <c r="G72" s="10">
        <f t="shared" si="3"/>
        <v>3.9999999998108252E-6</v>
      </c>
    </row>
    <row r="73" spans="1:7" x14ac:dyDescent="0.2">
      <c r="A73" s="9">
        <v>259</v>
      </c>
      <c r="B73" s="4">
        <v>236580.465</v>
      </c>
      <c r="C73" s="4">
        <v>533284.13100000005</v>
      </c>
      <c r="D73" s="4">
        <v>752.86</v>
      </c>
      <c r="E73" s="4">
        <v>752.89800000000002</v>
      </c>
      <c r="F73" s="4">
        <f t="shared" si="2"/>
        <v>-3.8000000000010914E-2</v>
      </c>
      <c r="G73" s="10">
        <f t="shared" si="3"/>
        <v>1.4440000000008294E-3</v>
      </c>
    </row>
    <row r="74" spans="1:7" x14ac:dyDescent="0.2">
      <c r="A74" s="9">
        <v>280</v>
      </c>
      <c r="B74" s="4">
        <v>236086.8</v>
      </c>
      <c r="C74" s="4">
        <v>533573.92599999998</v>
      </c>
      <c r="D74" s="4">
        <v>754.21900000000005</v>
      </c>
      <c r="E74" s="4">
        <v>754.226</v>
      </c>
      <c r="F74" s="4">
        <f t="shared" si="2"/>
        <v>-6.9999999999481588E-3</v>
      </c>
      <c r="G74" s="10">
        <f t="shared" si="3"/>
        <v>4.899999999927422E-5</v>
      </c>
    </row>
    <row r="75" spans="1:7" x14ac:dyDescent="0.2">
      <c r="A75" s="9">
        <v>281</v>
      </c>
      <c r="B75" s="4">
        <v>236086.14499999999</v>
      </c>
      <c r="C75" s="4">
        <v>533577.35400000005</v>
      </c>
      <c r="D75" s="4">
        <v>754.16700000000003</v>
      </c>
      <c r="E75" s="4">
        <v>754.22900000000004</v>
      </c>
      <c r="F75" s="4">
        <f t="shared" si="2"/>
        <v>-6.2000000000011823E-2</v>
      </c>
      <c r="G75" s="10">
        <f t="shared" si="3"/>
        <v>3.844000000001466E-3</v>
      </c>
    </row>
    <row r="76" spans="1:7" x14ac:dyDescent="0.2">
      <c r="A76" s="9">
        <v>282</v>
      </c>
      <c r="B76" s="4">
        <v>236085.58</v>
      </c>
      <c r="C76" s="4">
        <v>533581.821</v>
      </c>
      <c r="D76" s="4">
        <v>754.13099999999997</v>
      </c>
      <c r="E76" s="4">
        <v>754.16300000000001</v>
      </c>
      <c r="F76" s="4">
        <f t="shared" si="0"/>
        <v>-3.2000000000039108E-2</v>
      </c>
      <c r="G76" s="10">
        <f t="shared" si="1"/>
        <v>1.0240000000025029E-3</v>
      </c>
    </row>
    <row r="77" spans="1:7" x14ac:dyDescent="0.2">
      <c r="A77" s="9">
        <v>283</v>
      </c>
      <c r="B77" s="4">
        <v>236085.22500000001</v>
      </c>
      <c r="C77" s="4">
        <v>533586.429</v>
      </c>
      <c r="D77" s="4">
        <v>754.11099999999999</v>
      </c>
      <c r="E77" s="4">
        <v>754.14400000000001</v>
      </c>
      <c r="F77" s="4">
        <f t="shared" si="0"/>
        <v>-3.3000000000015461E-2</v>
      </c>
      <c r="G77" s="10">
        <f t="shared" si="1"/>
        <v>1.0890000000010204E-3</v>
      </c>
    </row>
    <row r="78" spans="1:7" x14ac:dyDescent="0.2">
      <c r="A78" s="9">
        <v>284</v>
      </c>
      <c r="B78" s="4">
        <v>236084.97399999999</v>
      </c>
      <c r="C78" s="4">
        <v>533591.12100000004</v>
      </c>
      <c r="D78" s="4">
        <v>754.03</v>
      </c>
      <c r="E78" s="4">
        <v>754.05399999999997</v>
      </c>
      <c r="F78" s="4">
        <f t="shared" si="0"/>
        <v>-2.4000000000000909E-2</v>
      </c>
      <c r="G78" s="10">
        <f t="shared" si="1"/>
        <v>5.7600000000004371E-4</v>
      </c>
    </row>
    <row r="79" spans="1:7" x14ac:dyDescent="0.2">
      <c r="A79" s="9">
        <v>285</v>
      </c>
      <c r="B79" s="4">
        <v>236084.86199999999</v>
      </c>
      <c r="C79" s="4">
        <v>533595.67799999996</v>
      </c>
      <c r="D79" s="4">
        <v>753.90499999999997</v>
      </c>
      <c r="E79" s="4">
        <v>753.92399999999998</v>
      </c>
      <c r="F79" s="4">
        <f t="shared" si="0"/>
        <v>-1.9000000000005457E-2</v>
      </c>
      <c r="G79" s="10">
        <f t="shared" si="1"/>
        <v>3.6100000000020735E-4</v>
      </c>
    </row>
    <row r="80" spans="1:7" x14ac:dyDescent="0.2">
      <c r="A80" s="9">
        <v>286</v>
      </c>
      <c r="B80" s="4">
        <v>236084.818</v>
      </c>
      <c r="C80" s="4">
        <v>533600.55500000005</v>
      </c>
      <c r="D80" s="4">
        <v>753.81899999999996</v>
      </c>
      <c r="E80" s="4">
        <v>753.84199999999998</v>
      </c>
      <c r="F80" s="4">
        <f t="shared" si="0"/>
        <v>-2.3000000000024556E-2</v>
      </c>
      <c r="G80" s="10">
        <f t="shared" si="1"/>
        <v>5.2900000000112959E-4</v>
      </c>
    </row>
    <row r="81" spans="1:7" x14ac:dyDescent="0.2">
      <c r="A81" s="9">
        <v>287</v>
      </c>
      <c r="B81" s="4">
        <v>236084.826</v>
      </c>
      <c r="C81" s="4">
        <v>533604.21299999999</v>
      </c>
      <c r="D81" s="4">
        <v>753.76700000000005</v>
      </c>
      <c r="E81" s="4">
        <v>753.77599999999995</v>
      </c>
      <c r="F81" s="4">
        <f t="shared" si="0"/>
        <v>-8.9999999999008651E-3</v>
      </c>
      <c r="G81" s="10">
        <f t="shared" si="1"/>
        <v>8.099999999821557E-5</v>
      </c>
    </row>
    <row r="82" spans="1:7" x14ac:dyDescent="0.2">
      <c r="A82" s="9">
        <v>288</v>
      </c>
      <c r="B82" s="4">
        <v>236084.93799999999</v>
      </c>
      <c r="C82" s="4">
        <v>533610.00199999998</v>
      </c>
      <c r="D82" s="4">
        <v>753.72900000000004</v>
      </c>
      <c r="E82" s="4">
        <v>753.79300000000001</v>
      </c>
      <c r="F82" s="4">
        <f>D82-E82</f>
        <v>-6.399999999996453E-2</v>
      </c>
      <c r="G82" s="10">
        <f t="shared" si="1"/>
        <v>4.09599999999546E-3</v>
      </c>
    </row>
    <row r="83" spans="1:7" x14ac:dyDescent="0.2">
      <c r="A83" s="9">
        <v>289</v>
      </c>
      <c r="B83" s="4">
        <v>236085.02600000001</v>
      </c>
      <c r="C83" s="4">
        <v>533614.098</v>
      </c>
      <c r="D83" s="4">
        <v>753.68</v>
      </c>
      <c r="E83" s="4">
        <v>753.66899999999998</v>
      </c>
      <c r="F83" s="4">
        <f t="shared" si="0"/>
        <v>1.0999999999967258E-2</v>
      </c>
      <c r="G83" s="10">
        <f t="shared" si="1"/>
        <v>1.2099999999927968E-4</v>
      </c>
    </row>
    <row r="84" spans="1:7" x14ac:dyDescent="0.2">
      <c r="A84" s="9">
        <v>310</v>
      </c>
      <c r="B84" s="4">
        <v>234059.37599999999</v>
      </c>
      <c r="C84" s="4">
        <v>535650.48499999999</v>
      </c>
      <c r="D84" s="4">
        <v>754.18700000000001</v>
      </c>
      <c r="E84" s="4">
        <v>754.27200000000005</v>
      </c>
      <c r="F84" s="4">
        <f t="shared" si="0"/>
        <v>-8.500000000003638E-2</v>
      </c>
      <c r="G84" s="10">
        <f t="shared" si="1"/>
        <v>7.2250000000061848E-3</v>
      </c>
    </row>
    <row r="85" spans="1:7" x14ac:dyDescent="0.2">
      <c r="A85" s="9">
        <v>311</v>
      </c>
      <c r="B85" s="4">
        <v>234053.8</v>
      </c>
      <c r="C85" s="4">
        <v>535650.46600000001</v>
      </c>
      <c r="D85" s="4">
        <v>754.18799999999999</v>
      </c>
      <c r="E85" s="4">
        <v>754.27</v>
      </c>
      <c r="F85" s="4">
        <f t="shared" si="0"/>
        <v>-8.1999999999993634E-2</v>
      </c>
      <c r="G85" s="10">
        <f t="shared" si="1"/>
        <v>6.7239999999989556E-3</v>
      </c>
    </row>
    <row r="86" spans="1:7" x14ac:dyDescent="0.2">
      <c r="A86" s="9">
        <v>312</v>
      </c>
      <c r="B86" s="4">
        <v>234049.40599999999</v>
      </c>
      <c r="C86" s="4">
        <v>535650.71699999995</v>
      </c>
      <c r="D86" s="4">
        <v>754.20799999999997</v>
      </c>
      <c r="E86" s="4">
        <v>754.24</v>
      </c>
      <c r="F86" s="4">
        <f t="shared" si="0"/>
        <v>-3.2000000000039108E-2</v>
      </c>
      <c r="G86" s="10">
        <f t="shared" si="1"/>
        <v>1.0240000000025029E-3</v>
      </c>
    </row>
    <row r="87" spans="1:7" x14ac:dyDescent="0.2">
      <c r="A87" s="9">
        <v>313</v>
      </c>
      <c r="B87" s="4">
        <v>234043.01199999999</v>
      </c>
      <c r="C87" s="4">
        <v>535651.22400000005</v>
      </c>
      <c r="D87" s="4">
        <v>754.27499999999998</v>
      </c>
      <c r="E87" s="4">
        <v>754.33399999999995</v>
      </c>
      <c r="F87" s="4">
        <f t="shared" si="0"/>
        <v>-5.8999999999969077E-2</v>
      </c>
      <c r="G87" s="10">
        <f t="shared" si="1"/>
        <v>3.4809999999963512E-3</v>
      </c>
    </row>
    <row r="88" spans="1:7" x14ac:dyDescent="0.2">
      <c r="A88" s="9">
        <v>314</v>
      </c>
      <c r="B88" s="4">
        <v>234035.976</v>
      </c>
      <c r="C88" s="4">
        <v>535651.68299999996</v>
      </c>
      <c r="D88" s="4">
        <v>754.31</v>
      </c>
      <c r="E88" s="4">
        <v>754.38199999999995</v>
      </c>
      <c r="F88" s="4">
        <f t="shared" si="0"/>
        <v>-7.2000000000002728E-2</v>
      </c>
      <c r="G88" s="10">
        <f t="shared" si="1"/>
        <v>5.1840000000003932E-3</v>
      </c>
    </row>
    <row r="89" spans="1:7" x14ac:dyDescent="0.2">
      <c r="A89" s="9">
        <v>315</v>
      </c>
      <c r="B89" s="4">
        <v>234027.734</v>
      </c>
      <c r="C89" s="4">
        <v>535652.55799999996</v>
      </c>
      <c r="D89" s="4">
        <v>754.33199999999999</v>
      </c>
      <c r="E89" s="4">
        <v>754.36400000000003</v>
      </c>
      <c r="F89" s="4">
        <f t="shared" si="0"/>
        <v>-3.2000000000039108E-2</v>
      </c>
      <c r="G89" s="10">
        <f t="shared" si="1"/>
        <v>1.0240000000025029E-3</v>
      </c>
    </row>
    <row r="90" spans="1:7" x14ac:dyDescent="0.2">
      <c r="A90" s="9">
        <v>316</v>
      </c>
      <c r="B90" s="4">
        <v>234020.291</v>
      </c>
      <c r="C90" s="4">
        <v>535652.61399999994</v>
      </c>
      <c r="D90" s="4">
        <v>754.32600000000002</v>
      </c>
      <c r="E90" s="4">
        <v>754.37</v>
      </c>
      <c r="F90" s="4">
        <f t="shared" si="0"/>
        <v>-4.399999999998272E-2</v>
      </c>
      <c r="G90" s="10">
        <f t="shared" si="1"/>
        <v>1.9359999999984793E-3</v>
      </c>
    </row>
    <row r="91" spans="1:7" x14ac:dyDescent="0.2">
      <c r="A91" s="9">
        <v>317</v>
      </c>
      <c r="B91" s="4">
        <v>234014.245</v>
      </c>
      <c r="C91" s="4">
        <v>535653.50300000003</v>
      </c>
      <c r="D91" s="4">
        <v>754.34900000000005</v>
      </c>
      <c r="E91" s="4">
        <v>754.40099999999995</v>
      </c>
      <c r="F91" s="4">
        <f t="shared" si="0"/>
        <v>-5.1999999999907232E-2</v>
      </c>
      <c r="G91" s="10">
        <f t="shared" si="1"/>
        <v>2.7039999999903521E-3</v>
      </c>
    </row>
    <row r="92" spans="1:7" x14ac:dyDescent="0.2">
      <c r="A92" s="9">
        <v>318</v>
      </c>
      <c r="B92" s="4">
        <v>234003.34899999999</v>
      </c>
      <c r="C92" s="4">
        <v>535654.804</v>
      </c>
      <c r="D92" s="4">
        <v>754.404</v>
      </c>
      <c r="E92" s="4">
        <v>754.47500000000002</v>
      </c>
      <c r="F92" s="4">
        <f t="shared" si="0"/>
        <v>-7.1000000000026375E-2</v>
      </c>
      <c r="G92" s="10">
        <f t="shared" si="1"/>
        <v>5.0410000000037456E-3</v>
      </c>
    </row>
    <row r="93" spans="1:7" x14ac:dyDescent="0.2">
      <c r="A93" s="9">
        <v>319</v>
      </c>
      <c r="B93" s="4">
        <v>233994.15400000001</v>
      </c>
      <c r="C93" s="4">
        <v>535655.21299999999</v>
      </c>
      <c r="D93" s="4">
        <v>754.43499999999995</v>
      </c>
      <c r="E93" s="4">
        <v>754.5</v>
      </c>
      <c r="F93" s="4">
        <f t="shared" si="0"/>
        <v>-6.500000000005457E-2</v>
      </c>
      <c r="G93" s="10">
        <f t="shared" si="1"/>
        <v>4.2250000000070937E-3</v>
      </c>
    </row>
    <row r="94" spans="1:7" x14ac:dyDescent="0.2">
      <c r="A94" s="9">
        <v>340</v>
      </c>
      <c r="B94" s="4">
        <v>233286.05900000001</v>
      </c>
      <c r="C94" s="4">
        <v>535758.77899999998</v>
      </c>
      <c r="D94" s="4">
        <v>753.68700000000001</v>
      </c>
      <c r="E94" s="4">
        <v>753.71299999999997</v>
      </c>
      <c r="F94" s="4">
        <f t="shared" si="0"/>
        <v>-2.5999999999953616E-2</v>
      </c>
      <c r="G94" s="10">
        <f t="shared" si="1"/>
        <v>6.7599999999758804E-4</v>
      </c>
    </row>
    <row r="95" spans="1:7" x14ac:dyDescent="0.2">
      <c r="A95" s="9">
        <v>341</v>
      </c>
      <c r="B95" s="4">
        <v>233279.12899999999</v>
      </c>
      <c r="C95" s="4">
        <v>535762.31200000003</v>
      </c>
      <c r="D95" s="4">
        <v>753.54899999999998</v>
      </c>
      <c r="E95" s="4">
        <v>753.6</v>
      </c>
      <c r="F95" s="4">
        <f t="shared" si="0"/>
        <v>-5.1000000000044565E-2</v>
      </c>
      <c r="G95" s="10">
        <f t="shared" si="1"/>
        <v>2.6010000000045459E-3</v>
      </c>
    </row>
    <row r="96" spans="1:7" x14ac:dyDescent="0.2">
      <c r="A96" s="9">
        <v>342</v>
      </c>
      <c r="B96" s="4">
        <v>233273.076</v>
      </c>
      <c r="C96" s="4">
        <v>535765.68900000001</v>
      </c>
      <c r="D96" s="4">
        <v>753.51400000000001</v>
      </c>
      <c r="E96" s="4">
        <v>753.471</v>
      </c>
      <c r="F96" s="4">
        <f t="shared" si="0"/>
        <v>4.3000000000006366E-2</v>
      </c>
      <c r="G96" s="10">
        <f t="shared" si="1"/>
        <v>1.8490000000005475E-3</v>
      </c>
    </row>
    <row r="97" spans="1:7" x14ac:dyDescent="0.2">
      <c r="A97" s="9">
        <v>343</v>
      </c>
      <c r="B97" s="4">
        <v>233267.70600000001</v>
      </c>
      <c r="C97" s="4">
        <v>535768.96299999999</v>
      </c>
      <c r="D97" s="4">
        <v>753.37599999999998</v>
      </c>
      <c r="E97" s="4">
        <v>753.39499999999998</v>
      </c>
      <c r="F97" s="4">
        <f t="shared" si="0"/>
        <v>-1.9000000000005457E-2</v>
      </c>
      <c r="G97" s="10">
        <f t="shared" si="1"/>
        <v>3.6100000000020735E-4</v>
      </c>
    </row>
    <row r="98" spans="1:7" x14ac:dyDescent="0.2">
      <c r="A98" s="9">
        <v>344</v>
      </c>
      <c r="B98" s="4">
        <v>233262.94</v>
      </c>
      <c r="C98" s="4">
        <v>535771.48499999999</v>
      </c>
      <c r="D98" s="4">
        <v>753.30899999999997</v>
      </c>
      <c r="E98" s="4">
        <v>753.35500000000002</v>
      </c>
      <c r="F98" s="4">
        <f t="shared" si="0"/>
        <v>-4.6000000000049113E-2</v>
      </c>
      <c r="G98" s="10">
        <f t="shared" si="1"/>
        <v>2.1160000000045183E-3</v>
      </c>
    </row>
    <row r="99" spans="1:7" x14ac:dyDescent="0.2">
      <c r="A99" s="9">
        <v>345</v>
      </c>
      <c r="B99" s="4">
        <v>233257.30600000001</v>
      </c>
      <c r="C99" s="4">
        <v>535774.92099999997</v>
      </c>
      <c r="D99" s="4">
        <v>753.22699999999998</v>
      </c>
      <c r="E99" s="4">
        <v>753.25400000000002</v>
      </c>
      <c r="F99" s="4">
        <f t="shared" si="0"/>
        <v>-2.7000000000043656E-2</v>
      </c>
      <c r="G99" s="10">
        <f t="shared" si="1"/>
        <v>7.2900000000235743E-4</v>
      </c>
    </row>
    <row r="100" spans="1:7" x14ac:dyDescent="0.2">
      <c r="A100" s="9">
        <v>346</v>
      </c>
      <c r="B100" s="4">
        <v>233251.74600000001</v>
      </c>
      <c r="C100" s="4">
        <v>535778.44700000004</v>
      </c>
      <c r="D100" s="4">
        <v>753.17499999999995</v>
      </c>
      <c r="E100" s="4">
        <v>753.20299999999997</v>
      </c>
      <c r="F100" s="4">
        <f t="shared" si="0"/>
        <v>-2.8000000000020009E-2</v>
      </c>
      <c r="G100" s="10">
        <f t="shared" si="1"/>
        <v>7.840000000011205E-4</v>
      </c>
    </row>
    <row r="101" spans="1:7" x14ac:dyDescent="0.2">
      <c r="A101" s="9">
        <v>347</v>
      </c>
      <c r="B101" s="4">
        <v>233246.13699999999</v>
      </c>
      <c r="C101" s="4">
        <v>535782.07299999997</v>
      </c>
      <c r="D101" s="4">
        <v>753.10400000000004</v>
      </c>
      <c r="E101" s="4">
        <v>753.12599999999998</v>
      </c>
      <c r="F101" s="4">
        <f t="shared" si="0"/>
        <v>-2.1999999999934516E-2</v>
      </c>
      <c r="G101" s="10">
        <f t="shared" si="1"/>
        <v>4.8399999999711873E-4</v>
      </c>
    </row>
    <row r="102" spans="1:7" x14ac:dyDescent="0.2">
      <c r="A102" s="9">
        <v>348</v>
      </c>
      <c r="B102" s="4">
        <v>233240.81400000001</v>
      </c>
      <c r="C102" s="4">
        <v>535785.74699999997</v>
      </c>
      <c r="D102" s="4">
        <v>753.03899999999999</v>
      </c>
      <c r="E102" s="4">
        <v>753.09</v>
      </c>
      <c r="F102" s="4">
        <f t="shared" si="0"/>
        <v>-5.1000000000044565E-2</v>
      </c>
      <c r="G102" s="10">
        <f t="shared" si="1"/>
        <v>2.6010000000045459E-3</v>
      </c>
    </row>
    <row r="103" spans="1:7" x14ac:dyDescent="0.2">
      <c r="A103" s="9">
        <v>349</v>
      </c>
      <c r="B103" s="4">
        <v>233235.21100000001</v>
      </c>
      <c r="C103" s="4">
        <v>535789.84900000005</v>
      </c>
      <c r="D103" s="4">
        <v>752.98400000000004</v>
      </c>
      <c r="E103" s="4">
        <v>753.03599999999994</v>
      </c>
      <c r="F103" s="4">
        <f t="shared" si="0"/>
        <v>-5.1999999999907232E-2</v>
      </c>
      <c r="G103" s="10">
        <f t="shared" si="1"/>
        <v>2.7039999999903521E-3</v>
      </c>
    </row>
    <row r="104" spans="1:7" x14ac:dyDescent="0.2">
      <c r="A104" s="9">
        <v>360</v>
      </c>
      <c r="B104" s="4">
        <v>231675.31299999999</v>
      </c>
      <c r="C104" s="4">
        <v>535817.72100000002</v>
      </c>
      <c r="D104" s="4">
        <v>746.553</v>
      </c>
      <c r="E104" s="4">
        <v>746.596</v>
      </c>
      <c r="F104" s="4">
        <f t="shared" ref="F104:F128" si="4">D104-E104</f>
        <v>-4.3000000000006366E-2</v>
      </c>
      <c r="G104" s="10">
        <f t="shared" ref="G104:G128" si="5">F104*F104</f>
        <v>1.8490000000005475E-3</v>
      </c>
    </row>
    <row r="105" spans="1:7" x14ac:dyDescent="0.2">
      <c r="A105" s="9">
        <v>361</v>
      </c>
      <c r="B105" s="4">
        <v>231681.245</v>
      </c>
      <c r="C105" s="4">
        <v>535817.31999999995</v>
      </c>
      <c r="D105" s="4">
        <v>746.52</v>
      </c>
      <c r="E105" s="4">
        <v>746.56100000000004</v>
      </c>
      <c r="F105" s="4">
        <f t="shared" si="4"/>
        <v>-4.100000000005366E-2</v>
      </c>
      <c r="G105" s="10">
        <f t="shared" si="5"/>
        <v>1.6810000000044001E-3</v>
      </c>
    </row>
    <row r="106" spans="1:7" x14ac:dyDescent="0.2">
      <c r="A106" s="9">
        <v>362</v>
      </c>
      <c r="B106" s="4">
        <v>231686.08799999999</v>
      </c>
      <c r="C106" s="4">
        <v>535817.04399999999</v>
      </c>
      <c r="D106" s="4">
        <v>746.46400000000006</v>
      </c>
      <c r="E106" s="4">
        <v>746.52300000000002</v>
      </c>
      <c r="F106" s="4">
        <f t="shared" si="4"/>
        <v>-5.8999999999969077E-2</v>
      </c>
      <c r="G106" s="10">
        <f t="shared" si="5"/>
        <v>3.4809999999963512E-3</v>
      </c>
    </row>
    <row r="107" spans="1:7" x14ac:dyDescent="0.2">
      <c r="A107" s="9">
        <v>363</v>
      </c>
      <c r="B107" s="4">
        <v>231692.128</v>
      </c>
      <c r="C107" s="4">
        <v>535816.65099999995</v>
      </c>
      <c r="D107" s="4">
        <v>746.39800000000002</v>
      </c>
      <c r="E107" s="4">
        <v>746.45799999999997</v>
      </c>
      <c r="F107" s="4">
        <f t="shared" si="4"/>
        <v>-5.999999999994543E-2</v>
      </c>
      <c r="G107" s="10">
        <f t="shared" si="5"/>
        <v>3.5999999999934518E-3</v>
      </c>
    </row>
    <row r="108" spans="1:7" x14ac:dyDescent="0.2">
      <c r="A108" s="9">
        <v>364</v>
      </c>
      <c r="B108" s="4">
        <v>231697.10699999999</v>
      </c>
      <c r="C108" s="4">
        <v>535816.32799999998</v>
      </c>
      <c r="D108" s="4">
        <v>746.35</v>
      </c>
      <c r="E108" s="4">
        <v>746.40700000000004</v>
      </c>
      <c r="F108" s="4">
        <f t="shared" si="4"/>
        <v>-5.7000000000016371E-2</v>
      </c>
      <c r="G108" s="10">
        <f t="shared" si="5"/>
        <v>3.2490000000018663E-3</v>
      </c>
    </row>
    <row r="109" spans="1:7" x14ac:dyDescent="0.2">
      <c r="A109" s="9">
        <v>365</v>
      </c>
      <c r="B109" s="4">
        <v>231701.21599999999</v>
      </c>
      <c r="C109" s="4">
        <v>535816.03099999996</v>
      </c>
      <c r="D109" s="4">
        <v>746.32</v>
      </c>
      <c r="E109" s="4">
        <v>746.37099999999998</v>
      </c>
      <c r="F109" s="4">
        <f t="shared" si="4"/>
        <v>-5.0999999999930878E-2</v>
      </c>
      <c r="G109" s="10">
        <f t="shared" si="5"/>
        <v>2.6009999999929497E-3</v>
      </c>
    </row>
    <row r="110" spans="1:7" x14ac:dyDescent="0.2">
      <c r="A110" s="9">
        <v>366</v>
      </c>
      <c r="B110" s="4">
        <v>231705.117</v>
      </c>
      <c r="C110" s="4">
        <v>535815.82900000003</v>
      </c>
      <c r="D110" s="4">
        <v>746.274</v>
      </c>
      <c r="E110" s="4">
        <v>746.32100000000003</v>
      </c>
      <c r="F110" s="4">
        <f t="shared" si="4"/>
        <v>-4.7000000000025466E-2</v>
      </c>
      <c r="G110" s="10">
        <f t="shared" si="5"/>
        <v>2.2090000000023939E-3</v>
      </c>
    </row>
    <row r="111" spans="1:7" x14ac:dyDescent="0.2">
      <c r="A111" s="9">
        <v>367</v>
      </c>
      <c r="B111" s="4">
        <v>231712.94899999999</v>
      </c>
      <c r="C111" s="4">
        <v>535815.36</v>
      </c>
      <c r="D111" s="4">
        <v>746.20799999999997</v>
      </c>
      <c r="E111" s="4">
        <v>746.23500000000001</v>
      </c>
      <c r="F111" s="4">
        <f t="shared" si="4"/>
        <v>-2.7000000000043656E-2</v>
      </c>
      <c r="G111" s="10">
        <f t="shared" si="5"/>
        <v>7.2900000000235743E-4</v>
      </c>
    </row>
    <row r="112" spans="1:7" x14ac:dyDescent="0.2">
      <c r="A112" s="9">
        <v>368</v>
      </c>
      <c r="B112" s="4">
        <v>231718.97500000001</v>
      </c>
      <c r="C112" s="4">
        <v>535814.94900000002</v>
      </c>
      <c r="D112" s="4">
        <v>746.154</v>
      </c>
      <c r="E112" s="4">
        <v>746.23</v>
      </c>
      <c r="F112" s="4">
        <f t="shared" si="4"/>
        <v>-7.6000000000021828E-2</v>
      </c>
      <c r="G112" s="10">
        <f t="shared" si="5"/>
        <v>5.7760000000033175E-3</v>
      </c>
    </row>
    <row r="113" spans="1:7" x14ac:dyDescent="0.2">
      <c r="A113" s="9">
        <v>369</v>
      </c>
      <c r="B113" s="4">
        <v>231725.75200000001</v>
      </c>
      <c r="C113" s="4">
        <v>535814.5</v>
      </c>
      <c r="D113" s="4">
        <v>746.10799999999995</v>
      </c>
      <c r="E113" s="4">
        <v>746.12900000000002</v>
      </c>
      <c r="F113" s="4">
        <f t="shared" si="4"/>
        <v>-2.100000000007185E-2</v>
      </c>
      <c r="G113" s="10">
        <f t="shared" si="5"/>
        <v>4.410000000030177E-4</v>
      </c>
    </row>
    <row r="114" spans="1:7" x14ac:dyDescent="0.2">
      <c r="A114" s="9">
        <v>380</v>
      </c>
      <c r="B114" s="4">
        <v>225464.00399999999</v>
      </c>
      <c r="C114" s="4">
        <v>542261.14399999997</v>
      </c>
      <c r="D114" s="4">
        <v>748.63400000000001</v>
      </c>
      <c r="E114" s="4">
        <v>748.61199999999997</v>
      </c>
      <c r="F114" s="4">
        <f t="shared" si="4"/>
        <v>2.2000000000048203E-2</v>
      </c>
      <c r="G114" s="10">
        <f t="shared" si="5"/>
        <v>4.8400000000212092E-4</v>
      </c>
    </row>
    <row r="115" spans="1:7" x14ac:dyDescent="0.2">
      <c r="A115" s="9">
        <v>381</v>
      </c>
      <c r="B115" s="4">
        <v>225460.837</v>
      </c>
      <c r="C115" s="4">
        <v>542265.06299999997</v>
      </c>
      <c r="D115" s="4">
        <v>748.58500000000004</v>
      </c>
      <c r="E115" s="4">
        <v>748.59299999999996</v>
      </c>
      <c r="F115" s="4">
        <f t="shared" si="4"/>
        <v>-7.9999999999245119E-3</v>
      </c>
      <c r="G115" s="10">
        <f t="shared" si="5"/>
        <v>6.3999999998792196E-5</v>
      </c>
    </row>
    <row r="116" spans="1:7" x14ac:dyDescent="0.2">
      <c r="A116" s="9">
        <v>382</v>
      </c>
      <c r="B116" s="4">
        <v>225457.921</v>
      </c>
      <c r="C116" s="4">
        <v>542268.81000000006</v>
      </c>
      <c r="D116" s="4">
        <v>748.53599999999994</v>
      </c>
      <c r="E116" s="4">
        <v>748.59100000000001</v>
      </c>
      <c r="F116" s="4">
        <f t="shared" si="4"/>
        <v>-5.5000000000063665E-2</v>
      </c>
      <c r="G116" s="10">
        <f t="shared" si="5"/>
        <v>3.025000000007003E-3</v>
      </c>
    </row>
    <row r="117" spans="1:7" x14ac:dyDescent="0.2">
      <c r="A117" s="9">
        <v>383</v>
      </c>
      <c r="B117" s="4">
        <v>225455.68100000001</v>
      </c>
      <c r="C117" s="4">
        <v>542271.64</v>
      </c>
      <c r="D117" s="4">
        <v>748.51700000000005</v>
      </c>
      <c r="E117" s="4">
        <v>748.505</v>
      </c>
      <c r="F117" s="4">
        <f t="shared" si="4"/>
        <v>1.2000000000057298E-2</v>
      </c>
      <c r="G117" s="10">
        <f t="shared" si="5"/>
        <v>1.4400000000137515E-4</v>
      </c>
    </row>
    <row r="118" spans="1:7" x14ac:dyDescent="0.2">
      <c r="A118" s="9">
        <v>384</v>
      </c>
      <c r="B118" s="4">
        <v>225453.34400000001</v>
      </c>
      <c r="C118" s="4">
        <v>542274.72100000002</v>
      </c>
      <c r="D118" s="4">
        <v>748.47900000000004</v>
      </c>
      <c r="E118" s="4">
        <v>748.47799999999995</v>
      </c>
      <c r="F118" s="4">
        <f t="shared" si="4"/>
        <v>1.00000000009004E-3</v>
      </c>
      <c r="G118" s="10">
        <f t="shared" si="5"/>
        <v>1.00000000018008E-6</v>
      </c>
    </row>
    <row r="119" spans="1:7" x14ac:dyDescent="0.2">
      <c r="A119" s="9">
        <v>385</v>
      </c>
      <c r="B119" s="4">
        <v>225450.80799999999</v>
      </c>
      <c r="C119" s="4">
        <v>542277.98</v>
      </c>
      <c r="D119" s="4">
        <v>748.44899999999996</v>
      </c>
      <c r="E119" s="4">
        <v>748.47500000000002</v>
      </c>
      <c r="F119" s="4">
        <f t="shared" si="4"/>
        <v>-2.6000000000067303E-2</v>
      </c>
      <c r="G119" s="10">
        <f t="shared" si="5"/>
        <v>6.7600000000349976E-4</v>
      </c>
    </row>
    <row r="120" spans="1:7" x14ac:dyDescent="0.2">
      <c r="A120" s="9">
        <v>386</v>
      </c>
      <c r="B120" s="4">
        <v>225448.274</v>
      </c>
      <c r="C120" s="4">
        <v>542281.35100000002</v>
      </c>
      <c r="D120" s="4">
        <v>748.43399999999997</v>
      </c>
      <c r="E120" s="4">
        <v>748.43399999999997</v>
      </c>
      <c r="F120" s="4">
        <f t="shared" si="4"/>
        <v>0</v>
      </c>
      <c r="G120" s="10">
        <f t="shared" si="5"/>
        <v>0</v>
      </c>
    </row>
    <row r="121" spans="1:7" x14ac:dyDescent="0.2">
      <c r="A121" s="9">
        <v>387</v>
      </c>
      <c r="B121" s="4">
        <v>225445.61799999999</v>
      </c>
      <c r="C121" s="4">
        <v>542284.72</v>
      </c>
      <c r="D121" s="4">
        <v>748.43799999999999</v>
      </c>
      <c r="E121" s="4">
        <v>748.43799999999999</v>
      </c>
      <c r="F121" s="4">
        <f t="shared" si="4"/>
        <v>0</v>
      </c>
      <c r="G121" s="10">
        <f t="shared" si="5"/>
        <v>0</v>
      </c>
    </row>
    <row r="122" spans="1:7" x14ac:dyDescent="0.2">
      <c r="A122" s="9">
        <v>388</v>
      </c>
      <c r="B122" s="4">
        <v>225442.921</v>
      </c>
      <c r="C122" s="4">
        <v>542288.429</v>
      </c>
      <c r="D122" s="4">
        <v>748.45299999999997</v>
      </c>
      <c r="E122" s="4">
        <v>748.476</v>
      </c>
      <c r="F122" s="4">
        <f t="shared" si="4"/>
        <v>-2.3000000000024556E-2</v>
      </c>
      <c r="G122" s="10">
        <f t="shared" si="5"/>
        <v>5.2900000000112959E-4</v>
      </c>
    </row>
    <row r="123" spans="1:7" x14ac:dyDescent="0.2">
      <c r="A123" s="9">
        <v>389</v>
      </c>
      <c r="B123" s="4">
        <v>225440.19899999999</v>
      </c>
      <c r="C123" s="4">
        <v>542292.071</v>
      </c>
      <c r="D123" s="4">
        <v>748.471</v>
      </c>
      <c r="E123" s="4">
        <v>748.48099999999999</v>
      </c>
      <c r="F123" s="4">
        <f t="shared" si="4"/>
        <v>-9.9999999999909051E-3</v>
      </c>
      <c r="G123" s="10">
        <f t="shared" si="5"/>
        <v>9.9999999999818103E-5</v>
      </c>
    </row>
    <row r="124" spans="1:7" x14ac:dyDescent="0.2">
      <c r="A124" s="9">
        <v>410</v>
      </c>
      <c r="B124" s="4">
        <v>225045.353</v>
      </c>
      <c r="C124" s="4">
        <v>542569.19900000002</v>
      </c>
      <c r="D124" s="4">
        <v>749.18899999999996</v>
      </c>
      <c r="E124" s="4">
        <v>749.19200000000001</v>
      </c>
      <c r="F124" s="4">
        <f t="shared" si="4"/>
        <v>-3.0000000000427463E-3</v>
      </c>
      <c r="G124" s="10">
        <f t="shared" si="5"/>
        <v>9.0000000002564767E-6</v>
      </c>
    </row>
    <row r="125" spans="1:7" x14ac:dyDescent="0.2">
      <c r="A125" s="9">
        <v>411</v>
      </c>
      <c r="B125" s="4">
        <v>225042.038</v>
      </c>
      <c r="C125" s="4">
        <v>542571.94999999995</v>
      </c>
      <c r="D125" s="4">
        <v>749.16700000000003</v>
      </c>
      <c r="E125" s="4">
        <v>749.16499999999996</v>
      </c>
      <c r="F125" s="4">
        <f t="shared" si="4"/>
        <v>2.0000000000663931E-3</v>
      </c>
      <c r="G125" s="10">
        <f t="shared" si="5"/>
        <v>4.0000000002655726E-6</v>
      </c>
    </row>
    <row r="126" spans="1:7" x14ac:dyDescent="0.2">
      <c r="A126" s="9">
        <v>412</v>
      </c>
      <c r="B126" s="4">
        <v>225038.91699999999</v>
      </c>
      <c r="C126" s="4">
        <v>542574.59100000001</v>
      </c>
      <c r="D126" s="4">
        <v>749.13699999999994</v>
      </c>
      <c r="E126" s="4">
        <v>749.17899999999997</v>
      </c>
      <c r="F126" s="4">
        <f t="shared" si="4"/>
        <v>-4.2000000000030013E-2</v>
      </c>
      <c r="G126" s="10">
        <f t="shared" si="5"/>
        <v>1.7640000000025211E-3</v>
      </c>
    </row>
    <row r="127" spans="1:7" x14ac:dyDescent="0.2">
      <c r="A127" s="9">
        <v>413</v>
      </c>
      <c r="B127" s="4">
        <v>225036.25</v>
      </c>
      <c r="C127" s="4">
        <v>542576.87899999996</v>
      </c>
      <c r="D127" s="4">
        <v>749.11699999999996</v>
      </c>
      <c r="E127" s="4">
        <v>749.11900000000003</v>
      </c>
      <c r="F127" s="4">
        <f t="shared" si="4"/>
        <v>-2.0000000000663931E-3</v>
      </c>
      <c r="G127" s="10">
        <f t="shared" si="5"/>
        <v>4.0000000002655726E-6</v>
      </c>
    </row>
    <row r="128" spans="1:7" x14ac:dyDescent="0.2">
      <c r="A128" s="9">
        <v>414</v>
      </c>
      <c r="B128" s="4">
        <v>225028.367</v>
      </c>
      <c r="C128" s="4">
        <v>542583.36899999995</v>
      </c>
      <c r="D128" s="4">
        <v>749.072</v>
      </c>
      <c r="E128" s="4">
        <v>749.096</v>
      </c>
      <c r="F128" s="4">
        <f t="shared" si="4"/>
        <v>-2.4000000000000909E-2</v>
      </c>
      <c r="G128" s="10">
        <f t="shared" si="5"/>
        <v>5.7600000000004371E-4</v>
      </c>
    </row>
    <row r="129" spans="1:7" x14ac:dyDescent="0.2">
      <c r="A129" s="9">
        <v>415</v>
      </c>
      <c r="B129" s="4">
        <v>225024.71299999999</v>
      </c>
      <c r="C129" s="4">
        <v>542586.37899999996</v>
      </c>
      <c r="D129" s="4">
        <v>749.053</v>
      </c>
      <c r="E129" s="4">
        <v>749.06</v>
      </c>
      <c r="F129" s="4">
        <f t="shared" ref="F129:F143" si="6">D129-E129</f>
        <v>-6.9999999999481588E-3</v>
      </c>
      <c r="G129" s="10">
        <f t="shared" ref="G129:G143" si="7">F129*F129</f>
        <v>4.899999999927422E-5</v>
      </c>
    </row>
    <row r="130" spans="1:7" x14ac:dyDescent="0.2">
      <c r="A130" s="9">
        <v>416</v>
      </c>
      <c r="B130" s="4">
        <v>225020.9</v>
      </c>
      <c r="C130" s="4">
        <v>542589.60800000001</v>
      </c>
      <c r="D130" s="4">
        <v>749.02300000000002</v>
      </c>
      <c r="E130" s="4">
        <v>749.01499999999999</v>
      </c>
      <c r="F130" s="4">
        <f t="shared" si="6"/>
        <v>8.0000000000381988E-3</v>
      </c>
      <c r="G130" s="10">
        <f t="shared" si="7"/>
        <v>6.4000000000611175E-5</v>
      </c>
    </row>
    <row r="131" spans="1:7" x14ac:dyDescent="0.2">
      <c r="A131" s="9">
        <v>417</v>
      </c>
      <c r="B131" s="4">
        <v>225017.35500000001</v>
      </c>
      <c r="C131" s="4">
        <v>542592.63</v>
      </c>
      <c r="D131" s="4">
        <v>748.99099999999999</v>
      </c>
      <c r="E131" s="4">
        <v>749.01099999999997</v>
      </c>
      <c r="F131" s="4">
        <f t="shared" si="6"/>
        <v>-1.999999999998181E-2</v>
      </c>
      <c r="G131" s="10">
        <f t="shared" si="7"/>
        <v>3.9999999999927241E-4</v>
      </c>
    </row>
    <row r="132" spans="1:7" x14ac:dyDescent="0.2">
      <c r="A132" s="9">
        <v>418</v>
      </c>
      <c r="B132" s="4">
        <v>225013.71900000001</v>
      </c>
      <c r="C132" s="4">
        <v>542595.728</v>
      </c>
      <c r="D132" s="4">
        <v>748.97299999999996</v>
      </c>
      <c r="E132" s="4">
        <v>748.98</v>
      </c>
      <c r="F132" s="4">
        <f t="shared" si="6"/>
        <v>-7.0000000000618456E-3</v>
      </c>
      <c r="G132" s="10">
        <f t="shared" si="7"/>
        <v>4.9000000000865842E-5</v>
      </c>
    </row>
    <row r="133" spans="1:7" x14ac:dyDescent="0.2">
      <c r="A133" s="9">
        <v>419</v>
      </c>
      <c r="B133" s="4">
        <v>225009.86600000001</v>
      </c>
      <c r="C133" s="4">
        <v>542598.96200000006</v>
      </c>
      <c r="D133" s="4">
        <v>748.93899999999996</v>
      </c>
      <c r="E133" s="4">
        <v>748.95100000000002</v>
      </c>
      <c r="F133" s="4">
        <f t="shared" si="6"/>
        <v>-1.2000000000057298E-2</v>
      </c>
      <c r="G133" s="10">
        <f t="shared" si="7"/>
        <v>1.4400000000137515E-4</v>
      </c>
    </row>
    <row r="134" spans="1:7" x14ac:dyDescent="0.2">
      <c r="A134" s="9">
        <v>430</v>
      </c>
      <c r="B134" s="4">
        <v>221311.21100000001</v>
      </c>
      <c r="C134" s="4">
        <v>546868.55299999996</v>
      </c>
      <c r="D134" s="4">
        <v>744.40899999999999</v>
      </c>
      <c r="E134" s="4">
        <v>744.42499999999995</v>
      </c>
      <c r="F134" s="4">
        <f t="shared" si="6"/>
        <v>-1.5999999999962711E-2</v>
      </c>
      <c r="G134" s="10">
        <f t="shared" si="7"/>
        <v>2.5599999999880677E-4</v>
      </c>
    </row>
    <row r="135" spans="1:7" x14ac:dyDescent="0.2">
      <c r="A135" s="9">
        <v>431</v>
      </c>
      <c r="B135" s="4">
        <v>221310.99400000001</v>
      </c>
      <c r="C135" s="4">
        <v>546871.60199999996</v>
      </c>
      <c r="D135" s="4">
        <v>744.45500000000004</v>
      </c>
      <c r="E135" s="4">
        <v>744.47900000000004</v>
      </c>
      <c r="F135" s="4">
        <f t="shared" si="6"/>
        <v>-2.4000000000000909E-2</v>
      </c>
      <c r="G135" s="10">
        <f t="shared" si="7"/>
        <v>5.7600000000004371E-4</v>
      </c>
    </row>
    <row r="136" spans="1:7" x14ac:dyDescent="0.2">
      <c r="A136" s="9">
        <v>432</v>
      </c>
      <c r="B136" s="4">
        <v>221310.524</v>
      </c>
      <c r="C136" s="4">
        <v>546876.071</v>
      </c>
      <c r="D136" s="4">
        <v>744.52800000000002</v>
      </c>
      <c r="E136" s="4">
        <v>744.553</v>
      </c>
      <c r="F136" s="4">
        <f t="shared" si="6"/>
        <v>-2.4999999999977263E-2</v>
      </c>
      <c r="G136" s="10">
        <f t="shared" si="7"/>
        <v>6.2499999999886312E-4</v>
      </c>
    </row>
    <row r="137" spans="1:7" x14ac:dyDescent="0.2">
      <c r="A137" s="9">
        <v>433</v>
      </c>
      <c r="B137" s="4">
        <v>221310.21</v>
      </c>
      <c r="C137" s="4">
        <v>546879.47499999998</v>
      </c>
      <c r="D137" s="4">
        <v>744.59199999999998</v>
      </c>
      <c r="E137" s="4">
        <v>744.59799999999996</v>
      </c>
      <c r="F137" s="4">
        <f t="shared" si="6"/>
        <v>-5.9999999999718057E-3</v>
      </c>
      <c r="G137" s="10">
        <f t="shared" si="7"/>
        <v>3.5999999999661669E-5</v>
      </c>
    </row>
    <row r="138" spans="1:7" x14ac:dyDescent="0.2">
      <c r="A138" s="9">
        <v>434</v>
      </c>
      <c r="B138" s="4">
        <v>221309.935</v>
      </c>
      <c r="C138" s="4">
        <v>546883.71100000001</v>
      </c>
      <c r="D138" s="4">
        <v>744.654</v>
      </c>
      <c r="E138" s="4">
        <v>744.66300000000001</v>
      </c>
      <c r="F138" s="4">
        <f t="shared" si="6"/>
        <v>-9.0000000000145519E-3</v>
      </c>
      <c r="G138" s="10">
        <f t="shared" si="7"/>
        <v>8.1000000000261933E-5</v>
      </c>
    </row>
    <row r="139" spans="1:7" x14ac:dyDescent="0.2">
      <c r="A139" s="9">
        <v>435</v>
      </c>
      <c r="B139" s="4">
        <v>221309.65400000001</v>
      </c>
      <c r="C139" s="4">
        <v>546886.96499999997</v>
      </c>
      <c r="D139" s="4">
        <v>744.71</v>
      </c>
      <c r="E139" s="4">
        <v>744.70399999999995</v>
      </c>
      <c r="F139" s="4">
        <f t="shared" si="6"/>
        <v>6.0000000000854925E-3</v>
      </c>
      <c r="G139" s="10">
        <f t="shared" si="7"/>
        <v>3.6000000001025907E-5</v>
      </c>
    </row>
    <row r="140" spans="1:7" x14ac:dyDescent="0.2">
      <c r="A140" s="9">
        <v>436</v>
      </c>
      <c r="B140" s="4">
        <v>221309.28899999999</v>
      </c>
      <c r="C140" s="4">
        <v>546890.799</v>
      </c>
      <c r="D140" s="4">
        <v>744.77300000000002</v>
      </c>
      <c r="E140" s="4">
        <v>744.798</v>
      </c>
      <c r="F140" s="4">
        <f t="shared" si="6"/>
        <v>-2.4999999999977263E-2</v>
      </c>
      <c r="G140" s="10">
        <f t="shared" si="7"/>
        <v>6.2499999999886312E-4</v>
      </c>
    </row>
    <row r="141" spans="1:7" x14ac:dyDescent="0.2">
      <c r="A141" s="9">
        <v>437</v>
      </c>
      <c r="B141" s="4">
        <v>221309.06299999999</v>
      </c>
      <c r="C141" s="4">
        <v>546894.48699999996</v>
      </c>
      <c r="D141" s="4">
        <v>744.83500000000004</v>
      </c>
      <c r="E141" s="4">
        <v>744.846</v>
      </c>
      <c r="F141" s="4">
        <f t="shared" si="6"/>
        <v>-1.0999999999967258E-2</v>
      </c>
      <c r="G141" s="10">
        <f t="shared" si="7"/>
        <v>1.2099999999927968E-4</v>
      </c>
    </row>
    <row r="142" spans="1:7" x14ac:dyDescent="0.2">
      <c r="A142" s="9">
        <v>438</v>
      </c>
      <c r="B142" s="4">
        <v>221308.82</v>
      </c>
      <c r="C142" s="4">
        <v>546898.29299999995</v>
      </c>
      <c r="D142" s="4">
        <v>744.90300000000002</v>
      </c>
      <c r="E142" s="4">
        <v>744.91800000000001</v>
      </c>
      <c r="F142" s="4">
        <f t="shared" si="6"/>
        <v>-1.4999999999986358E-2</v>
      </c>
      <c r="G142" s="10">
        <f t="shared" si="7"/>
        <v>2.2499999999959073E-4</v>
      </c>
    </row>
    <row r="143" spans="1:7" x14ac:dyDescent="0.2">
      <c r="A143" s="9">
        <v>439</v>
      </c>
      <c r="B143" s="4">
        <v>221308.652</v>
      </c>
      <c r="C143" s="4">
        <v>546901.72</v>
      </c>
      <c r="D143" s="4">
        <v>744.96600000000001</v>
      </c>
      <c r="E143" s="4">
        <v>744.93600000000004</v>
      </c>
      <c r="F143" s="4">
        <f t="shared" si="6"/>
        <v>2.9999999999972715E-2</v>
      </c>
      <c r="G143" s="10">
        <f t="shared" si="7"/>
        <v>8.9999999999836294E-4</v>
      </c>
    </row>
    <row r="144" spans="1:7" x14ac:dyDescent="0.2">
      <c r="A144" s="9">
        <v>460</v>
      </c>
      <c r="B144" s="4">
        <v>221152.674</v>
      </c>
      <c r="C144" s="4">
        <v>546794.59499999997</v>
      </c>
      <c r="D144" s="4">
        <v>742.98800000000006</v>
      </c>
      <c r="E144" s="4">
        <v>743</v>
      </c>
      <c r="F144" s="4">
        <f t="shared" ref="F144:F155" si="8">D144-E144</f>
        <v>-1.1999999999943611E-2</v>
      </c>
      <c r="G144" s="10">
        <f t="shared" ref="G144:G155" si="9">F144*F144</f>
        <v>1.4399999999864668E-4</v>
      </c>
    </row>
    <row r="145" spans="1:7" x14ac:dyDescent="0.2">
      <c r="A145" s="9">
        <v>461</v>
      </c>
      <c r="B145" s="4">
        <v>221149.74900000001</v>
      </c>
      <c r="C145" s="4">
        <v>546797.51</v>
      </c>
      <c r="D145" s="4">
        <v>743.00699999999995</v>
      </c>
      <c r="E145" s="4">
        <v>743.03800000000001</v>
      </c>
      <c r="F145" s="4">
        <f t="shared" si="8"/>
        <v>-3.1000000000062755E-2</v>
      </c>
      <c r="G145" s="10">
        <f t="shared" si="9"/>
        <v>9.6100000000389082E-4</v>
      </c>
    </row>
    <row r="146" spans="1:7" x14ac:dyDescent="0.2">
      <c r="A146" s="9">
        <v>462</v>
      </c>
      <c r="B146" s="4">
        <v>221146.095</v>
      </c>
      <c r="C146" s="4">
        <v>546801.03300000005</v>
      </c>
      <c r="D146" s="4">
        <v>743.03399999999999</v>
      </c>
      <c r="E146" s="4">
        <v>743.05100000000004</v>
      </c>
      <c r="F146" s="4">
        <f t="shared" si="8"/>
        <v>-1.7000000000052751E-2</v>
      </c>
      <c r="G146" s="10">
        <f t="shared" si="9"/>
        <v>2.8900000000179352E-4</v>
      </c>
    </row>
    <row r="147" spans="1:7" x14ac:dyDescent="0.2">
      <c r="A147" s="9">
        <v>463</v>
      </c>
      <c r="B147" s="4">
        <v>221142.95699999999</v>
      </c>
      <c r="C147" s="4">
        <v>546804.12</v>
      </c>
      <c r="D147" s="4">
        <v>743.05200000000002</v>
      </c>
      <c r="E147" s="4">
        <v>743.03499999999997</v>
      </c>
      <c r="F147" s="4">
        <f t="shared" si="8"/>
        <v>1.7000000000052751E-2</v>
      </c>
      <c r="G147" s="10">
        <f t="shared" si="9"/>
        <v>2.8900000000179352E-4</v>
      </c>
    </row>
    <row r="148" spans="1:7" x14ac:dyDescent="0.2">
      <c r="A148" s="9">
        <v>464</v>
      </c>
      <c r="B148" s="4">
        <v>221139.42800000001</v>
      </c>
      <c r="C148" s="4">
        <v>546807.56599999999</v>
      </c>
      <c r="D148" s="4">
        <v>743.07399999999996</v>
      </c>
      <c r="E148" s="4">
        <v>743.10400000000004</v>
      </c>
      <c r="F148" s="4">
        <f t="shared" si="8"/>
        <v>-3.0000000000086402E-2</v>
      </c>
      <c r="G148" s="10">
        <f t="shared" si="9"/>
        <v>9.0000000000518409E-4</v>
      </c>
    </row>
    <row r="149" spans="1:7" x14ac:dyDescent="0.2">
      <c r="A149" s="9">
        <v>465</v>
      </c>
      <c r="B149" s="4">
        <v>221136.09400000001</v>
      </c>
      <c r="C149" s="4">
        <v>546810.69999999995</v>
      </c>
      <c r="D149" s="4">
        <v>743.09699999999998</v>
      </c>
      <c r="E149" s="4">
        <v>743.11599999999999</v>
      </c>
      <c r="F149" s="4">
        <f t="shared" si="8"/>
        <v>-1.9000000000005457E-2</v>
      </c>
      <c r="G149" s="10">
        <f t="shared" si="9"/>
        <v>3.6100000000020735E-4</v>
      </c>
    </row>
    <row r="150" spans="1:7" x14ac:dyDescent="0.2">
      <c r="A150" s="9">
        <v>466</v>
      </c>
      <c r="B150" s="4">
        <v>221132.361</v>
      </c>
      <c r="C150" s="4">
        <v>546814.35699999996</v>
      </c>
      <c r="D150" s="4">
        <v>743.125</v>
      </c>
      <c r="E150" s="4">
        <v>743.12099999999998</v>
      </c>
      <c r="F150" s="4">
        <f t="shared" si="8"/>
        <v>4.0000000000190994E-3</v>
      </c>
      <c r="G150" s="10">
        <f t="shared" si="9"/>
        <v>1.6000000000152794E-5</v>
      </c>
    </row>
    <row r="151" spans="1:7" x14ac:dyDescent="0.2">
      <c r="A151" s="9">
        <v>467</v>
      </c>
      <c r="B151" s="4">
        <v>221128.546</v>
      </c>
      <c r="C151" s="4">
        <v>546818.00800000003</v>
      </c>
      <c r="D151" s="4">
        <v>743.15</v>
      </c>
      <c r="E151" s="4">
        <v>743.14599999999996</v>
      </c>
      <c r="F151" s="4">
        <f t="shared" si="8"/>
        <v>4.0000000000190994E-3</v>
      </c>
      <c r="G151" s="10">
        <f t="shared" si="9"/>
        <v>1.6000000000152794E-5</v>
      </c>
    </row>
    <row r="152" spans="1:7" x14ac:dyDescent="0.2">
      <c r="A152" s="9">
        <v>468</v>
      </c>
      <c r="B152" s="4">
        <v>221124.48800000001</v>
      </c>
      <c r="C152" s="4">
        <v>546821.93700000003</v>
      </c>
      <c r="D152" s="4">
        <v>743.178</v>
      </c>
      <c r="E152" s="4">
        <v>743.20899999999995</v>
      </c>
      <c r="F152" s="4">
        <f t="shared" si="8"/>
        <v>-3.0999999999949068E-2</v>
      </c>
      <c r="G152" s="10">
        <f t="shared" si="9"/>
        <v>9.609999999968422E-4</v>
      </c>
    </row>
    <row r="153" spans="1:7" x14ac:dyDescent="0.2">
      <c r="A153" s="9">
        <v>469</v>
      </c>
      <c r="B153" s="4">
        <v>221120.54</v>
      </c>
      <c r="C153" s="4">
        <v>546825.75300000003</v>
      </c>
      <c r="D153" s="4">
        <v>743.20299999999997</v>
      </c>
      <c r="E153" s="4">
        <v>743.20799999999997</v>
      </c>
      <c r="F153" s="4">
        <f t="shared" si="8"/>
        <v>-4.9999999999954525E-3</v>
      </c>
      <c r="G153" s="10">
        <f t="shared" si="9"/>
        <v>2.4999999999954526E-5</v>
      </c>
    </row>
    <row r="154" spans="1:7" x14ac:dyDescent="0.2">
      <c r="A154" s="9">
        <v>480</v>
      </c>
      <c r="B154" s="4">
        <v>215417.584</v>
      </c>
      <c r="C154" s="4">
        <v>549744.29700000002</v>
      </c>
      <c r="D154" s="4">
        <v>742.61800000000005</v>
      </c>
      <c r="E154" s="4">
        <v>742.58900000000006</v>
      </c>
      <c r="F154" s="4">
        <f t="shared" si="8"/>
        <v>2.8999999999996362E-2</v>
      </c>
      <c r="G154" s="10">
        <f t="shared" si="9"/>
        <v>8.4099999999978896E-4</v>
      </c>
    </row>
    <row r="155" spans="1:7" x14ac:dyDescent="0.2">
      <c r="A155" s="9">
        <v>481</v>
      </c>
      <c r="B155" s="4">
        <v>215415.21900000001</v>
      </c>
      <c r="C155" s="4">
        <v>549746.97499999998</v>
      </c>
      <c r="D155" s="4">
        <v>742.62099999999998</v>
      </c>
      <c r="E155" s="4">
        <v>742.56700000000001</v>
      </c>
      <c r="F155" s="4">
        <f t="shared" si="8"/>
        <v>5.3999999999973625E-2</v>
      </c>
      <c r="G155" s="10">
        <f t="shared" si="9"/>
        <v>2.9159999999971513E-3</v>
      </c>
    </row>
    <row r="156" spans="1:7" x14ac:dyDescent="0.2">
      <c r="A156" s="9">
        <v>482</v>
      </c>
      <c r="B156" s="4">
        <v>215412.74400000001</v>
      </c>
      <c r="C156" s="4">
        <v>549749.81900000002</v>
      </c>
      <c r="D156" s="4">
        <v>742.61900000000003</v>
      </c>
      <c r="E156" s="4">
        <v>742.596</v>
      </c>
      <c r="F156" s="4">
        <f t="shared" ref="F156:F179" si="10">D156-E156</f>
        <v>2.3000000000024556E-2</v>
      </c>
      <c r="G156" s="10">
        <f t="shared" ref="G156:G179" si="11">F156*F156</f>
        <v>5.2900000000112959E-4</v>
      </c>
    </row>
    <row r="157" spans="1:7" x14ac:dyDescent="0.2">
      <c r="A157" s="9">
        <v>483</v>
      </c>
      <c r="B157" s="4">
        <v>215409.70499999999</v>
      </c>
      <c r="C157" s="4">
        <v>549753.21699999995</v>
      </c>
      <c r="D157" s="4">
        <v>742.63099999999997</v>
      </c>
      <c r="E157" s="4">
        <v>742.64700000000005</v>
      </c>
      <c r="F157" s="4">
        <f t="shared" si="10"/>
        <v>-1.6000000000076398E-2</v>
      </c>
      <c r="G157" s="10">
        <f t="shared" si="11"/>
        <v>2.560000000024447E-4</v>
      </c>
    </row>
    <row r="158" spans="1:7" x14ac:dyDescent="0.2">
      <c r="A158" s="9">
        <v>484</v>
      </c>
      <c r="B158" s="4">
        <v>215406.58900000001</v>
      </c>
      <c r="C158" s="4">
        <v>549756.64599999995</v>
      </c>
      <c r="D158" s="4">
        <v>742.67899999999997</v>
      </c>
      <c r="E158" s="4">
        <v>742.62099999999998</v>
      </c>
      <c r="F158" s="4">
        <f t="shared" si="10"/>
        <v>5.7999999999992724E-2</v>
      </c>
      <c r="G158" s="10">
        <f t="shared" si="11"/>
        <v>3.3639999999991559E-3</v>
      </c>
    </row>
    <row r="159" spans="1:7" x14ac:dyDescent="0.2">
      <c r="A159" s="9">
        <v>485</v>
      </c>
      <c r="B159" s="4">
        <v>215397.82800000001</v>
      </c>
      <c r="C159" s="4">
        <v>549766.67200000002</v>
      </c>
      <c r="D159" s="4">
        <v>742.67499999999995</v>
      </c>
      <c r="E159" s="4">
        <v>742.69399999999996</v>
      </c>
      <c r="F159" s="4">
        <f t="shared" si="10"/>
        <v>-1.9000000000005457E-2</v>
      </c>
      <c r="G159" s="10">
        <f t="shared" si="11"/>
        <v>3.6100000000020735E-4</v>
      </c>
    </row>
    <row r="160" spans="1:7" x14ac:dyDescent="0.2">
      <c r="A160" s="9">
        <v>486</v>
      </c>
      <c r="B160" s="4">
        <v>215395.147</v>
      </c>
      <c r="C160" s="4">
        <v>549769.68099999998</v>
      </c>
      <c r="D160" s="4">
        <v>742.69799999999998</v>
      </c>
      <c r="E160" s="4">
        <v>742.69299999999998</v>
      </c>
      <c r="F160" s="4">
        <f t="shared" si="10"/>
        <v>4.9999999999954525E-3</v>
      </c>
      <c r="G160" s="10">
        <f t="shared" si="11"/>
        <v>2.4999999999954526E-5</v>
      </c>
    </row>
    <row r="161" spans="1:7" x14ac:dyDescent="0.2">
      <c r="A161" s="9">
        <v>487</v>
      </c>
      <c r="B161" s="4">
        <v>215391.96299999999</v>
      </c>
      <c r="C161" s="4">
        <v>549773.41500000004</v>
      </c>
      <c r="D161" s="4">
        <v>742.70899999999995</v>
      </c>
      <c r="E161" s="4">
        <v>742.69500000000005</v>
      </c>
      <c r="F161" s="4">
        <f t="shared" si="10"/>
        <v>1.3999999999896318E-2</v>
      </c>
      <c r="G161" s="10">
        <f t="shared" si="11"/>
        <v>1.9599999999709688E-4</v>
      </c>
    </row>
    <row r="162" spans="1:7" x14ac:dyDescent="0.2">
      <c r="A162" s="9">
        <v>488</v>
      </c>
      <c r="B162" s="4">
        <v>215388.508</v>
      </c>
      <c r="C162" s="4">
        <v>549777.429</v>
      </c>
      <c r="D162" s="4">
        <v>742.72</v>
      </c>
      <c r="E162" s="4">
        <v>742.72</v>
      </c>
      <c r="F162" s="4">
        <f t="shared" si="10"/>
        <v>0</v>
      </c>
      <c r="G162" s="10">
        <f t="shared" si="11"/>
        <v>0</v>
      </c>
    </row>
    <row r="163" spans="1:7" x14ac:dyDescent="0.2">
      <c r="A163" s="9">
        <v>489</v>
      </c>
      <c r="B163" s="4">
        <v>215385.345</v>
      </c>
      <c r="C163" s="4">
        <v>549781.005</v>
      </c>
      <c r="D163" s="4">
        <v>742.73900000000003</v>
      </c>
      <c r="E163" s="4">
        <v>742.67100000000005</v>
      </c>
      <c r="F163" s="4">
        <f t="shared" si="10"/>
        <v>6.7999999999983629E-2</v>
      </c>
      <c r="G163" s="10">
        <f t="shared" si="11"/>
        <v>4.623999999997774E-3</v>
      </c>
    </row>
    <row r="164" spans="1:7" x14ac:dyDescent="0.2">
      <c r="A164" s="9">
        <v>510</v>
      </c>
      <c r="B164" s="4">
        <v>215096.834</v>
      </c>
      <c r="C164" s="4">
        <v>550162.60199999996</v>
      </c>
      <c r="D164" s="4">
        <v>743.43700000000001</v>
      </c>
      <c r="E164" s="4">
        <v>743.35199999999998</v>
      </c>
      <c r="F164" s="4">
        <f t="shared" si="10"/>
        <v>8.500000000003638E-2</v>
      </c>
      <c r="G164" s="10">
        <f t="shared" si="11"/>
        <v>7.2250000000061848E-3</v>
      </c>
    </row>
    <row r="165" spans="1:7" x14ac:dyDescent="0.2">
      <c r="A165" s="9">
        <v>511</v>
      </c>
      <c r="B165" s="4">
        <v>215093.54399999999</v>
      </c>
      <c r="C165" s="4">
        <v>550167.62600000005</v>
      </c>
      <c r="D165" s="4">
        <v>743.43799999999999</v>
      </c>
      <c r="E165" s="4">
        <v>743.399</v>
      </c>
      <c r="F165" s="4">
        <f t="shared" si="10"/>
        <v>3.8999999999987267E-2</v>
      </c>
      <c r="G165" s="10">
        <f t="shared" si="11"/>
        <v>1.5209999999990069E-3</v>
      </c>
    </row>
    <row r="166" spans="1:7" x14ac:dyDescent="0.2">
      <c r="A166" s="9">
        <v>512</v>
      </c>
      <c r="B166" s="4">
        <v>215090.549</v>
      </c>
      <c r="C166" s="4">
        <v>550172.07200000004</v>
      </c>
      <c r="D166" s="4">
        <v>743.43299999999999</v>
      </c>
      <c r="E166" s="4">
        <v>743.39200000000005</v>
      </c>
      <c r="F166" s="4">
        <f t="shared" si="10"/>
        <v>4.0999999999939973E-2</v>
      </c>
      <c r="G166" s="10">
        <f t="shared" si="11"/>
        <v>1.6809999999950777E-3</v>
      </c>
    </row>
    <row r="167" spans="1:7" x14ac:dyDescent="0.2">
      <c r="A167" s="9">
        <v>513</v>
      </c>
      <c r="B167" s="4">
        <v>215087.58600000001</v>
      </c>
      <c r="C167" s="4">
        <v>550176.571</v>
      </c>
      <c r="D167" s="4">
        <v>743.428</v>
      </c>
      <c r="E167" s="4">
        <v>743.38900000000001</v>
      </c>
      <c r="F167" s="4">
        <f t="shared" si="10"/>
        <v>3.8999999999987267E-2</v>
      </c>
      <c r="G167" s="10">
        <f t="shared" si="11"/>
        <v>1.5209999999990069E-3</v>
      </c>
    </row>
    <row r="168" spans="1:7" x14ac:dyDescent="0.2">
      <c r="A168" s="9">
        <v>514</v>
      </c>
      <c r="B168" s="4">
        <v>215084.467</v>
      </c>
      <c r="C168" s="4">
        <v>550181.11399999994</v>
      </c>
      <c r="D168" s="4">
        <v>743.43100000000004</v>
      </c>
      <c r="E168" s="4">
        <v>743.36699999999996</v>
      </c>
      <c r="F168" s="4">
        <f t="shared" si="10"/>
        <v>6.4000000000078217E-2</v>
      </c>
      <c r="G168" s="10">
        <f t="shared" si="11"/>
        <v>4.0960000000100118E-3</v>
      </c>
    </row>
    <row r="169" spans="1:7" x14ac:dyDescent="0.2">
      <c r="A169" s="9">
        <v>515</v>
      </c>
      <c r="B169" s="4">
        <v>215081.584</v>
      </c>
      <c r="C169" s="4">
        <v>550185.63600000006</v>
      </c>
      <c r="D169" s="4">
        <v>743.42600000000004</v>
      </c>
      <c r="E169" s="4">
        <v>743.33399999999995</v>
      </c>
      <c r="F169" s="4">
        <f t="shared" si="10"/>
        <v>9.2000000000098225E-2</v>
      </c>
      <c r="G169" s="10">
        <f t="shared" si="11"/>
        <v>8.4640000000180734E-3</v>
      </c>
    </row>
    <row r="170" spans="1:7" x14ac:dyDescent="0.2">
      <c r="A170" s="9">
        <v>516</v>
      </c>
      <c r="B170" s="4">
        <v>215078.55</v>
      </c>
      <c r="C170" s="4">
        <v>550190.21100000001</v>
      </c>
      <c r="D170" s="4">
        <v>743.41200000000003</v>
      </c>
      <c r="E170" s="4">
        <v>743.41800000000001</v>
      </c>
      <c r="F170" s="4">
        <f t="shared" si="10"/>
        <v>-5.9999999999718057E-3</v>
      </c>
      <c r="G170" s="10">
        <f t="shared" si="11"/>
        <v>3.5999999999661669E-5</v>
      </c>
    </row>
    <row r="171" spans="1:7" x14ac:dyDescent="0.2">
      <c r="A171" s="9">
        <v>517</v>
      </c>
      <c r="B171" s="4">
        <v>215075.77900000001</v>
      </c>
      <c r="C171" s="4">
        <v>550194.39</v>
      </c>
      <c r="D171" s="4">
        <v>743.40099999999995</v>
      </c>
      <c r="E171" s="4">
        <v>743.34799999999996</v>
      </c>
      <c r="F171" s="4">
        <f t="shared" si="10"/>
        <v>5.2999999999997272E-2</v>
      </c>
      <c r="G171" s="10">
        <f t="shared" si="11"/>
        <v>2.8089999999997106E-3</v>
      </c>
    </row>
    <row r="172" spans="1:7" x14ac:dyDescent="0.2">
      <c r="A172" s="9">
        <v>518</v>
      </c>
      <c r="B172" s="4">
        <v>215072.834</v>
      </c>
      <c r="C172" s="4">
        <v>550198.94299999997</v>
      </c>
      <c r="D172" s="4">
        <v>743.39099999999996</v>
      </c>
      <c r="E172" s="4">
        <v>743.34799999999996</v>
      </c>
      <c r="F172" s="4">
        <f t="shared" si="10"/>
        <v>4.3000000000006366E-2</v>
      </c>
      <c r="G172" s="10">
        <f t="shared" si="11"/>
        <v>1.8490000000005475E-3</v>
      </c>
    </row>
    <row r="173" spans="1:7" x14ac:dyDescent="0.2">
      <c r="A173" s="9">
        <v>519</v>
      </c>
      <c r="B173" s="4">
        <v>215069.932</v>
      </c>
      <c r="C173" s="4">
        <v>550203.34100000001</v>
      </c>
      <c r="D173" s="4">
        <v>743.39599999999996</v>
      </c>
      <c r="E173" s="4">
        <v>743.35500000000002</v>
      </c>
      <c r="F173" s="4">
        <f t="shared" si="10"/>
        <v>4.0999999999939973E-2</v>
      </c>
      <c r="G173" s="10">
        <f t="shared" si="11"/>
        <v>1.6809999999950777E-3</v>
      </c>
    </row>
    <row r="174" spans="1:7" x14ac:dyDescent="0.2">
      <c r="A174" s="9">
        <v>530</v>
      </c>
      <c r="B174" s="4">
        <v>214722.01199999999</v>
      </c>
      <c r="C174" s="4">
        <v>554899.875</v>
      </c>
      <c r="D174" s="4">
        <v>753.18499999999995</v>
      </c>
      <c r="E174" s="4">
        <v>753.23699999999997</v>
      </c>
      <c r="F174" s="4">
        <f t="shared" si="10"/>
        <v>-5.2000000000020918E-2</v>
      </c>
      <c r="G174" s="10">
        <f t="shared" si="11"/>
        <v>2.7040000000021756E-3</v>
      </c>
    </row>
    <row r="175" spans="1:7" x14ac:dyDescent="0.2">
      <c r="A175" s="9">
        <v>531</v>
      </c>
      <c r="B175" s="4">
        <v>214720.68900000001</v>
      </c>
      <c r="C175" s="4">
        <v>554897.35100000002</v>
      </c>
      <c r="D175" s="4">
        <v>753.16800000000001</v>
      </c>
      <c r="E175" s="4">
        <v>753.21400000000006</v>
      </c>
      <c r="F175" s="4">
        <f t="shared" si="10"/>
        <v>-4.6000000000049113E-2</v>
      </c>
      <c r="G175" s="10">
        <f t="shared" si="11"/>
        <v>2.1160000000045183E-3</v>
      </c>
    </row>
    <row r="176" spans="1:7" x14ac:dyDescent="0.2">
      <c r="A176" s="9">
        <v>532</v>
      </c>
      <c r="B176" s="4">
        <v>214718.601</v>
      </c>
      <c r="C176" s="4">
        <v>554893.34900000005</v>
      </c>
      <c r="D176" s="4">
        <v>753.14499999999998</v>
      </c>
      <c r="E176" s="4">
        <v>753.17600000000004</v>
      </c>
      <c r="F176" s="4">
        <f t="shared" si="10"/>
        <v>-3.1000000000062755E-2</v>
      </c>
      <c r="G176" s="10">
        <f t="shared" si="11"/>
        <v>9.6100000000389082E-4</v>
      </c>
    </row>
    <row r="177" spans="1:7" x14ac:dyDescent="0.2">
      <c r="A177" s="9">
        <v>533</v>
      </c>
      <c r="B177" s="4">
        <v>214716.71400000001</v>
      </c>
      <c r="C177" s="4">
        <v>554889.59199999995</v>
      </c>
      <c r="D177" s="4">
        <v>753.13699999999994</v>
      </c>
      <c r="E177" s="4">
        <v>753.15800000000002</v>
      </c>
      <c r="F177" s="4">
        <f t="shared" si="10"/>
        <v>-2.100000000007185E-2</v>
      </c>
      <c r="G177" s="10">
        <f t="shared" si="11"/>
        <v>4.410000000030177E-4</v>
      </c>
    </row>
    <row r="178" spans="1:7" x14ac:dyDescent="0.2">
      <c r="A178" s="9">
        <v>534</v>
      </c>
      <c r="B178" s="4">
        <v>214714.54500000001</v>
      </c>
      <c r="C178" s="4">
        <v>554885.32700000005</v>
      </c>
      <c r="D178" s="4">
        <v>753.101</v>
      </c>
      <c r="E178" s="4">
        <v>753.149</v>
      </c>
      <c r="F178" s="4">
        <f t="shared" si="10"/>
        <v>-4.8000000000001819E-2</v>
      </c>
      <c r="G178" s="10">
        <f t="shared" si="11"/>
        <v>2.3040000000001748E-3</v>
      </c>
    </row>
    <row r="179" spans="1:7" x14ac:dyDescent="0.2">
      <c r="A179" s="9">
        <v>535</v>
      </c>
      <c r="B179" s="4">
        <v>214712.41800000001</v>
      </c>
      <c r="C179" s="4">
        <v>554881.12100000004</v>
      </c>
      <c r="D179" s="4">
        <v>753.07</v>
      </c>
      <c r="E179" s="4">
        <v>753.09</v>
      </c>
      <c r="F179" s="4">
        <f t="shared" si="10"/>
        <v>-1.999999999998181E-2</v>
      </c>
      <c r="G179" s="10">
        <f t="shared" si="11"/>
        <v>3.9999999999927241E-4</v>
      </c>
    </row>
    <row r="180" spans="1:7" x14ac:dyDescent="0.2">
      <c r="A180" s="9">
        <v>536</v>
      </c>
      <c r="B180" s="4">
        <v>214710.54500000001</v>
      </c>
      <c r="C180" s="4">
        <v>554877.16200000001</v>
      </c>
      <c r="D180" s="4">
        <v>753.03300000000002</v>
      </c>
      <c r="E180" s="4">
        <v>753.06500000000005</v>
      </c>
      <c r="F180" s="4">
        <f t="shared" si="0"/>
        <v>-3.2000000000039108E-2</v>
      </c>
      <c r="G180" s="10">
        <f t="shared" si="1"/>
        <v>1.0240000000025029E-3</v>
      </c>
    </row>
    <row r="181" spans="1:7" x14ac:dyDescent="0.2">
      <c r="A181" s="9">
        <v>537</v>
      </c>
      <c r="B181" s="4">
        <v>214708.872</v>
      </c>
      <c r="C181" s="4">
        <v>554873.75600000005</v>
      </c>
      <c r="D181" s="4">
        <v>753.00400000000002</v>
      </c>
      <c r="E181" s="4">
        <v>753.04300000000001</v>
      </c>
      <c r="F181" s="4">
        <f t="shared" si="0"/>
        <v>-3.8999999999987267E-2</v>
      </c>
      <c r="G181" s="10">
        <f t="shared" si="1"/>
        <v>1.5209999999990069E-3</v>
      </c>
    </row>
    <row r="182" spans="1:7" x14ac:dyDescent="0.2">
      <c r="A182" s="9">
        <v>538</v>
      </c>
      <c r="B182" s="4">
        <v>214707.06599999999</v>
      </c>
      <c r="C182" s="4">
        <v>554870.06000000006</v>
      </c>
      <c r="D182" s="4">
        <v>752.97799999999995</v>
      </c>
      <c r="E182" s="4">
        <v>753</v>
      </c>
      <c r="F182" s="4">
        <f t="shared" si="0"/>
        <v>-2.2000000000048203E-2</v>
      </c>
      <c r="G182" s="10">
        <f t="shared" si="1"/>
        <v>4.8400000000212092E-4</v>
      </c>
    </row>
    <row r="183" spans="1:7" x14ac:dyDescent="0.2">
      <c r="A183" s="9">
        <v>539</v>
      </c>
      <c r="B183" s="4">
        <v>214704.88</v>
      </c>
      <c r="C183" s="4">
        <v>554865.51199999999</v>
      </c>
      <c r="D183" s="4">
        <v>752.93100000000004</v>
      </c>
      <c r="E183" s="4">
        <v>752.94899999999996</v>
      </c>
      <c r="F183" s="4">
        <f t="shared" si="0"/>
        <v>-1.7999999999915417E-2</v>
      </c>
      <c r="G183" s="10">
        <f t="shared" si="1"/>
        <v>3.2399999999695503E-4</v>
      </c>
    </row>
    <row r="184" spans="1:7" x14ac:dyDescent="0.2">
      <c r="A184" s="9">
        <v>560</v>
      </c>
      <c r="B184" s="4">
        <v>214446.997</v>
      </c>
      <c r="C184" s="4">
        <v>554896.77</v>
      </c>
      <c r="D184" s="4">
        <v>752.35599999999999</v>
      </c>
      <c r="E184" s="4">
        <v>752.35799999999995</v>
      </c>
      <c r="F184" s="4">
        <f t="shared" si="0"/>
        <v>-1.9999999999527063E-3</v>
      </c>
      <c r="G184" s="10">
        <f t="shared" si="1"/>
        <v>3.9999999998108252E-6</v>
      </c>
    </row>
    <row r="185" spans="1:7" x14ac:dyDescent="0.2">
      <c r="A185" s="9">
        <v>561</v>
      </c>
      <c r="B185" s="4">
        <v>214444.07</v>
      </c>
      <c r="C185" s="4">
        <v>554902.054</v>
      </c>
      <c r="D185" s="4">
        <v>752.36199999999997</v>
      </c>
      <c r="E185" s="4">
        <v>752.38699999999994</v>
      </c>
      <c r="F185" s="4">
        <f t="shared" si="0"/>
        <v>-2.4999999999977263E-2</v>
      </c>
      <c r="G185" s="10">
        <f t="shared" si="1"/>
        <v>6.2499999999886312E-4</v>
      </c>
    </row>
    <row r="186" spans="1:7" x14ac:dyDescent="0.2">
      <c r="A186" s="9">
        <v>562</v>
      </c>
      <c r="B186" s="4">
        <v>214441.484</v>
      </c>
      <c r="C186" s="4">
        <v>554906.76100000006</v>
      </c>
      <c r="D186" s="4">
        <v>752.38499999999999</v>
      </c>
      <c r="E186" s="4">
        <v>752.38900000000001</v>
      </c>
      <c r="F186" s="4">
        <f t="shared" si="0"/>
        <v>-4.0000000000190994E-3</v>
      </c>
      <c r="G186" s="10">
        <f t="shared" si="1"/>
        <v>1.6000000000152794E-5</v>
      </c>
    </row>
    <row r="187" spans="1:7" x14ac:dyDescent="0.2">
      <c r="A187" s="9">
        <v>563</v>
      </c>
      <c r="B187" s="4">
        <v>214438.91099999999</v>
      </c>
      <c r="C187" s="4">
        <v>554911.40500000003</v>
      </c>
      <c r="D187" s="4">
        <v>752.38400000000001</v>
      </c>
      <c r="E187" s="4">
        <v>752.40700000000004</v>
      </c>
      <c r="F187" s="4">
        <f t="shared" si="0"/>
        <v>-2.3000000000024556E-2</v>
      </c>
      <c r="G187" s="10">
        <f t="shared" si="1"/>
        <v>5.2900000000112959E-4</v>
      </c>
    </row>
    <row r="188" spans="1:7" x14ac:dyDescent="0.2">
      <c r="A188" s="9">
        <v>564</v>
      </c>
      <c r="B188" s="4">
        <v>214436.277</v>
      </c>
      <c r="C188" s="4">
        <v>554915.98899999994</v>
      </c>
      <c r="D188" s="4">
        <v>752.36800000000005</v>
      </c>
      <c r="E188" s="4">
        <v>752.39400000000001</v>
      </c>
      <c r="F188" s="4">
        <f t="shared" si="0"/>
        <v>-2.5999999999953616E-2</v>
      </c>
      <c r="G188" s="10">
        <f t="shared" si="1"/>
        <v>6.7599999999758804E-4</v>
      </c>
    </row>
    <row r="189" spans="1:7" x14ac:dyDescent="0.2">
      <c r="A189" s="9">
        <v>565</v>
      </c>
      <c r="B189" s="4">
        <v>214433.65</v>
      </c>
      <c r="C189" s="4">
        <v>554920.63699999999</v>
      </c>
      <c r="D189" s="4">
        <v>752.37099999999998</v>
      </c>
      <c r="E189" s="4">
        <v>752.40599999999995</v>
      </c>
      <c r="F189" s="4">
        <f t="shared" si="0"/>
        <v>-3.4999999999968168E-2</v>
      </c>
      <c r="G189" s="10">
        <f t="shared" si="1"/>
        <v>1.2249999999977717E-3</v>
      </c>
    </row>
    <row r="190" spans="1:7" x14ac:dyDescent="0.2">
      <c r="A190" s="9">
        <v>566</v>
      </c>
      <c r="B190" s="4">
        <v>214431.13099999999</v>
      </c>
      <c r="C190" s="4">
        <v>554925.12</v>
      </c>
      <c r="D190" s="4">
        <v>752.36599999999999</v>
      </c>
      <c r="E190" s="4">
        <v>752.41200000000003</v>
      </c>
      <c r="F190" s="4">
        <f t="shared" si="0"/>
        <v>-4.6000000000049113E-2</v>
      </c>
      <c r="G190" s="10">
        <f t="shared" si="1"/>
        <v>2.1160000000045183E-3</v>
      </c>
    </row>
    <row r="191" spans="1:7" x14ac:dyDescent="0.2">
      <c r="A191" s="9">
        <v>567</v>
      </c>
      <c r="B191" s="4">
        <v>214428.128</v>
      </c>
      <c r="C191" s="4">
        <v>554930.23300000001</v>
      </c>
      <c r="D191" s="4">
        <v>752.36900000000003</v>
      </c>
      <c r="E191" s="4">
        <v>752.40200000000004</v>
      </c>
      <c r="F191" s="4">
        <f t="shared" si="0"/>
        <v>-3.3000000000015461E-2</v>
      </c>
      <c r="G191" s="10">
        <f t="shared" si="1"/>
        <v>1.0890000000010204E-3</v>
      </c>
    </row>
    <row r="192" spans="1:7" x14ac:dyDescent="0.2">
      <c r="A192" s="9">
        <v>568</v>
      </c>
      <c r="B192" s="4">
        <v>214425.06700000001</v>
      </c>
      <c r="C192" s="4">
        <v>554935.42799999996</v>
      </c>
      <c r="D192" s="4">
        <v>752.37199999999996</v>
      </c>
      <c r="E192" s="4">
        <v>752.40200000000004</v>
      </c>
      <c r="F192" s="4">
        <f t="shared" si="0"/>
        <v>-3.0000000000086402E-2</v>
      </c>
      <c r="G192" s="10">
        <f t="shared" si="1"/>
        <v>9.0000000000518409E-4</v>
      </c>
    </row>
    <row r="193" spans="1:7" x14ac:dyDescent="0.2">
      <c r="A193" s="9">
        <v>569</v>
      </c>
      <c r="B193" s="4">
        <v>214422.508</v>
      </c>
      <c r="C193" s="4">
        <v>554939.79299999995</v>
      </c>
      <c r="D193" s="4">
        <v>752.36300000000006</v>
      </c>
      <c r="E193" s="4">
        <v>752.399</v>
      </c>
      <c r="F193" s="4">
        <f t="shared" si="0"/>
        <v>-3.5999999999944521E-2</v>
      </c>
      <c r="G193" s="10">
        <f t="shared" si="1"/>
        <v>1.2959999999960054E-3</v>
      </c>
    </row>
    <row r="194" spans="1:7" x14ac:dyDescent="0.2">
      <c r="A194" s="9">
        <v>1039</v>
      </c>
      <c r="B194" s="4">
        <v>251138.652</v>
      </c>
      <c r="C194" s="4">
        <v>526438.61600000004</v>
      </c>
      <c r="D194" s="4">
        <v>778.81</v>
      </c>
      <c r="E194" s="4">
        <v>778.77200000000005</v>
      </c>
      <c r="F194" s="4">
        <f t="shared" si="0"/>
        <v>3.7999999999897227E-2</v>
      </c>
      <c r="G194" s="10">
        <f t="shared" si="1"/>
        <v>1.4439999999921892E-3</v>
      </c>
    </row>
    <row r="195" spans="1:7" x14ac:dyDescent="0.2">
      <c r="A195" s="9">
        <v>1038</v>
      </c>
      <c r="B195" s="4">
        <v>251144.14799999999</v>
      </c>
      <c r="C195" s="4">
        <v>526438</v>
      </c>
      <c r="D195" s="4">
        <v>778.83399999999995</v>
      </c>
      <c r="E195" s="4">
        <v>778.79600000000005</v>
      </c>
      <c r="F195" s="4">
        <f t="shared" si="0"/>
        <v>3.7999999999897227E-2</v>
      </c>
      <c r="G195" s="10">
        <f t="shared" si="1"/>
        <v>1.4439999999921892E-3</v>
      </c>
    </row>
    <row r="196" spans="1:7" x14ac:dyDescent="0.2">
      <c r="A196" s="9">
        <v>1037</v>
      </c>
      <c r="B196" s="4">
        <v>251150.079</v>
      </c>
      <c r="C196" s="4">
        <v>526437.27399999998</v>
      </c>
      <c r="D196" s="4">
        <v>778.86300000000006</v>
      </c>
      <c r="E196" s="4">
        <v>778.82799999999997</v>
      </c>
      <c r="F196" s="4">
        <f t="shared" si="0"/>
        <v>3.5000000000081855E-2</v>
      </c>
      <c r="G196" s="10">
        <f t="shared" si="1"/>
        <v>1.2250000000057298E-3</v>
      </c>
    </row>
    <row r="197" spans="1:7" x14ac:dyDescent="0.2">
      <c r="A197" s="9">
        <v>1036</v>
      </c>
      <c r="B197" s="4">
        <v>251156.07699999999</v>
      </c>
      <c r="C197" s="4">
        <v>526436.62300000002</v>
      </c>
      <c r="D197" s="4">
        <v>778.88699999999994</v>
      </c>
      <c r="E197" s="4">
        <v>778.85299999999995</v>
      </c>
      <c r="F197" s="4">
        <f t="shared" si="0"/>
        <v>3.3999999999991815E-2</v>
      </c>
      <c r="G197" s="10">
        <f t="shared" si="1"/>
        <v>1.1559999999994435E-3</v>
      </c>
    </row>
    <row r="198" spans="1:7" x14ac:dyDescent="0.2">
      <c r="A198" s="9">
        <v>1035</v>
      </c>
      <c r="B198" s="4">
        <v>251161.97700000001</v>
      </c>
      <c r="C198" s="4">
        <v>526436.00399999996</v>
      </c>
      <c r="D198" s="4">
        <v>778.91300000000001</v>
      </c>
      <c r="E198" s="4">
        <v>778.86900000000003</v>
      </c>
      <c r="F198" s="4">
        <f t="shared" si="0"/>
        <v>4.399999999998272E-2</v>
      </c>
      <c r="G198" s="10">
        <f t="shared" si="1"/>
        <v>1.9359999999984793E-3</v>
      </c>
    </row>
    <row r="199" spans="1:7" x14ac:dyDescent="0.2">
      <c r="A199" s="9">
        <v>1034</v>
      </c>
      <c r="B199" s="4">
        <v>251168.17600000001</v>
      </c>
      <c r="C199" s="4">
        <v>526435.43599999999</v>
      </c>
      <c r="D199" s="4">
        <v>778.93899999999996</v>
      </c>
      <c r="E199" s="4">
        <v>778.90800000000002</v>
      </c>
      <c r="F199" s="4">
        <f t="shared" ref="F199:F213" si="12">D199-E199</f>
        <v>3.0999999999949068E-2</v>
      </c>
      <c r="G199" s="10">
        <f t="shared" ref="G199:G213" si="13">F199*F199</f>
        <v>9.609999999968422E-4</v>
      </c>
    </row>
    <row r="200" spans="1:7" x14ac:dyDescent="0.2">
      <c r="A200" s="9">
        <v>1033</v>
      </c>
      <c r="B200" s="4">
        <v>251174.171</v>
      </c>
      <c r="C200" s="4">
        <v>526434.81799999997</v>
      </c>
      <c r="D200" s="4">
        <v>778.97299999999996</v>
      </c>
      <c r="E200" s="4">
        <v>778.93399999999997</v>
      </c>
      <c r="F200" s="4">
        <f t="shared" si="12"/>
        <v>3.8999999999987267E-2</v>
      </c>
      <c r="G200" s="10">
        <f t="shared" si="13"/>
        <v>1.5209999999990069E-3</v>
      </c>
    </row>
    <row r="201" spans="1:7" x14ac:dyDescent="0.2">
      <c r="A201" s="9">
        <v>1032</v>
      </c>
      <c r="B201" s="4">
        <v>251180.291</v>
      </c>
      <c r="C201" s="4">
        <v>526434.23300000001</v>
      </c>
      <c r="D201" s="4">
        <v>778.98599999999999</v>
      </c>
      <c r="E201" s="4">
        <v>778.95600000000002</v>
      </c>
      <c r="F201" s="4">
        <f t="shared" si="12"/>
        <v>2.9999999999972715E-2</v>
      </c>
      <c r="G201" s="10">
        <f t="shared" si="13"/>
        <v>8.9999999999836294E-4</v>
      </c>
    </row>
    <row r="202" spans="1:7" x14ac:dyDescent="0.2">
      <c r="A202" s="9">
        <v>1031</v>
      </c>
      <c r="B202" s="4">
        <v>251186.39</v>
      </c>
      <c r="C202" s="4">
        <v>526433.65800000005</v>
      </c>
      <c r="D202" s="4">
        <v>779.02700000000004</v>
      </c>
      <c r="E202" s="4">
        <v>778.98299999999995</v>
      </c>
      <c r="F202" s="4">
        <f t="shared" si="12"/>
        <v>4.4000000000096406E-2</v>
      </c>
      <c r="G202" s="10">
        <f t="shared" si="13"/>
        <v>1.9360000000084837E-3</v>
      </c>
    </row>
    <row r="203" spans="1:7" x14ac:dyDescent="0.2">
      <c r="A203" s="9">
        <v>1030</v>
      </c>
      <c r="B203" s="4">
        <v>251191.78200000001</v>
      </c>
      <c r="C203" s="4">
        <v>526433.13800000004</v>
      </c>
      <c r="D203" s="4">
        <v>779.05499999999995</v>
      </c>
      <c r="E203" s="4">
        <v>779.01800000000003</v>
      </c>
      <c r="F203" s="4">
        <f t="shared" si="12"/>
        <v>3.6999999999920874E-2</v>
      </c>
      <c r="G203" s="10">
        <f t="shared" si="13"/>
        <v>1.3689999999941446E-3</v>
      </c>
    </row>
    <row r="204" spans="1:7" x14ac:dyDescent="0.2">
      <c r="A204" s="9">
        <v>1009</v>
      </c>
      <c r="B204" s="4">
        <v>251922.79800000001</v>
      </c>
      <c r="C204" s="4">
        <v>526420.755</v>
      </c>
      <c r="D204" s="4">
        <v>775.97900000000004</v>
      </c>
      <c r="E204" s="4">
        <v>775.98099999999999</v>
      </c>
      <c r="F204" s="4">
        <f t="shared" si="12"/>
        <v>-1.9999999999527063E-3</v>
      </c>
      <c r="G204" s="10">
        <f t="shared" si="13"/>
        <v>3.9999999998108252E-6</v>
      </c>
    </row>
    <row r="205" spans="1:7" x14ac:dyDescent="0.2">
      <c r="A205" s="9">
        <v>1008</v>
      </c>
      <c r="B205" s="4">
        <v>251917.166</v>
      </c>
      <c r="C205" s="4">
        <v>526419.60900000005</v>
      </c>
      <c r="D205" s="4">
        <v>776.01599999999996</v>
      </c>
      <c r="E205" s="4">
        <v>776.00699999999995</v>
      </c>
      <c r="F205" s="4">
        <f t="shared" si="12"/>
        <v>9.0000000000145519E-3</v>
      </c>
      <c r="G205" s="10">
        <f t="shared" si="13"/>
        <v>8.1000000000261933E-5</v>
      </c>
    </row>
    <row r="206" spans="1:7" x14ac:dyDescent="0.2">
      <c r="A206" s="9">
        <v>1007</v>
      </c>
      <c r="B206" s="4">
        <v>251911.19699999999</v>
      </c>
      <c r="C206" s="4">
        <v>526418.52300000004</v>
      </c>
      <c r="D206" s="4">
        <v>776.07299999999998</v>
      </c>
      <c r="E206" s="4">
        <v>776.08399999999995</v>
      </c>
      <c r="F206" s="4">
        <f t="shared" si="12"/>
        <v>-1.0999999999967258E-2</v>
      </c>
      <c r="G206" s="10">
        <f t="shared" si="13"/>
        <v>1.2099999999927968E-4</v>
      </c>
    </row>
    <row r="207" spans="1:7" x14ac:dyDescent="0.2">
      <c r="A207" s="9">
        <v>1006</v>
      </c>
      <c r="B207" s="4">
        <v>251903.81099999999</v>
      </c>
      <c r="C207" s="4">
        <v>526417.20799999998</v>
      </c>
      <c r="D207" s="4">
        <v>776.14</v>
      </c>
      <c r="E207" s="4">
        <v>776.12</v>
      </c>
      <c r="F207" s="4">
        <f t="shared" si="12"/>
        <v>1.999999999998181E-2</v>
      </c>
      <c r="G207" s="10">
        <f t="shared" si="13"/>
        <v>3.9999999999927241E-4</v>
      </c>
    </row>
    <row r="208" spans="1:7" x14ac:dyDescent="0.2">
      <c r="A208" s="9">
        <v>1005</v>
      </c>
      <c r="B208" s="4">
        <v>251897.61499999999</v>
      </c>
      <c r="C208" s="4">
        <v>526416.147</v>
      </c>
      <c r="D208" s="4">
        <v>776.18700000000001</v>
      </c>
      <c r="E208" s="4">
        <v>776.18</v>
      </c>
      <c r="F208" s="4">
        <f t="shared" si="12"/>
        <v>7.0000000000618456E-3</v>
      </c>
      <c r="G208" s="10">
        <f t="shared" si="13"/>
        <v>4.9000000000865842E-5</v>
      </c>
    </row>
    <row r="209" spans="1:7" x14ac:dyDescent="0.2">
      <c r="A209" s="9">
        <v>1004</v>
      </c>
      <c r="B209" s="4">
        <v>251889.96900000001</v>
      </c>
      <c r="C209" s="4">
        <v>526414.90599999996</v>
      </c>
      <c r="D209" s="4">
        <v>776.24300000000005</v>
      </c>
      <c r="E209" s="4">
        <v>776.19299999999998</v>
      </c>
      <c r="F209" s="4">
        <f t="shared" si="12"/>
        <v>5.0000000000068212E-2</v>
      </c>
      <c r="G209" s="10">
        <f t="shared" si="13"/>
        <v>2.5000000000068214E-3</v>
      </c>
    </row>
    <row r="210" spans="1:7" x14ac:dyDescent="0.2">
      <c r="A210" s="9">
        <v>1003</v>
      </c>
      <c r="B210" s="4">
        <v>251883.71100000001</v>
      </c>
      <c r="C210" s="4">
        <v>526413.95200000005</v>
      </c>
      <c r="D210" s="4">
        <v>776.29</v>
      </c>
      <c r="E210" s="4">
        <v>776.26499999999999</v>
      </c>
      <c r="F210" s="4">
        <f t="shared" si="12"/>
        <v>2.4999999999977263E-2</v>
      </c>
      <c r="G210" s="10">
        <f t="shared" si="13"/>
        <v>6.2499999999886312E-4</v>
      </c>
    </row>
    <row r="211" spans="1:7" x14ac:dyDescent="0.2">
      <c r="A211" s="9">
        <v>1002</v>
      </c>
      <c r="B211" s="4">
        <v>251876.21599999999</v>
      </c>
      <c r="C211" s="4">
        <v>526412.92200000002</v>
      </c>
      <c r="D211" s="4">
        <v>776.33199999999999</v>
      </c>
      <c r="E211" s="4">
        <v>776.34699999999998</v>
      </c>
      <c r="F211" s="4">
        <f t="shared" si="12"/>
        <v>-1.4999999999986358E-2</v>
      </c>
      <c r="G211" s="10">
        <f t="shared" si="13"/>
        <v>2.2499999999959073E-4</v>
      </c>
    </row>
    <row r="212" spans="1:7" x14ac:dyDescent="0.2">
      <c r="A212" s="9">
        <v>1001</v>
      </c>
      <c r="B212" s="4">
        <v>251869.96900000001</v>
      </c>
      <c r="C212" s="4">
        <v>526412.07700000005</v>
      </c>
      <c r="D212" s="4">
        <v>776.36800000000005</v>
      </c>
      <c r="E212" s="4">
        <v>776.33699999999999</v>
      </c>
      <c r="F212" s="4">
        <f t="shared" si="12"/>
        <v>3.1000000000062755E-2</v>
      </c>
      <c r="G212" s="10">
        <f t="shared" si="13"/>
        <v>9.6100000000389082E-4</v>
      </c>
    </row>
    <row r="213" spans="1:7" ht="13.5" thickBot="1" x14ac:dyDescent="0.25">
      <c r="A213" s="11">
        <v>1000</v>
      </c>
      <c r="B213" s="12">
        <v>251864.546</v>
      </c>
      <c r="C213" s="12">
        <v>526411.39</v>
      </c>
      <c r="D213" s="12">
        <v>776.41099999999994</v>
      </c>
      <c r="E213" s="12">
        <v>776.39300000000003</v>
      </c>
      <c r="F213" s="12">
        <f t="shared" si="12"/>
        <v>1.7999999999915417E-2</v>
      </c>
      <c r="G213" s="13">
        <f t="shared" si="13"/>
        <v>3.2399999999695503E-4</v>
      </c>
    </row>
    <row r="214" spans="1:7" x14ac:dyDescent="0.2">
      <c r="E214" s="24" t="s">
        <v>9</v>
      </c>
      <c r="F214" s="25"/>
      <c r="G214" s="5">
        <f>SUM(G24:G213)</f>
        <v>0.23150100000004706</v>
      </c>
    </row>
    <row r="215" spans="1:7" x14ac:dyDescent="0.2">
      <c r="E215" s="24" t="s">
        <v>8</v>
      </c>
      <c r="F215" s="25"/>
      <c r="G215" s="2">
        <f>G214/COUNTA(D4:D213)</f>
        <v>1.1023857142859383E-3</v>
      </c>
    </row>
    <row r="216" spans="1:7" x14ac:dyDescent="0.2">
      <c r="E216" s="22" t="s">
        <v>0</v>
      </c>
      <c r="F216" s="23"/>
      <c r="G216" s="2">
        <f>SQRT(G215)</f>
        <v>3.3202194419735848E-2</v>
      </c>
    </row>
    <row r="217" spans="1:7" ht="13.5" thickBot="1" x14ac:dyDescent="0.25">
      <c r="E217" s="20" t="s">
        <v>10</v>
      </c>
      <c r="F217" s="21"/>
      <c r="G217" s="3">
        <f>G216*1.96</f>
        <v>6.5076301062682265E-2</v>
      </c>
    </row>
  </sheetData>
  <mergeCells count="11">
    <mergeCell ref="F1:F3"/>
    <mergeCell ref="G1:G3"/>
    <mergeCell ref="E217:F217"/>
    <mergeCell ref="E216:F216"/>
    <mergeCell ref="E215:F215"/>
    <mergeCell ref="E214:F214"/>
    <mergeCell ref="A1:A3"/>
    <mergeCell ref="B1:B3"/>
    <mergeCell ref="C1:C3"/>
    <mergeCell ref="D1:D3"/>
    <mergeCell ref="E1:E3"/>
  </mergeCell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97"/>
  <sheetViews>
    <sheetView topLeftCell="A171" workbookViewId="0">
      <selection activeCell="M194" sqref="M194"/>
    </sheetView>
  </sheetViews>
  <sheetFormatPr defaultColWidth="10.28515625" defaultRowHeight="12.75" x14ac:dyDescent="0.2"/>
  <cols>
    <col min="2" max="3" width="14.85546875" customWidth="1"/>
    <col min="4" max="5" width="13.7109375" customWidth="1"/>
    <col min="6" max="6" width="12.5703125" bestFit="1" customWidth="1"/>
    <col min="7" max="7" width="13" customWidth="1"/>
    <col min="11" max="11" width="4" bestFit="1" customWidth="1"/>
  </cols>
  <sheetData>
    <row r="1" spans="1:7" s="1" customFormat="1" ht="26.25" customHeight="1" thickTop="1" x14ac:dyDescent="0.2">
      <c r="A1" s="14" t="s">
        <v>1</v>
      </c>
      <c r="B1" s="16" t="s">
        <v>2</v>
      </c>
      <c r="C1" s="16" t="s">
        <v>3</v>
      </c>
      <c r="D1" s="16" t="s">
        <v>4</v>
      </c>
      <c r="E1" s="16" t="s">
        <v>5</v>
      </c>
      <c r="F1" s="16" t="s">
        <v>6</v>
      </c>
      <c r="G1" s="18" t="s">
        <v>7</v>
      </c>
    </row>
    <row r="2" spans="1:7" x14ac:dyDescent="0.2">
      <c r="A2" s="15"/>
      <c r="B2" s="17"/>
      <c r="C2" s="17"/>
      <c r="D2" s="17"/>
      <c r="E2" s="17"/>
      <c r="F2" s="17"/>
      <c r="G2" s="19"/>
    </row>
    <row r="3" spans="1:7" ht="13.5" thickBot="1" x14ac:dyDescent="0.25">
      <c r="A3" s="15"/>
      <c r="B3" s="17"/>
      <c r="C3" s="17"/>
      <c r="D3" s="17"/>
      <c r="E3" s="17"/>
      <c r="F3" s="17"/>
      <c r="G3" s="19"/>
    </row>
    <row r="4" spans="1:7" x14ac:dyDescent="0.2">
      <c r="A4" s="6">
        <v>100</v>
      </c>
      <c r="B4" s="7">
        <v>257058.351</v>
      </c>
      <c r="C4" s="7">
        <v>524943.17500000005</v>
      </c>
      <c r="D4" s="7">
        <v>794.49400000000003</v>
      </c>
      <c r="E4" s="7" t="s">
        <v>11</v>
      </c>
      <c r="F4" s="7" t="e">
        <f>D4-E4</f>
        <v>#VALUE!</v>
      </c>
      <c r="G4" s="8" t="e">
        <f>F4*F4</f>
        <v>#VALUE!</v>
      </c>
    </row>
    <row r="5" spans="1:7" x14ac:dyDescent="0.2">
      <c r="A5" s="9">
        <v>101</v>
      </c>
      <c r="B5" s="4">
        <v>257055.93799999999</v>
      </c>
      <c r="C5" s="4">
        <v>524937.32299999997</v>
      </c>
      <c r="D5" s="4">
        <v>793.875</v>
      </c>
      <c r="E5" s="4" t="s">
        <v>11</v>
      </c>
      <c r="F5" s="4" t="e">
        <f t="shared" ref="F5:F53" si="0">D5-E5</f>
        <v>#VALUE!</v>
      </c>
      <c r="G5" s="10" t="e">
        <f t="shared" ref="G5:G53" si="1">F5*F5</f>
        <v>#VALUE!</v>
      </c>
    </row>
    <row r="6" spans="1:7" x14ac:dyDescent="0.2">
      <c r="A6" s="9">
        <v>102</v>
      </c>
      <c r="B6" s="4">
        <v>257054.31899999999</v>
      </c>
      <c r="C6" s="4">
        <v>524932.09</v>
      </c>
      <c r="D6" s="4">
        <v>792.20299999999997</v>
      </c>
      <c r="E6" s="4" t="s">
        <v>11</v>
      </c>
      <c r="F6" s="4" t="e">
        <f t="shared" si="0"/>
        <v>#VALUE!</v>
      </c>
      <c r="G6" s="10" t="e">
        <f t="shared" si="1"/>
        <v>#VALUE!</v>
      </c>
    </row>
    <row r="7" spans="1:7" x14ac:dyDescent="0.2">
      <c r="A7" s="9">
        <v>103</v>
      </c>
      <c r="B7" s="4">
        <v>257052.97500000001</v>
      </c>
      <c r="C7" s="4">
        <v>524927.87800000003</v>
      </c>
      <c r="D7" s="4">
        <v>792.654</v>
      </c>
      <c r="E7" s="4" t="s">
        <v>11</v>
      </c>
      <c r="F7" s="4" t="e">
        <f t="shared" si="0"/>
        <v>#VALUE!</v>
      </c>
      <c r="G7" s="10" t="e">
        <f t="shared" si="1"/>
        <v>#VALUE!</v>
      </c>
    </row>
    <row r="8" spans="1:7" x14ac:dyDescent="0.2">
      <c r="A8" s="9">
        <v>104</v>
      </c>
      <c r="B8" s="4">
        <v>257052.19200000001</v>
      </c>
      <c r="C8" s="4">
        <v>524925.14199999999</v>
      </c>
      <c r="D8" s="4">
        <v>793.274</v>
      </c>
      <c r="E8" s="4" t="s">
        <v>11</v>
      </c>
      <c r="F8" s="4" t="e">
        <f t="shared" si="0"/>
        <v>#VALUE!</v>
      </c>
      <c r="G8" s="10" t="e">
        <f t="shared" si="1"/>
        <v>#VALUE!</v>
      </c>
    </row>
    <row r="9" spans="1:7" x14ac:dyDescent="0.2">
      <c r="A9" s="9">
        <v>105</v>
      </c>
      <c r="B9" s="4">
        <v>257050.48699999999</v>
      </c>
      <c r="C9" s="4">
        <v>524920.39</v>
      </c>
      <c r="D9" s="4">
        <v>794.48800000000006</v>
      </c>
      <c r="E9" s="4" t="s">
        <v>11</v>
      </c>
      <c r="F9" s="4" t="e">
        <f t="shared" si="0"/>
        <v>#VALUE!</v>
      </c>
      <c r="G9" s="10" t="e">
        <f t="shared" si="1"/>
        <v>#VALUE!</v>
      </c>
    </row>
    <row r="10" spans="1:7" x14ac:dyDescent="0.2">
      <c r="A10" s="9">
        <v>106</v>
      </c>
      <c r="B10" s="4">
        <v>257049.43900000001</v>
      </c>
      <c r="C10" s="4">
        <v>524917.446</v>
      </c>
      <c r="D10" s="4">
        <v>794.96699999999998</v>
      </c>
      <c r="E10" s="4" t="s">
        <v>11</v>
      </c>
      <c r="F10" s="4" t="e">
        <f t="shared" si="0"/>
        <v>#VALUE!</v>
      </c>
      <c r="G10" s="10" t="e">
        <f t="shared" si="1"/>
        <v>#VALUE!</v>
      </c>
    </row>
    <row r="11" spans="1:7" x14ac:dyDescent="0.2">
      <c r="A11" s="9">
        <v>107</v>
      </c>
      <c r="B11" s="4">
        <v>257048.29500000001</v>
      </c>
      <c r="C11" s="4">
        <v>524913.70400000003</v>
      </c>
      <c r="D11" s="4">
        <v>795.65700000000004</v>
      </c>
      <c r="E11" s="4" t="s">
        <v>11</v>
      </c>
      <c r="F11" s="4" t="e">
        <f t="shared" si="0"/>
        <v>#VALUE!</v>
      </c>
      <c r="G11" s="10" t="e">
        <f t="shared" si="1"/>
        <v>#VALUE!</v>
      </c>
    </row>
    <row r="12" spans="1:7" x14ac:dyDescent="0.2">
      <c r="A12" s="9">
        <v>108</v>
      </c>
      <c r="B12" s="4">
        <v>257047.30799999999</v>
      </c>
      <c r="C12" s="4">
        <v>524910.33499999996</v>
      </c>
      <c r="D12" s="4">
        <v>796.27099999999996</v>
      </c>
      <c r="E12" s="4" t="s">
        <v>11</v>
      </c>
      <c r="F12" s="4" t="e">
        <f t="shared" si="0"/>
        <v>#VALUE!</v>
      </c>
      <c r="G12" s="10" t="e">
        <f t="shared" si="1"/>
        <v>#VALUE!</v>
      </c>
    </row>
    <row r="13" spans="1:7" x14ac:dyDescent="0.2">
      <c r="A13" s="9">
        <v>109</v>
      </c>
      <c r="B13" s="4">
        <v>257046.56599999999</v>
      </c>
      <c r="C13" s="4">
        <v>524908.27300000004</v>
      </c>
      <c r="D13" s="4">
        <v>796.29</v>
      </c>
      <c r="E13" s="4" t="s">
        <v>11</v>
      </c>
      <c r="F13" s="4" t="e">
        <f t="shared" si="0"/>
        <v>#VALUE!</v>
      </c>
      <c r="G13" s="10" t="e">
        <f t="shared" si="1"/>
        <v>#VALUE!</v>
      </c>
    </row>
    <row r="14" spans="1:7" x14ac:dyDescent="0.2">
      <c r="A14" s="9">
        <v>140</v>
      </c>
      <c r="B14" s="4">
        <v>256160.93900000001</v>
      </c>
      <c r="C14" s="4">
        <v>525190.07299999997</v>
      </c>
      <c r="D14" s="4">
        <v>792.68100000000004</v>
      </c>
      <c r="E14" s="4" t="s">
        <v>11</v>
      </c>
      <c r="F14" s="4" t="e">
        <f t="shared" si="0"/>
        <v>#VALUE!</v>
      </c>
      <c r="G14" s="10" t="e">
        <f t="shared" si="1"/>
        <v>#VALUE!</v>
      </c>
    </row>
    <row r="15" spans="1:7" x14ac:dyDescent="0.2">
      <c r="A15" s="9">
        <v>141</v>
      </c>
      <c r="B15" s="4">
        <v>256162.71</v>
      </c>
      <c r="C15" s="4">
        <v>525194.04200000002</v>
      </c>
      <c r="D15" s="4">
        <v>791.74199999999996</v>
      </c>
      <c r="E15" s="4" t="s">
        <v>11</v>
      </c>
      <c r="F15" s="4" t="e">
        <f t="shared" si="0"/>
        <v>#VALUE!</v>
      </c>
      <c r="G15" s="10" t="e">
        <f t="shared" si="1"/>
        <v>#VALUE!</v>
      </c>
    </row>
    <row r="16" spans="1:7" x14ac:dyDescent="0.2">
      <c r="A16" s="9">
        <v>142</v>
      </c>
      <c r="B16" s="4">
        <v>256164.29399999999</v>
      </c>
      <c r="C16" s="4">
        <v>525198.00699999998</v>
      </c>
      <c r="D16" s="4">
        <v>791.04899999999998</v>
      </c>
      <c r="E16" s="4" t="s">
        <v>11</v>
      </c>
      <c r="F16" s="4" t="e">
        <f t="shared" si="0"/>
        <v>#VALUE!</v>
      </c>
      <c r="G16" s="10" t="e">
        <f t="shared" si="1"/>
        <v>#VALUE!</v>
      </c>
    </row>
    <row r="17" spans="1:7" x14ac:dyDescent="0.2">
      <c r="A17" s="9">
        <v>143</v>
      </c>
      <c r="B17" s="4">
        <v>256166.054</v>
      </c>
      <c r="C17" s="4">
        <v>525202.304</v>
      </c>
      <c r="D17" s="4">
        <v>790.11400000000003</v>
      </c>
      <c r="E17" s="4" t="s">
        <v>11</v>
      </c>
      <c r="F17" s="4" t="e">
        <f t="shared" si="0"/>
        <v>#VALUE!</v>
      </c>
      <c r="G17" s="10" t="e">
        <f t="shared" si="1"/>
        <v>#VALUE!</v>
      </c>
    </row>
    <row r="18" spans="1:7" x14ac:dyDescent="0.2">
      <c r="A18" s="9">
        <v>144</v>
      </c>
      <c r="B18" s="4">
        <v>256167.58600000001</v>
      </c>
      <c r="C18" s="4">
        <v>525205.96699999995</v>
      </c>
      <c r="D18" s="4">
        <v>789.25699999999995</v>
      </c>
      <c r="E18" s="4" t="s">
        <v>11</v>
      </c>
      <c r="F18" s="4" t="e">
        <f t="shared" si="0"/>
        <v>#VALUE!</v>
      </c>
      <c r="G18" s="10" t="e">
        <f t="shared" si="1"/>
        <v>#VALUE!</v>
      </c>
    </row>
    <row r="19" spans="1:7" x14ac:dyDescent="0.2">
      <c r="A19" s="9">
        <v>145</v>
      </c>
      <c r="B19" s="4">
        <v>256170.63500000001</v>
      </c>
      <c r="C19" s="4">
        <v>525213.32400000002</v>
      </c>
      <c r="D19" s="4">
        <v>789.95399999999995</v>
      </c>
      <c r="E19" s="4" t="s">
        <v>11</v>
      </c>
      <c r="F19" s="4" t="e">
        <f t="shared" si="0"/>
        <v>#VALUE!</v>
      </c>
      <c r="G19" s="10" t="e">
        <f t="shared" si="1"/>
        <v>#VALUE!</v>
      </c>
    </row>
    <row r="20" spans="1:7" x14ac:dyDescent="0.2">
      <c r="A20" s="9">
        <v>146</v>
      </c>
      <c r="B20" s="4">
        <v>256171.56200000001</v>
      </c>
      <c r="C20" s="4">
        <v>525215.674</v>
      </c>
      <c r="D20" s="4">
        <v>790.93700000000001</v>
      </c>
      <c r="E20" s="4" t="s">
        <v>11</v>
      </c>
      <c r="F20" s="4" t="e">
        <f t="shared" si="0"/>
        <v>#VALUE!</v>
      </c>
      <c r="G20" s="10" t="e">
        <f t="shared" si="1"/>
        <v>#VALUE!</v>
      </c>
    </row>
    <row r="21" spans="1:7" x14ac:dyDescent="0.2">
      <c r="A21" s="9">
        <v>147</v>
      </c>
      <c r="B21" s="4">
        <v>256176.47200000001</v>
      </c>
      <c r="C21" s="4">
        <v>525214.56099999999</v>
      </c>
      <c r="D21" s="4">
        <v>791.06299999999999</v>
      </c>
      <c r="E21" s="4" t="s">
        <v>11</v>
      </c>
      <c r="F21" s="4" t="e">
        <f t="shared" si="0"/>
        <v>#VALUE!</v>
      </c>
      <c r="G21" s="10" t="e">
        <f t="shared" si="1"/>
        <v>#VALUE!</v>
      </c>
    </row>
    <row r="22" spans="1:7" x14ac:dyDescent="0.2">
      <c r="A22" s="9">
        <v>148</v>
      </c>
      <c r="B22" s="4">
        <v>256181.992</v>
      </c>
      <c r="C22" s="4">
        <v>525212.91299999994</v>
      </c>
      <c r="D22" s="4">
        <v>791.19</v>
      </c>
      <c r="E22" s="4" t="s">
        <v>11</v>
      </c>
      <c r="F22" s="4" t="e">
        <f t="shared" si="0"/>
        <v>#VALUE!</v>
      </c>
      <c r="G22" s="10" t="e">
        <f t="shared" si="1"/>
        <v>#VALUE!</v>
      </c>
    </row>
    <row r="23" spans="1:7" x14ac:dyDescent="0.2">
      <c r="A23" s="9">
        <v>149</v>
      </c>
      <c r="B23" s="4">
        <v>256186.217</v>
      </c>
      <c r="C23" s="4">
        <v>525211.51199999999</v>
      </c>
      <c r="D23" s="4">
        <v>791</v>
      </c>
      <c r="E23" s="4" t="s">
        <v>11</v>
      </c>
      <c r="F23" s="4" t="e">
        <f t="shared" si="0"/>
        <v>#VALUE!</v>
      </c>
      <c r="G23" s="10" t="e">
        <f t="shared" si="1"/>
        <v>#VALUE!</v>
      </c>
    </row>
    <row r="24" spans="1:7" x14ac:dyDescent="0.2">
      <c r="A24" s="9">
        <v>160</v>
      </c>
      <c r="B24" s="4">
        <v>248802.30499999999</v>
      </c>
      <c r="C24" s="4">
        <v>527818.76699999999</v>
      </c>
      <c r="D24" s="4">
        <v>776.16899999999998</v>
      </c>
      <c r="E24" s="4">
        <v>776.23199999999997</v>
      </c>
      <c r="F24" s="4">
        <f t="shared" si="0"/>
        <v>-6.2999999999988177E-2</v>
      </c>
      <c r="G24" s="10">
        <f t="shared" si="1"/>
        <v>3.9689999999985102E-3</v>
      </c>
    </row>
    <row r="25" spans="1:7" x14ac:dyDescent="0.2">
      <c r="A25" s="9">
        <v>161</v>
      </c>
      <c r="B25" s="4">
        <v>248805.182</v>
      </c>
      <c r="C25" s="4">
        <v>527822.52</v>
      </c>
      <c r="D25" s="4">
        <v>775.09100000000001</v>
      </c>
      <c r="E25" s="4">
        <v>775.178</v>
      </c>
      <c r="F25" s="4">
        <f t="shared" si="0"/>
        <v>-8.6999999999989086E-2</v>
      </c>
      <c r="G25" s="10">
        <f t="shared" si="1"/>
        <v>7.5689999999981007E-3</v>
      </c>
    </row>
    <row r="26" spans="1:7" x14ac:dyDescent="0.2">
      <c r="A26" s="9">
        <v>162</v>
      </c>
      <c r="B26" s="4">
        <v>248808.481</v>
      </c>
      <c r="C26" s="4">
        <v>527827.174</v>
      </c>
      <c r="D26" s="4">
        <v>773.76599999999996</v>
      </c>
      <c r="E26" s="4">
        <v>773.93</v>
      </c>
      <c r="F26" s="4">
        <f t="shared" si="0"/>
        <v>-0.16399999999998727</v>
      </c>
      <c r="G26" s="10">
        <f t="shared" si="1"/>
        <v>2.6895999999995823E-2</v>
      </c>
    </row>
    <row r="27" spans="1:7" x14ac:dyDescent="0.2">
      <c r="A27" s="9">
        <v>163</v>
      </c>
      <c r="B27" s="4">
        <v>248811.90299999999</v>
      </c>
      <c r="C27" s="4">
        <v>527831.59</v>
      </c>
      <c r="D27" s="4">
        <v>772.5</v>
      </c>
      <c r="E27" s="4">
        <v>772.6</v>
      </c>
      <c r="F27" s="4">
        <f t="shared" si="0"/>
        <v>-0.10000000000002274</v>
      </c>
      <c r="G27" s="10">
        <f t="shared" si="1"/>
        <v>1.0000000000004547E-2</v>
      </c>
    </row>
    <row r="28" spans="1:7" x14ac:dyDescent="0.2">
      <c r="A28" s="9">
        <v>164</v>
      </c>
      <c r="B28" s="4">
        <v>248814.83100000001</v>
      </c>
      <c r="C28" s="4">
        <v>527835.446</v>
      </c>
      <c r="D28" s="4">
        <v>771.16</v>
      </c>
      <c r="E28" s="4">
        <v>771.303</v>
      </c>
      <c r="F28" s="4">
        <f t="shared" si="0"/>
        <v>-0.1430000000000291</v>
      </c>
      <c r="G28" s="10">
        <f t="shared" si="1"/>
        <v>2.0449000000008325E-2</v>
      </c>
    </row>
    <row r="29" spans="1:7" x14ac:dyDescent="0.2">
      <c r="A29" s="9">
        <v>165</v>
      </c>
      <c r="B29" s="4">
        <v>248817.79800000001</v>
      </c>
      <c r="C29" s="4">
        <v>527839.19799999997</v>
      </c>
      <c r="D29" s="4">
        <v>770.14400000000001</v>
      </c>
      <c r="E29" s="4">
        <v>770.25199999999995</v>
      </c>
      <c r="F29" s="4">
        <f t="shared" si="0"/>
        <v>-0.10799999999994725</v>
      </c>
      <c r="G29" s="10">
        <f t="shared" si="1"/>
        <v>1.1663999999988605E-2</v>
      </c>
    </row>
    <row r="30" spans="1:7" x14ac:dyDescent="0.2">
      <c r="A30" s="9">
        <v>166</v>
      </c>
      <c r="B30" s="4">
        <v>248820.51500000001</v>
      </c>
      <c r="C30" s="4">
        <v>527843.01100000006</v>
      </c>
      <c r="D30" s="4">
        <v>769.18100000000004</v>
      </c>
      <c r="E30" s="4">
        <v>769.30499999999995</v>
      </c>
      <c r="F30" s="4">
        <f t="shared" si="0"/>
        <v>-0.12399999999990996</v>
      </c>
      <c r="G30" s="10">
        <f t="shared" si="1"/>
        <v>1.537599999997767E-2</v>
      </c>
    </row>
    <row r="31" spans="1:7" x14ac:dyDescent="0.2">
      <c r="A31" s="9">
        <v>167</v>
      </c>
      <c r="B31" s="4">
        <v>248823.12700000001</v>
      </c>
      <c r="C31" s="4">
        <v>527846.18799999997</v>
      </c>
      <c r="D31" s="4">
        <v>768.66099999999994</v>
      </c>
      <c r="E31" s="4">
        <v>768.90899999999999</v>
      </c>
      <c r="F31" s="4">
        <f t="shared" si="0"/>
        <v>-0.24800000000004729</v>
      </c>
      <c r="G31" s="10">
        <f t="shared" si="1"/>
        <v>6.1504000000023457E-2</v>
      </c>
    </row>
    <row r="32" spans="1:7" x14ac:dyDescent="0.2">
      <c r="A32" s="9">
        <v>168</v>
      </c>
      <c r="B32" s="4">
        <v>248826.61499999999</v>
      </c>
      <c r="C32" s="4">
        <v>527850.21900000004</v>
      </c>
      <c r="D32" s="4">
        <v>769.99300000000005</v>
      </c>
      <c r="E32" s="4">
        <v>770.02300000000002</v>
      </c>
      <c r="F32" s="4">
        <f t="shared" si="0"/>
        <v>-2.9999999999972715E-2</v>
      </c>
      <c r="G32" s="10">
        <f t="shared" si="1"/>
        <v>8.9999999999836294E-4</v>
      </c>
    </row>
    <row r="33" spans="1:7" x14ac:dyDescent="0.2">
      <c r="A33" s="9">
        <v>169</v>
      </c>
      <c r="B33" s="4">
        <v>248829.25599999999</v>
      </c>
      <c r="C33" s="4">
        <v>527853.92200000002</v>
      </c>
      <c r="D33" s="4">
        <v>770.29600000000005</v>
      </c>
      <c r="E33" s="4">
        <v>770.40499999999997</v>
      </c>
      <c r="F33" s="4">
        <f t="shared" si="0"/>
        <v>-0.1089999999999236</v>
      </c>
      <c r="G33" s="10">
        <f t="shared" si="1"/>
        <v>1.1880999999983346E-2</v>
      </c>
    </row>
    <row r="34" spans="1:7" x14ac:dyDescent="0.2">
      <c r="A34" s="9">
        <v>190</v>
      </c>
      <c r="B34" s="4">
        <v>248214.34599999999</v>
      </c>
      <c r="C34" s="4">
        <v>528215.96699999995</v>
      </c>
      <c r="D34" s="4">
        <v>778.60199999999998</v>
      </c>
      <c r="E34" s="4">
        <v>778.66700000000003</v>
      </c>
      <c r="F34" s="4">
        <f t="shared" si="0"/>
        <v>-6.500000000005457E-2</v>
      </c>
      <c r="G34" s="10">
        <f t="shared" si="1"/>
        <v>4.2250000000070937E-3</v>
      </c>
    </row>
    <row r="35" spans="1:7" x14ac:dyDescent="0.2">
      <c r="A35" s="9">
        <v>191</v>
      </c>
      <c r="B35" s="4">
        <v>248217.03599999999</v>
      </c>
      <c r="C35" s="4">
        <v>528220.19700000004</v>
      </c>
      <c r="D35" s="4">
        <v>777.80399999999997</v>
      </c>
      <c r="E35" s="4">
        <v>777.92</v>
      </c>
      <c r="F35" s="4">
        <f t="shared" si="0"/>
        <v>-0.11599999999998545</v>
      </c>
      <c r="G35" s="10">
        <f t="shared" si="1"/>
        <v>1.3455999999996623E-2</v>
      </c>
    </row>
    <row r="36" spans="1:7" x14ac:dyDescent="0.2">
      <c r="A36" s="9">
        <v>192</v>
      </c>
      <c r="B36" s="4">
        <v>248220.33600000001</v>
      </c>
      <c r="C36" s="4">
        <v>528225.51399999997</v>
      </c>
      <c r="D36" s="4">
        <v>776.16300000000001</v>
      </c>
      <c r="E36" s="4">
        <v>776.24900000000002</v>
      </c>
      <c r="F36" s="4">
        <f t="shared" si="0"/>
        <v>-8.6000000000012733E-2</v>
      </c>
      <c r="G36" s="10">
        <f t="shared" si="1"/>
        <v>7.3960000000021899E-3</v>
      </c>
    </row>
    <row r="37" spans="1:7" x14ac:dyDescent="0.2">
      <c r="A37" s="9">
        <v>193</v>
      </c>
      <c r="B37" s="4">
        <v>248223.231</v>
      </c>
      <c r="C37" s="4">
        <v>528228.924</v>
      </c>
      <c r="D37" s="4">
        <v>774.62900000000002</v>
      </c>
      <c r="E37" s="4">
        <v>774.73400000000004</v>
      </c>
      <c r="F37" s="4">
        <f t="shared" si="0"/>
        <v>-0.10500000000001819</v>
      </c>
      <c r="G37" s="10">
        <f t="shared" si="1"/>
        <v>1.102500000000382E-2</v>
      </c>
    </row>
    <row r="38" spans="1:7" x14ac:dyDescent="0.2">
      <c r="A38" s="9">
        <v>194</v>
      </c>
      <c r="B38" s="4">
        <v>248225.79</v>
      </c>
      <c r="C38" s="4">
        <v>528233.02899999998</v>
      </c>
      <c r="D38" s="4">
        <v>772.71100000000001</v>
      </c>
      <c r="E38" s="4">
        <v>772.91499999999996</v>
      </c>
      <c r="F38" s="4">
        <f t="shared" si="0"/>
        <v>-0.20399999999995089</v>
      </c>
      <c r="G38" s="10">
        <f t="shared" si="1"/>
        <v>4.1615999999979961E-2</v>
      </c>
    </row>
    <row r="39" spans="1:7" x14ac:dyDescent="0.2">
      <c r="A39" s="9">
        <v>195</v>
      </c>
      <c r="B39" s="4">
        <v>248228.72899999999</v>
      </c>
      <c r="C39" s="4">
        <v>528237.48899999994</v>
      </c>
      <c r="D39" s="4">
        <v>770.971</v>
      </c>
      <c r="E39" s="4">
        <v>771.15599999999995</v>
      </c>
      <c r="F39" s="4">
        <f t="shared" si="0"/>
        <v>-0.18499999999994543</v>
      </c>
      <c r="G39" s="10">
        <f t="shared" si="1"/>
        <v>3.4224999999979806E-2</v>
      </c>
    </row>
    <row r="40" spans="1:7" x14ac:dyDescent="0.2">
      <c r="A40" s="9">
        <v>196</v>
      </c>
      <c r="B40" s="4">
        <v>248232.117</v>
      </c>
      <c r="C40" s="4">
        <v>528242.09400000004</v>
      </c>
      <c r="D40" s="4">
        <v>769.22500000000002</v>
      </c>
      <c r="E40" s="4">
        <v>769.33799999999997</v>
      </c>
      <c r="F40" s="4">
        <f t="shared" si="0"/>
        <v>-0.1129999999999427</v>
      </c>
      <c r="G40" s="10">
        <f t="shared" si="1"/>
        <v>1.2768999999987051E-2</v>
      </c>
    </row>
    <row r="41" spans="1:7" x14ac:dyDescent="0.2">
      <c r="A41" s="9">
        <v>197</v>
      </c>
      <c r="B41" s="4">
        <v>248234.40299999999</v>
      </c>
      <c r="C41" s="4">
        <v>528245.554</v>
      </c>
      <c r="D41" s="4">
        <v>768.07399999999996</v>
      </c>
      <c r="E41" s="4">
        <v>768.29100000000005</v>
      </c>
      <c r="F41" s="4">
        <f t="shared" si="0"/>
        <v>-0.21700000000009823</v>
      </c>
      <c r="G41" s="10">
        <f t="shared" si="1"/>
        <v>4.7089000000042631E-2</v>
      </c>
    </row>
    <row r="42" spans="1:7" x14ac:dyDescent="0.2">
      <c r="A42" s="9">
        <v>198</v>
      </c>
      <c r="B42" s="4">
        <v>248237.06200000001</v>
      </c>
      <c r="C42" s="4">
        <v>528249.57299999997</v>
      </c>
      <c r="D42" s="4">
        <v>767.93600000000004</v>
      </c>
      <c r="E42" s="4">
        <v>768.12400000000002</v>
      </c>
      <c r="F42" s="4">
        <f t="shared" si="0"/>
        <v>-0.18799999999998818</v>
      </c>
      <c r="G42" s="10">
        <f t="shared" si="1"/>
        <v>3.5343999999995553E-2</v>
      </c>
    </row>
    <row r="43" spans="1:7" x14ac:dyDescent="0.2">
      <c r="A43" s="9">
        <v>199</v>
      </c>
      <c r="B43" s="4">
        <v>248240.20800000001</v>
      </c>
      <c r="C43" s="4">
        <v>528254.674</v>
      </c>
      <c r="D43" s="4">
        <v>768.49900000000002</v>
      </c>
      <c r="E43" s="4">
        <v>768.70100000000002</v>
      </c>
      <c r="F43" s="4">
        <f t="shared" si="0"/>
        <v>-0.20199999999999818</v>
      </c>
      <c r="G43" s="10">
        <f t="shared" si="1"/>
        <v>4.0803999999999264E-2</v>
      </c>
    </row>
    <row r="44" spans="1:7" x14ac:dyDescent="0.2">
      <c r="A44" s="9">
        <v>200</v>
      </c>
      <c r="B44" s="4">
        <v>243019.12899999999</v>
      </c>
      <c r="C44" s="4">
        <v>530354.42799999996</v>
      </c>
      <c r="D44" s="4">
        <v>762.75900000000001</v>
      </c>
      <c r="E44" s="4">
        <v>763.14300000000003</v>
      </c>
      <c r="F44" s="4">
        <f t="shared" si="0"/>
        <v>-0.38400000000001455</v>
      </c>
      <c r="G44" s="10">
        <f t="shared" si="1"/>
        <v>0.14745600000001119</v>
      </c>
    </row>
    <row r="45" spans="1:7" x14ac:dyDescent="0.2">
      <c r="A45" s="9">
        <v>201</v>
      </c>
      <c r="B45" s="4">
        <v>243017.91</v>
      </c>
      <c r="C45" s="4">
        <v>530351.19299999997</v>
      </c>
      <c r="D45" s="4">
        <v>762.34799999999996</v>
      </c>
      <c r="E45" s="4">
        <v>762.58900000000006</v>
      </c>
      <c r="F45" s="4">
        <f t="shared" si="0"/>
        <v>-0.24100000000009913</v>
      </c>
      <c r="G45" s="10">
        <f t="shared" si="1"/>
        <v>5.8081000000047782E-2</v>
      </c>
    </row>
    <row r="46" spans="1:7" x14ac:dyDescent="0.2">
      <c r="A46" s="9">
        <v>202</v>
      </c>
      <c r="B46" s="4">
        <v>243016.29699999999</v>
      </c>
      <c r="C46" s="4">
        <v>530346.97199999995</v>
      </c>
      <c r="D46" s="4">
        <v>761.601</v>
      </c>
      <c r="E46" s="4">
        <v>761.74300000000005</v>
      </c>
      <c r="F46" s="4">
        <f t="shared" si="0"/>
        <v>-0.14200000000005275</v>
      </c>
      <c r="G46" s="10">
        <f t="shared" si="1"/>
        <v>2.0164000000014982E-2</v>
      </c>
    </row>
    <row r="47" spans="1:7" x14ac:dyDescent="0.2">
      <c r="A47" s="9">
        <v>203</v>
      </c>
      <c r="B47" s="4">
        <v>243014.60399999999</v>
      </c>
      <c r="C47" s="4">
        <v>530343.10400000005</v>
      </c>
      <c r="D47" s="4">
        <v>760.70299999999997</v>
      </c>
      <c r="E47" s="4">
        <v>760.84699999999998</v>
      </c>
      <c r="F47" s="4">
        <f t="shared" si="0"/>
        <v>-0.14400000000000546</v>
      </c>
      <c r="G47" s="10">
        <f t="shared" si="1"/>
        <v>2.0736000000001573E-2</v>
      </c>
    </row>
    <row r="48" spans="1:7" x14ac:dyDescent="0.2">
      <c r="A48" s="9">
        <v>204</v>
      </c>
      <c r="B48" s="4">
        <v>243013.48800000001</v>
      </c>
      <c r="C48" s="4">
        <v>530340.4</v>
      </c>
      <c r="D48" s="4">
        <v>760.01700000000005</v>
      </c>
      <c r="E48" s="4">
        <v>760.30100000000004</v>
      </c>
      <c r="F48" s="4">
        <f t="shared" si="0"/>
        <v>-0.28399999999999181</v>
      </c>
      <c r="G48" s="10">
        <f t="shared" si="1"/>
        <v>8.0655999999995356E-2</v>
      </c>
    </row>
    <row r="49" spans="1:7" x14ac:dyDescent="0.2">
      <c r="A49" s="9">
        <v>205</v>
      </c>
      <c r="B49" s="4">
        <v>243011.63099999999</v>
      </c>
      <c r="C49" s="4">
        <v>530336.14399999997</v>
      </c>
      <c r="D49" s="4">
        <v>760.05</v>
      </c>
      <c r="E49" s="4">
        <v>760.33299999999997</v>
      </c>
      <c r="F49" s="4">
        <f t="shared" si="0"/>
        <v>-0.28300000000001546</v>
      </c>
      <c r="G49" s="10">
        <f t="shared" si="1"/>
        <v>8.008900000000875E-2</v>
      </c>
    </row>
    <row r="50" spans="1:7" x14ac:dyDescent="0.2">
      <c r="A50" s="9">
        <v>206</v>
      </c>
      <c r="B50" s="4">
        <v>243010.454</v>
      </c>
      <c r="C50" s="4">
        <v>530333.00300000003</v>
      </c>
      <c r="D50" s="4">
        <v>761.05200000000002</v>
      </c>
      <c r="E50" s="4">
        <v>761.26900000000001</v>
      </c>
      <c r="F50" s="4">
        <f t="shared" si="0"/>
        <v>-0.21699999999998454</v>
      </c>
      <c r="G50" s="10">
        <f t="shared" si="1"/>
        <v>4.7088999999993289E-2</v>
      </c>
    </row>
    <row r="51" spans="1:7" x14ac:dyDescent="0.2">
      <c r="A51" s="9">
        <v>207</v>
      </c>
      <c r="B51" s="4">
        <v>243009.109</v>
      </c>
      <c r="C51" s="4">
        <v>530329.59900000005</v>
      </c>
      <c r="D51" s="4">
        <v>762.44799999999998</v>
      </c>
      <c r="E51" s="4">
        <v>762.654</v>
      </c>
      <c r="F51" s="4">
        <f t="shared" si="0"/>
        <v>-0.20600000000001728</v>
      </c>
      <c r="G51" s="10">
        <f t="shared" si="1"/>
        <v>4.2436000000007121E-2</v>
      </c>
    </row>
    <row r="52" spans="1:7" x14ac:dyDescent="0.2">
      <c r="A52" s="9">
        <v>208</v>
      </c>
      <c r="B52" s="4">
        <v>243007.965</v>
      </c>
      <c r="C52" s="4">
        <v>530326.06799999997</v>
      </c>
      <c r="D52" s="4">
        <v>763.84199999999998</v>
      </c>
      <c r="E52" s="4">
        <v>763.97299999999996</v>
      </c>
      <c r="F52" s="4">
        <f t="shared" si="0"/>
        <v>-0.13099999999997181</v>
      </c>
      <c r="G52" s="10">
        <f t="shared" si="1"/>
        <v>1.7160999999992613E-2</v>
      </c>
    </row>
    <row r="53" spans="1:7" x14ac:dyDescent="0.2">
      <c r="A53" s="9">
        <v>209</v>
      </c>
      <c r="B53" s="4">
        <v>243006.45699999999</v>
      </c>
      <c r="C53" s="4">
        <v>530321.91099999996</v>
      </c>
      <c r="D53" s="4">
        <v>765.255</v>
      </c>
      <c r="E53" s="4">
        <v>765.34799999999996</v>
      </c>
      <c r="F53" s="4">
        <f t="shared" si="0"/>
        <v>-9.2999999999960892E-2</v>
      </c>
      <c r="G53" s="10">
        <f t="shared" si="1"/>
        <v>8.648999999992725E-3</v>
      </c>
    </row>
    <row r="54" spans="1:7" x14ac:dyDescent="0.2">
      <c r="A54" s="9">
        <v>240</v>
      </c>
      <c r="B54" s="4">
        <v>242245.163</v>
      </c>
      <c r="C54" s="4">
        <v>530623.12</v>
      </c>
      <c r="D54" s="4">
        <v>764.54300000000001</v>
      </c>
      <c r="E54" s="4">
        <v>764.625</v>
      </c>
      <c r="F54" s="4">
        <f>D54-E54</f>
        <v>-8.1999999999993634E-2</v>
      </c>
      <c r="G54" s="10">
        <f>F54*F54</f>
        <v>6.7239999999989556E-3</v>
      </c>
    </row>
    <row r="55" spans="1:7" x14ac:dyDescent="0.2">
      <c r="A55" s="9">
        <v>241</v>
      </c>
      <c r="B55" s="4">
        <v>242247.29500000001</v>
      </c>
      <c r="C55" s="4">
        <v>530628.83799999999</v>
      </c>
      <c r="D55" s="4">
        <v>763.66800000000001</v>
      </c>
      <c r="E55" s="4">
        <v>763.83100000000002</v>
      </c>
      <c r="F55" s="4">
        <f t="shared" ref="F55:F89" si="2">D55-E55</f>
        <v>-0.16300000000001091</v>
      </c>
      <c r="G55" s="10">
        <f t="shared" ref="G55:G89" si="3">F55*F55</f>
        <v>2.6569000000003559E-2</v>
      </c>
    </row>
    <row r="56" spans="1:7" x14ac:dyDescent="0.2">
      <c r="A56" s="9">
        <v>242</v>
      </c>
      <c r="B56" s="4">
        <v>242249.614</v>
      </c>
      <c r="C56" s="4">
        <v>530633.61600000004</v>
      </c>
      <c r="D56" s="4">
        <v>762.96699999999998</v>
      </c>
      <c r="E56" s="4">
        <v>763.05700000000002</v>
      </c>
      <c r="F56" s="4">
        <f t="shared" si="2"/>
        <v>-9.0000000000031832E-2</v>
      </c>
      <c r="G56" s="10">
        <f t="shared" si="3"/>
        <v>8.1000000000057294E-3</v>
      </c>
    </row>
    <row r="57" spans="1:7" x14ac:dyDescent="0.2">
      <c r="A57" s="9">
        <v>243</v>
      </c>
      <c r="B57" s="4">
        <v>242251.149</v>
      </c>
      <c r="C57" s="4">
        <v>530637.09100000001</v>
      </c>
      <c r="D57" s="4">
        <v>763.41700000000003</v>
      </c>
      <c r="E57" s="4">
        <v>763.524</v>
      </c>
      <c r="F57" s="4">
        <f t="shared" si="2"/>
        <v>-0.1069999999999709</v>
      </c>
      <c r="G57" s="10">
        <f t="shared" si="3"/>
        <v>1.1448999999993771E-2</v>
      </c>
    </row>
    <row r="58" spans="1:7" x14ac:dyDescent="0.2">
      <c r="A58" s="9">
        <v>244</v>
      </c>
      <c r="B58" s="4">
        <v>242252.80499999999</v>
      </c>
      <c r="C58" s="4">
        <v>530640.83799999999</v>
      </c>
      <c r="D58" s="4">
        <v>763.71500000000003</v>
      </c>
      <c r="E58" s="4">
        <v>763.904</v>
      </c>
      <c r="F58" s="4">
        <f t="shared" si="2"/>
        <v>-0.18899999999996453</v>
      </c>
      <c r="G58" s="10">
        <f t="shared" si="3"/>
        <v>3.572099999998659E-2</v>
      </c>
    </row>
    <row r="59" spans="1:7" x14ac:dyDescent="0.2">
      <c r="A59" s="9">
        <v>245</v>
      </c>
      <c r="B59" s="4">
        <v>242254.83199999999</v>
      </c>
      <c r="C59" s="4">
        <v>530645.554</v>
      </c>
      <c r="D59" s="4">
        <v>764.25900000000001</v>
      </c>
      <c r="E59" s="4">
        <v>764.428</v>
      </c>
      <c r="F59" s="4">
        <f t="shared" si="2"/>
        <v>-0.16899999999998272</v>
      </c>
      <c r="G59" s="10">
        <f t="shared" si="3"/>
        <v>2.8560999999994161E-2</v>
      </c>
    </row>
    <row r="60" spans="1:7" x14ac:dyDescent="0.2">
      <c r="A60" s="9">
        <v>246</v>
      </c>
      <c r="B60" s="4">
        <v>242256.93900000001</v>
      </c>
      <c r="C60" s="4">
        <v>530650.76</v>
      </c>
      <c r="D60" s="4">
        <v>764.79200000000003</v>
      </c>
      <c r="E60" s="4">
        <v>765.01</v>
      </c>
      <c r="F60" s="4">
        <f t="shared" si="2"/>
        <v>-0.21799999999996089</v>
      </c>
      <c r="G60" s="10">
        <f t="shared" si="3"/>
        <v>4.7523999999982948E-2</v>
      </c>
    </row>
    <row r="61" spans="1:7" x14ac:dyDescent="0.2">
      <c r="A61" s="9">
        <v>247</v>
      </c>
      <c r="B61" s="4">
        <v>242259.26500000001</v>
      </c>
      <c r="C61" s="4">
        <v>530655.76</v>
      </c>
      <c r="D61" s="4">
        <v>765.28300000000002</v>
      </c>
      <c r="E61" s="4">
        <v>765.41800000000001</v>
      </c>
      <c r="F61" s="4">
        <f t="shared" si="2"/>
        <v>-0.13499999999999091</v>
      </c>
      <c r="G61" s="10">
        <f t="shared" si="3"/>
        <v>1.8224999999997545E-2</v>
      </c>
    </row>
    <row r="62" spans="1:7" x14ac:dyDescent="0.2">
      <c r="A62" s="9">
        <v>248</v>
      </c>
      <c r="B62" s="4">
        <v>242261.58499999999</v>
      </c>
      <c r="C62" s="4">
        <v>530660.32499999995</v>
      </c>
      <c r="D62" s="4">
        <v>765.81600000000003</v>
      </c>
      <c r="E62" s="4">
        <v>765.97199999999998</v>
      </c>
      <c r="F62" s="4">
        <f t="shared" si="2"/>
        <v>-0.15599999999994907</v>
      </c>
      <c r="G62" s="10">
        <f t="shared" si="3"/>
        <v>2.433599999998411E-2</v>
      </c>
    </row>
    <row r="63" spans="1:7" x14ac:dyDescent="0.2">
      <c r="A63" s="9">
        <v>249</v>
      </c>
      <c r="B63" s="4">
        <v>242264.18799999999</v>
      </c>
      <c r="C63" s="4">
        <v>530665.69799999997</v>
      </c>
      <c r="D63" s="4">
        <v>766.375</v>
      </c>
      <c r="E63" s="4">
        <v>766.51199999999994</v>
      </c>
      <c r="F63" s="4">
        <f t="shared" si="2"/>
        <v>-0.13699999999994361</v>
      </c>
      <c r="G63" s="10">
        <f t="shared" si="3"/>
        <v>1.8768999999984548E-2</v>
      </c>
    </row>
    <row r="64" spans="1:7" x14ac:dyDescent="0.2">
      <c r="A64" s="9">
        <v>260</v>
      </c>
      <c r="B64" s="4">
        <v>236562.427</v>
      </c>
      <c r="C64" s="4">
        <v>533307.96799999999</v>
      </c>
      <c r="D64" s="4">
        <v>752.75400000000002</v>
      </c>
      <c r="E64" s="4">
        <v>753.06299999999999</v>
      </c>
      <c r="F64" s="4">
        <f t="shared" si="2"/>
        <v>-0.30899999999996908</v>
      </c>
      <c r="G64" s="10">
        <f t="shared" si="3"/>
        <v>9.5480999999980887E-2</v>
      </c>
    </row>
    <row r="65" spans="1:7" x14ac:dyDescent="0.2">
      <c r="A65" s="9">
        <v>261</v>
      </c>
      <c r="B65" s="4">
        <v>236564.22899999999</v>
      </c>
      <c r="C65" s="4">
        <v>533313.07299999997</v>
      </c>
      <c r="D65" s="4">
        <v>751.98699999999997</v>
      </c>
      <c r="E65" s="4">
        <v>752.23199999999997</v>
      </c>
      <c r="F65" s="4">
        <f t="shared" si="2"/>
        <v>-0.24500000000000455</v>
      </c>
      <c r="G65" s="10">
        <f t="shared" si="3"/>
        <v>6.0025000000002229E-2</v>
      </c>
    </row>
    <row r="66" spans="1:7" x14ac:dyDescent="0.2">
      <c r="A66" s="9">
        <v>262</v>
      </c>
      <c r="B66" s="4">
        <v>236566.68400000001</v>
      </c>
      <c r="C66" s="4">
        <v>533317.65399999998</v>
      </c>
      <c r="D66" s="4">
        <v>751.25699999999995</v>
      </c>
      <c r="E66" s="4">
        <v>751.49</v>
      </c>
      <c r="F66" s="4">
        <f t="shared" si="2"/>
        <v>-0.23300000000006094</v>
      </c>
      <c r="G66" s="10">
        <f t="shared" si="3"/>
        <v>5.4289000000028398E-2</v>
      </c>
    </row>
    <row r="67" spans="1:7" x14ac:dyDescent="0.2">
      <c r="A67" s="9">
        <v>263</v>
      </c>
      <c r="B67" s="4">
        <v>236568.443</v>
      </c>
      <c r="C67" s="4">
        <v>533321.68799999997</v>
      </c>
      <c r="D67" s="4">
        <v>750.75599999999997</v>
      </c>
      <c r="E67" s="4">
        <v>751.01599999999996</v>
      </c>
      <c r="F67" s="4">
        <f t="shared" si="2"/>
        <v>-0.25999999999999091</v>
      </c>
      <c r="G67" s="10">
        <f t="shared" si="3"/>
        <v>6.7599999999995275E-2</v>
      </c>
    </row>
    <row r="68" spans="1:7" x14ac:dyDescent="0.2">
      <c r="A68" s="9">
        <v>264</v>
      </c>
      <c r="B68" s="4">
        <v>236570.67199999999</v>
      </c>
      <c r="C68" s="4">
        <v>533326.18400000001</v>
      </c>
      <c r="D68" s="4">
        <v>750.452</v>
      </c>
      <c r="E68" s="4">
        <v>750.59699999999998</v>
      </c>
      <c r="F68" s="4">
        <f t="shared" si="2"/>
        <v>-0.14499999999998181</v>
      </c>
      <c r="G68" s="10">
        <f t="shared" si="3"/>
        <v>2.1024999999994725E-2</v>
      </c>
    </row>
    <row r="69" spans="1:7" x14ac:dyDescent="0.2">
      <c r="A69" s="9">
        <v>265</v>
      </c>
      <c r="B69" s="4">
        <v>236573.05499999999</v>
      </c>
      <c r="C69" s="4">
        <v>533330.90800000005</v>
      </c>
      <c r="D69" s="4">
        <v>750.23400000000004</v>
      </c>
      <c r="E69" s="4">
        <v>750.50699999999995</v>
      </c>
      <c r="F69" s="4">
        <f t="shared" si="2"/>
        <v>-0.27299999999991087</v>
      </c>
      <c r="G69" s="10">
        <f t="shared" si="3"/>
        <v>7.4528999999951329E-2</v>
      </c>
    </row>
    <row r="70" spans="1:7" x14ac:dyDescent="0.2">
      <c r="A70" s="9">
        <v>266</v>
      </c>
      <c r="B70" s="4">
        <v>236575.677</v>
      </c>
      <c r="C70" s="4">
        <v>533335.52</v>
      </c>
      <c r="D70" s="4">
        <v>750.10799999999995</v>
      </c>
      <c r="E70" s="4">
        <v>750.26300000000003</v>
      </c>
      <c r="F70" s="4">
        <f t="shared" si="2"/>
        <v>-0.1550000000000864</v>
      </c>
      <c r="G70" s="10">
        <f t="shared" si="3"/>
        <v>2.4025000000026785E-2</v>
      </c>
    </row>
    <row r="71" spans="1:7" x14ac:dyDescent="0.2">
      <c r="A71" s="9">
        <v>267</v>
      </c>
      <c r="B71" s="4">
        <v>236577.46299999999</v>
      </c>
      <c r="C71" s="4">
        <v>533338.69700000004</v>
      </c>
      <c r="D71" s="4">
        <v>749.90800000000002</v>
      </c>
      <c r="E71" s="4">
        <v>750.11099999999999</v>
      </c>
      <c r="F71" s="4">
        <f t="shared" si="2"/>
        <v>-0.20299999999997453</v>
      </c>
      <c r="G71" s="10">
        <f t="shared" si="3"/>
        <v>4.1208999999989664E-2</v>
      </c>
    </row>
    <row r="72" spans="1:7" x14ac:dyDescent="0.2">
      <c r="A72" s="9">
        <v>268</v>
      </c>
      <c r="B72" s="4">
        <v>236579.19</v>
      </c>
      <c r="C72" s="4">
        <v>533342.18200000003</v>
      </c>
      <c r="D72" s="4">
        <v>749.72199999999998</v>
      </c>
      <c r="E72" s="4">
        <v>749.928</v>
      </c>
      <c r="F72" s="4">
        <f t="shared" si="2"/>
        <v>-0.20600000000001728</v>
      </c>
      <c r="G72" s="10">
        <f t="shared" si="3"/>
        <v>4.2436000000007121E-2</v>
      </c>
    </row>
    <row r="73" spans="1:7" x14ac:dyDescent="0.2">
      <c r="A73" s="9">
        <v>269</v>
      </c>
      <c r="B73" s="4">
        <v>236580.80600000001</v>
      </c>
      <c r="C73" s="4">
        <v>533345.55299999996</v>
      </c>
      <c r="D73" s="4">
        <v>749.51099999999997</v>
      </c>
      <c r="E73" s="4">
        <v>749.79700000000003</v>
      </c>
      <c r="F73" s="4">
        <f t="shared" si="2"/>
        <v>-0.28600000000005821</v>
      </c>
      <c r="G73" s="10">
        <f t="shared" si="3"/>
        <v>8.17960000000333E-2</v>
      </c>
    </row>
    <row r="74" spans="1:7" x14ac:dyDescent="0.2">
      <c r="A74" s="9">
        <v>290</v>
      </c>
      <c r="B74" s="4">
        <v>236090.095</v>
      </c>
      <c r="C74" s="4">
        <v>533615.32499999995</v>
      </c>
      <c r="D74" s="4">
        <v>753.49099999999999</v>
      </c>
      <c r="E74" s="4">
        <v>753.56799999999998</v>
      </c>
      <c r="F74" s="4">
        <f t="shared" si="2"/>
        <v>-7.6999999999998181E-2</v>
      </c>
      <c r="G74" s="10">
        <f t="shared" si="3"/>
        <v>5.9289999999997201E-3</v>
      </c>
    </row>
    <row r="75" spans="1:7" x14ac:dyDescent="0.2">
      <c r="A75" s="9">
        <v>291</v>
      </c>
      <c r="B75" s="4">
        <v>236094.65299999999</v>
      </c>
      <c r="C75" s="4">
        <v>533613.65099999995</v>
      </c>
      <c r="D75" s="4">
        <v>753.01800000000003</v>
      </c>
      <c r="E75" s="4">
        <v>753.15700000000004</v>
      </c>
      <c r="F75" s="4">
        <f t="shared" si="2"/>
        <v>-0.13900000000001</v>
      </c>
      <c r="G75" s="10">
        <f t="shared" si="3"/>
        <v>1.932100000000278E-2</v>
      </c>
    </row>
    <row r="76" spans="1:7" x14ac:dyDescent="0.2">
      <c r="A76" s="9">
        <v>292</v>
      </c>
      <c r="B76" s="4">
        <v>236099.73800000001</v>
      </c>
      <c r="C76" s="4">
        <v>533610.61399999994</v>
      </c>
      <c r="D76" s="4">
        <v>752.15200000000004</v>
      </c>
      <c r="E76" s="4">
        <v>752.34900000000005</v>
      </c>
      <c r="F76" s="4">
        <f t="shared" si="2"/>
        <v>-0.19700000000000273</v>
      </c>
      <c r="G76" s="10">
        <f t="shared" si="3"/>
        <v>3.8809000000001072E-2</v>
      </c>
    </row>
    <row r="77" spans="1:7" x14ac:dyDescent="0.2">
      <c r="A77" s="9">
        <v>293</v>
      </c>
      <c r="B77" s="4">
        <v>236105.70600000001</v>
      </c>
      <c r="C77" s="4">
        <v>533607.06900000002</v>
      </c>
      <c r="D77" s="4">
        <v>751.30200000000002</v>
      </c>
      <c r="E77" s="4">
        <v>751.51300000000003</v>
      </c>
      <c r="F77" s="4">
        <f t="shared" si="2"/>
        <v>-0.21100000000001273</v>
      </c>
      <c r="G77" s="10">
        <f t="shared" si="3"/>
        <v>4.4521000000005376E-2</v>
      </c>
    </row>
    <row r="78" spans="1:7" x14ac:dyDescent="0.2">
      <c r="A78" s="9">
        <v>294</v>
      </c>
      <c r="B78" s="4">
        <v>236112.516</v>
      </c>
      <c r="C78" s="4">
        <v>533603.77899999998</v>
      </c>
      <c r="D78" s="4">
        <v>750.68700000000001</v>
      </c>
      <c r="E78" s="4">
        <v>750.846</v>
      </c>
      <c r="F78" s="4">
        <f t="shared" si="2"/>
        <v>-0.15899999999999181</v>
      </c>
      <c r="G78" s="10">
        <f t="shared" si="3"/>
        <v>2.5280999999997396E-2</v>
      </c>
    </row>
    <row r="79" spans="1:7" x14ac:dyDescent="0.2">
      <c r="A79" s="9">
        <v>295</v>
      </c>
      <c r="B79" s="4">
        <v>236110.62</v>
      </c>
      <c r="C79" s="4">
        <v>533599.50699999998</v>
      </c>
      <c r="D79" s="4">
        <v>750.83600000000001</v>
      </c>
      <c r="E79" s="4">
        <v>751.12800000000004</v>
      </c>
      <c r="F79" s="4">
        <f t="shared" si="2"/>
        <v>-0.29200000000003001</v>
      </c>
      <c r="G79" s="10">
        <f t="shared" si="3"/>
        <v>8.5264000000017534E-2</v>
      </c>
    </row>
    <row r="80" spans="1:7" x14ac:dyDescent="0.2">
      <c r="A80" s="9">
        <v>296</v>
      </c>
      <c r="B80" s="4">
        <v>236108.21599999999</v>
      </c>
      <c r="C80" s="4">
        <v>533595.39099999995</v>
      </c>
      <c r="D80" s="4">
        <v>751.28599999999994</v>
      </c>
      <c r="E80" s="4">
        <v>751.47799999999995</v>
      </c>
      <c r="F80" s="4">
        <f t="shared" si="2"/>
        <v>-0.19200000000000728</v>
      </c>
      <c r="G80" s="10">
        <f t="shared" si="3"/>
        <v>3.6864000000002797E-2</v>
      </c>
    </row>
    <row r="81" spans="1:7" x14ac:dyDescent="0.2">
      <c r="A81" s="9">
        <v>297</v>
      </c>
      <c r="B81" s="4">
        <v>236105.171</v>
      </c>
      <c r="C81" s="4">
        <v>533590.79700000002</v>
      </c>
      <c r="D81" s="4">
        <v>751.88699999999994</v>
      </c>
      <c r="E81" s="4">
        <v>752.05399999999997</v>
      </c>
      <c r="F81" s="4">
        <f t="shared" si="2"/>
        <v>-0.16700000000003001</v>
      </c>
      <c r="G81" s="10">
        <f t="shared" si="3"/>
        <v>2.7889000000010024E-2</v>
      </c>
    </row>
    <row r="82" spans="1:7" x14ac:dyDescent="0.2">
      <c r="A82" s="9">
        <v>298</v>
      </c>
      <c r="B82" s="4">
        <v>236102.91099999999</v>
      </c>
      <c r="C82" s="4">
        <v>533586.53899999999</v>
      </c>
      <c r="D82" s="4">
        <v>752.31799999999998</v>
      </c>
      <c r="E82" s="4">
        <v>752.49599999999998</v>
      </c>
      <c r="F82" s="4">
        <f t="shared" si="2"/>
        <v>-0.17799999999999727</v>
      </c>
      <c r="G82" s="10">
        <f t="shared" si="3"/>
        <v>3.1683999999999025E-2</v>
      </c>
    </row>
    <row r="83" spans="1:7" x14ac:dyDescent="0.2">
      <c r="A83" s="9">
        <v>299</v>
      </c>
      <c r="B83" s="4">
        <v>236100.46400000001</v>
      </c>
      <c r="C83" s="4">
        <v>533582.196</v>
      </c>
      <c r="D83" s="4">
        <v>752.80600000000004</v>
      </c>
      <c r="E83" s="4">
        <v>752.96400000000006</v>
      </c>
      <c r="F83" s="4">
        <f t="shared" si="2"/>
        <v>-0.15800000000001546</v>
      </c>
      <c r="G83" s="10">
        <f t="shared" si="3"/>
        <v>2.4964000000004885E-2</v>
      </c>
    </row>
    <row r="84" spans="1:7" x14ac:dyDescent="0.2">
      <c r="A84" s="9">
        <v>300</v>
      </c>
      <c r="B84" s="4">
        <v>234076.62100000001</v>
      </c>
      <c r="C84" s="4">
        <v>535640.83299999998</v>
      </c>
      <c r="D84" s="4">
        <v>752.98900000000003</v>
      </c>
      <c r="E84" s="4">
        <v>753.26599999999996</v>
      </c>
      <c r="F84" s="4">
        <f t="shared" si="2"/>
        <v>-0.27699999999992997</v>
      </c>
      <c r="G84" s="10">
        <f t="shared" si="3"/>
        <v>7.6728999999961203E-2</v>
      </c>
    </row>
    <row r="85" spans="1:7" x14ac:dyDescent="0.2">
      <c r="A85" s="9">
        <v>301</v>
      </c>
      <c r="B85" s="4">
        <v>234076.63200000001</v>
      </c>
      <c r="C85" s="4">
        <v>535636.07799999998</v>
      </c>
      <c r="D85" s="4">
        <v>752.76</v>
      </c>
      <c r="E85" s="4">
        <v>752.90099999999995</v>
      </c>
      <c r="F85" s="4">
        <f t="shared" si="2"/>
        <v>-0.14099999999996271</v>
      </c>
      <c r="G85" s="10">
        <f t="shared" si="3"/>
        <v>1.9880999999989483E-2</v>
      </c>
    </row>
    <row r="86" spans="1:7" x14ac:dyDescent="0.2">
      <c r="A86" s="9">
        <v>302</v>
      </c>
      <c r="B86" s="4">
        <v>234076.44099999999</v>
      </c>
      <c r="C86" s="4">
        <v>535631.10100000002</v>
      </c>
      <c r="D86" s="4">
        <v>752.74</v>
      </c>
      <c r="E86" s="4">
        <v>752.95399999999995</v>
      </c>
      <c r="F86" s="4">
        <f t="shared" si="2"/>
        <v>-0.21399999999994179</v>
      </c>
      <c r="G86" s="10">
        <f t="shared" si="3"/>
        <v>4.5795999999975086E-2</v>
      </c>
    </row>
    <row r="87" spans="1:7" x14ac:dyDescent="0.2">
      <c r="A87" s="9">
        <v>303</v>
      </c>
      <c r="B87" s="4">
        <v>234075.57199999999</v>
      </c>
      <c r="C87" s="4">
        <v>535625.82299999997</v>
      </c>
      <c r="D87" s="4">
        <v>752.66399999999999</v>
      </c>
      <c r="E87" s="4">
        <v>752.77599999999995</v>
      </c>
      <c r="F87" s="4">
        <f t="shared" si="2"/>
        <v>-0.11199999999996635</v>
      </c>
      <c r="G87" s="10">
        <f t="shared" si="3"/>
        <v>1.2543999999992462E-2</v>
      </c>
    </row>
    <row r="88" spans="1:7" x14ac:dyDescent="0.2">
      <c r="A88" s="9">
        <v>304</v>
      </c>
      <c r="B88" s="4">
        <v>234075.291</v>
      </c>
      <c r="C88" s="4">
        <v>535621.47499999998</v>
      </c>
      <c r="D88" s="4">
        <v>752.57600000000002</v>
      </c>
      <c r="E88" s="4">
        <v>752.67499999999995</v>
      </c>
      <c r="F88" s="4">
        <f t="shared" si="2"/>
        <v>-9.8999999999932697E-2</v>
      </c>
      <c r="G88" s="10">
        <f t="shared" si="3"/>
        <v>9.8009999999866745E-3</v>
      </c>
    </row>
    <row r="89" spans="1:7" x14ac:dyDescent="0.2">
      <c r="A89" s="9">
        <v>305</v>
      </c>
      <c r="B89" s="4">
        <v>234074.61</v>
      </c>
      <c r="C89" s="4">
        <v>535616.80599999998</v>
      </c>
      <c r="D89" s="4">
        <v>752.51199999999994</v>
      </c>
      <c r="E89" s="4">
        <v>752.68600000000004</v>
      </c>
      <c r="F89" s="4">
        <f t="shared" si="2"/>
        <v>-0.17400000000009186</v>
      </c>
      <c r="G89" s="10">
        <f t="shared" si="3"/>
        <v>3.0276000000031968E-2</v>
      </c>
    </row>
    <row r="90" spans="1:7" x14ac:dyDescent="0.2">
      <c r="A90" s="9">
        <v>306</v>
      </c>
      <c r="B90" s="4">
        <v>234074.06700000001</v>
      </c>
      <c r="C90" s="4">
        <v>535612.03</v>
      </c>
      <c r="D90" s="4">
        <v>752.51099999999997</v>
      </c>
      <c r="E90" s="4">
        <v>752.63</v>
      </c>
      <c r="F90" s="4">
        <f t="shared" ref="F90:F95" si="4">D90-E90</f>
        <v>-0.11900000000002819</v>
      </c>
      <c r="G90" s="10">
        <f t="shared" ref="G90:G95" si="5">F90*F90</f>
        <v>1.416100000000671E-2</v>
      </c>
    </row>
    <row r="91" spans="1:7" x14ac:dyDescent="0.2">
      <c r="A91" s="9">
        <v>307</v>
      </c>
      <c r="B91" s="4">
        <v>234073.976</v>
      </c>
      <c r="C91" s="4">
        <v>535607.31900000002</v>
      </c>
      <c r="D91" s="4">
        <v>752.50699999999995</v>
      </c>
      <c r="E91" s="4">
        <v>752.63400000000001</v>
      </c>
      <c r="F91" s="4">
        <f t="shared" si="4"/>
        <v>-0.12700000000006639</v>
      </c>
      <c r="G91" s="10">
        <f t="shared" si="5"/>
        <v>1.6129000000016862E-2</v>
      </c>
    </row>
    <row r="92" spans="1:7" x14ac:dyDescent="0.2">
      <c r="A92" s="9">
        <v>308</v>
      </c>
      <c r="B92" s="4">
        <v>234073.73499999999</v>
      </c>
      <c r="C92" s="4">
        <v>535602.58499999996</v>
      </c>
      <c r="D92" s="4">
        <v>752.45299999999997</v>
      </c>
      <c r="E92" s="4">
        <v>752.64599999999996</v>
      </c>
      <c r="F92" s="4">
        <f t="shared" si="4"/>
        <v>-0.19299999999998363</v>
      </c>
      <c r="G92" s="10">
        <f t="shared" si="5"/>
        <v>3.7248999999993683E-2</v>
      </c>
    </row>
    <row r="93" spans="1:7" x14ac:dyDescent="0.2">
      <c r="A93" s="9">
        <v>309</v>
      </c>
      <c r="B93" s="4">
        <v>234073.42</v>
      </c>
      <c r="C93" s="4">
        <v>535598.67200000002</v>
      </c>
      <c r="D93" s="4">
        <v>752.45100000000002</v>
      </c>
      <c r="E93" s="4">
        <v>752.70299999999997</v>
      </c>
      <c r="F93" s="4">
        <f t="shared" si="4"/>
        <v>-0.25199999999995271</v>
      </c>
      <c r="G93" s="10">
        <f t="shared" si="5"/>
        <v>6.3503999999976163E-2</v>
      </c>
    </row>
    <row r="94" spans="1:7" x14ac:dyDescent="0.2">
      <c r="A94" s="9">
        <v>330</v>
      </c>
      <c r="B94" s="4">
        <v>233316.36600000001</v>
      </c>
      <c r="C94" s="4">
        <v>535749.99399999995</v>
      </c>
      <c r="D94" s="4">
        <v>753.72500000000002</v>
      </c>
      <c r="E94" s="4">
        <v>753.95699999999999</v>
      </c>
      <c r="F94" s="4">
        <f t="shared" si="4"/>
        <v>-0.2319999999999709</v>
      </c>
      <c r="G94" s="10">
        <f t="shared" si="5"/>
        <v>5.3823999999986494E-2</v>
      </c>
    </row>
    <row r="95" spans="1:7" x14ac:dyDescent="0.2">
      <c r="A95" s="9">
        <v>331</v>
      </c>
      <c r="B95" s="4">
        <v>233317.65400000001</v>
      </c>
      <c r="C95" s="4">
        <v>535753.07299999997</v>
      </c>
      <c r="D95" s="4">
        <v>753.16300000000001</v>
      </c>
      <c r="E95" s="4">
        <v>753.36500000000001</v>
      </c>
      <c r="F95" s="4">
        <f t="shared" si="4"/>
        <v>-0.20199999999999818</v>
      </c>
      <c r="G95" s="10">
        <f t="shared" si="5"/>
        <v>4.0803999999999264E-2</v>
      </c>
    </row>
    <row r="96" spans="1:7" x14ac:dyDescent="0.2">
      <c r="A96" s="9">
        <v>332</v>
      </c>
      <c r="B96" s="4">
        <v>233319.519</v>
      </c>
      <c r="C96" s="4">
        <v>535757.17000000004</v>
      </c>
      <c r="D96" s="4">
        <v>752.63800000000003</v>
      </c>
      <c r="E96" s="4">
        <v>752.81799999999998</v>
      </c>
      <c r="F96" s="4">
        <f t="shared" ref="F96:F100" si="6">D96-E96</f>
        <v>-0.17999999999994998</v>
      </c>
      <c r="G96" s="10">
        <f t="shared" ref="G96:G100" si="7">F96*F96</f>
        <v>3.2399999999981992E-2</v>
      </c>
    </row>
    <row r="97" spans="1:7" x14ac:dyDescent="0.2">
      <c r="A97" s="9">
        <v>333</v>
      </c>
      <c r="B97" s="4">
        <v>233320.826</v>
      </c>
      <c r="C97" s="4">
        <v>535760.44400000002</v>
      </c>
      <c r="D97" s="4">
        <v>752.73299999999995</v>
      </c>
      <c r="E97" s="4">
        <v>752.90499999999997</v>
      </c>
      <c r="F97" s="4">
        <f t="shared" si="6"/>
        <v>-0.17200000000002547</v>
      </c>
      <c r="G97" s="10">
        <f t="shared" si="7"/>
        <v>2.958400000000876E-2</v>
      </c>
    </row>
    <row r="98" spans="1:7" x14ac:dyDescent="0.2">
      <c r="A98" s="9">
        <v>334</v>
      </c>
      <c r="B98" s="4">
        <v>233322.58100000001</v>
      </c>
      <c r="C98" s="4">
        <v>535764.522</v>
      </c>
      <c r="D98" s="4">
        <v>753.24900000000002</v>
      </c>
      <c r="E98" s="4">
        <v>753.38900000000001</v>
      </c>
      <c r="F98" s="4">
        <f t="shared" si="6"/>
        <v>-0.13999999999998636</v>
      </c>
      <c r="G98" s="10">
        <f t="shared" si="7"/>
        <v>1.959999999999618E-2</v>
      </c>
    </row>
    <row r="99" spans="1:7" x14ac:dyDescent="0.2">
      <c r="A99" s="9">
        <v>335</v>
      </c>
      <c r="B99" s="4">
        <v>233324.283</v>
      </c>
      <c r="C99" s="4">
        <v>535768.98600000003</v>
      </c>
      <c r="D99" s="4">
        <v>753.49699999999996</v>
      </c>
      <c r="E99" s="4">
        <v>753.702</v>
      </c>
      <c r="F99" s="4">
        <f t="shared" si="6"/>
        <v>-0.20500000000004093</v>
      </c>
      <c r="G99" s="10">
        <f t="shared" si="7"/>
        <v>4.2025000000016778E-2</v>
      </c>
    </row>
    <row r="100" spans="1:7" x14ac:dyDescent="0.2">
      <c r="A100" s="9">
        <v>336</v>
      </c>
      <c r="B100" s="4">
        <v>233326.16</v>
      </c>
      <c r="C100" s="4">
        <v>535773.20299999998</v>
      </c>
      <c r="D100" s="4">
        <v>753.56399999999996</v>
      </c>
      <c r="E100" s="4">
        <v>753.7</v>
      </c>
      <c r="F100" s="4">
        <f t="shared" si="6"/>
        <v>-0.13600000000008095</v>
      </c>
      <c r="G100" s="10">
        <f t="shared" si="7"/>
        <v>1.8496000000022016E-2</v>
      </c>
    </row>
    <row r="101" spans="1:7" x14ac:dyDescent="0.2">
      <c r="A101" s="9">
        <v>337</v>
      </c>
      <c r="B101" s="4">
        <v>233328.092</v>
      </c>
      <c r="C101" s="4">
        <v>535777.49199999997</v>
      </c>
      <c r="D101" s="4">
        <v>753.59500000000003</v>
      </c>
      <c r="E101" s="4">
        <v>753.75900000000001</v>
      </c>
      <c r="F101" s="4">
        <f>D101-E101</f>
        <v>-0.16399999999998727</v>
      </c>
      <c r="G101" s="10">
        <f>F101*F101</f>
        <v>2.6895999999995823E-2</v>
      </c>
    </row>
    <row r="102" spans="1:7" x14ac:dyDescent="0.2">
      <c r="A102" s="9">
        <v>338</v>
      </c>
      <c r="B102" s="4">
        <v>233329.93700000001</v>
      </c>
      <c r="C102" s="4">
        <v>535782.48199999996</v>
      </c>
      <c r="D102" s="4">
        <v>753.73699999999997</v>
      </c>
      <c r="E102" s="4">
        <v>753.95799999999997</v>
      </c>
      <c r="F102" s="4">
        <f>D102-E102</f>
        <v>-0.22100000000000364</v>
      </c>
      <c r="G102" s="10">
        <f>F102*F102</f>
        <v>4.8841000000001605E-2</v>
      </c>
    </row>
    <row r="103" spans="1:7" x14ac:dyDescent="0.2">
      <c r="A103" s="9">
        <v>339</v>
      </c>
      <c r="B103" s="4">
        <v>233331.57500000001</v>
      </c>
      <c r="C103" s="4">
        <v>535787.16200000001</v>
      </c>
      <c r="D103" s="4">
        <v>753.78700000000003</v>
      </c>
      <c r="E103" s="4">
        <v>754.04499999999996</v>
      </c>
      <c r="F103" s="4">
        <f>D103-E103</f>
        <v>-0.25799999999992451</v>
      </c>
      <c r="G103" s="10">
        <f>F103*F103</f>
        <v>6.6563999999961043E-2</v>
      </c>
    </row>
    <row r="104" spans="1:7" x14ac:dyDescent="0.2">
      <c r="A104" s="9">
        <v>350</v>
      </c>
      <c r="B104" s="4">
        <v>231671.08499999999</v>
      </c>
      <c r="C104" s="4">
        <v>535835.08799999999</v>
      </c>
      <c r="D104" s="4">
        <v>744.60199999999998</v>
      </c>
      <c r="E104" s="4">
        <v>744.84100000000001</v>
      </c>
      <c r="F104" s="4">
        <f>D104-E104</f>
        <v>-0.23900000000003274</v>
      </c>
      <c r="G104" s="10">
        <f>F104*F104</f>
        <v>5.7121000000015652E-2</v>
      </c>
    </row>
    <row r="105" spans="1:7" x14ac:dyDescent="0.2">
      <c r="A105" s="9">
        <v>351</v>
      </c>
      <c r="B105" s="4">
        <v>231672.34299999999</v>
      </c>
      <c r="C105" s="4">
        <v>535840.16299999994</v>
      </c>
      <c r="D105" s="4">
        <v>744.75099999999998</v>
      </c>
      <c r="E105" s="4">
        <v>744.923</v>
      </c>
      <c r="F105" s="4">
        <f>D105-E105</f>
        <v>-0.17200000000002547</v>
      </c>
      <c r="G105" s="10">
        <f>F105*F105</f>
        <v>2.958400000000876E-2</v>
      </c>
    </row>
    <row r="106" spans="1:7" x14ac:dyDescent="0.2">
      <c r="A106" s="9">
        <v>352</v>
      </c>
      <c r="B106" s="4">
        <v>231672.66099999999</v>
      </c>
      <c r="C106" s="4">
        <v>535845.66299999994</v>
      </c>
      <c r="D106" s="4">
        <v>744.798</v>
      </c>
      <c r="E106" s="4">
        <v>745.10799999999995</v>
      </c>
      <c r="F106" s="4">
        <f t="shared" ref="F106:F154" si="8">D106-E106</f>
        <v>-0.30999999999994543</v>
      </c>
      <c r="G106" s="10">
        <f t="shared" ref="G106:G154" si="9">F106*F106</f>
        <v>9.6099999999966171E-2</v>
      </c>
    </row>
    <row r="107" spans="1:7" x14ac:dyDescent="0.2">
      <c r="A107" s="9">
        <v>353</v>
      </c>
      <c r="B107" s="4">
        <v>231673.658</v>
      </c>
      <c r="C107" s="4">
        <v>535851.45400000003</v>
      </c>
      <c r="D107" s="4">
        <v>744.83199999999999</v>
      </c>
      <c r="E107" s="4">
        <v>745.02200000000005</v>
      </c>
      <c r="F107" s="4">
        <f t="shared" si="8"/>
        <v>-0.19000000000005457</v>
      </c>
      <c r="G107" s="10">
        <f t="shared" si="9"/>
        <v>3.6100000000020734E-2</v>
      </c>
    </row>
    <row r="108" spans="1:7" x14ac:dyDescent="0.2">
      <c r="A108" s="9">
        <v>354</v>
      </c>
      <c r="B108" s="4">
        <v>231673.94699999999</v>
      </c>
      <c r="C108" s="4">
        <v>535855.33600000001</v>
      </c>
      <c r="D108" s="4">
        <v>744.774</v>
      </c>
      <c r="E108" s="4">
        <v>745.02800000000002</v>
      </c>
      <c r="F108" s="4">
        <f t="shared" si="8"/>
        <v>-0.2540000000000191</v>
      </c>
      <c r="G108" s="10">
        <f t="shared" si="9"/>
        <v>6.4516000000009704E-2</v>
      </c>
    </row>
    <row r="109" spans="1:7" x14ac:dyDescent="0.2">
      <c r="A109" s="9">
        <v>355</v>
      </c>
      <c r="B109" s="4">
        <v>231674.54800000001</v>
      </c>
      <c r="C109" s="4">
        <v>535859.98400000005</v>
      </c>
      <c r="D109" s="4">
        <v>744.745</v>
      </c>
      <c r="E109" s="4">
        <v>744.96</v>
      </c>
      <c r="F109" s="4">
        <f t="shared" si="8"/>
        <v>-0.21500000000003183</v>
      </c>
      <c r="G109" s="10">
        <f t="shared" si="9"/>
        <v>4.6225000000013686E-2</v>
      </c>
    </row>
    <row r="110" spans="1:7" x14ac:dyDescent="0.2">
      <c r="A110" s="9">
        <v>356</v>
      </c>
      <c r="B110" s="4">
        <v>231675.45499999999</v>
      </c>
      <c r="C110" s="4">
        <v>535864.94799999997</v>
      </c>
      <c r="D110" s="4">
        <v>744.81899999999996</v>
      </c>
      <c r="E110" s="4">
        <v>745.11599999999999</v>
      </c>
      <c r="F110" s="4">
        <f t="shared" si="8"/>
        <v>-0.29700000000002547</v>
      </c>
      <c r="G110" s="10">
        <f t="shared" si="9"/>
        <v>8.8209000000015123E-2</v>
      </c>
    </row>
    <row r="111" spans="1:7" x14ac:dyDescent="0.2">
      <c r="A111" s="9">
        <v>357</v>
      </c>
      <c r="B111" s="4">
        <v>231676.00599999999</v>
      </c>
      <c r="C111" s="4">
        <v>535869.64</v>
      </c>
      <c r="D111" s="4">
        <v>744.98199999999997</v>
      </c>
      <c r="E111" s="4">
        <v>745.17200000000003</v>
      </c>
      <c r="F111" s="4">
        <f t="shared" si="8"/>
        <v>-0.19000000000005457</v>
      </c>
      <c r="G111" s="10">
        <f t="shared" si="9"/>
        <v>3.6100000000020734E-2</v>
      </c>
    </row>
    <row r="112" spans="1:7" x14ac:dyDescent="0.2">
      <c r="A112" s="9">
        <v>358</v>
      </c>
      <c r="B112" s="4">
        <v>231676.693</v>
      </c>
      <c r="C112" s="4">
        <v>535874.16899999999</v>
      </c>
      <c r="D112" s="4">
        <v>744.98699999999997</v>
      </c>
      <c r="E112" s="4">
        <v>745.21400000000006</v>
      </c>
      <c r="F112" s="4">
        <f t="shared" si="8"/>
        <v>-0.22700000000008913</v>
      </c>
      <c r="G112" s="10">
        <f t="shared" si="9"/>
        <v>5.1529000000040466E-2</v>
      </c>
    </row>
    <row r="113" spans="1:7" x14ac:dyDescent="0.2">
      <c r="A113" s="9">
        <v>359</v>
      </c>
      <c r="B113" s="4">
        <v>231676.465</v>
      </c>
      <c r="C113" s="4">
        <v>535878.59400000004</v>
      </c>
      <c r="D113" s="4">
        <v>744.99400000000003</v>
      </c>
      <c r="E113" s="4">
        <v>745.26900000000001</v>
      </c>
      <c r="F113" s="4">
        <f t="shared" si="8"/>
        <v>-0.27499999999997726</v>
      </c>
      <c r="G113" s="10">
        <f t="shared" si="9"/>
        <v>7.5624999999987494E-2</v>
      </c>
    </row>
    <row r="114" spans="1:7" x14ac:dyDescent="0.2">
      <c r="A114" s="9">
        <v>390</v>
      </c>
      <c r="B114" s="4">
        <v>225402.62100000001</v>
      </c>
      <c r="C114" s="4">
        <v>542309.02399999998</v>
      </c>
      <c r="D114" s="4">
        <v>749.60500000000002</v>
      </c>
      <c r="E114" s="4">
        <v>749.75400000000002</v>
      </c>
      <c r="F114" s="4">
        <f t="shared" si="8"/>
        <v>-0.14900000000000091</v>
      </c>
      <c r="G114" s="10">
        <f t="shared" si="9"/>
        <v>2.2201000000000273E-2</v>
      </c>
    </row>
    <row r="115" spans="1:7" x14ac:dyDescent="0.2">
      <c r="A115" s="9">
        <v>391</v>
      </c>
      <c r="B115" s="4">
        <v>225398.83499999999</v>
      </c>
      <c r="C115" s="4">
        <v>542308.43900000001</v>
      </c>
      <c r="D115" s="4">
        <v>749.721</v>
      </c>
      <c r="E115" s="4">
        <v>749.77800000000002</v>
      </c>
      <c r="F115" s="4">
        <f t="shared" si="8"/>
        <v>-5.7000000000016371E-2</v>
      </c>
      <c r="G115" s="10">
        <f t="shared" si="9"/>
        <v>3.2490000000018663E-3</v>
      </c>
    </row>
    <row r="116" spans="1:7" x14ac:dyDescent="0.2">
      <c r="A116" s="9">
        <v>392</v>
      </c>
      <c r="B116" s="4">
        <v>225394.03200000001</v>
      </c>
      <c r="C116" s="4">
        <v>542307.473</v>
      </c>
      <c r="D116" s="4">
        <v>749.428</v>
      </c>
      <c r="E116" s="4">
        <v>749.48099999999999</v>
      </c>
      <c r="F116" s="4">
        <f t="shared" si="8"/>
        <v>-5.2999999999997272E-2</v>
      </c>
      <c r="G116" s="10">
        <f t="shared" si="9"/>
        <v>2.8089999999997106E-3</v>
      </c>
    </row>
    <row r="117" spans="1:7" x14ac:dyDescent="0.2">
      <c r="A117" s="9">
        <v>393</v>
      </c>
      <c r="B117" s="4">
        <v>225388.87599999999</v>
      </c>
      <c r="C117" s="4">
        <v>542307.01899999997</v>
      </c>
      <c r="D117" s="4">
        <v>749.22699999999998</v>
      </c>
      <c r="E117" s="4">
        <v>749.44600000000003</v>
      </c>
      <c r="F117" s="4">
        <f t="shared" si="8"/>
        <v>-0.21900000000005093</v>
      </c>
      <c r="G117" s="10">
        <f t="shared" si="9"/>
        <v>4.7961000000022305E-2</v>
      </c>
    </row>
    <row r="118" spans="1:7" x14ac:dyDescent="0.2">
      <c r="A118" s="9">
        <v>394</v>
      </c>
      <c r="B118" s="4">
        <v>225383.785</v>
      </c>
      <c r="C118" s="4">
        <v>542306.36300000001</v>
      </c>
      <c r="D118" s="4">
        <v>749.37699999999995</v>
      </c>
      <c r="E118" s="4">
        <v>749.63</v>
      </c>
      <c r="F118" s="4">
        <f t="shared" si="8"/>
        <v>-0.25300000000004275</v>
      </c>
      <c r="G118" s="10">
        <f t="shared" si="9"/>
        <v>6.4009000000021632E-2</v>
      </c>
    </row>
    <row r="119" spans="1:7" x14ac:dyDescent="0.2">
      <c r="A119" s="9">
        <v>395</v>
      </c>
      <c r="B119" s="4">
        <v>225379.67800000001</v>
      </c>
      <c r="C119" s="4">
        <v>542306.01199999999</v>
      </c>
      <c r="D119" s="4">
        <v>749.44600000000003</v>
      </c>
      <c r="E119" s="4">
        <v>749.67700000000002</v>
      </c>
      <c r="F119" s="4">
        <f t="shared" si="8"/>
        <v>-0.23099999999999454</v>
      </c>
      <c r="G119" s="10">
        <f t="shared" si="9"/>
        <v>5.336099999999748E-2</v>
      </c>
    </row>
    <row r="120" spans="1:7" x14ac:dyDescent="0.2">
      <c r="A120" s="9">
        <v>396</v>
      </c>
      <c r="B120" s="4">
        <v>225378.03200000001</v>
      </c>
      <c r="C120" s="4">
        <v>542311.86100000003</v>
      </c>
      <c r="D120" s="4">
        <v>749.27700000000004</v>
      </c>
      <c r="E120" s="4">
        <v>749.49900000000002</v>
      </c>
      <c r="F120" s="4">
        <f t="shared" si="8"/>
        <v>-0.22199999999997999</v>
      </c>
      <c r="G120" s="10">
        <f t="shared" si="9"/>
        <v>4.9283999999991113E-2</v>
      </c>
    </row>
    <row r="121" spans="1:7" x14ac:dyDescent="0.2">
      <c r="A121" s="9">
        <v>397</v>
      </c>
      <c r="B121" s="4">
        <v>225376.55499999999</v>
      </c>
      <c r="C121" s="4">
        <v>542316.06900000002</v>
      </c>
      <c r="D121" s="4">
        <v>749.12900000000002</v>
      </c>
      <c r="E121" s="4">
        <v>749.23099999999999</v>
      </c>
      <c r="F121" s="4">
        <f t="shared" si="8"/>
        <v>-0.10199999999997544</v>
      </c>
      <c r="G121" s="10">
        <f t="shared" si="9"/>
        <v>1.040399999999499E-2</v>
      </c>
    </row>
    <row r="122" spans="1:7" x14ac:dyDescent="0.2">
      <c r="A122" s="9">
        <v>398</v>
      </c>
      <c r="B122" s="4">
        <v>225374.481</v>
      </c>
      <c r="C122" s="4">
        <v>542321.08600000001</v>
      </c>
      <c r="D122" s="4">
        <v>748.899</v>
      </c>
      <c r="E122" s="4">
        <v>749.03800000000001</v>
      </c>
      <c r="F122" s="4">
        <f t="shared" si="8"/>
        <v>-0.13900000000001</v>
      </c>
      <c r="G122" s="10">
        <f t="shared" si="9"/>
        <v>1.932100000000278E-2</v>
      </c>
    </row>
    <row r="123" spans="1:7" x14ac:dyDescent="0.2">
      <c r="A123" s="9">
        <v>399</v>
      </c>
      <c r="B123" s="4">
        <v>225372.76699999999</v>
      </c>
      <c r="C123" s="4">
        <v>542326.152</v>
      </c>
      <c r="D123" s="4">
        <v>748.68499999999995</v>
      </c>
      <c r="E123" s="4">
        <v>748.80200000000002</v>
      </c>
      <c r="F123" s="4">
        <f t="shared" si="8"/>
        <v>-0.11700000000007549</v>
      </c>
      <c r="G123" s="10">
        <f t="shared" si="9"/>
        <v>1.3689000000017664E-2</v>
      </c>
    </row>
    <row r="124" spans="1:7" x14ac:dyDescent="0.2">
      <c r="A124" s="9">
        <v>420</v>
      </c>
      <c r="B124" s="4">
        <v>225027.62</v>
      </c>
      <c r="C124" s="4">
        <v>542608.58700000006</v>
      </c>
      <c r="D124" s="4">
        <v>747.96600000000001</v>
      </c>
      <c r="E124" s="4">
        <v>748.09699999999998</v>
      </c>
      <c r="F124" s="4">
        <f t="shared" si="8"/>
        <v>-0.13099999999997181</v>
      </c>
      <c r="G124" s="10">
        <f t="shared" si="9"/>
        <v>1.7160999999992613E-2</v>
      </c>
    </row>
    <row r="125" spans="1:7" x14ac:dyDescent="0.2">
      <c r="A125" s="9">
        <v>421</v>
      </c>
      <c r="B125" s="4">
        <v>225031.598</v>
      </c>
      <c r="C125" s="4">
        <v>542612.45900000003</v>
      </c>
      <c r="D125" s="4">
        <v>747.54899999999998</v>
      </c>
      <c r="E125" s="4">
        <v>747.75900000000001</v>
      </c>
      <c r="F125" s="4">
        <f t="shared" si="8"/>
        <v>-0.21000000000003638</v>
      </c>
      <c r="G125" s="10">
        <f t="shared" si="9"/>
        <v>4.410000000001528E-2</v>
      </c>
    </row>
    <row r="126" spans="1:7" x14ac:dyDescent="0.2">
      <c r="A126" s="9">
        <v>422</v>
      </c>
      <c r="B126" s="4">
        <v>225035.80300000001</v>
      </c>
      <c r="C126" s="4">
        <v>542617.98800000001</v>
      </c>
      <c r="D126" s="4">
        <v>747.24699999999996</v>
      </c>
      <c r="E126" s="4">
        <v>747.428</v>
      </c>
      <c r="F126" s="4">
        <f t="shared" si="8"/>
        <v>-0.18100000000004002</v>
      </c>
      <c r="G126" s="10">
        <f t="shared" si="9"/>
        <v>3.2761000000014487E-2</v>
      </c>
    </row>
    <row r="127" spans="1:7" x14ac:dyDescent="0.2">
      <c r="A127" s="9">
        <v>423</v>
      </c>
      <c r="B127" s="4">
        <v>225040.06599999999</v>
      </c>
      <c r="C127" s="4">
        <v>542623.18299999996</v>
      </c>
      <c r="D127" s="4">
        <v>746.96400000000006</v>
      </c>
      <c r="E127" s="4">
        <v>747.17100000000005</v>
      </c>
      <c r="F127" s="4">
        <f t="shared" si="8"/>
        <v>-0.20699999999999363</v>
      </c>
      <c r="G127" s="10">
        <f t="shared" si="9"/>
        <v>4.2848999999997361E-2</v>
      </c>
    </row>
    <row r="128" spans="1:7" x14ac:dyDescent="0.2">
      <c r="A128" s="9">
        <v>424</v>
      </c>
      <c r="B128" s="4">
        <v>225044.712</v>
      </c>
      <c r="C128" s="4">
        <v>542628.29099999997</v>
      </c>
      <c r="D128" s="4">
        <v>746.57100000000003</v>
      </c>
      <c r="E128" s="4">
        <v>746.79499999999996</v>
      </c>
      <c r="F128" s="4">
        <f t="shared" si="8"/>
        <v>-0.2239999999999327</v>
      </c>
      <c r="G128" s="10">
        <f t="shared" si="9"/>
        <v>5.0175999999969849E-2</v>
      </c>
    </row>
    <row r="129" spans="1:7" x14ac:dyDescent="0.2">
      <c r="A129" s="9">
        <v>425</v>
      </c>
      <c r="B129" s="4">
        <v>225048.834</v>
      </c>
      <c r="C129" s="4">
        <v>542633.38800000004</v>
      </c>
      <c r="D129" s="4">
        <v>746.15499999999997</v>
      </c>
      <c r="E129" s="4">
        <v>746.54100000000005</v>
      </c>
      <c r="F129" s="4">
        <f t="shared" si="8"/>
        <v>-0.38600000000008095</v>
      </c>
      <c r="G129" s="10">
        <f t="shared" si="9"/>
        <v>0.1489960000000625</v>
      </c>
    </row>
    <row r="130" spans="1:7" x14ac:dyDescent="0.2">
      <c r="A130" s="9">
        <v>426</v>
      </c>
      <c r="B130" s="4">
        <v>225053.084</v>
      </c>
      <c r="C130" s="4">
        <v>542638.30299999996</v>
      </c>
      <c r="D130" s="4">
        <v>745.90800000000002</v>
      </c>
      <c r="E130" s="4">
        <v>746.19100000000003</v>
      </c>
      <c r="F130" s="4">
        <f t="shared" si="8"/>
        <v>-0.28300000000001546</v>
      </c>
      <c r="G130" s="10">
        <f t="shared" si="9"/>
        <v>8.008900000000875E-2</v>
      </c>
    </row>
    <row r="131" spans="1:7" x14ac:dyDescent="0.2">
      <c r="A131" s="9">
        <v>427</v>
      </c>
      <c r="B131" s="4">
        <v>225060.56899999999</v>
      </c>
      <c r="C131" s="4">
        <v>542647.34299999999</v>
      </c>
      <c r="D131" s="4">
        <v>745.3</v>
      </c>
      <c r="E131" s="4">
        <v>745.59699999999998</v>
      </c>
      <c r="F131" s="4">
        <f t="shared" si="8"/>
        <v>-0.29700000000002547</v>
      </c>
      <c r="G131" s="10">
        <f t="shared" si="9"/>
        <v>8.8209000000015123E-2</v>
      </c>
    </row>
    <row r="132" spans="1:7" x14ac:dyDescent="0.2">
      <c r="A132" s="9">
        <v>428</v>
      </c>
      <c r="B132" s="4">
        <v>225064.24799999999</v>
      </c>
      <c r="C132" s="4">
        <v>542651.94200000004</v>
      </c>
      <c r="D132" s="4">
        <v>745.26700000000005</v>
      </c>
      <c r="E132" s="4">
        <v>745.52</v>
      </c>
      <c r="F132" s="4">
        <f t="shared" si="8"/>
        <v>-0.25299999999992906</v>
      </c>
      <c r="G132" s="10">
        <f t="shared" si="9"/>
        <v>6.4008999999964108E-2</v>
      </c>
    </row>
    <row r="133" spans="1:7" x14ac:dyDescent="0.2">
      <c r="A133" s="9">
        <v>429</v>
      </c>
      <c r="B133" s="4">
        <v>225067.98</v>
      </c>
      <c r="C133" s="4">
        <v>542655.93700000003</v>
      </c>
      <c r="D133" s="4">
        <v>745.154</v>
      </c>
      <c r="E133" s="4">
        <v>745.47299999999996</v>
      </c>
      <c r="F133" s="4">
        <f t="shared" si="8"/>
        <v>-0.31899999999995998</v>
      </c>
      <c r="G133" s="10">
        <f t="shared" si="9"/>
        <v>0.10176099999997447</v>
      </c>
    </row>
    <row r="134" spans="1:7" x14ac:dyDescent="0.2">
      <c r="A134" s="9">
        <v>440</v>
      </c>
      <c r="B134" s="4">
        <v>221303.696</v>
      </c>
      <c r="C134" s="4">
        <v>546899.71</v>
      </c>
      <c r="D134" s="4">
        <v>745.08699999999999</v>
      </c>
      <c r="E134" s="4">
        <v>745.12800000000004</v>
      </c>
      <c r="F134" s="4">
        <f t="shared" si="8"/>
        <v>-4.100000000005366E-2</v>
      </c>
      <c r="G134" s="10">
        <f t="shared" si="9"/>
        <v>1.6810000000044001E-3</v>
      </c>
    </row>
    <row r="135" spans="1:7" x14ac:dyDescent="0.2">
      <c r="A135" s="9">
        <v>441</v>
      </c>
      <c r="B135" s="4">
        <v>221303.916</v>
      </c>
      <c r="C135" s="4">
        <v>546895.21299999999</v>
      </c>
      <c r="D135" s="4">
        <v>744.96400000000006</v>
      </c>
      <c r="E135" s="4">
        <v>745.11199999999997</v>
      </c>
      <c r="F135" s="4">
        <f t="shared" si="8"/>
        <v>-0.14799999999991087</v>
      </c>
      <c r="G135" s="10">
        <f t="shared" si="9"/>
        <v>2.1903999999973618E-2</v>
      </c>
    </row>
    <row r="136" spans="1:7" x14ac:dyDescent="0.2">
      <c r="A136" s="9">
        <v>442</v>
      </c>
      <c r="B136" s="4">
        <v>221304.07500000001</v>
      </c>
      <c r="C136" s="4">
        <v>546890.38800000004</v>
      </c>
      <c r="D136" s="4">
        <v>744.85699999999997</v>
      </c>
      <c r="E136" s="4">
        <v>744.96199999999999</v>
      </c>
      <c r="F136" s="4">
        <f t="shared" si="8"/>
        <v>-0.10500000000001819</v>
      </c>
      <c r="G136" s="10">
        <f t="shared" si="9"/>
        <v>1.102500000000382E-2</v>
      </c>
    </row>
    <row r="137" spans="1:7" x14ac:dyDescent="0.2">
      <c r="A137" s="9">
        <v>443</v>
      </c>
      <c r="B137" s="4">
        <v>221304.30499999999</v>
      </c>
      <c r="C137" s="4">
        <v>546886.38100000005</v>
      </c>
      <c r="D137" s="4">
        <v>744.79499999999996</v>
      </c>
      <c r="E137" s="4">
        <v>744.91700000000003</v>
      </c>
      <c r="F137" s="4">
        <f t="shared" si="8"/>
        <v>-0.12200000000007094</v>
      </c>
      <c r="G137" s="10">
        <f t="shared" si="9"/>
        <v>1.4884000000017309E-2</v>
      </c>
    </row>
    <row r="138" spans="1:7" x14ac:dyDescent="0.2">
      <c r="A138" s="9">
        <v>444</v>
      </c>
      <c r="B138" s="4">
        <v>221304.96799999999</v>
      </c>
      <c r="C138" s="4">
        <v>546881.48499999999</v>
      </c>
      <c r="D138" s="4">
        <v>744.71799999999996</v>
      </c>
      <c r="E138" s="4">
        <v>744.81500000000005</v>
      </c>
      <c r="F138" s="4">
        <f t="shared" si="8"/>
        <v>-9.7000000000093678E-2</v>
      </c>
      <c r="G138" s="10">
        <f t="shared" si="9"/>
        <v>9.4090000000181737E-3</v>
      </c>
    </row>
    <row r="139" spans="1:7" x14ac:dyDescent="0.2">
      <c r="A139" s="9">
        <v>445</v>
      </c>
      <c r="B139" s="4">
        <v>221301.04199999999</v>
      </c>
      <c r="C139" s="4">
        <v>546881.39300000004</v>
      </c>
      <c r="D139" s="4">
        <v>744.303</v>
      </c>
      <c r="E139" s="4">
        <v>744.46699999999998</v>
      </c>
      <c r="F139" s="4">
        <f t="shared" si="8"/>
        <v>-0.16399999999998727</v>
      </c>
      <c r="G139" s="10">
        <f t="shared" si="9"/>
        <v>2.6895999999995823E-2</v>
      </c>
    </row>
    <row r="140" spans="1:7" x14ac:dyDescent="0.2">
      <c r="A140" s="9">
        <v>446</v>
      </c>
      <c r="B140" s="4">
        <v>221298.63099999999</v>
      </c>
      <c r="C140" s="4">
        <v>546881.33200000005</v>
      </c>
      <c r="D140" s="4">
        <v>743.92399999999998</v>
      </c>
      <c r="E140" s="4">
        <v>744.17100000000005</v>
      </c>
      <c r="F140" s="4">
        <f t="shared" si="8"/>
        <v>-0.24700000000007094</v>
      </c>
      <c r="G140" s="10">
        <f t="shared" si="9"/>
        <v>6.1009000000035042E-2</v>
      </c>
    </row>
    <row r="141" spans="1:7" x14ac:dyDescent="0.2">
      <c r="A141" s="9">
        <v>447</v>
      </c>
      <c r="B141" s="4">
        <v>221295.83300000001</v>
      </c>
      <c r="C141" s="4">
        <v>546880.94499999995</v>
      </c>
      <c r="D141" s="4">
        <v>743.58299999999997</v>
      </c>
      <c r="E141" s="4">
        <v>743.68399999999997</v>
      </c>
      <c r="F141" s="4">
        <f t="shared" si="8"/>
        <v>-0.10099999999999909</v>
      </c>
      <c r="G141" s="10">
        <f t="shared" si="9"/>
        <v>1.0200999999999816E-2</v>
      </c>
    </row>
    <row r="142" spans="1:7" x14ac:dyDescent="0.2">
      <c r="A142" s="9">
        <v>448</v>
      </c>
      <c r="B142" s="4">
        <v>221293.41</v>
      </c>
      <c r="C142" s="4">
        <v>546881.152</v>
      </c>
      <c r="D142" s="4">
        <v>743.20699999999999</v>
      </c>
      <c r="E142" s="4">
        <v>743.43600000000004</v>
      </c>
      <c r="F142" s="4">
        <f t="shared" si="8"/>
        <v>-0.22900000000004184</v>
      </c>
      <c r="G142" s="10">
        <f t="shared" si="9"/>
        <v>5.244100000001916E-2</v>
      </c>
    </row>
    <row r="143" spans="1:7" x14ac:dyDescent="0.2">
      <c r="A143" s="9">
        <v>449</v>
      </c>
      <c r="B143" s="4">
        <v>221292.815</v>
      </c>
      <c r="C143" s="4">
        <v>546883.47600000002</v>
      </c>
      <c r="D143" s="4">
        <v>743.22500000000002</v>
      </c>
      <c r="E143" s="4">
        <v>743.43799999999999</v>
      </c>
      <c r="F143" s="4">
        <f t="shared" si="8"/>
        <v>-0.21299999999996544</v>
      </c>
      <c r="G143" s="10">
        <f t="shared" si="9"/>
        <v>4.5368999999985275E-2</v>
      </c>
    </row>
    <row r="144" spans="1:7" x14ac:dyDescent="0.2">
      <c r="A144" s="9">
        <v>470</v>
      </c>
      <c r="B144" s="4">
        <v>221139.61499999999</v>
      </c>
      <c r="C144" s="4">
        <v>546826.25300000003</v>
      </c>
      <c r="D144" s="4">
        <v>743.13400000000001</v>
      </c>
      <c r="E144" s="4">
        <v>743.16200000000003</v>
      </c>
      <c r="F144" s="4">
        <f t="shared" si="8"/>
        <v>-2.8000000000020009E-2</v>
      </c>
      <c r="G144" s="10">
        <f t="shared" si="9"/>
        <v>7.840000000011205E-4</v>
      </c>
    </row>
    <row r="145" spans="1:7" x14ac:dyDescent="0.2">
      <c r="A145" s="9">
        <v>471</v>
      </c>
      <c r="B145" s="4">
        <v>221143.45800000001</v>
      </c>
      <c r="C145" s="4">
        <v>546828.24600000004</v>
      </c>
      <c r="D145" s="4">
        <v>742.06399999999996</v>
      </c>
      <c r="E145" s="4">
        <v>742.30799999999999</v>
      </c>
      <c r="F145" s="4">
        <f t="shared" si="8"/>
        <v>-0.24400000000002819</v>
      </c>
      <c r="G145" s="10">
        <f t="shared" si="9"/>
        <v>5.9536000000013758E-2</v>
      </c>
    </row>
    <row r="146" spans="1:7" x14ac:dyDescent="0.2">
      <c r="A146" s="9">
        <v>472</v>
      </c>
      <c r="B146" s="4">
        <v>221146.71</v>
      </c>
      <c r="C146" s="4">
        <v>546830.57799999998</v>
      </c>
      <c r="D146" s="4">
        <v>741.92</v>
      </c>
      <c r="E146" s="4">
        <v>742.06100000000004</v>
      </c>
      <c r="F146" s="4">
        <f t="shared" si="8"/>
        <v>-0.1410000000000764</v>
      </c>
      <c r="G146" s="10">
        <f t="shared" si="9"/>
        <v>1.9881000000021545E-2</v>
      </c>
    </row>
    <row r="147" spans="1:7" x14ac:dyDescent="0.2">
      <c r="A147" s="9">
        <v>473</v>
      </c>
      <c r="B147" s="4">
        <v>221150.182</v>
      </c>
      <c r="C147" s="4">
        <v>546833.272</v>
      </c>
      <c r="D147" s="4">
        <v>741.54300000000001</v>
      </c>
      <c r="E147" s="4">
        <v>741.83399999999995</v>
      </c>
      <c r="F147" s="4">
        <f t="shared" si="8"/>
        <v>-0.29099999999993997</v>
      </c>
      <c r="G147" s="10">
        <f t="shared" si="9"/>
        <v>8.4680999999965062E-2</v>
      </c>
    </row>
    <row r="148" spans="1:7" x14ac:dyDescent="0.2">
      <c r="A148" s="9">
        <v>474</v>
      </c>
      <c r="B148" s="4">
        <v>221152.533</v>
      </c>
      <c r="C148" s="4">
        <v>546834.92799999996</v>
      </c>
      <c r="D148" s="4">
        <v>741.096</v>
      </c>
      <c r="E148" s="4">
        <v>741.31500000000005</v>
      </c>
      <c r="F148" s="4">
        <f t="shared" si="8"/>
        <v>-0.21900000000005093</v>
      </c>
      <c r="G148" s="10">
        <f t="shared" si="9"/>
        <v>4.7961000000022305E-2</v>
      </c>
    </row>
    <row r="149" spans="1:7" x14ac:dyDescent="0.2">
      <c r="A149" s="9">
        <v>475</v>
      </c>
      <c r="B149" s="4">
        <v>221154.97200000001</v>
      </c>
      <c r="C149" s="4">
        <v>546829.25600000005</v>
      </c>
      <c r="D149" s="4">
        <v>741.40800000000002</v>
      </c>
      <c r="E149" s="4">
        <v>741.56700000000001</v>
      </c>
      <c r="F149" s="4">
        <f t="shared" si="8"/>
        <v>-0.15899999999999181</v>
      </c>
      <c r="G149" s="10">
        <f t="shared" si="9"/>
        <v>2.5280999999997396E-2</v>
      </c>
    </row>
    <row r="150" spans="1:7" x14ac:dyDescent="0.2">
      <c r="A150" s="9">
        <v>476</v>
      </c>
      <c r="B150" s="4">
        <v>221157.29199999999</v>
      </c>
      <c r="C150" s="4">
        <v>546826.24600000004</v>
      </c>
      <c r="D150" s="4">
        <v>741.53599999999994</v>
      </c>
      <c r="E150" s="4">
        <v>741.70699999999999</v>
      </c>
      <c r="F150" s="4">
        <f t="shared" si="8"/>
        <v>-0.17100000000004911</v>
      </c>
      <c r="G150" s="10">
        <f t="shared" si="9"/>
        <v>2.9241000000016795E-2</v>
      </c>
    </row>
    <row r="151" spans="1:7" x14ac:dyDescent="0.2">
      <c r="A151" s="9">
        <v>477</v>
      </c>
      <c r="B151" s="4">
        <v>221160.742</v>
      </c>
      <c r="C151" s="4">
        <v>546822.11800000002</v>
      </c>
      <c r="D151" s="4">
        <v>741.52</v>
      </c>
      <c r="E151" s="4">
        <v>741.89800000000002</v>
      </c>
      <c r="F151" s="4">
        <f t="shared" si="8"/>
        <v>-0.37800000000004275</v>
      </c>
      <c r="G151" s="10">
        <f t="shared" si="9"/>
        <v>0.14288400000003232</v>
      </c>
    </row>
    <row r="152" spans="1:7" x14ac:dyDescent="0.2">
      <c r="A152" s="9">
        <v>478</v>
      </c>
      <c r="B152" s="4">
        <v>221164.51199999999</v>
      </c>
      <c r="C152" s="4">
        <v>546817.99300000002</v>
      </c>
      <c r="D152" s="4">
        <v>741.61599999999999</v>
      </c>
      <c r="E152" s="4">
        <v>741.81899999999996</v>
      </c>
      <c r="F152" s="4">
        <f t="shared" si="8"/>
        <v>-0.20299999999997453</v>
      </c>
      <c r="G152" s="10">
        <f t="shared" si="9"/>
        <v>4.1208999999989664E-2</v>
      </c>
    </row>
    <row r="153" spans="1:7" x14ac:dyDescent="0.2">
      <c r="A153" s="9">
        <v>479</v>
      </c>
      <c r="B153" s="4">
        <v>221168.429</v>
      </c>
      <c r="C153" s="4">
        <v>546814.26399999997</v>
      </c>
      <c r="D153" s="4">
        <v>741.572</v>
      </c>
      <c r="E153" s="4">
        <v>741.77599999999995</v>
      </c>
      <c r="F153" s="4">
        <f t="shared" si="8"/>
        <v>-0.20399999999995089</v>
      </c>
      <c r="G153" s="10">
        <f t="shared" si="9"/>
        <v>4.1615999999979961E-2</v>
      </c>
    </row>
    <row r="154" spans="1:7" x14ac:dyDescent="0.2">
      <c r="A154" s="9">
        <v>490</v>
      </c>
      <c r="B154" s="4">
        <v>215377.91</v>
      </c>
      <c r="C154" s="4">
        <v>549813.12800000003</v>
      </c>
      <c r="D154" s="4">
        <v>741.60500000000002</v>
      </c>
      <c r="E154" s="4">
        <v>741.84900000000005</v>
      </c>
      <c r="F154" s="4">
        <f t="shared" si="8"/>
        <v>-0.24400000000002819</v>
      </c>
      <c r="G154" s="10">
        <f t="shared" si="9"/>
        <v>5.9536000000013758E-2</v>
      </c>
    </row>
    <row r="155" spans="1:7" x14ac:dyDescent="0.2">
      <c r="A155" s="9">
        <v>491</v>
      </c>
      <c r="B155" s="4">
        <v>215381.33900000001</v>
      </c>
      <c r="C155" s="4">
        <v>549816.24600000004</v>
      </c>
      <c r="D155" s="4">
        <v>740.50300000000004</v>
      </c>
      <c r="E155" s="4">
        <v>740.74800000000005</v>
      </c>
      <c r="F155" s="4">
        <f>D155-E155</f>
        <v>-0.24500000000000455</v>
      </c>
      <c r="G155" s="10">
        <f>F155*F155</f>
        <v>6.0025000000002229E-2</v>
      </c>
    </row>
    <row r="156" spans="1:7" x14ac:dyDescent="0.2">
      <c r="A156" s="9">
        <v>492</v>
      </c>
      <c r="B156" s="4">
        <v>215385.859</v>
      </c>
      <c r="C156" s="4">
        <v>549820.14199999999</v>
      </c>
      <c r="D156" s="4">
        <v>738.86300000000006</v>
      </c>
      <c r="E156" s="4">
        <v>738.97799999999995</v>
      </c>
      <c r="F156" s="4">
        <f t="shared" ref="F156:F193" si="10">D156-E156</f>
        <v>-0.11499999999989541</v>
      </c>
      <c r="G156" s="10">
        <f t="shared" ref="G156:G193" si="11">F156*F156</f>
        <v>1.3224999999975943E-2</v>
      </c>
    </row>
    <row r="157" spans="1:7" x14ac:dyDescent="0.2">
      <c r="A157" s="9">
        <v>493</v>
      </c>
      <c r="B157" s="4">
        <v>215389.01800000001</v>
      </c>
      <c r="C157" s="4">
        <v>549822.50899999996</v>
      </c>
      <c r="D157" s="4">
        <v>737.51900000000001</v>
      </c>
      <c r="E157" s="4">
        <v>737.70299999999997</v>
      </c>
      <c r="F157" s="4">
        <f t="shared" si="10"/>
        <v>-0.18399999999996908</v>
      </c>
      <c r="G157" s="10">
        <f t="shared" si="11"/>
        <v>3.3855999999988617E-2</v>
      </c>
    </row>
    <row r="158" spans="1:7" x14ac:dyDescent="0.2">
      <c r="A158" s="9">
        <v>494</v>
      </c>
      <c r="B158" s="4">
        <v>215392.22200000001</v>
      </c>
      <c r="C158" s="4">
        <v>549824.826</v>
      </c>
      <c r="D158" s="4">
        <v>736.41899999999998</v>
      </c>
      <c r="E158" s="4">
        <v>736.36699999999996</v>
      </c>
      <c r="F158" s="4">
        <f t="shared" si="10"/>
        <v>5.2000000000020918E-2</v>
      </c>
      <c r="G158" s="10">
        <f t="shared" si="11"/>
        <v>2.7040000000021756E-3</v>
      </c>
    </row>
    <row r="159" spans="1:7" x14ac:dyDescent="0.2">
      <c r="A159" s="9">
        <v>495</v>
      </c>
      <c r="B159" s="4">
        <v>215395.734</v>
      </c>
      <c r="C159" s="4">
        <v>549827.15599999996</v>
      </c>
      <c r="D159" s="4">
        <v>735.01199999999994</v>
      </c>
      <c r="E159" s="4">
        <v>735.16700000000003</v>
      </c>
      <c r="F159" s="4">
        <f t="shared" si="10"/>
        <v>-0.1550000000000864</v>
      </c>
      <c r="G159" s="10">
        <f t="shared" si="11"/>
        <v>2.4025000000026785E-2</v>
      </c>
    </row>
    <row r="160" spans="1:7" x14ac:dyDescent="0.2">
      <c r="A160" s="9">
        <v>496</v>
      </c>
      <c r="B160" s="4">
        <v>215398.69899999999</v>
      </c>
      <c r="C160" s="4">
        <v>549829.18299999996</v>
      </c>
      <c r="D160" s="4">
        <v>734.13099999999997</v>
      </c>
      <c r="E160" s="4">
        <v>734.20399999999995</v>
      </c>
      <c r="F160" s="4">
        <f t="shared" si="10"/>
        <v>-7.2999999999979082E-2</v>
      </c>
      <c r="G160" s="10">
        <f t="shared" si="11"/>
        <v>5.3289999999969456E-3</v>
      </c>
    </row>
    <row r="161" spans="1:7" x14ac:dyDescent="0.2">
      <c r="A161" s="9">
        <v>497</v>
      </c>
      <c r="B161" s="4">
        <v>215401.26300000001</v>
      </c>
      <c r="C161" s="4">
        <v>549831.10100000002</v>
      </c>
      <c r="D161" s="4">
        <v>733.298</v>
      </c>
      <c r="E161" s="4">
        <v>733.40800000000002</v>
      </c>
      <c r="F161" s="4">
        <f t="shared" si="10"/>
        <v>-0.11000000000001364</v>
      </c>
      <c r="G161" s="10">
        <f t="shared" si="11"/>
        <v>1.2100000000003001E-2</v>
      </c>
    </row>
    <row r="162" spans="1:7" x14ac:dyDescent="0.2">
      <c r="A162" s="9">
        <v>498</v>
      </c>
      <c r="B162" s="4">
        <v>215404.37299999999</v>
      </c>
      <c r="C162" s="4">
        <v>549833.21</v>
      </c>
      <c r="D162" s="4">
        <v>732.48099999999999</v>
      </c>
      <c r="E162" s="4">
        <v>732.63400000000001</v>
      </c>
      <c r="F162" s="4">
        <f t="shared" si="10"/>
        <v>-0.15300000000002001</v>
      </c>
      <c r="G162" s="10">
        <f t="shared" si="11"/>
        <v>2.3409000000006123E-2</v>
      </c>
    </row>
    <row r="163" spans="1:7" x14ac:dyDescent="0.2">
      <c r="A163" s="9">
        <v>499</v>
      </c>
      <c r="B163" s="4">
        <v>215400.62299999999</v>
      </c>
      <c r="C163" s="4">
        <v>549837.20900000003</v>
      </c>
      <c r="D163" s="4">
        <v>732.75300000000004</v>
      </c>
      <c r="E163" s="4">
        <v>732.875</v>
      </c>
      <c r="F163" s="4">
        <f t="shared" si="10"/>
        <v>-0.12199999999995725</v>
      </c>
      <c r="G163" s="10">
        <f t="shared" si="11"/>
        <v>1.4883999999989571E-2</v>
      </c>
    </row>
    <row r="164" spans="1:7" x14ac:dyDescent="0.2">
      <c r="A164" s="9">
        <v>520</v>
      </c>
      <c r="B164" s="4">
        <v>215079.785</v>
      </c>
      <c r="C164" s="4">
        <v>550214.495</v>
      </c>
      <c r="D164" s="4">
        <v>742.34199999999998</v>
      </c>
      <c r="E164" s="4">
        <v>742.42100000000005</v>
      </c>
      <c r="F164" s="4">
        <f t="shared" si="10"/>
        <v>-7.9000000000064574E-2</v>
      </c>
      <c r="G164" s="10">
        <f t="shared" si="11"/>
        <v>6.2410000000102028E-3</v>
      </c>
    </row>
    <row r="165" spans="1:7" x14ac:dyDescent="0.2">
      <c r="A165" s="9">
        <v>521</v>
      </c>
      <c r="B165" s="4">
        <v>215083.41399999999</v>
      </c>
      <c r="C165" s="4">
        <v>550216.63899999997</v>
      </c>
      <c r="D165" s="4">
        <v>741.26300000000003</v>
      </c>
      <c r="E165" s="4">
        <v>741.40099999999995</v>
      </c>
      <c r="F165" s="4">
        <f t="shared" si="10"/>
        <v>-0.13799999999991996</v>
      </c>
      <c r="G165" s="10">
        <f t="shared" si="11"/>
        <v>1.9043999999977908E-2</v>
      </c>
    </row>
    <row r="166" spans="1:7" x14ac:dyDescent="0.2">
      <c r="A166" s="9">
        <v>522</v>
      </c>
      <c r="B166" s="4">
        <v>215087.929</v>
      </c>
      <c r="C166" s="4">
        <v>550219.75800000003</v>
      </c>
      <c r="D166" s="4">
        <v>739.94399999999996</v>
      </c>
      <c r="E166" s="4">
        <v>740.02099999999996</v>
      </c>
      <c r="F166" s="4">
        <f t="shared" si="10"/>
        <v>-7.6999999999998181E-2</v>
      </c>
      <c r="G166" s="10">
        <f t="shared" si="11"/>
        <v>5.9289999999997201E-3</v>
      </c>
    </row>
    <row r="167" spans="1:7" x14ac:dyDescent="0.2">
      <c r="A167" s="9">
        <v>523</v>
      </c>
      <c r="B167" s="4">
        <v>215092.45199999999</v>
      </c>
      <c r="C167" s="4">
        <v>550222.27399999998</v>
      </c>
      <c r="D167" s="4">
        <v>738.73900000000003</v>
      </c>
      <c r="E167" s="4">
        <v>738.81600000000003</v>
      </c>
      <c r="F167" s="4">
        <f t="shared" si="10"/>
        <v>-7.6999999999998181E-2</v>
      </c>
      <c r="G167" s="10">
        <f t="shared" si="11"/>
        <v>5.9289999999997201E-3</v>
      </c>
    </row>
    <row r="168" spans="1:7" x14ac:dyDescent="0.2">
      <c r="A168" s="9">
        <v>524</v>
      </c>
      <c r="B168" s="4">
        <v>215096.44899999999</v>
      </c>
      <c r="C168" s="4">
        <v>550224.86600000004</v>
      </c>
      <c r="D168" s="4">
        <v>737.46199999999999</v>
      </c>
      <c r="E168" s="4">
        <v>737.57799999999997</v>
      </c>
      <c r="F168" s="4">
        <f t="shared" si="10"/>
        <v>-0.11599999999998545</v>
      </c>
      <c r="G168" s="10">
        <f t="shared" si="11"/>
        <v>1.3455999999996623E-2</v>
      </c>
    </row>
    <row r="169" spans="1:7" x14ac:dyDescent="0.2">
      <c r="A169" s="9">
        <v>525</v>
      </c>
      <c r="B169" s="4">
        <v>215099.93100000001</v>
      </c>
      <c r="C169" s="4">
        <v>550227.23400000005</v>
      </c>
      <c r="D169" s="4">
        <v>736.40200000000004</v>
      </c>
      <c r="E169" s="4">
        <v>736.48699999999997</v>
      </c>
      <c r="F169" s="4">
        <f t="shared" si="10"/>
        <v>-8.4999999999922693E-2</v>
      </c>
      <c r="G169" s="10">
        <f t="shared" si="11"/>
        <v>7.2249999999868574E-3</v>
      </c>
    </row>
    <row r="170" spans="1:7" x14ac:dyDescent="0.2">
      <c r="A170" s="9">
        <v>526</v>
      </c>
      <c r="B170" s="4">
        <v>215103.79699999999</v>
      </c>
      <c r="C170" s="4">
        <v>550229.60800000001</v>
      </c>
      <c r="D170" s="4">
        <v>735.16200000000003</v>
      </c>
      <c r="E170" s="4">
        <v>735.31</v>
      </c>
      <c r="F170" s="4">
        <f t="shared" si="10"/>
        <v>-0.14799999999991087</v>
      </c>
      <c r="G170" s="10">
        <f t="shared" si="11"/>
        <v>2.1903999999973618E-2</v>
      </c>
    </row>
    <row r="171" spans="1:7" x14ac:dyDescent="0.2">
      <c r="A171" s="9">
        <v>527</v>
      </c>
      <c r="B171" s="4">
        <v>215107.38800000001</v>
      </c>
      <c r="C171" s="4">
        <v>550231.76800000004</v>
      </c>
      <c r="D171" s="4">
        <v>733.76400000000001</v>
      </c>
      <c r="E171" s="4">
        <v>733.90200000000004</v>
      </c>
      <c r="F171" s="4">
        <f t="shared" si="10"/>
        <v>-0.13800000000003365</v>
      </c>
      <c r="G171" s="10">
        <f t="shared" si="11"/>
        <v>1.9044000000009286E-2</v>
      </c>
    </row>
    <row r="172" spans="1:7" x14ac:dyDescent="0.2">
      <c r="A172" s="9">
        <v>528</v>
      </c>
      <c r="B172" s="4">
        <v>215110.383</v>
      </c>
      <c r="C172" s="4">
        <v>550233.38899999997</v>
      </c>
      <c r="D172" s="4">
        <v>732.76</v>
      </c>
      <c r="E172" s="4">
        <v>732.93600000000004</v>
      </c>
      <c r="F172" s="4">
        <f t="shared" si="10"/>
        <v>-0.17600000000004457</v>
      </c>
      <c r="G172" s="10">
        <f t="shared" si="11"/>
        <v>3.0976000000015685E-2</v>
      </c>
    </row>
    <row r="173" spans="1:7" x14ac:dyDescent="0.2">
      <c r="A173" s="9">
        <v>529</v>
      </c>
      <c r="B173" s="4">
        <v>215114.41</v>
      </c>
      <c r="C173" s="4">
        <v>550235.69900000002</v>
      </c>
      <c r="D173" s="4">
        <v>733.29700000000003</v>
      </c>
      <c r="E173" s="4">
        <v>733.39700000000005</v>
      </c>
      <c r="F173" s="4">
        <f t="shared" si="10"/>
        <v>-0.10000000000002274</v>
      </c>
      <c r="G173" s="10">
        <f t="shared" si="11"/>
        <v>1.0000000000004547E-2</v>
      </c>
    </row>
    <row r="174" spans="1:7" x14ac:dyDescent="0.2">
      <c r="A174" s="9">
        <v>540</v>
      </c>
      <c r="B174" s="4">
        <v>214697.17499999999</v>
      </c>
      <c r="C174" s="4">
        <v>554868.85600000003</v>
      </c>
      <c r="D174" s="4">
        <v>753.01400000000001</v>
      </c>
      <c r="E174" s="4">
        <v>753.07100000000003</v>
      </c>
      <c r="F174" s="4">
        <f t="shared" si="10"/>
        <v>-5.7000000000016371E-2</v>
      </c>
      <c r="G174" s="10">
        <f t="shared" si="11"/>
        <v>3.2490000000018663E-3</v>
      </c>
    </row>
    <row r="175" spans="1:7" x14ac:dyDescent="0.2">
      <c r="A175" s="9">
        <v>541</v>
      </c>
      <c r="B175" s="4">
        <v>214692.71</v>
      </c>
      <c r="C175" s="4">
        <v>554871.41700000002</v>
      </c>
      <c r="D175" s="4">
        <v>752.85</v>
      </c>
      <c r="E175" s="4">
        <v>752.92</v>
      </c>
      <c r="F175" s="4">
        <f t="shared" si="10"/>
        <v>-6.9999999999936335E-2</v>
      </c>
      <c r="G175" s="10">
        <f t="shared" si="11"/>
        <v>4.8999999999910868E-3</v>
      </c>
    </row>
    <row r="176" spans="1:7" x14ac:dyDescent="0.2">
      <c r="A176" s="9">
        <v>542</v>
      </c>
      <c r="B176" s="4">
        <v>214687.625</v>
      </c>
      <c r="C176" s="4">
        <v>554873.63100000005</v>
      </c>
      <c r="D176" s="4">
        <v>752.54700000000003</v>
      </c>
      <c r="E176" s="4">
        <v>752.63900000000001</v>
      </c>
      <c r="F176" s="4">
        <f t="shared" si="10"/>
        <v>-9.1999999999984539E-2</v>
      </c>
      <c r="G176" s="10">
        <f t="shared" si="11"/>
        <v>8.4639999999971544E-3</v>
      </c>
    </row>
    <row r="177" spans="1:7" x14ac:dyDescent="0.2">
      <c r="A177" s="9">
        <v>543</v>
      </c>
      <c r="B177" s="4">
        <v>214681.95499999999</v>
      </c>
      <c r="C177" s="4">
        <v>554876.13100000005</v>
      </c>
      <c r="D177" s="4">
        <v>752.15099999999995</v>
      </c>
      <c r="E177" s="4">
        <v>752.20899999999995</v>
      </c>
      <c r="F177" s="4">
        <f t="shared" si="10"/>
        <v>-5.7999999999992724E-2</v>
      </c>
      <c r="G177" s="10">
        <f t="shared" si="11"/>
        <v>3.3639999999991559E-3</v>
      </c>
    </row>
    <row r="178" spans="1:7" x14ac:dyDescent="0.2">
      <c r="A178" s="9">
        <v>544</v>
      </c>
      <c r="B178" s="4">
        <v>214676.95300000001</v>
      </c>
      <c r="C178" s="4">
        <v>554878.42299999995</v>
      </c>
      <c r="D178" s="4">
        <v>751.73199999999997</v>
      </c>
      <c r="E178" s="4">
        <v>751.87</v>
      </c>
      <c r="F178" s="4">
        <f t="shared" si="10"/>
        <v>-0.13800000000003365</v>
      </c>
      <c r="G178" s="10">
        <f t="shared" si="11"/>
        <v>1.9044000000009286E-2</v>
      </c>
    </row>
    <row r="179" spans="1:7" x14ac:dyDescent="0.2">
      <c r="A179" s="9">
        <v>545</v>
      </c>
      <c r="B179" s="4">
        <v>214670.30600000001</v>
      </c>
      <c r="C179" s="4">
        <v>554882.11300000001</v>
      </c>
      <c r="D179" s="4">
        <v>751.66200000000003</v>
      </c>
      <c r="E179" s="4">
        <v>751.35299999999995</v>
      </c>
      <c r="F179" s="4">
        <f t="shared" si="10"/>
        <v>0.30900000000008276</v>
      </c>
      <c r="G179" s="10">
        <f t="shared" si="11"/>
        <v>9.548100000005115E-2</v>
      </c>
    </row>
    <row r="180" spans="1:7" x14ac:dyDescent="0.2">
      <c r="A180" s="9">
        <v>546</v>
      </c>
      <c r="B180" s="4">
        <v>214667.72399999999</v>
      </c>
      <c r="C180" s="4">
        <v>554883.56799999997</v>
      </c>
      <c r="D180" s="4">
        <v>751.07299999999998</v>
      </c>
      <c r="E180" s="4">
        <v>751.11599999999999</v>
      </c>
      <c r="F180" s="4">
        <f t="shared" si="10"/>
        <v>-4.3000000000006366E-2</v>
      </c>
      <c r="G180" s="10">
        <f t="shared" si="11"/>
        <v>1.8490000000005475E-3</v>
      </c>
    </row>
    <row r="181" spans="1:7" x14ac:dyDescent="0.2">
      <c r="A181" s="9">
        <v>547</v>
      </c>
      <c r="B181" s="4">
        <v>214663.614</v>
      </c>
      <c r="C181" s="4">
        <v>554885.99300000002</v>
      </c>
      <c r="D181" s="4">
        <v>750.69299999999998</v>
      </c>
      <c r="E181" s="4">
        <v>750.822</v>
      </c>
      <c r="F181" s="4">
        <f t="shared" si="10"/>
        <v>-0.1290000000000191</v>
      </c>
      <c r="G181" s="10">
        <f t="shared" si="11"/>
        <v>1.6641000000004926E-2</v>
      </c>
    </row>
    <row r="182" spans="1:7" x14ac:dyDescent="0.2">
      <c r="A182" s="9">
        <v>548</v>
      </c>
      <c r="B182" s="4">
        <v>214659.315</v>
      </c>
      <c r="C182" s="4">
        <v>554888.87199999997</v>
      </c>
      <c r="D182" s="4">
        <v>750.63199999999995</v>
      </c>
      <c r="E182" s="4">
        <v>750.48500000000001</v>
      </c>
      <c r="F182" s="4">
        <f t="shared" si="10"/>
        <v>0.14699999999993452</v>
      </c>
      <c r="G182" s="10">
        <f t="shared" si="11"/>
        <v>2.1608999999980748E-2</v>
      </c>
    </row>
    <row r="183" spans="1:7" x14ac:dyDescent="0.2">
      <c r="A183" s="9">
        <v>549</v>
      </c>
      <c r="B183" s="4">
        <v>214655.68</v>
      </c>
      <c r="C183" s="4">
        <v>554891.27599999995</v>
      </c>
      <c r="D183" s="4">
        <v>750.14</v>
      </c>
      <c r="E183" s="4">
        <v>750.11300000000006</v>
      </c>
      <c r="F183" s="4">
        <f t="shared" si="10"/>
        <v>2.6999999999929969E-2</v>
      </c>
      <c r="G183" s="10">
        <f t="shared" si="11"/>
        <v>7.2899999999621835E-4</v>
      </c>
    </row>
    <row r="184" spans="1:7" x14ac:dyDescent="0.2">
      <c r="A184" s="9">
        <v>550</v>
      </c>
      <c r="B184" s="4">
        <v>214497.902</v>
      </c>
      <c r="C184" s="4">
        <v>554909.25300000003</v>
      </c>
      <c r="D184" s="4">
        <v>747.851</v>
      </c>
      <c r="E184" s="4">
        <v>748.02599999999995</v>
      </c>
      <c r="F184" s="4">
        <f t="shared" si="10"/>
        <v>-0.17499999999995453</v>
      </c>
      <c r="G184" s="10">
        <f t="shared" si="11"/>
        <v>3.0624999999984085E-2</v>
      </c>
    </row>
    <row r="185" spans="1:7" x14ac:dyDescent="0.2">
      <c r="A185" s="9">
        <v>551</v>
      </c>
      <c r="B185" s="4">
        <v>214494.64199999999</v>
      </c>
      <c r="C185" s="4">
        <v>554907.66899999999</v>
      </c>
      <c r="D185" s="4">
        <v>748.41800000000001</v>
      </c>
      <c r="E185" s="4">
        <v>748.36400000000003</v>
      </c>
      <c r="F185" s="4">
        <f t="shared" si="10"/>
        <v>5.3999999999973625E-2</v>
      </c>
      <c r="G185" s="10">
        <f t="shared" si="11"/>
        <v>2.9159999999971513E-3</v>
      </c>
    </row>
    <row r="186" spans="1:7" x14ac:dyDescent="0.2">
      <c r="A186" s="9">
        <v>552</v>
      </c>
      <c r="B186" s="4">
        <v>214488.155</v>
      </c>
      <c r="C186" s="4">
        <v>554905.09100000001</v>
      </c>
      <c r="D186" s="4">
        <v>749.03700000000003</v>
      </c>
      <c r="E186" s="4">
        <v>749.20500000000004</v>
      </c>
      <c r="F186" s="4">
        <f t="shared" si="10"/>
        <v>-0.16800000000000637</v>
      </c>
      <c r="G186" s="10">
        <f t="shared" si="11"/>
        <v>2.822400000000214E-2</v>
      </c>
    </row>
    <row r="187" spans="1:7" x14ac:dyDescent="0.2">
      <c r="A187" s="9">
        <v>553</v>
      </c>
      <c r="B187" s="4">
        <v>214485.36</v>
      </c>
      <c r="C187" s="4">
        <v>554903.85</v>
      </c>
      <c r="D187" s="4">
        <v>749.60500000000002</v>
      </c>
      <c r="E187" s="4">
        <v>749.678</v>
      </c>
      <c r="F187" s="4">
        <f t="shared" si="10"/>
        <v>-7.2999999999979082E-2</v>
      </c>
      <c r="G187" s="10">
        <f t="shared" si="11"/>
        <v>5.3289999999969456E-3</v>
      </c>
    </row>
    <row r="188" spans="1:7" x14ac:dyDescent="0.2">
      <c r="A188" s="9">
        <v>554</v>
      </c>
      <c r="B188" s="4">
        <v>214482.03200000001</v>
      </c>
      <c r="C188" s="4">
        <v>554902.48600000003</v>
      </c>
      <c r="D188" s="4">
        <v>750.14599999999996</v>
      </c>
      <c r="E188" s="4">
        <v>750.25</v>
      </c>
      <c r="F188" s="4">
        <f t="shared" si="10"/>
        <v>-0.10400000000004184</v>
      </c>
      <c r="G188" s="10">
        <f t="shared" si="11"/>
        <v>1.0816000000008702E-2</v>
      </c>
    </row>
    <row r="189" spans="1:7" x14ac:dyDescent="0.2">
      <c r="A189" s="9">
        <v>555</v>
      </c>
      <c r="B189" s="4">
        <v>214478.35800000001</v>
      </c>
      <c r="C189" s="4">
        <v>554901.50800000003</v>
      </c>
      <c r="D189" s="4">
        <v>750.62300000000005</v>
      </c>
      <c r="E189" s="4">
        <v>750.73099999999999</v>
      </c>
      <c r="F189" s="4">
        <f t="shared" si="10"/>
        <v>-0.10799999999994725</v>
      </c>
      <c r="G189" s="10">
        <f t="shared" si="11"/>
        <v>1.1663999999988605E-2</v>
      </c>
    </row>
    <row r="190" spans="1:7" x14ac:dyDescent="0.2">
      <c r="A190" s="9">
        <v>556</v>
      </c>
      <c r="B190" s="4">
        <v>214474.247</v>
      </c>
      <c r="C190" s="4">
        <v>554899.95700000005</v>
      </c>
      <c r="D190" s="4">
        <v>751.15300000000002</v>
      </c>
      <c r="E190" s="4">
        <v>751.23900000000003</v>
      </c>
      <c r="F190" s="4">
        <f t="shared" si="10"/>
        <v>-8.6000000000012733E-2</v>
      </c>
      <c r="G190" s="10">
        <f t="shared" si="11"/>
        <v>7.3960000000021899E-3</v>
      </c>
    </row>
    <row r="191" spans="1:7" x14ac:dyDescent="0.2">
      <c r="A191" s="9">
        <v>557</v>
      </c>
      <c r="B191" s="4">
        <v>214470.01300000001</v>
      </c>
      <c r="C191" s="4">
        <v>554897.84699999995</v>
      </c>
      <c r="D191" s="4">
        <v>751.55499999999995</v>
      </c>
      <c r="E191" s="4">
        <v>751.68700000000001</v>
      </c>
      <c r="F191" s="4">
        <f t="shared" si="10"/>
        <v>-0.13200000000006185</v>
      </c>
      <c r="G191" s="10">
        <f t="shared" si="11"/>
        <v>1.7424000000016326E-2</v>
      </c>
    </row>
    <row r="192" spans="1:7" x14ac:dyDescent="0.2">
      <c r="A192" s="9">
        <v>558</v>
      </c>
      <c r="B192" s="4">
        <v>214466.48300000001</v>
      </c>
      <c r="C192" s="4">
        <v>554896.30200000003</v>
      </c>
      <c r="D192" s="4">
        <v>751.73299999999995</v>
      </c>
      <c r="E192" s="4">
        <v>751.87</v>
      </c>
      <c r="F192" s="4">
        <f t="shared" si="10"/>
        <v>-0.1370000000000573</v>
      </c>
      <c r="G192" s="10">
        <f t="shared" si="11"/>
        <v>1.87690000000157E-2</v>
      </c>
    </row>
    <row r="193" spans="1:7" ht="13.5" thickBot="1" x14ac:dyDescent="0.25">
      <c r="A193" s="11">
        <v>559</v>
      </c>
      <c r="B193" s="12">
        <v>214462.946</v>
      </c>
      <c r="C193" s="12">
        <v>554894.75699999998</v>
      </c>
      <c r="D193" s="12">
        <v>752.21699999999998</v>
      </c>
      <c r="E193" s="12">
        <v>752.32799999999997</v>
      </c>
      <c r="F193" s="12">
        <f t="shared" si="10"/>
        <v>-0.11099999999999</v>
      </c>
      <c r="G193" s="13">
        <f t="shared" si="11"/>
        <v>1.2320999999997778E-2</v>
      </c>
    </row>
    <row r="194" spans="1:7" x14ac:dyDescent="0.2">
      <c r="E194" s="24" t="s">
        <v>9</v>
      </c>
      <c r="F194" s="25"/>
      <c r="G194" s="5">
        <f>SUM(G24:G193)</f>
        <v>5.7697530000001951</v>
      </c>
    </row>
    <row r="195" spans="1:7" x14ac:dyDescent="0.2">
      <c r="E195" s="24" t="s">
        <v>8</v>
      </c>
      <c r="F195" s="25"/>
      <c r="G195" s="2">
        <f>G194/COUNTA(D4:D193)</f>
        <v>3.0367121052632607E-2</v>
      </c>
    </row>
    <row r="196" spans="1:7" x14ac:dyDescent="0.2">
      <c r="E196" s="22" t="s">
        <v>0</v>
      </c>
      <c r="F196" s="23"/>
      <c r="G196" s="2">
        <f>SQRT(G195)</f>
        <v>0.17426164538599023</v>
      </c>
    </row>
    <row r="197" spans="1:7" ht="13.5" thickBot="1" x14ac:dyDescent="0.25">
      <c r="E197" s="20" t="s">
        <v>10</v>
      </c>
      <c r="F197" s="21"/>
      <c r="G197" s="3">
        <f>G196*1.96</f>
        <v>0.34155282495654082</v>
      </c>
    </row>
  </sheetData>
  <mergeCells count="11">
    <mergeCell ref="G1:G3"/>
    <mergeCell ref="F1:F3"/>
    <mergeCell ref="E197:F197"/>
    <mergeCell ref="E196:F196"/>
    <mergeCell ref="E195:F195"/>
    <mergeCell ref="E194:F194"/>
    <mergeCell ref="A1:A3"/>
    <mergeCell ref="B1:B3"/>
    <mergeCell ref="C1:C3"/>
    <mergeCell ref="D1:D3"/>
    <mergeCell ref="E1:E3"/>
  </mergeCell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NVA</vt:lpstr>
      <vt:lpstr>VVA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Ince</dc:creator>
  <cp:lastModifiedBy>Csokmay, Jack</cp:lastModifiedBy>
  <dcterms:created xsi:type="dcterms:W3CDTF">1999-10-18T19:17:21Z</dcterms:created>
  <dcterms:modified xsi:type="dcterms:W3CDTF">2024-05-16T19:26:45Z</dcterms:modified>
</cp:coreProperties>
</file>